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Z:\1 Bagian Asuransi\Direktori Asuransi\2023\Juni 2023\"/>
    </mc:Choice>
  </mc:AlternateContent>
  <xr:revisionPtr revIDLastSave="0" documentId="13_ncr:1_{90367F1F-2E70-4936-9F08-E7AB14F201B5}" xr6:coauthVersionLast="36" xr6:coauthVersionMax="36" xr10:uidLastSave="{00000000-0000-0000-0000-000000000000}"/>
  <bookViews>
    <workbookView xWindow="0" yWindow="0" windowWidth="19200" windowHeight="8250" tabRatio="708" xr2:uid="{00000000-000D-0000-FFFF-FFFF00000000}"/>
  </bookViews>
  <sheets>
    <sheet name="Cover" sheetId="3" r:id="rId1"/>
    <sheet name="Rekap" sheetId="2" r:id="rId2"/>
    <sheet name="Data Kantor Selain KP" sheetId="23" r:id="rId3"/>
    <sheet name="Asuransi Jiwa" sheetId="11" r:id="rId4"/>
    <sheet name="Asuransi Umum" sheetId="12" r:id="rId5"/>
    <sheet name=" Reasuransi" sheetId="13" r:id="rId6"/>
    <sheet name=" Asuransi Wajib" sheetId="14" r:id="rId7"/>
    <sheet name=" Asuransi Sosial" sheetId="15" r:id="rId8"/>
  </sheets>
  <definedNames>
    <definedName name="_xlnm._FilterDatabase" localSheetId="3" hidden="1">'Asuransi Jiwa'!$A$1:$I$59</definedName>
    <definedName name="_xlnm._FilterDatabase" localSheetId="4" hidden="1">'Asuransi Umum'!$A$1:$I$72</definedName>
    <definedName name="_xlnm._FilterDatabase" localSheetId="2" hidden="1">'Data Kantor Selain KP'!$A$1:$T$4134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134" i="23" l="1"/>
  <c r="A4133" i="23"/>
  <c r="A4132" i="23"/>
  <c r="A4131" i="23"/>
  <c r="A4130" i="23"/>
  <c r="A4129" i="23"/>
  <c r="A4128" i="23"/>
  <c r="A4127" i="23"/>
  <c r="A4126" i="23"/>
  <c r="A4125" i="23"/>
  <c r="A4124" i="23"/>
  <c r="A4123" i="23"/>
  <c r="A4122" i="23"/>
  <c r="A4121" i="23"/>
  <c r="A4120" i="23"/>
  <c r="A4119" i="23"/>
  <c r="A4118" i="23"/>
  <c r="A4117" i="23"/>
  <c r="A4116" i="23"/>
  <c r="A4115" i="23"/>
  <c r="A4114" i="23"/>
  <c r="A4113" i="23"/>
  <c r="A4112" i="23"/>
  <c r="A4111" i="23"/>
  <c r="A4110" i="23"/>
  <c r="A4109" i="23"/>
  <c r="A4108" i="23"/>
  <c r="A4107" i="23"/>
  <c r="A4106" i="23"/>
  <c r="A4105" i="23"/>
  <c r="A4104" i="23"/>
  <c r="A4103" i="23"/>
  <c r="A4102" i="23"/>
  <c r="A4101" i="23"/>
  <c r="A4100" i="23"/>
  <c r="A4099" i="23"/>
  <c r="A4098" i="23"/>
  <c r="A4097" i="23"/>
  <c r="A4096" i="23"/>
  <c r="A4095" i="23"/>
  <c r="A4094" i="23"/>
  <c r="A4093" i="23"/>
  <c r="A4092" i="23"/>
  <c r="A4091" i="23"/>
  <c r="A4090" i="23"/>
  <c r="A4089" i="23"/>
  <c r="A4088" i="23"/>
  <c r="A4087" i="23"/>
  <c r="A4086" i="23"/>
  <c r="A4085" i="23"/>
  <c r="A4084" i="23"/>
  <c r="A4083" i="23"/>
  <c r="A4082" i="23"/>
  <c r="A4081" i="23"/>
  <c r="A4080" i="23"/>
  <c r="A4079" i="23"/>
  <c r="A4078" i="23"/>
  <c r="A4077" i="23"/>
  <c r="A4076" i="23"/>
  <c r="A4075" i="23"/>
  <c r="A4074" i="23"/>
  <c r="A4073" i="23"/>
  <c r="A4072" i="23"/>
  <c r="A4071" i="23"/>
  <c r="A4070" i="23"/>
  <c r="A4069" i="23"/>
  <c r="A4068" i="23"/>
  <c r="A4067" i="23"/>
  <c r="A4066" i="23"/>
  <c r="A4065" i="23"/>
  <c r="A4064" i="23"/>
  <c r="A4063" i="23"/>
  <c r="A4062" i="23"/>
  <c r="A4061" i="23"/>
  <c r="A4060" i="23"/>
  <c r="A4059" i="23"/>
  <c r="A4058" i="23"/>
  <c r="A4057" i="23"/>
  <c r="A4056" i="23"/>
  <c r="A4055" i="23"/>
  <c r="A4054" i="23"/>
  <c r="A4053" i="23"/>
  <c r="A4052" i="23"/>
  <c r="A4051" i="23"/>
  <c r="A4050" i="23"/>
  <c r="A4049" i="23"/>
  <c r="A4048" i="23"/>
  <c r="A4047" i="23"/>
  <c r="A4046" i="23"/>
  <c r="A4045" i="23"/>
  <c r="A4044" i="23"/>
  <c r="A4043" i="23"/>
  <c r="A4042" i="23"/>
  <c r="A4041" i="23"/>
  <c r="A4040" i="23"/>
  <c r="A4039" i="23"/>
  <c r="A4038" i="23"/>
  <c r="A4037" i="23"/>
  <c r="A4036" i="23"/>
  <c r="A4035" i="23"/>
  <c r="A4034" i="23"/>
  <c r="A4033" i="23"/>
  <c r="A4032" i="23"/>
  <c r="A4031" i="23"/>
  <c r="A4030" i="23"/>
  <c r="A4029" i="23"/>
  <c r="A4028" i="23"/>
  <c r="A4027" i="23"/>
  <c r="A4026" i="23"/>
  <c r="A4025" i="23"/>
  <c r="A4024" i="23"/>
  <c r="A4023" i="23"/>
  <c r="A4022" i="23"/>
  <c r="A4021" i="23"/>
  <c r="A4020" i="23"/>
  <c r="A4019" i="23"/>
  <c r="A4018" i="23"/>
  <c r="A4017" i="23"/>
  <c r="A4016" i="23"/>
  <c r="A4015" i="23"/>
  <c r="A4014" i="23"/>
  <c r="A4013" i="23"/>
  <c r="A4012" i="23"/>
  <c r="A4011" i="23"/>
  <c r="A4010" i="23"/>
  <c r="A4009" i="23"/>
  <c r="A4008" i="23"/>
  <c r="A4007" i="23"/>
  <c r="A4006" i="23"/>
  <c r="A4005" i="23"/>
  <c r="A4004" i="23"/>
  <c r="A4003" i="23"/>
  <c r="A4002" i="23"/>
  <c r="A4001" i="23"/>
  <c r="A4000" i="23"/>
  <c r="A3999" i="23"/>
  <c r="A3998" i="23"/>
  <c r="A3997" i="23"/>
  <c r="A3996" i="23"/>
  <c r="A3995" i="23"/>
  <c r="A3994" i="23"/>
  <c r="A3993" i="23"/>
  <c r="A3992" i="23"/>
  <c r="A3991" i="23"/>
  <c r="A3990" i="23"/>
  <c r="A3989" i="23"/>
  <c r="A3988" i="23"/>
  <c r="A3987" i="23"/>
  <c r="A3986" i="23"/>
  <c r="A3985" i="23"/>
  <c r="A3984" i="23"/>
  <c r="A3983" i="23"/>
  <c r="A3982" i="23"/>
  <c r="A3981" i="23"/>
  <c r="A3980" i="23"/>
  <c r="A3979" i="23"/>
  <c r="A2" i="23" l="1"/>
  <c r="A3" i="23"/>
  <c r="A4" i="23"/>
  <c r="A5" i="23"/>
  <c r="A6" i="23"/>
  <c r="A7" i="23"/>
  <c r="A8" i="23"/>
  <c r="A9" i="23"/>
  <c r="A10" i="23"/>
  <c r="A11" i="23"/>
  <c r="A12" i="23"/>
  <c r="A13" i="23"/>
  <c r="A14" i="23"/>
  <c r="A15" i="23"/>
  <c r="A16" i="23"/>
  <c r="A17" i="23"/>
  <c r="A18" i="23"/>
  <c r="A19" i="23"/>
  <c r="A20" i="23"/>
  <c r="A21" i="23"/>
  <c r="A22" i="23"/>
  <c r="A23" i="23"/>
  <c r="A24" i="23"/>
  <c r="A25" i="23"/>
  <c r="A26" i="23"/>
  <c r="A27" i="23"/>
  <c r="A28" i="23"/>
  <c r="A29" i="23"/>
  <c r="A30" i="23"/>
  <c r="A31" i="23"/>
  <c r="A32" i="23"/>
  <c r="A33" i="23"/>
  <c r="A34" i="23"/>
  <c r="A35" i="23"/>
  <c r="A36" i="23"/>
  <c r="A37" i="23"/>
  <c r="A38" i="23"/>
  <c r="A39" i="23"/>
  <c r="A40" i="23"/>
  <c r="A41" i="23"/>
  <c r="A42" i="23"/>
  <c r="A43" i="23"/>
  <c r="A44" i="23"/>
  <c r="A45" i="23"/>
  <c r="A46" i="23"/>
  <c r="A47" i="23"/>
  <c r="A48" i="23"/>
  <c r="A49" i="23"/>
  <c r="A50" i="23"/>
  <c r="A51" i="23"/>
  <c r="A52" i="23"/>
  <c r="A53" i="23"/>
  <c r="A54" i="23"/>
  <c r="A55" i="23"/>
  <c r="A56" i="23"/>
  <c r="A57" i="23"/>
  <c r="A58" i="23"/>
  <c r="A59" i="23"/>
  <c r="A60" i="23"/>
  <c r="A61" i="23"/>
  <c r="A62" i="23"/>
  <c r="A63" i="23"/>
  <c r="A64" i="23"/>
  <c r="A65" i="23"/>
  <c r="A66" i="23"/>
  <c r="A67" i="23"/>
  <c r="A68" i="23"/>
  <c r="A69" i="23"/>
  <c r="A70" i="23"/>
  <c r="A71" i="23"/>
  <c r="A72" i="23"/>
  <c r="A73" i="23"/>
  <c r="A74" i="23"/>
  <c r="A75" i="23"/>
  <c r="A76" i="23"/>
  <c r="A77" i="23"/>
  <c r="A78" i="23"/>
  <c r="A79" i="23"/>
  <c r="A80" i="23"/>
  <c r="A81" i="23"/>
  <c r="A82" i="23"/>
  <c r="A83" i="23"/>
  <c r="A84" i="23"/>
  <c r="A85" i="23"/>
  <c r="A86" i="23"/>
  <c r="A87" i="23"/>
  <c r="A88" i="23"/>
  <c r="A89" i="23"/>
  <c r="A90" i="23"/>
  <c r="A91" i="23"/>
  <c r="A92" i="23"/>
  <c r="A93" i="23"/>
  <c r="A94" i="23"/>
  <c r="A95" i="23"/>
  <c r="A96" i="23"/>
  <c r="A97" i="23"/>
  <c r="A98" i="23"/>
  <c r="A99" i="23"/>
  <c r="A100" i="23"/>
  <c r="A101" i="23"/>
  <c r="A102" i="23"/>
  <c r="A103" i="23"/>
  <c r="A104" i="23"/>
  <c r="A105" i="23"/>
  <c r="A106" i="23"/>
  <c r="A107" i="23"/>
  <c r="A108" i="23"/>
  <c r="A109" i="23"/>
  <c r="A110" i="23"/>
  <c r="A111" i="23"/>
  <c r="A112" i="23"/>
  <c r="A113" i="23"/>
  <c r="A114" i="23"/>
  <c r="A115" i="23"/>
  <c r="A116" i="23"/>
  <c r="A117" i="23"/>
  <c r="A118" i="23"/>
  <c r="A119" i="23"/>
  <c r="A120" i="23"/>
  <c r="A121" i="23"/>
  <c r="A122" i="23"/>
  <c r="A123" i="23"/>
  <c r="A124" i="23"/>
  <c r="A125" i="23"/>
  <c r="A126" i="23"/>
  <c r="A127" i="23"/>
  <c r="A128" i="23"/>
  <c r="A129" i="23"/>
  <c r="A130" i="23"/>
  <c r="A131" i="23"/>
  <c r="A132" i="23"/>
  <c r="A133" i="23"/>
  <c r="A134" i="23"/>
  <c r="A135" i="23"/>
  <c r="A136" i="23"/>
  <c r="A137" i="23"/>
  <c r="A138" i="23"/>
  <c r="A139" i="23"/>
  <c r="A140" i="23"/>
  <c r="A141" i="23"/>
  <c r="A142" i="23"/>
  <c r="A143" i="23"/>
  <c r="A144" i="23"/>
  <c r="A145" i="23"/>
  <c r="A146" i="23"/>
  <c r="A147" i="23"/>
  <c r="A148" i="23"/>
  <c r="A149" i="23"/>
  <c r="A150" i="23"/>
  <c r="A151" i="23"/>
  <c r="A152" i="23"/>
  <c r="A153" i="23"/>
  <c r="A154" i="23"/>
  <c r="A155" i="23"/>
  <c r="A156" i="23"/>
  <c r="A157" i="23"/>
  <c r="A158" i="23"/>
  <c r="A159" i="23"/>
  <c r="A160" i="23"/>
  <c r="A161" i="23"/>
  <c r="A162" i="23"/>
  <c r="A163" i="23"/>
  <c r="A164" i="23"/>
  <c r="A165" i="23"/>
  <c r="A166" i="23"/>
  <c r="A167" i="23"/>
  <c r="A168" i="23"/>
  <c r="A169" i="23"/>
  <c r="A170" i="23"/>
  <c r="A171" i="23"/>
  <c r="A172" i="23"/>
  <c r="A173" i="23"/>
  <c r="A174" i="23"/>
  <c r="A175" i="23"/>
  <c r="A176" i="23"/>
  <c r="A177" i="23"/>
  <c r="A178" i="23"/>
  <c r="A179" i="23"/>
  <c r="A180" i="23"/>
  <c r="A181" i="23"/>
  <c r="A182" i="23"/>
  <c r="A183" i="23"/>
  <c r="A184" i="23"/>
  <c r="A185" i="23"/>
  <c r="A186" i="23"/>
  <c r="A187" i="23"/>
  <c r="A188" i="23"/>
  <c r="A189" i="23"/>
  <c r="A190" i="23"/>
  <c r="A191" i="23"/>
  <c r="A192" i="23"/>
  <c r="A193" i="23"/>
  <c r="A194" i="23"/>
  <c r="A195" i="23"/>
  <c r="A196" i="23"/>
  <c r="A197" i="23"/>
  <c r="A198" i="23"/>
  <c r="A199" i="23"/>
  <c r="A200" i="23"/>
  <c r="A201" i="23"/>
  <c r="A202" i="23"/>
  <c r="A203" i="23"/>
  <c r="A204" i="23"/>
  <c r="A205" i="23"/>
  <c r="A206" i="23"/>
  <c r="A207" i="23"/>
  <c r="A208" i="23"/>
  <c r="A209" i="23"/>
  <c r="A210" i="23"/>
  <c r="A211" i="23"/>
  <c r="A212" i="23"/>
  <c r="A213" i="23"/>
  <c r="A214" i="23"/>
  <c r="A215" i="23"/>
  <c r="A216" i="23"/>
  <c r="A217" i="23"/>
  <c r="A218" i="23"/>
  <c r="A219" i="23"/>
  <c r="A220" i="23"/>
  <c r="A221" i="23"/>
  <c r="A222" i="23"/>
  <c r="A223" i="23"/>
  <c r="A224" i="23"/>
  <c r="A225" i="23"/>
  <c r="A226" i="23"/>
  <c r="A227" i="23"/>
  <c r="A228" i="23"/>
  <c r="A229" i="23"/>
  <c r="A230" i="23"/>
  <c r="A231" i="23"/>
  <c r="A232" i="23"/>
  <c r="A233" i="23"/>
  <c r="A234" i="23"/>
  <c r="A235" i="23"/>
  <c r="A236" i="23"/>
  <c r="A237" i="23"/>
  <c r="A238" i="23"/>
  <c r="A239" i="23"/>
  <c r="A240" i="23"/>
  <c r="A241" i="23"/>
  <c r="A242" i="23"/>
  <c r="A243" i="23"/>
  <c r="A244" i="23"/>
  <c r="A245" i="23"/>
  <c r="A246" i="23"/>
  <c r="A247" i="23"/>
  <c r="A248" i="23"/>
  <c r="A249" i="23"/>
  <c r="A250" i="23"/>
  <c r="A251" i="23"/>
  <c r="A252" i="23"/>
  <c r="A253" i="23"/>
  <c r="A254" i="23"/>
  <c r="A255" i="23"/>
  <c r="A256" i="23"/>
  <c r="A257" i="23"/>
  <c r="A258" i="23"/>
  <c r="A259" i="23"/>
  <c r="A260" i="23"/>
  <c r="A261" i="23"/>
  <c r="A262" i="23"/>
  <c r="A263" i="23"/>
  <c r="A264" i="23"/>
  <c r="A265" i="23"/>
  <c r="A266" i="23"/>
  <c r="A267" i="23"/>
  <c r="A268" i="23"/>
  <c r="A269" i="23"/>
  <c r="A270" i="23"/>
  <c r="A271" i="23"/>
  <c r="A272" i="23"/>
  <c r="A273" i="23"/>
  <c r="A274" i="23"/>
  <c r="A275" i="23"/>
  <c r="A276" i="23"/>
  <c r="A277" i="23"/>
  <c r="A278" i="23"/>
  <c r="A279" i="23"/>
  <c r="A280" i="23"/>
  <c r="A281" i="23"/>
  <c r="A282" i="23"/>
  <c r="A283" i="23"/>
  <c r="A284" i="23"/>
  <c r="A285" i="23"/>
  <c r="A286" i="23"/>
  <c r="A287" i="23"/>
  <c r="A288" i="23"/>
  <c r="A289" i="23"/>
  <c r="A290" i="23"/>
  <c r="A291" i="23"/>
  <c r="A292" i="23"/>
  <c r="A293" i="23"/>
  <c r="A294" i="23"/>
  <c r="A295" i="23"/>
  <c r="A296" i="23"/>
  <c r="A297" i="23"/>
  <c r="A298" i="23"/>
  <c r="A299" i="23"/>
  <c r="A300" i="23"/>
  <c r="A301" i="23"/>
  <c r="A302" i="23"/>
  <c r="A303" i="23"/>
  <c r="A304" i="23"/>
  <c r="A305" i="23"/>
  <c r="A306" i="23"/>
  <c r="A307" i="23"/>
  <c r="A308" i="23"/>
  <c r="A309" i="23"/>
  <c r="A310" i="23"/>
  <c r="A311" i="23"/>
  <c r="A312" i="23"/>
  <c r="A313" i="23"/>
  <c r="A314" i="23"/>
  <c r="A315" i="23"/>
  <c r="A316" i="23"/>
  <c r="A317" i="23"/>
  <c r="A318" i="23"/>
  <c r="A319" i="23"/>
  <c r="A320" i="23"/>
  <c r="A321" i="23"/>
  <c r="A322" i="23"/>
  <c r="A323" i="23"/>
  <c r="A324" i="23"/>
  <c r="A325" i="23"/>
  <c r="A326" i="23"/>
  <c r="A327" i="23"/>
  <c r="A328" i="23"/>
  <c r="A329" i="23"/>
  <c r="A330" i="23"/>
  <c r="A331" i="23"/>
  <c r="A332" i="23"/>
  <c r="A333" i="23"/>
  <c r="A334" i="23"/>
  <c r="A335" i="23"/>
  <c r="A336" i="23"/>
  <c r="A337" i="23"/>
  <c r="A338" i="23"/>
  <c r="A339" i="23"/>
  <c r="A340" i="23"/>
  <c r="A341" i="23"/>
  <c r="A342" i="23"/>
  <c r="A343" i="23"/>
  <c r="A344" i="23"/>
  <c r="A345" i="23"/>
  <c r="A346" i="23"/>
  <c r="A347" i="23"/>
  <c r="A348" i="23"/>
  <c r="A349" i="23"/>
  <c r="A350" i="23"/>
  <c r="A351" i="23"/>
  <c r="A352" i="23"/>
  <c r="A353" i="23"/>
  <c r="A354" i="23"/>
  <c r="A355" i="23"/>
  <c r="A356" i="23"/>
  <c r="A357" i="23"/>
  <c r="A358" i="23"/>
  <c r="A359" i="23"/>
  <c r="A360" i="23"/>
  <c r="A361" i="23"/>
  <c r="A362" i="23"/>
  <c r="A363" i="23"/>
  <c r="A364" i="23"/>
  <c r="A365" i="23"/>
  <c r="A366" i="23"/>
  <c r="A367" i="23"/>
  <c r="A368" i="23"/>
  <c r="A369" i="23"/>
  <c r="A370" i="23"/>
  <c r="A371" i="23"/>
  <c r="A372" i="23"/>
  <c r="A373" i="23"/>
  <c r="A374" i="23"/>
  <c r="A375" i="23"/>
  <c r="A376" i="23"/>
  <c r="A377" i="23"/>
  <c r="A378" i="23"/>
  <c r="A379" i="23"/>
  <c r="A380" i="23"/>
  <c r="A381" i="23"/>
  <c r="A382" i="23"/>
  <c r="A383" i="23"/>
  <c r="A384" i="23"/>
  <c r="A385" i="23"/>
  <c r="A386" i="23"/>
  <c r="A387" i="23"/>
  <c r="A388" i="23"/>
  <c r="A389" i="23"/>
  <c r="A390" i="23"/>
  <c r="A391" i="23"/>
  <c r="A392" i="23"/>
  <c r="A393" i="23"/>
  <c r="A394" i="23"/>
  <c r="A395" i="23"/>
  <c r="A396" i="23"/>
  <c r="A397" i="23"/>
  <c r="A398" i="23"/>
  <c r="A399" i="23"/>
  <c r="A400" i="23"/>
  <c r="A401" i="23"/>
  <c r="A402" i="23"/>
  <c r="A403" i="23"/>
  <c r="A404" i="23"/>
  <c r="A405" i="23"/>
  <c r="A406" i="23"/>
  <c r="A407" i="23"/>
  <c r="A408" i="23"/>
  <c r="A409" i="23"/>
  <c r="A410" i="23"/>
  <c r="A411" i="23"/>
  <c r="A412" i="23"/>
  <c r="A413" i="23"/>
  <c r="A414" i="23"/>
  <c r="A415" i="23"/>
  <c r="A416" i="23"/>
  <c r="A417" i="23"/>
  <c r="A418" i="23"/>
  <c r="A419" i="23"/>
  <c r="A420" i="23"/>
  <c r="A421" i="23"/>
  <c r="A422" i="23"/>
  <c r="A423" i="23"/>
  <c r="A424" i="23"/>
  <c r="A425" i="23"/>
  <c r="A426" i="23"/>
  <c r="A427" i="23"/>
  <c r="A428" i="23"/>
  <c r="A429" i="23"/>
  <c r="A430" i="23"/>
  <c r="A431" i="23"/>
  <c r="A432" i="23"/>
  <c r="A433" i="23"/>
  <c r="A434" i="23"/>
  <c r="A435" i="23"/>
  <c r="A436" i="23"/>
  <c r="A437" i="23"/>
  <c r="A438" i="23"/>
  <c r="A439" i="23"/>
  <c r="A440" i="23"/>
  <c r="A441" i="23"/>
  <c r="A442" i="23"/>
  <c r="A443" i="23"/>
  <c r="A444" i="23"/>
  <c r="A445" i="23"/>
  <c r="A446" i="23"/>
  <c r="A447" i="23"/>
  <c r="A448" i="23"/>
  <c r="A449" i="23"/>
  <c r="A450" i="23"/>
  <c r="A451" i="23"/>
  <c r="A452" i="23"/>
  <c r="A453" i="23"/>
  <c r="A454" i="23"/>
  <c r="A455" i="23"/>
  <c r="A456" i="23"/>
  <c r="A457" i="23"/>
  <c r="A458" i="23"/>
  <c r="A459" i="23"/>
  <c r="A460" i="23"/>
  <c r="A461" i="23"/>
  <c r="A462" i="23"/>
  <c r="A463" i="23"/>
  <c r="A464" i="23"/>
  <c r="A465" i="23"/>
  <c r="A466" i="23"/>
  <c r="A467" i="23"/>
  <c r="A468" i="23"/>
  <c r="A469" i="23"/>
  <c r="A470" i="23"/>
  <c r="A471" i="23"/>
  <c r="A472" i="23"/>
  <c r="A473" i="23"/>
  <c r="A474" i="23"/>
  <c r="A475" i="23"/>
  <c r="A476" i="23"/>
  <c r="A477" i="23"/>
  <c r="A478" i="23"/>
  <c r="A479" i="23"/>
  <c r="A480" i="23"/>
  <c r="A481" i="23"/>
  <c r="A482" i="23"/>
  <c r="A483" i="23"/>
  <c r="A484" i="23"/>
  <c r="A485" i="23"/>
  <c r="A486" i="23"/>
  <c r="A487" i="23"/>
  <c r="A488" i="23"/>
  <c r="A489" i="23"/>
  <c r="A490" i="23"/>
  <c r="A491" i="23"/>
  <c r="A492" i="23"/>
  <c r="A493" i="23"/>
  <c r="A494" i="23"/>
  <c r="A495" i="23"/>
  <c r="A496" i="23"/>
  <c r="A497" i="23"/>
  <c r="A498" i="23"/>
  <c r="A499" i="23"/>
  <c r="A500" i="23"/>
  <c r="A501" i="23"/>
  <c r="A502" i="23"/>
  <c r="A503" i="23"/>
  <c r="A504" i="23"/>
  <c r="A505" i="23"/>
  <c r="A506" i="23"/>
  <c r="A507" i="23"/>
  <c r="A508" i="23"/>
  <c r="A509" i="23"/>
  <c r="A510" i="23"/>
  <c r="A511" i="23"/>
  <c r="A512" i="23"/>
  <c r="A513" i="23"/>
  <c r="A514" i="23"/>
  <c r="A515" i="23"/>
  <c r="A516" i="23"/>
  <c r="A517" i="23"/>
  <c r="A518" i="23"/>
  <c r="A519" i="23"/>
  <c r="A520" i="23"/>
  <c r="A521" i="23"/>
  <c r="A522" i="23"/>
  <c r="A523" i="23"/>
  <c r="A524" i="23"/>
  <c r="A525" i="23"/>
  <c r="A526" i="23"/>
  <c r="A527" i="23"/>
  <c r="A528" i="23"/>
  <c r="A529" i="23"/>
  <c r="A530" i="23"/>
  <c r="A531" i="23"/>
  <c r="A532" i="23"/>
  <c r="A533" i="23"/>
  <c r="A534" i="23"/>
  <c r="A535" i="23"/>
  <c r="A536" i="23"/>
  <c r="A537" i="23"/>
  <c r="A538" i="23"/>
  <c r="A539" i="23"/>
  <c r="A540" i="23"/>
  <c r="A541" i="23"/>
  <c r="A542" i="23"/>
  <c r="A543" i="23"/>
  <c r="A544" i="23"/>
  <c r="A545" i="23"/>
  <c r="A546" i="23"/>
  <c r="A547" i="23"/>
  <c r="A548" i="23"/>
  <c r="A549" i="23"/>
  <c r="A550" i="23"/>
  <c r="A551" i="23"/>
  <c r="A552" i="23"/>
  <c r="A553" i="23"/>
  <c r="A554" i="23"/>
  <c r="A555" i="23"/>
  <c r="A556" i="23"/>
  <c r="A557" i="23"/>
  <c r="A558" i="23"/>
  <c r="A559" i="23"/>
  <c r="A560" i="23"/>
  <c r="A561" i="23"/>
  <c r="A562" i="23"/>
  <c r="A563" i="23"/>
  <c r="A564" i="23"/>
  <c r="A565" i="23"/>
  <c r="A566" i="23"/>
  <c r="A567" i="23"/>
  <c r="A568" i="23"/>
  <c r="A569" i="23"/>
  <c r="A570" i="23"/>
  <c r="A571" i="23"/>
  <c r="A572" i="23"/>
  <c r="A573" i="23"/>
  <c r="A574" i="23"/>
  <c r="A575" i="23"/>
  <c r="A576" i="23"/>
  <c r="A577" i="23"/>
  <c r="A578" i="23"/>
  <c r="A579" i="23"/>
  <c r="A580" i="23"/>
  <c r="A581" i="23"/>
  <c r="A582" i="23"/>
  <c r="A583" i="23"/>
  <c r="A584" i="23"/>
  <c r="A585" i="23"/>
  <c r="A586" i="23"/>
  <c r="A587" i="23"/>
  <c r="A588" i="23"/>
  <c r="A589" i="23"/>
  <c r="A590" i="23"/>
  <c r="A591" i="23"/>
  <c r="A592" i="23"/>
  <c r="A593" i="23"/>
  <c r="A594" i="23"/>
  <c r="A595" i="23"/>
  <c r="A596" i="23"/>
  <c r="A597" i="23"/>
  <c r="A598" i="23"/>
  <c r="A599" i="23"/>
  <c r="A600" i="23"/>
  <c r="A601" i="23"/>
  <c r="A602" i="23"/>
  <c r="A603" i="23"/>
  <c r="A604" i="23"/>
  <c r="A605" i="23"/>
  <c r="A606" i="23"/>
  <c r="A607" i="23"/>
  <c r="A608" i="23"/>
  <c r="A609" i="23"/>
  <c r="A610" i="23"/>
  <c r="A611" i="23"/>
  <c r="A612" i="23"/>
  <c r="A613" i="23"/>
  <c r="A614" i="23"/>
  <c r="A615" i="23"/>
  <c r="A616" i="23"/>
  <c r="A617" i="23"/>
  <c r="A618" i="23"/>
  <c r="A619" i="23"/>
  <c r="A620" i="23"/>
  <c r="A621" i="23"/>
  <c r="A622" i="23"/>
  <c r="A623" i="23"/>
  <c r="A624" i="23"/>
  <c r="A625" i="23"/>
  <c r="A626" i="23"/>
  <c r="A627" i="23"/>
  <c r="A628" i="23"/>
  <c r="A629" i="23"/>
  <c r="A630" i="23"/>
  <c r="A631" i="23"/>
  <c r="A632" i="23"/>
  <c r="A633" i="23"/>
  <c r="A634" i="23"/>
  <c r="A635" i="23"/>
  <c r="A636" i="23"/>
  <c r="A637" i="23"/>
  <c r="A638" i="23"/>
  <c r="A639" i="23"/>
  <c r="A640" i="23"/>
  <c r="A641" i="23"/>
  <c r="A642" i="23"/>
  <c r="A643" i="23"/>
  <c r="A644" i="23"/>
  <c r="A645" i="23"/>
  <c r="A646" i="23"/>
  <c r="A647" i="23"/>
  <c r="A648" i="23"/>
  <c r="A649" i="23"/>
  <c r="A650" i="23"/>
  <c r="A651" i="23"/>
  <c r="A652" i="23"/>
  <c r="A653" i="23"/>
  <c r="A654" i="23"/>
  <c r="A655" i="23"/>
  <c r="A656" i="23"/>
  <c r="A657" i="23"/>
  <c r="A658" i="23"/>
  <c r="A659" i="23"/>
  <c r="A660" i="23"/>
  <c r="A661" i="23"/>
  <c r="A662" i="23"/>
  <c r="A663" i="23"/>
  <c r="A664" i="23"/>
  <c r="A665" i="23"/>
  <c r="A666" i="23"/>
  <c r="A667" i="23"/>
  <c r="A668" i="23"/>
  <c r="A669" i="23"/>
  <c r="A670" i="23"/>
  <c r="A671" i="23"/>
  <c r="A672" i="23"/>
  <c r="A673" i="23"/>
  <c r="A674" i="23"/>
  <c r="A675" i="23"/>
  <c r="A676" i="23"/>
  <c r="A677" i="23"/>
  <c r="A678" i="23"/>
  <c r="A679" i="23"/>
  <c r="A680" i="23"/>
  <c r="A681" i="23"/>
  <c r="A682" i="23"/>
  <c r="A683" i="23"/>
  <c r="A684" i="23"/>
  <c r="A685" i="23"/>
  <c r="A686" i="23"/>
  <c r="A687" i="23"/>
  <c r="A688" i="23"/>
  <c r="A689" i="23"/>
  <c r="A690" i="23"/>
  <c r="A691" i="23"/>
  <c r="A692" i="23"/>
  <c r="A693" i="23"/>
  <c r="A694" i="23"/>
  <c r="A695" i="23"/>
  <c r="A696" i="23"/>
  <c r="A697" i="23"/>
  <c r="A698" i="23"/>
  <c r="A699" i="23"/>
  <c r="A700" i="23"/>
  <c r="A701" i="23"/>
  <c r="A702" i="23"/>
  <c r="A703" i="23"/>
  <c r="A704" i="23"/>
  <c r="A705" i="23"/>
  <c r="A706" i="23"/>
  <c r="A707" i="23"/>
  <c r="A708" i="23"/>
  <c r="A709" i="23"/>
  <c r="A710" i="23"/>
  <c r="A711" i="23"/>
  <c r="A712" i="23"/>
  <c r="A713" i="23"/>
  <c r="A714" i="23"/>
  <c r="A715" i="23"/>
  <c r="A716" i="23"/>
  <c r="A717" i="23"/>
  <c r="A718" i="23"/>
  <c r="A719" i="23"/>
  <c r="A720" i="23"/>
  <c r="A721" i="23"/>
  <c r="A722" i="23"/>
  <c r="A723" i="23"/>
  <c r="A724" i="23"/>
  <c r="A725" i="23"/>
  <c r="A726" i="23"/>
  <c r="A727" i="23"/>
  <c r="A728" i="23"/>
  <c r="A729" i="23"/>
  <c r="A730" i="23"/>
  <c r="A731" i="23"/>
  <c r="A732" i="23"/>
  <c r="A733" i="23"/>
  <c r="A734" i="23"/>
  <c r="A735" i="23"/>
  <c r="A736" i="23"/>
  <c r="A737" i="23"/>
  <c r="A738" i="23"/>
  <c r="A739" i="23"/>
  <c r="A740" i="23"/>
  <c r="A741" i="23"/>
  <c r="A742" i="23"/>
  <c r="A743" i="23"/>
  <c r="A744" i="23"/>
  <c r="A745" i="23"/>
  <c r="A746" i="23"/>
  <c r="A747" i="23"/>
  <c r="A748" i="23"/>
  <c r="A749" i="23"/>
  <c r="A750" i="23"/>
  <c r="A751" i="23"/>
  <c r="A752" i="23"/>
  <c r="A753" i="23"/>
  <c r="A754" i="23"/>
  <c r="A755" i="23"/>
  <c r="A756" i="23"/>
  <c r="A757" i="23"/>
  <c r="A758" i="23"/>
  <c r="A759" i="23"/>
  <c r="A760" i="23"/>
  <c r="A761" i="23"/>
  <c r="A762" i="23"/>
  <c r="A763" i="23"/>
  <c r="A764" i="23"/>
  <c r="A765" i="23"/>
  <c r="A766" i="23"/>
  <c r="A767" i="23"/>
  <c r="A768" i="23"/>
  <c r="A769" i="23"/>
  <c r="A770" i="23"/>
  <c r="A771" i="23"/>
  <c r="A772" i="23"/>
  <c r="A773" i="23"/>
  <c r="A774" i="23"/>
  <c r="A775" i="23"/>
  <c r="A776" i="23"/>
  <c r="A777" i="23"/>
  <c r="A778" i="23"/>
  <c r="A779" i="23"/>
  <c r="A780" i="23"/>
  <c r="A781" i="23"/>
  <c r="A782" i="23"/>
  <c r="A783" i="23"/>
  <c r="A784" i="23"/>
  <c r="A785" i="23"/>
  <c r="A786" i="23"/>
  <c r="A787" i="23"/>
  <c r="A788" i="23"/>
  <c r="A789" i="23"/>
  <c r="A790" i="23"/>
  <c r="A791" i="23"/>
  <c r="A792" i="23"/>
  <c r="A793" i="23"/>
  <c r="A794" i="23"/>
  <c r="A795" i="23"/>
  <c r="A796" i="23"/>
  <c r="A797" i="23"/>
  <c r="A798" i="23"/>
  <c r="A799" i="23"/>
  <c r="A800" i="23"/>
  <c r="A801" i="23"/>
  <c r="A802" i="23"/>
  <c r="A803" i="23"/>
  <c r="A804" i="23"/>
  <c r="A805" i="23"/>
  <c r="A806" i="23"/>
  <c r="A807" i="23"/>
  <c r="A808" i="23"/>
  <c r="A809" i="23"/>
  <c r="A810" i="23"/>
  <c r="A811" i="23"/>
  <c r="A812" i="23"/>
  <c r="A813" i="23"/>
  <c r="A814" i="23"/>
  <c r="A815" i="23"/>
  <c r="A816" i="23"/>
  <c r="A817" i="23"/>
  <c r="A818" i="23"/>
  <c r="A819" i="23"/>
  <c r="A820" i="23"/>
  <c r="A821" i="23"/>
  <c r="A822" i="23"/>
  <c r="A823" i="23"/>
  <c r="A824" i="23"/>
  <c r="A825" i="23"/>
  <c r="A826" i="23"/>
  <c r="A827" i="23"/>
  <c r="A828" i="23"/>
  <c r="A829" i="23"/>
  <c r="A830" i="23"/>
  <c r="A831" i="23"/>
  <c r="A832" i="23"/>
  <c r="A833" i="23"/>
  <c r="A834" i="23"/>
  <c r="A835" i="23"/>
  <c r="A836" i="23"/>
  <c r="A837" i="23"/>
  <c r="A838" i="23"/>
  <c r="A839" i="23"/>
  <c r="A840" i="23"/>
  <c r="A841" i="23"/>
  <c r="A842" i="23"/>
  <c r="A843" i="23"/>
  <c r="A844" i="23"/>
  <c r="A845" i="23"/>
  <c r="A846" i="23"/>
  <c r="A847" i="23"/>
  <c r="A848" i="23"/>
  <c r="A849" i="23"/>
  <c r="A850" i="23"/>
  <c r="A851" i="23"/>
  <c r="A852" i="23"/>
  <c r="A853" i="23"/>
  <c r="A854" i="23"/>
  <c r="A855" i="23"/>
  <c r="A856" i="23"/>
  <c r="A857" i="23"/>
  <c r="A858" i="23"/>
  <c r="A859" i="23"/>
  <c r="A860" i="23"/>
  <c r="A861" i="23"/>
  <c r="A862" i="23"/>
  <c r="A863" i="23"/>
  <c r="A864" i="23"/>
  <c r="A865" i="23"/>
  <c r="A866" i="23"/>
  <c r="A867" i="23"/>
  <c r="A868" i="23"/>
  <c r="A869" i="23"/>
  <c r="A870" i="23"/>
  <c r="A871" i="23"/>
  <c r="A872" i="23"/>
  <c r="A873" i="23"/>
  <c r="A874" i="23"/>
  <c r="A875" i="23"/>
  <c r="A876" i="23"/>
  <c r="A877" i="23"/>
  <c r="A878" i="23"/>
  <c r="A879" i="23"/>
  <c r="A880" i="23"/>
  <c r="A881" i="23"/>
  <c r="A882" i="23"/>
  <c r="A883" i="23"/>
  <c r="A884" i="23"/>
  <c r="A885" i="23"/>
  <c r="A886" i="23"/>
  <c r="A887" i="23"/>
  <c r="A888" i="23"/>
  <c r="A889" i="23"/>
  <c r="A890" i="23"/>
  <c r="A891" i="23"/>
  <c r="A892" i="23"/>
  <c r="A893" i="23"/>
  <c r="A894" i="23"/>
  <c r="A895" i="23"/>
  <c r="A896" i="23"/>
  <c r="A897" i="23"/>
  <c r="A898" i="23"/>
  <c r="A899" i="23"/>
  <c r="A900" i="23"/>
  <c r="A901" i="23"/>
  <c r="A902" i="23"/>
  <c r="A903" i="23"/>
  <c r="A904" i="23"/>
  <c r="A905" i="23"/>
  <c r="A906" i="23"/>
  <c r="A907" i="23"/>
  <c r="A908" i="23"/>
  <c r="A909" i="23"/>
  <c r="A910" i="23"/>
  <c r="A911" i="23"/>
  <c r="A912" i="23"/>
  <c r="A913" i="23"/>
  <c r="A914" i="23"/>
  <c r="A915" i="23"/>
  <c r="A916" i="23"/>
  <c r="A917" i="23"/>
  <c r="A918" i="23"/>
  <c r="A919" i="23"/>
  <c r="A920" i="23"/>
  <c r="A921" i="23"/>
  <c r="A922" i="23"/>
  <c r="A923" i="23"/>
  <c r="A924" i="23"/>
  <c r="A925" i="23"/>
  <c r="A926" i="23"/>
  <c r="A927" i="23"/>
  <c r="A928" i="23"/>
  <c r="A929" i="23"/>
  <c r="A930" i="23"/>
  <c r="A931" i="23"/>
  <c r="A932" i="23"/>
  <c r="A933" i="23"/>
  <c r="A934" i="23"/>
  <c r="A935" i="23"/>
  <c r="A936" i="23"/>
  <c r="A937" i="23"/>
  <c r="A938" i="23"/>
  <c r="A939" i="23"/>
  <c r="A940" i="23"/>
  <c r="A941" i="23"/>
  <c r="A942" i="23"/>
  <c r="A943" i="23"/>
  <c r="A944" i="23"/>
  <c r="A945" i="23"/>
  <c r="A946" i="23"/>
  <c r="A947" i="23"/>
  <c r="A948" i="23"/>
  <c r="A949" i="23"/>
  <c r="A950" i="23"/>
  <c r="A951" i="23"/>
  <c r="A952" i="23"/>
  <c r="A953" i="23"/>
  <c r="A954" i="23"/>
  <c r="A955" i="23"/>
  <c r="A956" i="23"/>
  <c r="A957" i="23"/>
  <c r="A958" i="23"/>
  <c r="A959" i="23"/>
  <c r="A960" i="23"/>
  <c r="A961" i="23"/>
  <c r="A962" i="23"/>
  <c r="A963" i="23"/>
  <c r="A964" i="23"/>
  <c r="A965" i="23"/>
  <c r="A966" i="23"/>
  <c r="A967" i="23"/>
  <c r="A968" i="23"/>
  <c r="A969" i="23"/>
  <c r="A970" i="23"/>
  <c r="A971" i="23"/>
  <c r="A972" i="23"/>
  <c r="A973" i="23"/>
  <c r="A974" i="23"/>
  <c r="A975" i="23"/>
  <c r="A976" i="23"/>
  <c r="A977" i="23"/>
  <c r="A978" i="23"/>
  <c r="A979" i="23"/>
  <c r="A980" i="23"/>
  <c r="A981" i="23"/>
  <c r="A982" i="23"/>
  <c r="A983" i="23"/>
  <c r="A984" i="23"/>
  <c r="A985" i="23"/>
  <c r="A986" i="23"/>
  <c r="A987" i="23"/>
  <c r="A988" i="23"/>
  <c r="A989" i="23"/>
  <c r="A990" i="23"/>
  <c r="A991" i="23"/>
  <c r="A992" i="23"/>
  <c r="A993" i="23"/>
  <c r="A994" i="23"/>
  <c r="A995" i="23"/>
  <c r="A996" i="23"/>
  <c r="A997" i="23"/>
  <c r="A998" i="23"/>
  <c r="A999" i="23"/>
  <c r="A1000" i="23"/>
  <c r="A1001" i="23"/>
  <c r="A1002" i="23"/>
  <c r="A1003" i="23"/>
  <c r="A1004" i="23"/>
  <c r="A1005" i="23"/>
  <c r="A1006" i="23"/>
  <c r="A1007" i="23"/>
  <c r="A1008" i="23"/>
  <c r="A1009" i="23"/>
  <c r="A1010" i="23"/>
  <c r="A1011" i="23"/>
  <c r="A1012" i="23"/>
  <c r="A1013" i="23"/>
  <c r="A1014" i="23"/>
  <c r="A1015" i="23"/>
  <c r="A1016" i="23"/>
  <c r="A1017" i="23"/>
  <c r="A1018" i="23"/>
  <c r="A1019" i="23"/>
  <c r="A1020" i="23"/>
  <c r="A1021" i="23"/>
  <c r="A1022" i="23"/>
  <c r="A1023" i="23"/>
  <c r="A1024" i="23"/>
  <c r="A1025" i="23"/>
  <c r="A1026" i="23"/>
  <c r="A1027" i="23"/>
  <c r="A1028" i="23"/>
  <c r="A1029" i="23"/>
  <c r="A1030" i="23"/>
  <c r="A1031" i="23"/>
  <c r="A1032" i="23"/>
  <c r="A1033" i="23"/>
  <c r="A1034" i="23"/>
  <c r="A1035" i="23"/>
  <c r="A1036" i="23"/>
  <c r="A1037" i="23"/>
  <c r="A1038" i="23"/>
  <c r="A1039" i="23"/>
  <c r="A1040" i="23"/>
  <c r="A1041" i="23"/>
  <c r="A1042" i="23"/>
  <c r="A1043" i="23"/>
  <c r="A1044" i="23"/>
  <c r="A1045" i="23"/>
  <c r="A1046" i="23"/>
  <c r="A1047" i="23"/>
  <c r="A1048" i="23"/>
  <c r="A1049" i="23"/>
  <c r="A1050" i="23"/>
  <c r="A1051" i="23"/>
  <c r="A1052" i="23"/>
  <c r="A1053" i="23"/>
  <c r="A1054" i="23"/>
  <c r="A1055" i="23"/>
  <c r="A1056" i="23"/>
  <c r="A1057" i="23"/>
  <c r="A1058" i="23"/>
  <c r="A1059" i="23"/>
  <c r="A1060" i="23"/>
  <c r="A1061" i="23"/>
  <c r="A1062" i="23"/>
  <c r="A1063" i="23"/>
  <c r="A1064" i="23"/>
  <c r="A1065" i="23"/>
  <c r="A1066" i="23"/>
  <c r="A1067" i="23"/>
  <c r="A1068" i="23"/>
  <c r="A1069" i="23"/>
  <c r="A1070" i="23"/>
  <c r="A1071" i="23"/>
  <c r="A1072" i="23"/>
  <c r="A1073" i="23"/>
  <c r="A1074" i="23"/>
  <c r="A1075" i="23"/>
  <c r="A1076" i="23"/>
  <c r="A1077" i="23"/>
  <c r="A1078" i="23"/>
  <c r="A1079" i="23"/>
  <c r="A1080" i="23"/>
  <c r="A1081" i="23"/>
  <c r="A1082" i="23"/>
  <c r="A1083" i="23"/>
  <c r="A1084" i="23"/>
  <c r="A1085" i="23"/>
  <c r="A1086" i="23"/>
  <c r="A1087" i="23"/>
  <c r="A1088" i="23"/>
  <c r="A1089" i="23"/>
  <c r="A1090" i="23"/>
  <c r="A1091" i="23"/>
  <c r="A1092" i="23"/>
  <c r="A1093" i="23"/>
  <c r="A1094" i="23"/>
  <c r="A1095" i="23"/>
  <c r="A1096" i="23"/>
  <c r="A1097" i="23"/>
  <c r="A1098" i="23"/>
  <c r="A1099" i="23"/>
  <c r="A1100" i="23"/>
  <c r="A1101" i="23"/>
  <c r="A1102" i="23"/>
  <c r="A1103" i="23"/>
  <c r="A1104" i="23"/>
  <c r="A1105" i="23"/>
  <c r="A1106" i="23"/>
  <c r="A1107" i="23"/>
  <c r="A1108" i="23"/>
  <c r="A1109" i="23"/>
  <c r="A1110" i="23"/>
  <c r="A1111" i="23"/>
  <c r="A1112" i="23"/>
  <c r="A1113" i="23"/>
  <c r="A1114" i="23"/>
  <c r="A1115" i="23"/>
  <c r="A1116" i="23"/>
  <c r="A1117" i="23"/>
  <c r="A1118" i="23"/>
  <c r="A1119" i="23"/>
  <c r="A1120" i="23"/>
  <c r="A1121" i="23"/>
  <c r="A1122" i="23"/>
  <c r="A1123" i="23"/>
  <c r="A1124" i="23"/>
  <c r="A1125" i="23"/>
  <c r="A1126" i="23"/>
  <c r="A1127" i="23"/>
  <c r="A1128" i="23"/>
  <c r="A1129" i="23"/>
  <c r="A1130" i="23"/>
  <c r="A1131" i="23"/>
  <c r="A1132" i="23"/>
  <c r="A1133" i="23"/>
  <c r="A1134" i="23"/>
  <c r="A1135" i="23"/>
  <c r="A1136" i="23"/>
  <c r="A1137" i="23"/>
  <c r="A1138" i="23"/>
  <c r="A1139" i="23"/>
  <c r="A1140" i="23"/>
  <c r="A1141" i="23"/>
  <c r="A1142" i="23"/>
  <c r="A1143" i="23"/>
  <c r="A1144" i="23"/>
  <c r="A1145" i="23"/>
  <c r="A1146" i="23"/>
  <c r="A1147" i="23"/>
  <c r="A1148" i="23"/>
  <c r="A1149" i="23"/>
  <c r="A1150" i="23"/>
  <c r="A1151" i="23"/>
  <c r="A1152" i="23"/>
  <c r="A1153" i="23"/>
  <c r="A1154" i="23"/>
  <c r="A1155" i="23"/>
  <c r="A1156" i="23"/>
  <c r="A1157" i="23"/>
  <c r="A1158" i="23"/>
  <c r="A1159" i="23"/>
  <c r="A1160" i="23"/>
  <c r="A1161" i="23"/>
  <c r="A1162" i="23"/>
  <c r="A1163" i="23"/>
  <c r="A1164" i="23"/>
  <c r="A1165" i="23"/>
  <c r="A1166" i="23"/>
  <c r="A1167" i="23"/>
  <c r="A1168" i="23"/>
  <c r="A1169" i="23"/>
  <c r="A1170" i="23"/>
  <c r="A1171" i="23"/>
  <c r="A1172" i="23"/>
  <c r="A1173" i="23"/>
  <c r="A1174" i="23"/>
  <c r="A1175" i="23"/>
  <c r="A1176" i="23"/>
  <c r="A1177" i="23"/>
  <c r="A1178" i="23"/>
  <c r="A1179" i="23"/>
  <c r="A1180" i="23"/>
  <c r="A1181" i="23"/>
  <c r="A1182" i="23"/>
  <c r="A1183" i="23"/>
  <c r="A1184" i="23"/>
  <c r="A1185" i="23"/>
  <c r="A1186" i="23"/>
  <c r="A1187" i="23"/>
  <c r="A1188" i="23"/>
  <c r="A1189" i="23"/>
  <c r="A1190" i="23"/>
  <c r="A1191" i="23"/>
  <c r="A1192" i="23"/>
  <c r="A1193" i="23"/>
  <c r="A1194" i="23"/>
  <c r="A1195" i="23"/>
  <c r="A1196" i="23"/>
  <c r="A1197" i="23"/>
  <c r="A1198" i="23"/>
  <c r="A1199" i="23"/>
  <c r="A1200" i="23"/>
  <c r="A1201" i="23"/>
  <c r="A1202" i="23"/>
  <c r="A1203" i="23"/>
  <c r="A1204" i="23"/>
  <c r="A1205" i="23"/>
  <c r="A1206" i="23"/>
  <c r="A1207" i="23"/>
  <c r="A1208" i="23"/>
  <c r="A1209" i="23"/>
  <c r="A1210" i="23"/>
  <c r="A1211" i="23"/>
  <c r="A1212" i="23"/>
  <c r="A1213" i="23"/>
  <c r="A1214" i="23"/>
  <c r="A1215" i="23"/>
  <c r="A1216" i="23"/>
  <c r="A1217" i="23"/>
  <c r="A1218" i="23"/>
  <c r="A1219" i="23"/>
  <c r="A1220" i="23"/>
  <c r="A1221" i="23"/>
  <c r="A1222" i="23"/>
  <c r="A1223" i="23"/>
  <c r="A1224" i="23"/>
  <c r="A1225" i="23"/>
  <c r="A1226" i="23"/>
  <c r="A1227" i="23"/>
  <c r="A1228" i="23"/>
  <c r="A1229" i="23"/>
  <c r="A1230" i="23"/>
  <c r="A1231" i="23"/>
  <c r="A1232" i="23"/>
  <c r="A1233" i="23"/>
  <c r="A1234" i="23"/>
  <c r="A1235" i="23"/>
  <c r="A1236" i="23"/>
  <c r="A1237" i="23"/>
  <c r="A1238" i="23"/>
  <c r="A1239" i="23"/>
  <c r="A1240" i="23"/>
  <c r="A1241" i="23"/>
  <c r="A1242" i="23"/>
  <c r="A1243" i="23"/>
  <c r="A1244" i="23"/>
  <c r="A1245" i="23"/>
  <c r="A1246" i="23"/>
  <c r="A1247" i="23"/>
  <c r="A1248" i="23"/>
  <c r="A1249" i="23"/>
  <c r="A1250" i="23"/>
  <c r="A1251" i="23"/>
  <c r="A1252" i="23"/>
  <c r="A1253" i="23"/>
  <c r="A1254" i="23"/>
  <c r="A1255" i="23"/>
  <c r="A1256" i="23"/>
  <c r="A1257" i="23"/>
  <c r="A1258" i="23"/>
  <c r="A1259" i="23"/>
  <c r="A1260" i="23"/>
  <c r="A1261" i="23"/>
  <c r="A1262" i="23"/>
  <c r="A1263" i="23"/>
  <c r="A1264" i="23"/>
  <c r="A1265" i="23"/>
  <c r="A1266" i="23"/>
  <c r="A1267" i="23"/>
  <c r="A1268" i="23"/>
  <c r="A1269" i="23"/>
  <c r="A1270" i="23"/>
  <c r="A1271" i="23"/>
  <c r="A1272" i="23"/>
  <c r="A1273" i="23"/>
  <c r="A1274" i="23"/>
  <c r="A1275" i="23"/>
  <c r="A1276" i="23"/>
  <c r="A1277" i="23"/>
  <c r="A1278" i="23"/>
  <c r="A1279" i="23"/>
  <c r="A1280" i="23"/>
  <c r="A1281" i="23"/>
  <c r="A1282" i="23"/>
  <c r="A1283" i="23"/>
  <c r="A1284" i="23"/>
  <c r="A1285" i="23"/>
  <c r="A1286" i="23"/>
  <c r="A1287" i="23"/>
  <c r="A1288" i="23"/>
  <c r="A1289" i="23"/>
  <c r="A1290" i="23"/>
  <c r="A1291" i="23"/>
  <c r="A1292" i="23"/>
  <c r="A1293" i="23"/>
  <c r="A1294" i="23"/>
  <c r="A1295" i="23"/>
  <c r="A1296" i="23"/>
  <c r="A1297" i="23"/>
  <c r="A1298" i="23"/>
  <c r="A1299" i="23"/>
  <c r="A1300" i="23"/>
  <c r="A1301" i="23"/>
  <c r="A1302" i="23"/>
  <c r="A1303" i="23"/>
  <c r="A1304" i="23"/>
  <c r="A1305" i="23"/>
  <c r="A1306" i="23"/>
  <c r="A1307" i="23"/>
  <c r="A1308" i="23"/>
  <c r="A1309" i="23"/>
  <c r="A1310" i="23"/>
  <c r="A1311" i="23"/>
  <c r="A1312" i="23"/>
  <c r="A1313" i="23"/>
  <c r="A1314" i="23"/>
  <c r="A1315" i="23"/>
  <c r="A1316" i="23"/>
  <c r="A1317" i="23"/>
  <c r="A1318" i="23"/>
  <c r="A1319" i="23"/>
  <c r="A1320" i="23"/>
  <c r="A1321" i="23"/>
  <c r="A1322" i="23"/>
  <c r="A1323" i="23"/>
  <c r="A1324" i="23"/>
  <c r="A1325" i="23"/>
  <c r="A1326" i="23"/>
  <c r="A1327" i="23"/>
  <c r="A1328" i="23"/>
  <c r="A1329" i="23"/>
  <c r="A1330" i="23"/>
  <c r="A1331" i="23"/>
  <c r="A1332" i="23"/>
  <c r="A1333" i="23"/>
  <c r="A1334" i="23"/>
  <c r="A1335" i="23"/>
  <c r="A1336" i="23"/>
  <c r="A1337" i="23"/>
  <c r="A1338" i="23"/>
  <c r="A1339" i="23"/>
  <c r="A1340" i="23"/>
  <c r="A1341" i="23"/>
  <c r="A1342" i="23"/>
  <c r="A1343" i="23"/>
  <c r="A1344" i="23"/>
  <c r="A1345" i="23"/>
  <c r="A1346" i="23"/>
  <c r="A1347" i="23"/>
  <c r="A1348" i="23"/>
  <c r="A1349" i="23"/>
  <c r="A1350" i="23"/>
  <c r="A1351" i="23"/>
  <c r="A1352" i="23"/>
  <c r="A1353" i="23"/>
  <c r="A1354" i="23"/>
  <c r="A1355" i="23"/>
  <c r="A1356" i="23"/>
  <c r="A1357" i="23"/>
  <c r="A1358" i="23"/>
  <c r="A1359" i="23"/>
  <c r="A1360" i="23"/>
  <c r="A1361" i="23"/>
  <c r="A1362" i="23"/>
  <c r="A1363" i="23"/>
  <c r="A1364" i="23"/>
  <c r="A1365" i="23"/>
  <c r="A1366" i="23"/>
  <c r="A1367" i="23"/>
  <c r="A1368" i="23"/>
  <c r="A1369" i="23"/>
  <c r="A1370" i="23"/>
  <c r="A1371" i="23"/>
  <c r="A1372" i="23"/>
  <c r="A1373" i="23"/>
  <c r="A1374" i="23"/>
  <c r="A1375" i="23"/>
  <c r="A1376" i="23"/>
  <c r="A1377" i="23"/>
  <c r="A1378" i="23"/>
  <c r="A1379" i="23"/>
  <c r="A1380" i="23"/>
  <c r="A1381" i="23"/>
  <c r="A1382" i="23"/>
  <c r="A1383" i="23"/>
  <c r="A1384" i="23"/>
  <c r="A1385" i="23"/>
  <c r="A1386" i="23"/>
  <c r="A1387" i="23"/>
  <c r="A1388" i="23"/>
  <c r="A1389" i="23"/>
  <c r="A1390" i="23"/>
  <c r="A1391" i="23"/>
  <c r="A1392" i="23"/>
  <c r="A1393" i="23"/>
  <c r="A1394" i="23"/>
  <c r="A1395" i="23"/>
  <c r="A1396" i="23"/>
  <c r="A1397" i="23"/>
  <c r="A1398" i="23"/>
  <c r="A1399" i="23"/>
  <c r="A1400" i="23"/>
  <c r="A1401" i="23"/>
  <c r="A1402" i="23"/>
  <c r="A1403" i="23"/>
  <c r="A1404" i="23"/>
  <c r="A1405" i="23"/>
  <c r="A1406" i="23"/>
  <c r="A1407" i="23"/>
  <c r="A1408" i="23"/>
  <c r="A1409" i="23"/>
  <c r="A1410" i="23"/>
  <c r="A1411" i="23"/>
  <c r="A1412" i="23"/>
  <c r="A1413" i="23"/>
  <c r="A1414" i="23"/>
  <c r="A1415" i="23"/>
  <c r="A1416" i="23"/>
  <c r="A1417" i="23"/>
  <c r="A1418" i="23"/>
  <c r="A1419" i="23"/>
  <c r="A1420" i="23"/>
  <c r="A1421" i="23"/>
  <c r="A1422" i="23"/>
  <c r="A1423" i="23"/>
  <c r="A1424" i="23"/>
  <c r="A1425" i="23"/>
  <c r="A1426" i="23"/>
  <c r="A1427" i="23"/>
  <c r="A1428" i="23"/>
  <c r="A1429" i="23"/>
  <c r="A1430" i="23"/>
  <c r="A1431" i="23"/>
  <c r="A1432" i="23"/>
  <c r="A1433" i="23"/>
  <c r="A1434" i="23"/>
  <c r="A1435" i="23"/>
  <c r="A1436" i="23"/>
  <c r="A1437" i="23"/>
  <c r="A1438" i="23"/>
  <c r="A1439" i="23"/>
  <c r="A1440" i="23"/>
  <c r="A1441" i="23"/>
  <c r="A1442" i="23"/>
  <c r="A1443" i="23"/>
  <c r="A1444" i="23"/>
  <c r="A1445" i="23"/>
  <c r="A1446" i="23"/>
  <c r="A1447" i="23"/>
  <c r="A1448" i="23"/>
  <c r="A1449" i="23"/>
  <c r="A1450" i="23"/>
  <c r="A1451" i="23"/>
  <c r="A1452" i="23"/>
  <c r="A1453" i="23"/>
  <c r="A1454" i="23"/>
  <c r="A1455" i="23"/>
  <c r="A1456" i="23"/>
  <c r="A1457" i="23"/>
  <c r="A1458" i="23"/>
  <c r="A1459" i="23"/>
  <c r="A1460" i="23"/>
  <c r="A1461" i="23"/>
  <c r="A1462" i="23"/>
  <c r="A1463" i="23"/>
  <c r="A1464" i="23"/>
  <c r="A1465" i="23"/>
  <c r="A1466" i="23"/>
  <c r="A1467" i="23"/>
  <c r="A1468" i="23"/>
  <c r="A1469" i="23"/>
  <c r="A1470" i="23"/>
  <c r="A1471" i="23"/>
  <c r="A1472" i="23"/>
  <c r="A1473" i="23"/>
  <c r="A1474" i="23"/>
  <c r="A1475" i="23"/>
  <c r="A1476" i="23"/>
  <c r="A1477" i="23"/>
  <c r="A1478" i="23"/>
  <c r="A1479" i="23"/>
  <c r="A1480" i="23"/>
  <c r="A1481" i="23"/>
  <c r="A1482" i="23"/>
  <c r="A1483" i="23"/>
  <c r="A1484" i="23"/>
  <c r="A1485" i="23"/>
  <c r="A1486" i="23"/>
  <c r="A1487" i="23"/>
  <c r="A1488" i="23"/>
  <c r="A1489" i="23"/>
  <c r="A1490" i="23"/>
  <c r="A1491" i="23"/>
  <c r="A1492" i="23"/>
  <c r="A1493" i="23"/>
  <c r="A1494" i="23"/>
  <c r="A1495" i="23"/>
  <c r="A1496" i="23"/>
  <c r="A1497" i="23"/>
  <c r="A1498" i="23"/>
  <c r="A1499" i="23"/>
  <c r="A1500" i="23"/>
  <c r="A1501" i="23"/>
  <c r="A1502" i="23"/>
  <c r="A1503" i="23"/>
  <c r="A1504" i="23"/>
  <c r="A1505" i="23"/>
  <c r="A1506" i="23"/>
  <c r="A1507" i="23"/>
  <c r="A1508" i="23"/>
  <c r="A1509" i="23"/>
  <c r="A1510" i="23"/>
  <c r="A1511" i="23"/>
  <c r="A1512" i="23"/>
  <c r="A1513" i="23"/>
  <c r="A1514" i="23"/>
  <c r="A1515" i="23"/>
  <c r="A1516" i="23"/>
  <c r="A1517" i="23"/>
  <c r="A1518" i="23"/>
  <c r="A1519" i="23"/>
  <c r="A1520" i="23"/>
  <c r="A1521" i="23"/>
  <c r="A1522" i="23"/>
  <c r="A1523" i="23"/>
  <c r="A1524" i="23"/>
  <c r="A1525" i="23"/>
  <c r="A1526" i="23"/>
  <c r="A1527" i="23"/>
  <c r="A1528" i="23"/>
  <c r="A1529" i="23"/>
  <c r="A1530" i="23"/>
  <c r="A1531" i="23"/>
  <c r="A1532" i="23"/>
  <c r="A1533" i="23"/>
  <c r="A1534" i="23"/>
  <c r="A1535" i="23"/>
  <c r="A1536" i="23"/>
  <c r="A1537" i="23"/>
  <c r="A1538" i="23"/>
  <c r="A1539" i="23"/>
  <c r="A1540" i="23"/>
  <c r="A1541" i="23"/>
  <c r="A1542" i="23"/>
  <c r="A1543" i="23"/>
  <c r="A1544" i="23"/>
  <c r="A1545" i="23"/>
  <c r="A1546" i="23"/>
  <c r="A1547" i="23"/>
  <c r="A1548" i="23"/>
  <c r="A1549" i="23"/>
  <c r="A1550" i="23"/>
  <c r="A1551" i="23"/>
  <c r="A1552" i="23"/>
  <c r="A1553" i="23"/>
  <c r="A1554" i="23"/>
  <c r="A1555" i="23"/>
  <c r="A1556" i="23"/>
  <c r="A1557" i="23"/>
  <c r="A1558" i="23"/>
  <c r="A1559" i="23"/>
  <c r="A1560" i="23"/>
  <c r="A1561" i="23"/>
  <c r="A1562" i="23"/>
  <c r="A1563" i="23"/>
  <c r="A1564" i="23"/>
  <c r="A1565" i="23"/>
  <c r="A1566" i="23"/>
  <c r="A1567" i="23"/>
  <c r="A1568" i="23"/>
  <c r="A1569" i="23"/>
  <c r="A1570" i="23"/>
  <c r="A1571" i="23"/>
  <c r="A1572" i="23"/>
  <c r="A1573" i="23"/>
  <c r="A1574" i="23"/>
  <c r="A1575" i="23"/>
  <c r="A1576" i="23"/>
  <c r="A1577" i="23"/>
  <c r="A1578" i="23"/>
  <c r="A1579" i="23"/>
  <c r="A1580" i="23"/>
  <c r="A1581" i="23"/>
  <c r="A1582" i="23"/>
  <c r="A1583" i="23"/>
  <c r="A1584" i="23"/>
  <c r="A1585" i="23"/>
  <c r="A1586" i="23"/>
  <c r="A1587" i="23"/>
  <c r="A1588" i="23"/>
  <c r="A1589" i="23"/>
  <c r="A1590" i="23"/>
  <c r="A1591" i="23"/>
  <c r="A1592" i="23"/>
  <c r="A1593" i="23"/>
  <c r="A1594" i="23"/>
  <c r="A1595" i="23"/>
  <c r="A1596" i="23"/>
  <c r="A1597" i="23"/>
  <c r="A1598" i="23"/>
  <c r="A1599" i="23"/>
  <c r="A1600" i="23"/>
  <c r="A1601" i="23"/>
  <c r="A1602" i="23"/>
  <c r="A1603" i="23"/>
  <c r="A1604" i="23"/>
  <c r="A1605" i="23"/>
  <c r="A1606" i="23"/>
  <c r="A1607" i="23"/>
  <c r="A1608" i="23"/>
  <c r="A1609" i="23"/>
  <c r="A1610" i="23"/>
  <c r="A1611" i="23"/>
  <c r="A1612" i="23"/>
  <c r="A1613" i="23"/>
  <c r="A1614" i="23"/>
  <c r="A1615" i="23"/>
  <c r="A1616" i="23"/>
  <c r="A1617" i="23"/>
  <c r="A1618" i="23"/>
  <c r="A1619" i="23"/>
  <c r="A1620" i="23"/>
  <c r="A1621" i="23"/>
  <c r="A1622" i="23"/>
  <c r="A1623" i="23"/>
  <c r="A1624" i="23"/>
  <c r="A1625" i="23"/>
  <c r="A1626" i="23"/>
  <c r="A1627" i="23"/>
  <c r="A1628" i="23"/>
  <c r="A1629" i="23"/>
  <c r="A1630" i="23"/>
  <c r="A1631" i="23"/>
  <c r="A1632" i="23"/>
  <c r="A1633" i="23"/>
  <c r="A1634" i="23"/>
  <c r="A1635" i="23"/>
  <c r="A1636" i="23"/>
  <c r="A1637" i="23"/>
  <c r="A1638" i="23"/>
  <c r="A1639" i="23"/>
  <c r="A1640" i="23"/>
  <c r="A1641" i="23"/>
  <c r="A1642" i="23"/>
  <c r="A1643" i="23"/>
  <c r="A1644" i="23"/>
  <c r="A1645" i="23"/>
  <c r="A1646" i="23"/>
  <c r="A1647" i="23"/>
  <c r="A1648" i="23"/>
  <c r="A1649" i="23"/>
  <c r="A1650" i="23"/>
  <c r="A1651" i="23"/>
  <c r="A1652" i="23"/>
  <c r="A1653" i="23"/>
  <c r="A1654" i="23"/>
  <c r="A1655" i="23"/>
  <c r="A1656" i="23"/>
  <c r="A1657" i="23"/>
  <c r="A1658" i="23"/>
  <c r="A1659" i="23"/>
  <c r="A1660" i="23"/>
  <c r="A1661" i="23"/>
  <c r="A1662" i="23"/>
  <c r="A1663" i="23"/>
  <c r="A1664" i="23"/>
  <c r="A1665" i="23"/>
  <c r="A1666" i="23"/>
  <c r="A1667" i="23"/>
  <c r="A1668" i="23"/>
  <c r="A1669" i="23"/>
  <c r="A1670" i="23"/>
  <c r="A1671" i="23"/>
  <c r="A1672" i="23"/>
  <c r="A1673" i="23"/>
  <c r="A1674" i="23"/>
  <c r="A1675" i="23"/>
  <c r="A1676" i="23"/>
  <c r="A1677" i="23"/>
  <c r="A1678" i="23"/>
  <c r="A1679" i="23"/>
  <c r="A1680" i="23"/>
  <c r="A1681" i="23"/>
  <c r="A1682" i="23"/>
  <c r="A1683" i="23"/>
  <c r="A1684" i="23"/>
  <c r="A1685" i="23"/>
  <c r="A1686" i="23"/>
  <c r="A1687" i="23"/>
  <c r="A1688" i="23"/>
  <c r="A1689" i="23"/>
  <c r="A1690" i="23"/>
  <c r="A1691" i="23"/>
  <c r="A1692" i="23"/>
  <c r="A1693" i="23"/>
  <c r="A1694" i="23"/>
  <c r="A1695" i="23"/>
  <c r="A1696" i="23"/>
  <c r="A1697" i="23"/>
  <c r="A1698" i="23"/>
  <c r="A1699" i="23"/>
  <c r="A1700" i="23"/>
  <c r="A1701" i="23"/>
  <c r="A1702" i="23"/>
  <c r="A1703" i="23"/>
  <c r="A1704" i="23"/>
  <c r="A1705" i="23"/>
  <c r="A1706" i="23"/>
  <c r="A1707" i="23"/>
  <c r="A1708" i="23"/>
  <c r="A1709" i="23"/>
  <c r="A1710" i="23"/>
  <c r="A1711" i="23"/>
  <c r="A1712" i="23"/>
  <c r="A1713" i="23"/>
  <c r="A1714" i="23"/>
  <c r="A1715" i="23"/>
  <c r="A1716" i="23"/>
  <c r="A1717" i="23"/>
  <c r="A1718" i="23"/>
  <c r="A1719" i="23"/>
  <c r="A1720" i="23"/>
  <c r="A1721" i="23"/>
  <c r="A1722" i="23"/>
  <c r="A1723" i="23"/>
  <c r="A1724" i="23"/>
  <c r="A1725" i="23"/>
  <c r="A1726" i="23"/>
  <c r="A1727" i="23"/>
  <c r="A1728" i="23"/>
  <c r="A1729" i="23"/>
  <c r="A1730" i="23"/>
  <c r="A1731" i="23"/>
  <c r="A1732" i="23"/>
  <c r="A1733" i="23"/>
  <c r="A1734" i="23"/>
  <c r="A1735" i="23"/>
  <c r="A1736" i="23"/>
  <c r="A1737" i="23"/>
  <c r="A1738" i="23"/>
  <c r="A1739" i="23"/>
  <c r="A1740" i="23"/>
  <c r="A1741" i="23"/>
  <c r="A1742" i="23"/>
  <c r="A1743" i="23"/>
  <c r="A1744" i="23"/>
  <c r="A1745" i="23"/>
  <c r="A1746" i="23"/>
  <c r="A1747" i="23"/>
  <c r="A1748" i="23"/>
  <c r="A1749" i="23"/>
  <c r="A1750" i="23"/>
  <c r="A1751" i="23"/>
  <c r="A1752" i="23"/>
  <c r="A1753" i="23"/>
  <c r="A1754" i="23"/>
  <c r="A1755" i="23"/>
  <c r="A1756" i="23"/>
  <c r="A1757" i="23"/>
  <c r="A1758" i="23"/>
  <c r="A1759" i="23"/>
  <c r="A1760" i="23"/>
  <c r="A1761" i="23"/>
  <c r="A1762" i="23"/>
  <c r="A1763" i="23"/>
  <c r="A1764" i="23"/>
  <c r="A1765" i="23"/>
  <c r="A1766" i="23"/>
  <c r="A1767" i="23"/>
  <c r="A1768" i="23"/>
  <c r="A1769" i="23"/>
  <c r="A1770" i="23"/>
  <c r="A1771" i="23"/>
  <c r="A1772" i="23"/>
  <c r="A1773" i="23"/>
  <c r="A1774" i="23"/>
  <c r="A1775" i="23"/>
  <c r="A1776" i="23"/>
  <c r="A1777" i="23"/>
  <c r="A1778" i="23"/>
  <c r="A1779" i="23"/>
  <c r="A1780" i="23"/>
  <c r="A1781" i="23"/>
  <c r="A1782" i="23"/>
  <c r="A1783" i="23"/>
  <c r="A1784" i="23"/>
  <c r="A1785" i="23"/>
  <c r="A1786" i="23"/>
  <c r="A1787" i="23"/>
  <c r="A1788" i="23"/>
  <c r="A1789" i="23"/>
  <c r="A1790" i="23"/>
  <c r="A1791" i="23"/>
  <c r="A1792" i="23"/>
  <c r="A1793" i="23"/>
  <c r="A1794" i="23"/>
  <c r="A1795" i="23"/>
  <c r="A1796" i="23"/>
  <c r="A1797" i="23"/>
  <c r="A1798" i="23"/>
  <c r="A1799" i="23"/>
  <c r="A1800" i="23"/>
  <c r="A1801" i="23"/>
  <c r="A1802" i="23"/>
  <c r="A1803" i="23"/>
  <c r="A1804" i="23"/>
  <c r="A1805" i="23"/>
  <c r="A1806" i="23"/>
  <c r="A1807" i="23"/>
  <c r="A1808" i="23"/>
  <c r="A1809" i="23"/>
  <c r="A1810" i="23"/>
  <c r="A1811" i="23"/>
  <c r="A1812" i="23"/>
  <c r="A1813" i="23"/>
  <c r="A1814" i="23"/>
  <c r="A1815" i="23"/>
  <c r="A1816" i="23"/>
  <c r="A1817" i="23"/>
  <c r="A1818" i="23"/>
  <c r="A1819" i="23"/>
  <c r="A1820" i="23"/>
  <c r="A1821" i="23"/>
  <c r="A1822" i="23"/>
  <c r="A1823" i="23"/>
  <c r="A1824" i="23"/>
  <c r="A1825" i="23"/>
  <c r="A1826" i="23"/>
  <c r="A1827" i="23"/>
  <c r="A1828" i="23"/>
  <c r="A1829" i="23"/>
  <c r="A1830" i="23"/>
  <c r="A1831" i="23"/>
  <c r="A1832" i="23"/>
  <c r="A1833" i="23"/>
  <c r="A1834" i="23"/>
  <c r="A1835" i="23"/>
  <c r="A1836" i="23"/>
  <c r="A1837" i="23"/>
  <c r="A1838" i="23"/>
  <c r="A1839" i="23"/>
  <c r="A1840" i="23"/>
  <c r="A1841" i="23"/>
  <c r="A1842" i="23"/>
  <c r="A1843" i="23"/>
  <c r="A1844" i="23"/>
  <c r="A1845" i="23"/>
  <c r="A1846" i="23"/>
  <c r="A1847" i="23"/>
  <c r="A1848" i="23"/>
  <c r="A1849" i="23"/>
  <c r="A1850" i="23"/>
  <c r="A1851" i="23"/>
  <c r="A1852" i="23"/>
  <c r="A1853" i="23"/>
  <c r="A1854" i="23"/>
  <c r="A1855" i="23"/>
  <c r="A1856" i="23"/>
  <c r="A1857" i="23"/>
  <c r="A1858" i="23"/>
  <c r="A1859" i="23"/>
  <c r="A1860" i="23"/>
  <c r="A1861" i="23"/>
  <c r="A1862" i="23"/>
  <c r="A1863" i="23"/>
  <c r="A1864" i="23"/>
  <c r="A1865" i="23"/>
  <c r="A1866" i="23"/>
  <c r="A1867" i="23"/>
  <c r="A1868" i="23"/>
  <c r="A1869" i="23"/>
  <c r="A1870" i="23"/>
  <c r="A1871" i="23"/>
  <c r="A1872" i="23"/>
  <c r="A1873" i="23"/>
  <c r="A1874" i="23"/>
  <c r="A1875" i="23"/>
  <c r="A1876" i="23"/>
  <c r="A1877" i="23"/>
  <c r="A1878" i="23"/>
  <c r="A1879" i="23"/>
  <c r="A1880" i="23"/>
  <c r="A1881" i="23"/>
  <c r="A1882" i="23"/>
  <c r="A1883" i="23"/>
  <c r="A1884" i="23"/>
  <c r="A1885" i="23"/>
  <c r="A1886" i="23"/>
  <c r="A1887" i="23"/>
  <c r="A1888" i="23"/>
  <c r="A1889" i="23"/>
  <c r="A1890" i="23"/>
  <c r="A1891" i="23"/>
  <c r="A1892" i="23"/>
  <c r="A1893" i="23"/>
  <c r="A1894" i="23"/>
  <c r="A1895" i="23"/>
  <c r="A1896" i="23"/>
  <c r="A1897" i="23"/>
  <c r="A1898" i="23"/>
  <c r="A1899" i="23"/>
  <c r="A1900" i="23"/>
  <c r="A1901" i="23"/>
  <c r="A1902" i="23"/>
  <c r="A1903" i="23"/>
  <c r="A1904" i="23"/>
  <c r="A1905" i="23"/>
  <c r="A1906" i="23"/>
  <c r="A1907" i="23"/>
  <c r="A1908" i="23"/>
  <c r="A1909" i="23"/>
  <c r="A1910" i="23"/>
  <c r="A1911" i="23"/>
  <c r="A1912" i="23"/>
  <c r="A1913" i="23"/>
  <c r="A1914" i="23"/>
  <c r="A1915" i="23"/>
  <c r="A1916" i="23"/>
  <c r="A1917" i="23"/>
  <c r="A1918" i="23"/>
  <c r="A1919" i="23"/>
  <c r="A1920" i="23"/>
  <c r="A1921" i="23"/>
  <c r="A1922" i="23"/>
  <c r="A1923" i="23"/>
  <c r="A1924" i="23"/>
  <c r="A1925" i="23"/>
  <c r="A1926" i="23"/>
  <c r="A1927" i="23"/>
  <c r="A1928" i="23"/>
  <c r="A1929" i="23"/>
  <c r="A1930" i="23"/>
  <c r="A1931" i="23"/>
  <c r="A1932" i="23"/>
  <c r="A1933" i="23"/>
  <c r="A1934" i="23"/>
  <c r="A1935" i="23"/>
  <c r="A1936" i="23"/>
  <c r="A1937" i="23"/>
  <c r="A1938" i="23"/>
  <c r="A1939" i="23"/>
  <c r="A1940" i="23"/>
  <c r="A1941" i="23"/>
  <c r="A1942" i="23"/>
  <c r="A1943" i="23"/>
  <c r="A1944" i="23"/>
  <c r="A1945" i="23"/>
  <c r="A1946" i="23"/>
  <c r="A1947" i="23"/>
  <c r="A1948" i="23"/>
  <c r="A1949" i="23"/>
  <c r="A1950" i="23"/>
  <c r="A1951" i="23"/>
  <c r="A1952" i="23"/>
  <c r="A1953" i="23"/>
  <c r="A1954" i="23"/>
  <c r="A1955" i="23"/>
  <c r="A1956" i="23"/>
  <c r="A1957" i="23"/>
  <c r="A1958" i="23"/>
  <c r="A1959" i="23"/>
  <c r="A1960" i="23"/>
  <c r="A1961" i="23"/>
  <c r="A1962" i="23"/>
  <c r="A1963" i="23"/>
  <c r="A1964" i="23"/>
  <c r="A1965" i="23"/>
  <c r="A1966" i="23"/>
  <c r="A1967" i="23"/>
  <c r="A1968" i="23"/>
  <c r="A1969" i="23"/>
  <c r="A1970" i="23"/>
  <c r="A1971" i="23"/>
  <c r="A1972" i="23"/>
  <c r="A1973" i="23"/>
  <c r="A1974" i="23"/>
  <c r="A1975" i="23"/>
  <c r="A1976" i="23"/>
  <c r="A1977" i="23"/>
  <c r="A1978" i="23"/>
  <c r="A1979" i="23"/>
  <c r="A1980" i="23"/>
  <c r="A1981" i="23"/>
  <c r="A1982" i="23"/>
  <c r="A1983" i="23"/>
  <c r="A1984" i="23"/>
  <c r="A1985" i="23"/>
  <c r="A1986" i="23"/>
  <c r="A1987" i="23"/>
  <c r="A1988" i="23"/>
  <c r="A1989" i="23"/>
  <c r="A1990" i="23"/>
  <c r="A1991" i="23"/>
  <c r="A1992" i="23"/>
  <c r="A1993" i="23"/>
  <c r="A1994" i="23"/>
  <c r="A1995" i="23"/>
  <c r="A1996" i="23"/>
  <c r="A1997" i="23"/>
  <c r="A1998" i="23"/>
  <c r="A1999" i="23"/>
  <c r="A2000" i="23"/>
  <c r="A2001" i="23"/>
  <c r="A2002" i="23"/>
  <c r="A2003" i="23"/>
  <c r="A2004" i="23"/>
  <c r="A2005" i="23"/>
  <c r="A2006" i="23"/>
  <c r="A2007" i="23"/>
  <c r="A2008" i="23"/>
  <c r="A2009" i="23"/>
  <c r="A2010" i="23"/>
  <c r="A2011" i="23"/>
  <c r="A2012" i="23"/>
  <c r="A2013" i="23"/>
  <c r="A2014" i="23"/>
  <c r="A2015" i="23"/>
  <c r="A2016" i="23"/>
  <c r="A2017" i="23"/>
  <c r="A2018" i="23"/>
  <c r="A2019" i="23"/>
  <c r="A2020" i="23"/>
  <c r="A2021" i="23"/>
  <c r="A2022" i="23"/>
  <c r="A2023" i="23"/>
  <c r="A2024" i="23"/>
  <c r="A2025" i="23"/>
  <c r="A2026" i="23"/>
  <c r="A2027" i="23"/>
  <c r="A2028" i="23"/>
  <c r="A2029" i="23"/>
  <c r="A2030" i="23"/>
  <c r="A2031" i="23"/>
  <c r="A2032" i="23"/>
  <c r="A2033" i="23"/>
  <c r="A2034" i="23"/>
  <c r="A2035" i="23"/>
  <c r="A2036" i="23"/>
  <c r="A2037" i="23"/>
  <c r="A2038" i="23"/>
  <c r="A2039" i="23"/>
  <c r="A2040" i="23"/>
  <c r="A2041" i="23"/>
  <c r="A2042" i="23"/>
  <c r="A2043" i="23"/>
  <c r="A2044" i="23"/>
  <c r="A2045" i="23"/>
  <c r="A2046" i="23"/>
  <c r="A2047" i="23"/>
  <c r="A2048" i="23"/>
  <c r="A2049" i="23"/>
  <c r="A2050" i="23"/>
  <c r="A2051" i="23"/>
  <c r="A2052" i="23"/>
  <c r="A2053" i="23"/>
  <c r="A2054" i="23"/>
  <c r="A2055" i="23"/>
  <c r="A2056" i="23"/>
  <c r="A2057" i="23"/>
  <c r="A2058" i="23"/>
  <c r="A2059" i="23"/>
  <c r="A2060" i="23"/>
  <c r="A2061" i="23"/>
  <c r="A2062" i="23"/>
  <c r="A2063" i="23"/>
  <c r="A2064" i="23"/>
  <c r="A2065" i="23"/>
  <c r="A2066" i="23"/>
  <c r="A2067" i="23"/>
  <c r="A2068" i="23"/>
  <c r="A2069" i="23"/>
  <c r="A2070" i="23"/>
  <c r="A2071" i="23"/>
  <c r="A2072" i="23"/>
  <c r="A2073" i="23"/>
  <c r="A2074" i="23"/>
  <c r="A2075" i="23"/>
  <c r="A2076" i="23"/>
  <c r="A2077" i="23"/>
  <c r="A2078" i="23"/>
  <c r="A2079" i="23"/>
  <c r="A2080" i="23"/>
  <c r="A2081" i="23"/>
  <c r="A2082" i="23"/>
  <c r="A2083" i="23"/>
  <c r="A2084" i="23"/>
  <c r="A2085" i="23"/>
  <c r="A2086" i="23"/>
  <c r="A2087" i="23"/>
  <c r="A2088" i="23"/>
  <c r="A2089" i="23"/>
  <c r="A2090" i="23"/>
  <c r="A2091" i="23"/>
  <c r="A2092" i="23"/>
  <c r="A2093" i="23"/>
  <c r="A2094" i="23"/>
  <c r="A2095" i="23"/>
  <c r="A2096" i="23"/>
  <c r="A2097" i="23"/>
  <c r="A2098" i="23"/>
  <c r="A2099" i="23"/>
  <c r="A2100" i="23"/>
  <c r="A2101" i="23"/>
  <c r="A2102" i="23"/>
  <c r="A2103" i="23"/>
  <c r="A2104" i="23"/>
  <c r="A2105" i="23"/>
  <c r="A2106" i="23"/>
  <c r="A2107" i="23"/>
  <c r="A2108" i="23"/>
  <c r="A2109" i="23"/>
  <c r="A2110" i="23"/>
  <c r="A2111" i="23"/>
  <c r="A2112" i="23"/>
  <c r="A2113" i="23"/>
  <c r="A2114" i="23"/>
  <c r="A2115" i="23"/>
  <c r="A2116" i="23"/>
  <c r="A2117" i="23"/>
  <c r="A2118" i="23"/>
  <c r="A2119" i="23"/>
  <c r="A2120" i="23"/>
  <c r="A2121" i="23"/>
  <c r="A2122" i="23"/>
  <c r="A2123" i="23"/>
  <c r="A2124" i="23"/>
  <c r="A2125" i="23"/>
  <c r="A2126" i="23"/>
  <c r="A2127" i="23"/>
  <c r="A2128" i="23"/>
  <c r="A2129" i="23"/>
  <c r="A2130" i="23"/>
  <c r="A2131" i="23"/>
  <c r="A2132" i="23"/>
  <c r="A2133" i="23"/>
  <c r="A2134" i="23"/>
  <c r="A2135" i="23"/>
  <c r="A2136" i="23"/>
  <c r="A2137" i="23"/>
  <c r="A2138" i="23"/>
  <c r="A2139" i="23"/>
  <c r="A2140" i="23"/>
  <c r="A2141" i="23"/>
  <c r="A2142" i="23"/>
  <c r="A2143" i="23"/>
  <c r="A2144" i="23"/>
  <c r="A2145" i="23"/>
  <c r="A2146" i="23"/>
  <c r="A2147" i="23"/>
  <c r="A2148" i="23"/>
  <c r="A2149" i="23"/>
  <c r="A2150" i="23"/>
  <c r="A2151" i="23"/>
  <c r="A2152" i="23"/>
  <c r="A2153" i="23"/>
  <c r="A2154" i="23"/>
  <c r="A2155" i="23"/>
  <c r="A2156" i="23"/>
  <c r="A2157" i="23"/>
  <c r="A2158" i="23"/>
  <c r="A2159" i="23"/>
  <c r="A2160" i="23"/>
  <c r="A2161" i="23"/>
  <c r="A2162" i="23"/>
  <c r="A2163" i="23"/>
  <c r="A2164" i="23"/>
  <c r="A2165" i="23"/>
  <c r="A2166" i="23"/>
  <c r="A2167" i="23"/>
  <c r="A2168" i="23"/>
  <c r="A2169" i="23"/>
  <c r="A2170" i="23"/>
  <c r="A2171" i="23"/>
  <c r="A2172" i="23"/>
  <c r="A2173" i="23"/>
  <c r="A2174" i="23"/>
  <c r="A2175" i="23"/>
  <c r="A2176" i="23"/>
  <c r="A2177" i="23"/>
  <c r="A2178" i="23"/>
  <c r="A2179" i="23"/>
  <c r="A2180" i="23"/>
  <c r="A2181" i="23"/>
  <c r="A2182" i="23"/>
  <c r="A2183" i="23"/>
  <c r="A2184" i="23"/>
  <c r="A2185" i="23"/>
  <c r="A2186" i="23"/>
  <c r="A2187" i="23"/>
  <c r="A2188" i="23"/>
  <c r="A2189" i="23"/>
  <c r="A2190" i="23"/>
  <c r="A2191" i="23"/>
  <c r="A2192" i="23"/>
  <c r="A2193" i="23"/>
  <c r="A2194" i="23"/>
  <c r="A2195" i="23"/>
  <c r="A2196" i="23"/>
  <c r="A2197" i="23"/>
  <c r="A2198" i="23"/>
  <c r="A2199" i="23"/>
  <c r="A2200" i="23"/>
  <c r="A2201" i="23"/>
  <c r="A2202" i="23"/>
  <c r="A2203" i="23"/>
  <c r="A2204" i="23"/>
  <c r="A2205" i="23"/>
  <c r="A2206" i="23"/>
  <c r="A2207" i="23"/>
  <c r="A2208" i="23"/>
  <c r="A2209" i="23"/>
  <c r="A2210" i="23"/>
  <c r="A2211" i="23"/>
  <c r="A2212" i="23"/>
  <c r="A2213" i="23"/>
  <c r="A2214" i="23"/>
  <c r="A2215" i="23"/>
  <c r="A2216" i="23"/>
  <c r="A2217" i="23"/>
  <c r="A2218" i="23"/>
  <c r="A2219" i="23"/>
  <c r="A2220" i="23"/>
  <c r="A2221" i="23"/>
  <c r="A2222" i="23"/>
  <c r="A2223" i="23"/>
  <c r="A2224" i="23"/>
  <c r="A2225" i="23"/>
  <c r="A2226" i="23"/>
  <c r="A2227" i="23"/>
  <c r="A2228" i="23"/>
  <c r="A2229" i="23"/>
  <c r="A2230" i="23"/>
  <c r="A2231" i="23"/>
  <c r="A2232" i="23"/>
  <c r="A2233" i="23"/>
  <c r="A2234" i="23"/>
  <c r="A2235" i="23"/>
  <c r="A2236" i="23"/>
  <c r="A2237" i="23"/>
  <c r="A2238" i="23"/>
  <c r="A2239" i="23"/>
  <c r="A2240" i="23"/>
  <c r="A2241" i="23"/>
  <c r="A2242" i="23"/>
  <c r="A2243" i="23"/>
  <c r="A2244" i="23"/>
  <c r="A2245" i="23"/>
  <c r="A2246" i="23"/>
  <c r="A2247" i="23"/>
  <c r="A2248" i="23"/>
  <c r="A2249" i="23"/>
  <c r="A2250" i="23"/>
  <c r="A2251" i="23"/>
  <c r="A2252" i="23"/>
  <c r="A2253" i="23"/>
  <c r="A2254" i="23"/>
  <c r="A2255" i="23"/>
  <c r="A2256" i="23"/>
  <c r="A2257" i="23"/>
  <c r="A2258" i="23"/>
  <c r="A2259" i="23"/>
  <c r="A2260" i="23"/>
  <c r="A2261" i="23"/>
  <c r="A2262" i="23"/>
  <c r="A2263" i="23"/>
  <c r="A2264" i="23"/>
  <c r="A2265" i="23"/>
  <c r="A2266" i="23"/>
  <c r="A2267" i="23"/>
  <c r="A2268" i="23"/>
  <c r="A2269" i="23"/>
  <c r="A2270" i="23"/>
  <c r="A2271" i="23"/>
  <c r="A2272" i="23"/>
  <c r="A2273" i="23"/>
  <c r="A2274" i="23"/>
  <c r="A2275" i="23"/>
  <c r="A2276" i="23"/>
  <c r="A2277" i="23"/>
  <c r="A2278" i="23"/>
  <c r="A2279" i="23"/>
  <c r="A2280" i="23"/>
  <c r="A2281" i="23"/>
  <c r="A2282" i="23"/>
  <c r="A2283" i="23"/>
  <c r="A2284" i="23"/>
  <c r="A2285" i="23"/>
  <c r="A2286" i="23"/>
  <c r="A2287" i="23"/>
  <c r="A2288" i="23"/>
  <c r="A2289" i="23"/>
  <c r="A2290" i="23"/>
  <c r="A2291" i="23"/>
  <c r="A2292" i="23"/>
  <c r="A2293" i="23"/>
  <c r="A2294" i="23"/>
  <c r="A2295" i="23"/>
  <c r="A2296" i="23"/>
  <c r="A2297" i="23"/>
  <c r="A2298" i="23"/>
  <c r="A2299" i="23"/>
  <c r="A2300" i="23"/>
  <c r="A2301" i="23"/>
  <c r="A2302" i="23"/>
  <c r="A2303" i="23"/>
  <c r="A2304" i="23"/>
  <c r="A2305" i="23"/>
  <c r="A2306" i="23"/>
  <c r="A2307" i="23"/>
  <c r="A2308" i="23"/>
  <c r="A2309" i="23"/>
  <c r="A2310" i="23"/>
  <c r="A2311" i="23"/>
  <c r="A2312" i="23"/>
  <c r="A2313" i="23"/>
  <c r="A2314" i="23"/>
  <c r="A2315" i="23"/>
  <c r="A2316" i="23"/>
  <c r="A2317" i="23"/>
  <c r="A2318" i="23"/>
  <c r="A2319" i="23"/>
  <c r="A2320" i="23"/>
  <c r="A2321" i="23"/>
  <c r="A2322" i="23"/>
  <c r="A2323" i="23"/>
  <c r="A2324" i="23"/>
  <c r="A2325" i="23"/>
  <c r="A2326" i="23"/>
  <c r="A2327" i="23"/>
  <c r="A2328" i="23"/>
  <c r="A2329" i="23"/>
  <c r="A2330" i="23"/>
  <c r="A2331" i="23"/>
  <c r="A2332" i="23"/>
  <c r="A2333" i="23"/>
  <c r="A2334" i="23"/>
  <c r="A2335" i="23"/>
  <c r="A2336" i="23"/>
  <c r="A2337" i="23"/>
  <c r="A2338" i="23"/>
  <c r="A2339" i="23"/>
  <c r="A2340" i="23"/>
  <c r="A2341" i="23"/>
  <c r="A2342" i="23"/>
  <c r="A2343" i="23"/>
  <c r="A2344" i="23"/>
  <c r="A2345" i="23"/>
  <c r="A2346" i="23"/>
  <c r="A2347" i="23"/>
  <c r="A2348" i="23"/>
  <c r="A2349" i="23"/>
  <c r="A2350" i="23"/>
  <c r="A2351" i="23"/>
  <c r="A2352" i="23"/>
  <c r="A2353" i="23"/>
  <c r="A2354" i="23"/>
  <c r="A2355" i="23"/>
  <c r="A2356" i="23"/>
  <c r="A2357" i="23"/>
  <c r="A2358" i="23"/>
  <c r="A2359" i="23"/>
  <c r="A2360" i="23"/>
  <c r="A2361" i="23"/>
  <c r="A2362" i="23"/>
  <c r="A2363" i="23"/>
  <c r="A2364" i="23"/>
  <c r="A2365" i="23"/>
  <c r="A2366" i="23"/>
  <c r="A2367" i="23"/>
  <c r="A2368" i="23"/>
  <c r="A2369" i="23"/>
  <c r="A2370" i="23"/>
  <c r="A2371" i="23"/>
  <c r="A2372" i="23"/>
  <c r="A2373" i="23"/>
  <c r="A2374" i="23"/>
  <c r="A2375" i="23"/>
  <c r="A2376" i="23"/>
  <c r="A2377" i="23"/>
  <c r="A2378" i="23"/>
  <c r="A2379" i="23"/>
  <c r="A2380" i="23"/>
  <c r="A2381" i="23"/>
  <c r="A2382" i="23"/>
  <c r="A2383" i="23"/>
  <c r="A2384" i="23"/>
  <c r="A2385" i="23"/>
  <c r="A2386" i="23"/>
  <c r="A2387" i="23"/>
  <c r="A2388" i="23"/>
  <c r="A2389" i="23"/>
  <c r="A2390" i="23"/>
  <c r="A2391" i="23"/>
  <c r="A2392" i="23"/>
  <c r="A2393" i="23"/>
  <c r="A2394" i="23"/>
  <c r="A2395" i="23"/>
  <c r="A2396" i="23"/>
  <c r="A2397" i="23"/>
  <c r="A2398" i="23"/>
  <c r="A2399" i="23"/>
  <c r="A2400" i="23"/>
  <c r="A2401" i="23"/>
  <c r="A2402" i="23"/>
  <c r="A2403" i="23"/>
  <c r="A2404" i="23"/>
  <c r="A2405" i="23"/>
  <c r="A2406" i="23"/>
  <c r="A2407" i="23"/>
  <c r="A2408" i="23"/>
  <c r="A2409" i="23"/>
  <c r="A2410" i="23"/>
  <c r="A2411" i="23"/>
  <c r="A2412" i="23"/>
  <c r="A2413" i="23"/>
  <c r="A2414" i="23"/>
  <c r="A2415" i="23"/>
  <c r="A2416" i="23"/>
  <c r="A2417" i="23"/>
  <c r="A2418" i="23"/>
  <c r="A2419" i="23"/>
  <c r="A2420" i="23"/>
  <c r="A2421" i="23"/>
  <c r="A2422" i="23"/>
  <c r="A2423" i="23"/>
  <c r="A2424" i="23"/>
  <c r="A2425" i="23"/>
  <c r="A2426" i="23"/>
  <c r="A2427" i="23"/>
  <c r="A2428" i="23"/>
  <c r="A2429" i="23"/>
  <c r="A2430" i="23"/>
  <c r="A2431" i="23"/>
  <c r="A2432" i="23"/>
  <c r="A2433" i="23"/>
  <c r="A2434" i="23"/>
  <c r="A2435" i="23"/>
  <c r="A2436" i="23"/>
  <c r="A2437" i="23"/>
  <c r="A2438" i="23"/>
  <c r="A2439" i="23"/>
  <c r="A2440" i="23"/>
  <c r="A2441" i="23"/>
  <c r="A2442" i="23"/>
  <c r="A2443" i="23"/>
  <c r="A2444" i="23"/>
  <c r="A2445" i="23"/>
  <c r="A2446" i="23"/>
  <c r="A2447" i="23"/>
  <c r="A2448" i="23"/>
  <c r="A2449" i="23"/>
  <c r="A2450" i="23"/>
  <c r="A2451" i="23"/>
  <c r="A2452" i="23"/>
  <c r="A2453" i="23"/>
  <c r="A2454" i="23"/>
  <c r="A2455" i="23"/>
  <c r="A2456" i="23"/>
  <c r="A2457" i="23"/>
  <c r="A2458" i="23"/>
  <c r="A2459" i="23"/>
  <c r="A2460" i="23"/>
  <c r="A2461" i="23"/>
  <c r="A2462" i="23"/>
  <c r="A2463" i="23"/>
  <c r="A2464" i="23"/>
  <c r="A2465" i="23"/>
  <c r="A2466" i="23"/>
  <c r="A2467" i="23"/>
  <c r="A2468" i="23"/>
  <c r="A2469" i="23"/>
  <c r="A2470" i="23"/>
  <c r="A2471" i="23"/>
  <c r="A2472" i="23"/>
  <c r="A2473" i="23"/>
  <c r="A2474" i="23"/>
  <c r="A2475" i="23"/>
  <c r="A2476" i="23"/>
  <c r="A2477" i="23"/>
  <c r="A2478" i="23"/>
  <c r="A2479" i="23"/>
  <c r="A2480" i="23"/>
  <c r="A2481" i="23"/>
  <c r="A2482" i="23"/>
  <c r="A2483" i="23"/>
  <c r="A2484" i="23"/>
  <c r="A2485" i="23"/>
  <c r="A2486" i="23"/>
  <c r="A2487" i="23"/>
  <c r="A2488" i="23"/>
  <c r="A2489" i="23"/>
  <c r="A2490" i="23"/>
  <c r="A2491" i="23"/>
  <c r="A2492" i="23"/>
  <c r="A2493" i="23"/>
  <c r="A2494" i="23"/>
  <c r="A2495" i="23"/>
  <c r="A2496" i="23"/>
  <c r="A2497" i="23"/>
  <c r="A2498" i="23"/>
  <c r="A2499" i="23"/>
  <c r="A2500" i="23"/>
  <c r="A2501" i="23"/>
  <c r="A2502" i="23"/>
  <c r="A2503" i="23"/>
  <c r="A2504" i="23"/>
  <c r="A2505" i="23"/>
  <c r="A2506" i="23"/>
  <c r="A2507" i="23"/>
  <c r="A2508" i="23"/>
  <c r="A2509" i="23"/>
  <c r="A2510" i="23"/>
  <c r="A2511" i="23"/>
  <c r="A2512" i="23"/>
  <c r="A2513" i="23"/>
  <c r="A2514" i="23"/>
  <c r="A2515" i="23"/>
  <c r="A2516" i="23"/>
  <c r="A2517" i="23"/>
  <c r="A2518" i="23"/>
  <c r="A2519" i="23"/>
  <c r="A2520" i="23"/>
  <c r="A2521" i="23"/>
  <c r="A2522" i="23"/>
  <c r="A2523" i="23"/>
  <c r="A2524" i="23"/>
  <c r="A2525" i="23"/>
  <c r="A2526" i="23"/>
  <c r="A2527" i="23"/>
  <c r="A2528" i="23"/>
  <c r="A2529" i="23"/>
  <c r="A2530" i="23"/>
  <c r="A2531" i="23"/>
  <c r="A2532" i="23"/>
  <c r="A2533" i="23"/>
  <c r="A2534" i="23"/>
  <c r="A2535" i="23"/>
  <c r="A2536" i="23"/>
  <c r="A2537" i="23"/>
  <c r="A2538" i="23"/>
  <c r="A2539" i="23"/>
  <c r="A2540" i="23"/>
  <c r="A2541" i="23"/>
  <c r="A2542" i="23"/>
  <c r="A2543" i="23"/>
  <c r="A2544" i="23"/>
  <c r="A2545" i="23"/>
  <c r="A2546" i="23"/>
  <c r="A2547" i="23"/>
  <c r="A2548" i="23"/>
  <c r="A2549" i="23"/>
  <c r="A2550" i="23"/>
  <c r="A2551" i="23"/>
  <c r="A2552" i="23"/>
  <c r="A2553" i="23"/>
  <c r="A2554" i="23"/>
  <c r="A2555" i="23"/>
  <c r="A2556" i="23"/>
  <c r="A2557" i="23"/>
  <c r="A2558" i="23"/>
  <c r="A2559" i="23"/>
  <c r="A2560" i="23"/>
  <c r="A2561" i="23"/>
  <c r="A2562" i="23"/>
  <c r="A2563" i="23"/>
  <c r="A2564" i="23"/>
  <c r="A2565" i="23"/>
  <c r="A2566" i="23"/>
  <c r="A2567" i="23"/>
  <c r="A2568" i="23"/>
  <c r="A2569" i="23"/>
  <c r="A2570" i="23"/>
  <c r="A2571" i="23"/>
  <c r="A2572" i="23"/>
  <c r="A2573" i="23"/>
  <c r="A2574" i="23"/>
  <c r="A2575" i="23"/>
  <c r="A2576" i="23"/>
  <c r="A2577" i="23"/>
  <c r="A2578" i="23"/>
  <c r="A2579" i="23"/>
  <c r="A2580" i="23"/>
  <c r="A2581" i="23"/>
  <c r="A2582" i="23"/>
  <c r="A2583" i="23"/>
  <c r="A2584" i="23"/>
  <c r="A2585" i="23"/>
  <c r="A2586" i="23"/>
  <c r="A2587" i="23"/>
  <c r="A2588" i="23"/>
  <c r="A2589" i="23"/>
  <c r="A2590" i="23"/>
  <c r="A2591" i="23"/>
  <c r="A2592" i="23"/>
  <c r="A2593" i="23"/>
  <c r="A2594" i="23"/>
  <c r="A2595" i="23"/>
  <c r="A2596" i="23"/>
  <c r="A2597" i="23"/>
  <c r="A2598" i="23"/>
  <c r="A2599" i="23"/>
  <c r="A2600" i="23"/>
  <c r="A2601" i="23"/>
  <c r="A2602" i="23"/>
  <c r="A2603" i="23"/>
  <c r="A2604" i="23"/>
  <c r="A2605" i="23"/>
  <c r="A2606" i="23"/>
  <c r="A2607" i="23"/>
  <c r="A2608" i="23"/>
  <c r="A2609" i="23"/>
  <c r="A2610" i="23"/>
  <c r="A2611" i="23"/>
  <c r="A2612" i="23"/>
  <c r="A2613" i="23"/>
  <c r="A2614" i="23"/>
  <c r="A2615" i="23"/>
  <c r="A2616" i="23"/>
  <c r="A2617" i="23"/>
  <c r="A2618" i="23"/>
  <c r="A2619" i="23"/>
  <c r="A2620" i="23"/>
  <c r="A2621" i="23"/>
  <c r="A2622" i="23"/>
  <c r="A2623" i="23"/>
  <c r="A2624" i="23"/>
  <c r="A2625" i="23"/>
  <c r="A2626" i="23"/>
  <c r="A2627" i="23"/>
  <c r="A2628" i="23"/>
  <c r="A2629" i="23"/>
  <c r="A2630" i="23"/>
  <c r="A2631" i="23"/>
  <c r="A2632" i="23"/>
  <c r="A2633" i="23"/>
  <c r="A2634" i="23"/>
  <c r="A2635" i="23"/>
  <c r="A2636" i="23"/>
  <c r="A2637" i="23"/>
  <c r="A2638" i="23"/>
  <c r="A2639" i="23"/>
  <c r="A2640" i="23"/>
  <c r="A2641" i="23"/>
  <c r="A2642" i="23"/>
  <c r="A2643" i="23"/>
  <c r="A2644" i="23"/>
  <c r="A2645" i="23"/>
  <c r="A2646" i="23"/>
  <c r="A2647" i="23"/>
  <c r="A2648" i="23"/>
  <c r="A2649" i="23"/>
  <c r="A2650" i="23"/>
  <c r="A2651" i="23"/>
  <c r="A2652" i="23"/>
  <c r="A2653" i="23"/>
  <c r="A2654" i="23"/>
  <c r="A2655" i="23"/>
  <c r="A2656" i="23"/>
  <c r="A2657" i="23"/>
  <c r="A2658" i="23"/>
  <c r="A2659" i="23"/>
  <c r="A2660" i="23"/>
  <c r="A2661" i="23"/>
  <c r="A2662" i="23"/>
  <c r="A2663" i="23"/>
  <c r="A2664" i="23"/>
  <c r="A2665" i="23"/>
  <c r="A2666" i="23"/>
  <c r="A2667" i="23"/>
  <c r="A2668" i="23"/>
  <c r="A2669" i="23"/>
  <c r="A2670" i="23"/>
  <c r="A2671" i="23"/>
  <c r="A2672" i="23"/>
  <c r="A2673" i="23"/>
  <c r="A2674" i="23"/>
  <c r="A2675" i="23"/>
  <c r="A2676" i="23"/>
  <c r="A2677" i="23"/>
  <c r="A2678" i="23"/>
  <c r="A2679" i="23"/>
  <c r="A2680" i="23"/>
  <c r="A2681" i="23"/>
  <c r="A2682" i="23"/>
  <c r="A2683" i="23"/>
  <c r="A2684" i="23"/>
  <c r="A2685" i="23"/>
  <c r="A2686" i="23"/>
  <c r="A2687" i="23"/>
  <c r="A2688" i="23"/>
  <c r="A2689" i="23"/>
  <c r="A2690" i="23"/>
  <c r="A2691" i="23"/>
  <c r="A2692" i="23"/>
  <c r="A2693" i="23"/>
  <c r="A2694" i="23"/>
  <c r="A2695" i="23"/>
  <c r="A2696" i="23"/>
  <c r="A2697" i="23"/>
  <c r="A2698" i="23"/>
  <c r="A2699" i="23"/>
  <c r="A2700" i="23"/>
  <c r="A2701" i="23"/>
  <c r="A2702" i="23"/>
  <c r="A2703" i="23"/>
  <c r="A2704" i="23"/>
  <c r="A2705" i="23"/>
  <c r="A2706" i="23"/>
  <c r="A2707" i="23"/>
  <c r="A2708" i="23"/>
  <c r="A2709" i="23"/>
  <c r="A2710" i="23"/>
  <c r="A2711" i="23"/>
  <c r="A2712" i="23"/>
  <c r="A2713" i="23"/>
  <c r="A2714" i="23"/>
  <c r="A2715" i="23"/>
  <c r="A2716" i="23"/>
  <c r="A2717" i="23"/>
  <c r="A2718" i="23"/>
  <c r="A2719" i="23"/>
  <c r="A2720" i="23"/>
  <c r="A2721" i="23"/>
  <c r="A2722" i="23"/>
  <c r="A2723" i="23"/>
  <c r="A2724" i="23"/>
  <c r="A2725" i="23"/>
  <c r="A2726" i="23"/>
  <c r="A2727" i="23"/>
  <c r="A2728" i="23"/>
  <c r="A2729" i="23"/>
  <c r="A2730" i="23"/>
  <c r="A2731" i="23"/>
  <c r="A2732" i="23"/>
  <c r="A2733" i="23"/>
  <c r="A2734" i="23"/>
  <c r="A2735" i="23"/>
  <c r="A2736" i="23"/>
  <c r="A2737" i="23"/>
  <c r="A2738" i="23"/>
  <c r="A2739" i="23"/>
  <c r="A2740" i="23"/>
  <c r="A2741" i="23"/>
  <c r="A2742" i="23"/>
  <c r="A2743" i="23"/>
  <c r="A2744" i="23"/>
  <c r="A2745" i="23"/>
  <c r="A2746" i="23"/>
  <c r="A2747" i="23"/>
  <c r="A2748" i="23"/>
  <c r="A2749" i="23"/>
  <c r="A2750" i="23"/>
  <c r="A2751" i="23"/>
  <c r="A2752" i="23"/>
  <c r="A2753" i="23"/>
  <c r="A2754" i="23"/>
  <c r="A2755" i="23"/>
  <c r="A2756" i="23"/>
  <c r="A2757" i="23"/>
  <c r="A2758" i="23"/>
  <c r="A2759" i="23"/>
  <c r="A2760" i="23"/>
  <c r="A2761" i="23"/>
  <c r="A2762" i="23"/>
  <c r="A2763" i="23"/>
  <c r="A2764" i="23"/>
  <c r="A2765" i="23"/>
  <c r="A2766" i="23"/>
  <c r="A2767" i="23"/>
  <c r="A2768" i="23"/>
  <c r="A2769" i="23"/>
  <c r="A2770" i="23"/>
  <c r="A2771" i="23"/>
  <c r="A2772" i="23"/>
  <c r="A2773" i="23"/>
  <c r="A2774" i="23"/>
  <c r="A2775" i="23"/>
  <c r="A2776" i="23"/>
  <c r="A2777" i="23"/>
  <c r="A2778" i="23"/>
  <c r="A2779" i="23"/>
  <c r="A2780" i="23"/>
  <c r="A2781" i="23"/>
  <c r="A2782" i="23"/>
  <c r="A2783" i="23"/>
  <c r="A2784" i="23"/>
  <c r="A2785" i="23"/>
  <c r="A2786" i="23"/>
  <c r="A2787" i="23"/>
  <c r="A2788" i="23"/>
  <c r="A2789" i="23"/>
  <c r="A2790" i="23"/>
  <c r="A2791" i="23"/>
  <c r="A2792" i="23"/>
  <c r="A2793" i="23"/>
  <c r="A2794" i="23"/>
  <c r="A2795" i="23"/>
  <c r="A2796" i="23"/>
  <c r="A2797" i="23"/>
  <c r="A2798" i="23"/>
  <c r="A2799" i="23"/>
  <c r="A2800" i="23"/>
  <c r="A2801" i="23"/>
  <c r="A2802" i="23"/>
  <c r="A2803" i="23"/>
  <c r="A2804" i="23"/>
  <c r="A2805" i="23"/>
  <c r="A2806" i="23"/>
  <c r="A2807" i="23"/>
  <c r="A2808" i="23"/>
  <c r="A2809" i="23"/>
  <c r="A2810" i="23"/>
  <c r="A2811" i="23"/>
  <c r="A2812" i="23"/>
  <c r="A2813" i="23"/>
  <c r="A2814" i="23"/>
  <c r="A2815" i="23"/>
  <c r="A2816" i="23"/>
  <c r="A2817" i="23"/>
  <c r="A2818" i="23"/>
  <c r="A2819" i="23"/>
  <c r="A2820" i="23"/>
  <c r="A2821" i="23"/>
  <c r="A2822" i="23"/>
  <c r="A2823" i="23"/>
  <c r="A2824" i="23"/>
  <c r="A2825" i="23"/>
  <c r="A2826" i="23"/>
  <c r="A2827" i="23"/>
  <c r="A2828" i="23"/>
  <c r="A2829" i="23"/>
  <c r="A2830" i="23"/>
  <c r="A2831" i="23"/>
  <c r="A2832" i="23"/>
  <c r="A2833" i="23"/>
  <c r="A2834" i="23"/>
  <c r="A2835" i="23"/>
  <c r="A2836" i="23"/>
  <c r="A2837" i="23"/>
  <c r="A2838" i="23"/>
  <c r="A2839" i="23"/>
  <c r="A2840" i="23"/>
  <c r="A2841" i="23"/>
  <c r="A2842" i="23"/>
  <c r="A2843" i="23"/>
  <c r="A2844" i="23"/>
  <c r="A2845" i="23"/>
  <c r="A2846" i="23"/>
  <c r="A2847" i="23"/>
  <c r="A2848" i="23"/>
  <c r="A2849" i="23"/>
  <c r="A2850" i="23"/>
  <c r="A2851" i="23"/>
  <c r="A2852" i="23"/>
  <c r="A2853" i="23"/>
  <c r="A2854" i="23"/>
  <c r="A2855" i="23"/>
  <c r="A2856" i="23"/>
  <c r="A2857" i="23"/>
  <c r="A2858" i="23"/>
  <c r="A2859" i="23"/>
  <c r="A2860" i="23"/>
  <c r="A2861" i="23"/>
  <c r="A2862" i="23"/>
  <c r="A2863" i="23"/>
  <c r="A2864" i="23"/>
  <c r="A2865" i="23"/>
  <c r="A2866" i="23"/>
  <c r="A2867" i="23"/>
  <c r="A2868" i="23"/>
  <c r="A2869" i="23"/>
  <c r="A2870" i="23"/>
  <c r="A2871" i="23"/>
  <c r="A2872" i="23"/>
  <c r="A2873" i="23"/>
  <c r="A2874" i="23"/>
  <c r="A2875" i="23"/>
  <c r="A2876" i="23"/>
  <c r="A2877" i="23"/>
  <c r="A2878" i="23"/>
  <c r="A2879" i="23"/>
  <c r="A2880" i="23"/>
  <c r="A2881" i="23"/>
  <c r="A2882" i="23"/>
  <c r="A2883" i="23"/>
  <c r="A2884" i="23"/>
  <c r="A2885" i="23"/>
  <c r="A2886" i="23"/>
  <c r="A2887" i="23"/>
  <c r="A2888" i="23"/>
  <c r="A2889" i="23"/>
  <c r="A2890" i="23"/>
  <c r="A2891" i="23"/>
  <c r="A2892" i="23"/>
  <c r="A2893" i="23"/>
  <c r="A2894" i="23"/>
  <c r="A2895" i="23"/>
  <c r="A2896" i="23"/>
  <c r="A2897" i="23"/>
  <c r="A2898" i="23"/>
  <c r="A2899" i="23"/>
  <c r="A2900" i="23"/>
  <c r="A2901" i="23"/>
  <c r="A2902" i="23"/>
  <c r="A2903" i="23"/>
  <c r="A2904" i="23"/>
  <c r="A2905" i="23"/>
  <c r="A2906" i="23"/>
  <c r="A2907" i="23"/>
  <c r="A2908" i="23"/>
  <c r="A2909" i="23"/>
  <c r="A2910" i="23"/>
  <c r="A2911" i="23"/>
  <c r="A2912" i="23"/>
  <c r="A2913" i="23"/>
  <c r="A2914" i="23"/>
  <c r="A2915" i="23"/>
  <c r="A2916" i="23"/>
  <c r="A2917" i="23"/>
  <c r="A2918" i="23"/>
  <c r="A2919" i="23"/>
  <c r="A2920" i="23"/>
  <c r="A2921" i="23"/>
  <c r="A2922" i="23"/>
  <c r="A2923" i="23"/>
  <c r="A2924" i="23"/>
  <c r="A2925" i="23"/>
  <c r="A2926" i="23"/>
  <c r="A2927" i="23"/>
  <c r="A2928" i="23"/>
  <c r="A2929" i="23"/>
  <c r="A2930" i="23"/>
  <c r="A2931" i="23"/>
  <c r="A2932" i="23"/>
  <c r="A2933" i="23"/>
  <c r="A2934" i="23"/>
  <c r="A2935" i="23"/>
  <c r="A2936" i="23"/>
  <c r="A2937" i="23"/>
  <c r="A2938" i="23"/>
  <c r="A2939" i="23"/>
  <c r="A2940" i="23"/>
  <c r="A2941" i="23"/>
  <c r="A2942" i="23"/>
  <c r="A2943" i="23"/>
  <c r="A2944" i="23"/>
  <c r="A2945" i="23"/>
  <c r="A2946" i="23"/>
  <c r="A2947" i="23"/>
  <c r="A2948" i="23"/>
  <c r="A2949" i="23"/>
  <c r="A2950" i="23"/>
  <c r="A2951" i="23"/>
  <c r="A2952" i="23"/>
  <c r="A2953" i="23"/>
  <c r="A2954" i="23"/>
  <c r="A2955" i="23"/>
  <c r="A2956" i="23"/>
  <c r="A2957" i="23"/>
  <c r="A2958" i="23"/>
  <c r="A2959" i="23"/>
  <c r="A2960" i="23"/>
  <c r="A2961" i="23"/>
  <c r="A2962" i="23"/>
  <c r="A2963" i="23"/>
  <c r="A2964" i="23"/>
  <c r="A2965" i="23"/>
  <c r="A2966" i="23"/>
  <c r="A2967" i="23"/>
  <c r="A2968" i="23"/>
  <c r="A2969" i="23"/>
  <c r="A2970" i="23"/>
  <c r="A2971" i="23"/>
  <c r="A2972" i="23"/>
  <c r="A2973" i="23"/>
  <c r="A2974" i="23"/>
  <c r="A2975" i="23"/>
  <c r="A2976" i="23"/>
  <c r="A2977" i="23"/>
  <c r="A2978" i="23"/>
  <c r="A2979" i="23"/>
  <c r="A2980" i="23"/>
  <c r="A2981" i="23"/>
  <c r="A2982" i="23"/>
  <c r="A2983" i="23"/>
  <c r="A2984" i="23"/>
  <c r="A2985" i="23"/>
  <c r="A2986" i="23"/>
  <c r="A2987" i="23"/>
  <c r="A2988" i="23"/>
  <c r="A2989" i="23"/>
  <c r="A2990" i="23"/>
  <c r="A2991" i="23"/>
  <c r="A2992" i="23"/>
  <c r="A2993" i="23"/>
  <c r="A2994" i="23"/>
  <c r="A2995" i="23"/>
  <c r="A2996" i="23"/>
  <c r="A2997" i="23"/>
  <c r="A2998" i="23"/>
  <c r="A2999" i="23"/>
  <c r="A3000" i="23"/>
  <c r="A3001" i="23"/>
  <c r="A3002" i="23"/>
  <c r="A3003" i="23"/>
  <c r="A3004" i="23"/>
  <c r="A3005" i="23"/>
  <c r="A3006" i="23"/>
  <c r="A3007" i="23"/>
  <c r="A3008" i="23"/>
  <c r="A3009" i="23"/>
  <c r="A3010" i="23"/>
  <c r="A3011" i="23"/>
  <c r="A3012" i="23"/>
  <c r="A3013" i="23"/>
  <c r="A3014" i="23"/>
  <c r="A3015" i="23"/>
  <c r="A3016" i="23"/>
  <c r="A3017" i="23"/>
  <c r="A3018" i="23"/>
  <c r="A3019" i="23"/>
  <c r="A3020" i="23"/>
  <c r="A3021" i="23"/>
  <c r="A3022" i="23"/>
  <c r="A3023" i="23"/>
  <c r="A3024" i="23"/>
  <c r="A3025" i="23"/>
  <c r="A3026" i="23"/>
  <c r="A3027" i="23"/>
  <c r="A3028" i="23"/>
  <c r="A3029" i="23"/>
  <c r="A3030" i="23"/>
  <c r="A3031" i="23"/>
  <c r="A3032" i="23"/>
  <c r="A3033" i="23"/>
  <c r="A3034" i="23"/>
  <c r="A3035" i="23"/>
  <c r="A3036" i="23"/>
  <c r="A3037" i="23"/>
  <c r="A3038" i="23"/>
  <c r="A3039" i="23"/>
  <c r="A3040" i="23"/>
  <c r="A3041" i="23"/>
  <c r="A3042" i="23"/>
  <c r="A3043" i="23"/>
  <c r="A3044" i="23"/>
  <c r="A3045" i="23"/>
  <c r="A3046" i="23"/>
  <c r="A3047" i="23"/>
  <c r="A3048" i="23"/>
  <c r="A3049" i="23"/>
  <c r="A3050" i="23"/>
  <c r="A3051" i="23"/>
  <c r="A3052" i="23"/>
  <c r="A3053" i="23"/>
  <c r="A3054" i="23"/>
  <c r="A3055" i="23"/>
  <c r="A3056" i="23"/>
  <c r="A3057" i="23"/>
  <c r="A3058" i="23"/>
  <c r="A3059" i="23"/>
  <c r="A3060" i="23"/>
  <c r="A3061" i="23"/>
  <c r="A3062" i="23"/>
  <c r="A3063" i="23"/>
  <c r="A3064" i="23"/>
  <c r="A3065" i="23"/>
  <c r="A3066" i="23"/>
  <c r="A3067" i="23"/>
  <c r="A3068" i="23"/>
  <c r="A3069" i="23"/>
  <c r="A3070" i="23"/>
  <c r="A3071" i="23"/>
  <c r="A3072" i="23"/>
  <c r="A3073" i="23"/>
  <c r="A3074" i="23"/>
  <c r="A3075" i="23"/>
  <c r="A3076" i="23"/>
  <c r="A3077" i="23"/>
  <c r="A3078" i="23"/>
  <c r="A3079" i="23"/>
  <c r="A3080" i="23"/>
  <c r="A3081" i="23"/>
  <c r="A3082" i="23"/>
  <c r="A3083" i="23"/>
  <c r="A3084" i="23"/>
  <c r="A3085" i="23"/>
  <c r="A3086" i="23"/>
  <c r="A3087" i="23"/>
  <c r="A3088" i="23"/>
  <c r="A3089" i="23"/>
  <c r="A3090" i="23"/>
  <c r="A3091" i="23"/>
  <c r="A3092" i="23"/>
  <c r="A3093" i="23"/>
  <c r="A3094" i="23"/>
  <c r="A3095" i="23"/>
  <c r="A3096" i="23"/>
  <c r="A3097" i="23"/>
  <c r="A3098" i="23"/>
  <c r="A3099" i="23"/>
  <c r="A3100" i="23"/>
  <c r="A3101" i="23"/>
  <c r="A3102" i="23"/>
  <c r="A3103" i="23"/>
  <c r="A3104" i="23"/>
  <c r="A3105" i="23"/>
  <c r="A3106" i="23"/>
  <c r="A3107" i="23"/>
  <c r="A3108" i="23"/>
  <c r="A3109" i="23"/>
  <c r="A3110" i="23"/>
  <c r="A3111" i="23"/>
  <c r="A3112" i="23"/>
  <c r="A3113" i="23"/>
  <c r="A3114" i="23"/>
  <c r="A3115" i="23"/>
  <c r="A3116" i="23"/>
  <c r="A3117" i="23"/>
  <c r="A3118" i="23"/>
  <c r="A3119" i="23"/>
  <c r="A3120" i="23"/>
  <c r="A3121" i="23"/>
  <c r="A3122" i="23"/>
  <c r="A3123" i="23"/>
  <c r="A3124" i="23"/>
  <c r="A3125" i="23"/>
  <c r="A3126" i="23"/>
  <c r="A3127" i="23"/>
  <c r="A3128" i="23"/>
  <c r="A3129" i="23"/>
  <c r="A3130" i="23"/>
  <c r="A3131" i="23"/>
  <c r="A3132" i="23"/>
  <c r="A3133" i="23"/>
  <c r="A3134" i="23"/>
  <c r="A3135" i="23"/>
  <c r="A3136" i="23"/>
  <c r="A3137" i="23"/>
  <c r="A3138" i="23"/>
  <c r="A3139" i="23"/>
  <c r="A3140" i="23"/>
  <c r="A3141" i="23"/>
  <c r="A3142" i="23"/>
  <c r="A3143" i="23"/>
  <c r="A3144" i="23"/>
  <c r="A3145" i="23"/>
  <c r="A3146" i="23"/>
  <c r="A3147" i="23"/>
  <c r="A3148" i="23"/>
  <c r="A3149" i="23"/>
  <c r="A3150" i="23"/>
  <c r="A3151" i="23"/>
  <c r="A3152" i="23"/>
  <c r="A3153" i="23"/>
  <c r="A3154" i="23"/>
  <c r="A3155" i="23"/>
  <c r="A3156" i="23"/>
  <c r="A3157" i="23"/>
  <c r="A3158" i="23"/>
  <c r="A3159" i="23"/>
  <c r="A3160" i="23"/>
  <c r="A3161" i="23"/>
  <c r="A3162" i="23"/>
  <c r="A3163" i="23"/>
  <c r="A3164" i="23"/>
  <c r="A3165" i="23"/>
  <c r="A3166" i="23"/>
  <c r="A3167" i="23"/>
  <c r="A3168" i="23"/>
  <c r="A3169" i="23"/>
  <c r="A3170" i="23"/>
  <c r="A3171" i="23"/>
  <c r="A3172" i="23"/>
  <c r="A3173" i="23"/>
  <c r="A3174" i="23"/>
  <c r="A3175" i="23"/>
  <c r="A3176" i="23"/>
  <c r="A3177" i="23"/>
  <c r="A3178" i="23"/>
  <c r="A3179" i="23"/>
  <c r="A3180" i="23"/>
  <c r="A3181" i="23"/>
  <c r="A3182" i="23"/>
  <c r="A3183" i="23"/>
  <c r="A3184" i="23"/>
  <c r="A3185" i="23"/>
  <c r="A3186" i="23"/>
  <c r="A3187" i="23"/>
  <c r="A3188" i="23"/>
  <c r="A3189" i="23"/>
  <c r="A3190" i="23"/>
  <c r="A3191" i="23"/>
  <c r="A3192" i="23"/>
  <c r="A3193" i="23"/>
  <c r="A3194" i="23"/>
  <c r="A3195" i="23"/>
  <c r="A3196" i="23"/>
  <c r="A3197" i="23"/>
  <c r="A3198" i="23"/>
  <c r="A3199" i="23"/>
  <c r="A3200" i="23"/>
  <c r="A3201" i="23"/>
  <c r="A3202" i="23"/>
  <c r="A3203" i="23"/>
  <c r="A3204" i="23"/>
  <c r="A3205" i="23"/>
  <c r="A3206" i="23"/>
  <c r="A3207" i="23"/>
  <c r="A3208" i="23"/>
  <c r="A3209" i="23"/>
  <c r="A3210" i="23"/>
  <c r="A3211" i="23"/>
  <c r="A3212" i="23"/>
  <c r="A3213" i="23"/>
  <c r="A3214" i="23"/>
  <c r="A3215" i="23"/>
  <c r="A3216" i="23"/>
  <c r="A3217" i="23"/>
  <c r="A3218" i="23"/>
  <c r="A3219" i="23"/>
  <c r="A3220" i="23"/>
  <c r="A3221" i="23"/>
  <c r="A3222" i="23"/>
  <c r="A3223" i="23"/>
  <c r="A3224" i="23"/>
  <c r="A3225" i="23"/>
  <c r="A3226" i="23"/>
  <c r="A3227" i="23"/>
  <c r="A3228" i="23"/>
  <c r="A3229" i="23"/>
  <c r="A3230" i="23"/>
  <c r="A3231" i="23"/>
  <c r="A3232" i="23"/>
  <c r="A3233" i="23"/>
  <c r="A3234" i="23"/>
  <c r="A3235" i="23"/>
  <c r="A3236" i="23"/>
  <c r="A3237" i="23"/>
  <c r="A3238" i="23"/>
  <c r="A3239" i="23"/>
  <c r="A3240" i="23"/>
  <c r="A3241" i="23"/>
  <c r="A3242" i="23"/>
  <c r="A3243" i="23"/>
  <c r="A3244" i="23"/>
  <c r="A3245" i="23"/>
  <c r="A3246" i="23"/>
  <c r="A3247" i="23"/>
  <c r="A3248" i="23"/>
  <c r="A3249" i="23"/>
  <c r="A3250" i="23"/>
  <c r="A3251" i="23"/>
  <c r="A3252" i="23"/>
  <c r="A3253" i="23"/>
  <c r="A3254" i="23"/>
  <c r="A3255" i="23"/>
  <c r="A3256" i="23"/>
  <c r="A3257" i="23"/>
  <c r="A3258" i="23"/>
  <c r="A3259" i="23"/>
  <c r="A3260" i="23"/>
  <c r="A3261" i="23"/>
  <c r="A3262" i="23"/>
  <c r="A3263" i="23"/>
  <c r="A3264" i="23"/>
  <c r="A3265" i="23"/>
  <c r="A3266" i="23"/>
  <c r="A3267" i="23"/>
  <c r="A3268" i="23"/>
  <c r="A3269" i="23"/>
  <c r="A3270" i="23"/>
  <c r="A3271" i="23"/>
  <c r="A3272" i="23"/>
  <c r="A3273" i="23"/>
  <c r="A3274" i="23"/>
  <c r="A3275" i="23"/>
  <c r="A3276" i="23"/>
  <c r="A3277" i="23"/>
  <c r="A3278" i="23"/>
  <c r="A3279" i="23"/>
  <c r="A3280" i="23"/>
  <c r="A3281" i="23"/>
  <c r="A3282" i="23"/>
  <c r="A3283" i="23"/>
  <c r="A3284" i="23"/>
  <c r="A3285" i="23"/>
  <c r="A3286" i="23"/>
  <c r="A3287" i="23"/>
  <c r="A3288" i="23"/>
  <c r="A3289" i="23"/>
  <c r="A3290" i="23"/>
  <c r="A3291" i="23"/>
  <c r="A3292" i="23"/>
  <c r="A3293" i="23"/>
  <c r="A3294" i="23"/>
  <c r="A3295" i="23"/>
  <c r="A3296" i="23"/>
  <c r="A3297" i="23"/>
  <c r="A3298" i="23"/>
  <c r="A3299" i="23"/>
  <c r="A3300" i="23"/>
  <c r="A3301" i="23"/>
  <c r="A3302" i="23"/>
  <c r="A3303" i="23"/>
  <c r="A3304" i="23"/>
  <c r="A3305" i="23"/>
  <c r="A3306" i="23"/>
  <c r="A3307" i="23"/>
  <c r="A3308" i="23"/>
  <c r="A3309" i="23"/>
  <c r="A3310" i="23"/>
  <c r="A3311" i="23"/>
  <c r="A3312" i="23"/>
  <c r="A3313" i="23"/>
  <c r="A3314" i="23"/>
  <c r="A3315" i="23"/>
  <c r="A3316" i="23"/>
  <c r="A3317" i="23"/>
  <c r="A3318" i="23"/>
  <c r="A3319" i="23"/>
  <c r="A3320" i="23"/>
  <c r="A3321" i="23"/>
  <c r="A3322" i="23"/>
  <c r="A3323" i="23"/>
  <c r="A3324" i="23"/>
  <c r="A3325" i="23"/>
  <c r="A3326" i="23"/>
  <c r="A3327" i="23"/>
  <c r="A3328" i="23"/>
  <c r="A3329" i="23"/>
  <c r="A3330" i="23"/>
  <c r="A3331" i="23"/>
  <c r="A3332" i="23"/>
  <c r="A3333" i="23"/>
  <c r="A3334" i="23"/>
  <c r="A3335" i="23"/>
  <c r="A3336" i="23"/>
  <c r="A3337" i="23"/>
  <c r="A3338" i="23"/>
  <c r="A3339" i="23"/>
  <c r="A3340" i="23"/>
  <c r="A3341" i="23"/>
  <c r="A3342" i="23"/>
  <c r="A3343" i="23"/>
  <c r="A3344" i="23"/>
  <c r="A3345" i="23"/>
  <c r="A3346" i="23"/>
  <c r="A3347" i="23"/>
  <c r="A3348" i="23"/>
  <c r="A3349" i="23"/>
  <c r="A3350" i="23"/>
  <c r="A3351" i="23"/>
  <c r="A3352" i="23"/>
  <c r="A3353" i="23"/>
  <c r="A3354" i="23"/>
  <c r="A3355" i="23"/>
  <c r="A3356" i="23"/>
  <c r="A3357" i="23"/>
  <c r="A3358" i="23"/>
  <c r="A3359" i="23"/>
  <c r="A3360" i="23"/>
  <c r="A3361" i="23"/>
  <c r="A3362" i="23"/>
  <c r="A3363" i="23"/>
  <c r="A3364" i="23"/>
  <c r="A3365" i="23"/>
  <c r="A3366" i="23"/>
  <c r="A3367" i="23"/>
  <c r="A3368" i="23"/>
  <c r="A3369" i="23"/>
  <c r="A3370" i="23"/>
  <c r="A3371" i="23"/>
  <c r="A3372" i="23"/>
  <c r="A3373" i="23"/>
  <c r="A3374" i="23"/>
  <c r="A3375" i="23"/>
  <c r="A3376" i="23"/>
  <c r="A3377" i="23"/>
  <c r="A3378" i="23"/>
  <c r="A3379" i="23"/>
  <c r="A3380" i="23"/>
  <c r="A3381" i="23"/>
  <c r="A3382" i="23"/>
  <c r="A3383" i="23"/>
  <c r="A3384" i="23"/>
  <c r="A3385" i="23"/>
  <c r="A3386" i="23"/>
  <c r="A3387" i="23"/>
  <c r="A3388" i="23"/>
  <c r="A3389" i="23"/>
  <c r="A3390" i="23"/>
  <c r="A3391" i="23"/>
  <c r="A3392" i="23"/>
  <c r="A3393" i="23"/>
  <c r="A3394" i="23"/>
  <c r="A3395" i="23"/>
  <c r="A3396" i="23"/>
  <c r="A3397" i="23"/>
  <c r="A3398" i="23"/>
  <c r="A3399" i="23"/>
  <c r="A3400" i="23"/>
  <c r="A3401" i="23"/>
  <c r="A3402" i="23"/>
  <c r="A3403" i="23"/>
  <c r="A3404" i="23"/>
  <c r="A3405" i="23"/>
  <c r="A3406" i="23"/>
  <c r="A3407" i="23"/>
  <c r="A3408" i="23"/>
  <c r="A3409" i="23"/>
  <c r="A3410" i="23"/>
  <c r="A3411" i="23"/>
  <c r="A3412" i="23"/>
  <c r="A3413" i="23"/>
  <c r="A3414" i="23"/>
  <c r="A3415" i="23"/>
  <c r="A3416" i="23"/>
  <c r="A3417" i="23"/>
  <c r="A3418" i="23"/>
  <c r="A3419" i="23"/>
  <c r="A3420" i="23"/>
  <c r="A3421" i="23"/>
  <c r="A3422" i="23"/>
  <c r="A3423" i="23"/>
  <c r="A3424" i="23"/>
  <c r="A3425" i="23"/>
  <c r="A3426" i="23"/>
  <c r="A3427" i="23"/>
  <c r="A3428" i="23"/>
  <c r="A3429" i="23"/>
  <c r="A3430" i="23"/>
  <c r="A3431" i="23"/>
  <c r="A3432" i="23"/>
  <c r="A3433" i="23"/>
  <c r="A3434" i="23"/>
  <c r="A3435" i="23"/>
  <c r="A3436" i="23"/>
  <c r="A3437" i="23"/>
  <c r="A3438" i="23"/>
  <c r="A3439" i="23"/>
  <c r="A3440" i="23"/>
  <c r="A3441" i="23"/>
  <c r="A3442" i="23"/>
  <c r="A3443" i="23"/>
  <c r="A3444" i="23"/>
  <c r="A3445" i="23"/>
  <c r="A3446" i="23"/>
  <c r="A3447" i="23"/>
  <c r="A3448" i="23"/>
  <c r="A3449" i="23"/>
  <c r="A3450" i="23"/>
  <c r="A3451" i="23"/>
  <c r="A3452" i="23"/>
  <c r="A3453" i="23"/>
  <c r="A3454" i="23"/>
  <c r="A3455" i="23"/>
  <c r="A3456" i="23"/>
  <c r="A3457" i="23"/>
  <c r="A3458" i="23"/>
  <c r="A3459" i="23"/>
  <c r="A3460" i="23"/>
  <c r="A3461" i="23"/>
  <c r="A3462" i="23"/>
  <c r="A3463" i="23"/>
  <c r="A3464" i="23"/>
  <c r="A3465" i="23"/>
  <c r="A3466" i="23"/>
  <c r="A3467" i="23"/>
  <c r="A3468" i="23"/>
  <c r="A3469" i="23"/>
  <c r="A3470" i="23"/>
  <c r="A3471" i="23"/>
  <c r="A3472" i="23"/>
  <c r="A3473" i="23"/>
  <c r="A3474" i="23"/>
  <c r="A3475" i="23"/>
  <c r="A3476" i="23"/>
  <c r="A3477" i="23"/>
  <c r="A3478" i="23"/>
  <c r="A3479" i="23"/>
  <c r="A3480" i="23"/>
  <c r="A3481" i="23"/>
  <c r="A3482" i="23"/>
  <c r="A3483" i="23"/>
  <c r="A3484" i="23"/>
  <c r="A3485" i="23"/>
  <c r="A3486" i="23"/>
  <c r="A3487" i="23"/>
  <c r="A3488" i="23"/>
  <c r="A3489" i="23"/>
  <c r="A3490" i="23"/>
  <c r="A3491" i="23"/>
  <c r="A3492" i="23"/>
  <c r="A3493" i="23"/>
  <c r="A3494" i="23"/>
  <c r="A3495" i="23"/>
  <c r="A3496" i="23"/>
  <c r="A3497" i="23"/>
  <c r="A3498" i="23"/>
  <c r="A3499" i="23"/>
  <c r="A3500" i="23"/>
  <c r="A3501" i="23"/>
  <c r="A3502" i="23"/>
  <c r="A3503" i="23"/>
  <c r="A3504" i="23"/>
  <c r="A3505" i="23"/>
  <c r="A3506" i="23"/>
  <c r="A3507" i="23"/>
  <c r="A3508" i="23"/>
  <c r="A3509" i="23"/>
  <c r="A3510" i="23"/>
  <c r="A3511" i="23"/>
  <c r="A3512" i="23"/>
  <c r="A3513" i="23"/>
  <c r="A3514" i="23"/>
  <c r="A3515" i="23"/>
  <c r="A3516" i="23"/>
  <c r="A3517" i="23"/>
  <c r="A3518" i="23"/>
  <c r="A3519" i="23"/>
  <c r="A3520" i="23"/>
  <c r="A3521" i="23"/>
  <c r="A3522" i="23"/>
  <c r="A3523" i="23"/>
  <c r="A3524" i="23"/>
  <c r="A3525" i="23"/>
  <c r="A3526" i="23"/>
  <c r="A3527" i="23"/>
  <c r="A3528" i="23"/>
  <c r="A3529" i="23"/>
  <c r="A3530" i="23"/>
  <c r="A3531" i="23"/>
  <c r="A3532" i="23"/>
  <c r="A3533" i="23"/>
  <c r="A3534" i="23"/>
  <c r="A3535" i="23"/>
  <c r="A3536" i="23"/>
  <c r="A3537" i="23"/>
  <c r="A3538" i="23"/>
  <c r="A3539" i="23"/>
  <c r="A3540" i="23"/>
  <c r="A3541" i="23"/>
  <c r="A3542" i="23"/>
  <c r="A3543" i="23"/>
  <c r="A3544" i="23"/>
  <c r="A3545" i="23"/>
  <c r="A3546" i="23"/>
  <c r="A3547" i="23"/>
  <c r="A3548" i="23"/>
  <c r="A3549" i="23"/>
  <c r="A3550" i="23"/>
  <c r="A3551" i="23"/>
  <c r="A3552" i="23"/>
  <c r="A3553" i="23"/>
  <c r="A3554" i="23"/>
  <c r="A3555" i="23"/>
  <c r="A3556" i="23"/>
  <c r="A3557" i="23"/>
  <c r="A3558" i="23"/>
  <c r="A3559" i="23"/>
  <c r="A3560" i="23"/>
  <c r="A3561" i="23"/>
  <c r="A3562" i="23"/>
  <c r="A3563" i="23"/>
  <c r="A3564" i="23"/>
  <c r="A3565" i="23"/>
  <c r="A3566" i="23"/>
  <c r="A3567" i="23"/>
  <c r="A3568" i="23"/>
  <c r="A3569" i="23"/>
  <c r="A3570" i="23"/>
  <c r="A3571" i="23"/>
  <c r="A3572" i="23"/>
  <c r="A3573" i="23"/>
  <c r="A3574" i="23"/>
  <c r="A3575" i="23"/>
  <c r="A3576" i="23"/>
  <c r="A3577" i="23"/>
  <c r="A3578" i="23"/>
  <c r="A3579" i="23"/>
  <c r="A3580" i="23"/>
  <c r="A3581" i="23"/>
  <c r="A3582" i="23"/>
  <c r="A3583" i="23"/>
  <c r="A3584" i="23"/>
  <c r="A3585" i="23"/>
  <c r="A3586" i="23"/>
  <c r="A3587" i="23"/>
  <c r="A3588" i="23"/>
  <c r="A3589" i="23"/>
  <c r="A3590" i="23"/>
  <c r="A3591" i="23"/>
  <c r="A3592" i="23"/>
  <c r="A3593" i="23"/>
  <c r="A3594" i="23"/>
  <c r="A3595" i="23"/>
  <c r="A3596" i="23"/>
  <c r="A3597" i="23"/>
  <c r="A3598" i="23"/>
  <c r="A3599" i="23"/>
  <c r="A3600" i="23"/>
  <c r="A3601" i="23"/>
  <c r="A3602" i="23"/>
  <c r="A3603" i="23"/>
  <c r="A3604" i="23"/>
  <c r="A3605" i="23"/>
  <c r="A3606" i="23"/>
  <c r="A3607" i="23"/>
  <c r="A3608" i="23"/>
  <c r="A3609" i="23"/>
  <c r="A3610" i="23"/>
  <c r="A3611" i="23"/>
  <c r="A3612" i="23"/>
  <c r="A3613" i="23"/>
  <c r="A3614" i="23"/>
  <c r="A3615" i="23"/>
  <c r="A3616" i="23"/>
  <c r="A3617" i="23"/>
  <c r="A3618" i="23"/>
  <c r="A3619" i="23"/>
  <c r="A3620" i="23"/>
  <c r="A3621" i="23"/>
  <c r="A3622" i="23"/>
  <c r="A3623" i="23"/>
  <c r="A3624" i="23"/>
  <c r="A3625" i="23"/>
  <c r="A3626" i="23"/>
  <c r="A3627" i="23"/>
  <c r="A3628" i="23"/>
  <c r="A3629" i="23"/>
  <c r="A3630" i="23"/>
  <c r="A3631" i="23"/>
  <c r="A3632" i="23"/>
  <c r="A3633" i="23"/>
  <c r="A3634" i="23"/>
  <c r="A3635" i="23"/>
  <c r="A3636" i="23"/>
  <c r="A3637" i="23"/>
  <c r="A3638" i="23"/>
  <c r="A3639" i="23"/>
  <c r="A3640" i="23"/>
  <c r="A3641" i="23"/>
  <c r="A3642" i="23"/>
  <c r="A3643" i="23"/>
  <c r="A3644" i="23"/>
  <c r="A3645" i="23"/>
  <c r="A3646" i="23"/>
  <c r="A3647" i="23"/>
  <c r="A3648" i="23"/>
  <c r="A3649" i="23"/>
  <c r="A3650" i="23"/>
  <c r="A3651" i="23"/>
  <c r="A3652" i="23"/>
  <c r="A3653" i="23"/>
  <c r="A3654" i="23"/>
  <c r="A3655" i="23"/>
  <c r="A3656" i="23"/>
  <c r="A3657" i="23"/>
  <c r="A3658" i="23"/>
  <c r="A3659" i="23"/>
  <c r="A3660" i="23"/>
  <c r="A3661" i="23"/>
  <c r="A3662" i="23"/>
  <c r="A3663" i="23"/>
  <c r="A3664" i="23"/>
  <c r="A3665" i="23"/>
  <c r="A3666" i="23"/>
  <c r="A3667" i="23"/>
  <c r="A3668" i="23"/>
  <c r="A3669" i="23"/>
  <c r="A3670" i="23"/>
  <c r="A3671" i="23"/>
  <c r="A3672" i="23"/>
  <c r="A3673" i="23"/>
  <c r="A3674" i="23"/>
  <c r="A3675" i="23"/>
  <c r="A3676" i="23"/>
  <c r="A3677" i="23"/>
  <c r="A3678" i="23"/>
  <c r="A3679" i="23"/>
  <c r="A3680" i="23"/>
  <c r="A3681" i="23"/>
  <c r="A3682" i="23"/>
  <c r="A3683" i="23"/>
  <c r="A3684" i="23"/>
  <c r="A3685" i="23"/>
  <c r="A3686" i="23"/>
  <c r="A3687" i="23"/>
  <c r="A3688" i="23"/>
  <c r="A3689" i="23"/>
  <c r="A3690" i="23"/>
  <c r="A3691" i="23"/>
  <c r="A3692" i="23"/>
  <c r="A3693" i="23"/>
  <c r="A3694" i="23"/>
  <c r="A3695" i="23"/>
  <c r="A3696" i="23"/>
  <c r="A3697" i="23"/>
  <c r="A3698" i="23"/>
  <c r="A3699" i="23"/>
  <c r="A3700" i="23"/>
  <c r="A3701" i="23"/>
  <c r="A3702" i="23"/>
  <c r="A3703" i="23"/>
  <c r="A3704" i="23"/>
  <c r="A3705" i="23"/>
  <c r="A3706" i="23"/>
  <c r="A3707" i="23"/>
  <c r="A3708" i="23"/>
  <c r="A3709" i="23"/>
  <c r="A3710" i="23"/>
  <c r="A3711" i="23"/>
  <c r="A3712" i="23"/>
  <c r="A3713" i="23"/>
  <c r="A3714" i="23"/>
  <c r="A3715" i="23"/>
  <c r="A3716" i="23"/>
  <c r="A3717" i="23"/>
  <c r="A3718" i="23"/>
  <c r="A3719" i="23"/>
  <c r="A3720" i="23"/>
  <c r="A3721" i="23"/>
  <c r="A3722" i="23"/>
  <c r="A3723" i="23"/>
  <c r="A3724" i="23"/>
  <c r="A3725" i="23"/>
  <c r="A3726" i="23"/>
  <c r="A3727" i="23"/>
  <c r="A3728" i="23"/>
  <c r="A3729" i="23"/>
  <c r="A3730" i="23"/>
  <c r="A3731" i="23"/>
  <c r="A3732" i="23"/>
  <c r="A3733" i="23"/>
  <c r="A3734" i="23"/>
  <c r="A3735" i="23"/>
  <c r="A3736" i="23"/>
  <c r="A3737" i="23"/>
  <c r="A3738" i="23"/>
  <c r="A3739" i="23"/>
  <c r="A3740" i="23"/>
  <c r="A3741" i="23"/>
  <c r="A3742" i="23"/>
  <c r="A3743" i="23"/>
  <c r="A3744" i="23"/>
  <c r="A3745" i="23"/>
  <c r="A3746" i="23"/>
  <c r="A3747" i="23"/>
  <c r="A3748" i="23"/>
  <c r="A3749" i="23"/>
  <c r="A3750" i="23"/>
  <c r="A3751" i="23"/>
  <c r="A3752" i="23"/>
  <c r="A3753" i="23"/>
  <c r="A3754" i="23"/>
  <c r="A3755" i="23"/>
  <c r="A3756" i="23"/>
  <c r="A3757" i="23"/>
  <c r="A3758" i="23"/>
  <c r="A3759" i="23"/>
  <c r="A3760" i="23"/>
  <c r="A3761" i="23"/>
  <c r="A3762" i="23"/>
  <c r="A3763" i="23"/>
  <c r="A3764" i="23"/>
  <c r="A3765" i="23"/>
  <c r="A3766" i="23"/>
  <c r="A3767" i="23"/>
  <c r="A3768" i="23"/>
  <c r="A3769" i="23"/>
  <c r="A3770" i="23"/>
  <c r="A3771" i="23"/>
  <c r="A3772" i="23"/>
  <c r="A3773" i="23"/>
  <c r="A3774" i="23"/>
  <c r="A3775" i="23"/>
  <c r="A3776" i="23"/>
  <c r="A3777" i="23"/>
  <c r="A3778" i="23"/>
  <c r="A3779" i="23"/>
  <c r="A3780" i="23"/>
  <c r="A3781" i="23"/>
  <c r="A3782" i="23"/>
  <c r="A3783" i="23"/>
  <c r="A3784" i="23"/>
  <c r="A3785" i="23"/>
  <c r="A3786" i="23"/>
  <c r="A3787" i="23"/>
  <c r="A3788" i="23"/>
  <c r="A3789" i="23"/>
  <c r="A3790" i="23"/>
  <c r="A3791" i="23"/>
  <c r="A3792" i="23"/>
  <c r="A3793" i="23"/>
  <c r="A3794" i="23"/>
  <c r="A3795" i="23"/>
  <c r="A3796" i="23"/>
  <c r="A3797" i="23"/>
  <c r="A3798" i="23"/>
  <c r="A3799" i="23"/>
  <c r="A3800" i="23"/>
  <c r="A3801" i="23"/>
  <c r="A3802" i="23"/>
  <c r="A3803" i="23"/>
  <c r="A3804" i="23"/>
  <c r="A3805" i="23"/>
  <c r="A3806" i="23"/>
  <c r="A3807" i="23"/>
  <c r="A3808" i="23"/>
  <c r="A3809" i="23"/>
  <c r="A3810" i="23"/>
  <c r="A3811" i="23"/>
  <c r="A3812" i="23"/>
  <c r="A3813" i="23"/>
  <c r="A3814" i="23"/>
  <c r="A3815" i="23"/>
  <c r="A3816" i="23"/>
  <c r="A3817" i="23"/>
  <c r="A3818" i="23"/>
  <c r="A3819" i="23"/>
  <c r="A3820" i="23"/>
  <c r="A3821" i="23"/>
  <c r="A3822" i="23"/>
  <c r="A3823" i="23"/>
  <c r="A3824" i="23"/>
  <c r="A3825" i="23"/>
  <c r="A3826" i="23"/>
  <c r="A3827" i="23"/>
  <c r="A3828" i="23"/>
  <c r="A3829" i="23"/>
  <c r="A3830" i="23"/>
  <c r="A3831" i="23"/>
  <c r="A3832" i="23"/>
  <c r="A3833" i="23"/>
  <c r="A3834" i="23"/>
  <c r="A3835" i="23"/>
  <c r="A3836" i="23"/>
  <c r="A3837" i="23"/>
  <c r="A3838" i="23"/>
  <c r="A3839" i="23"/>
  <c r="A3840" i="23"/>
  <c r="A3841" i="23"/>
  <c r="A3842" i="23"/>
  <c r="A3843" i="23"/>
  <c r="A3844" i="23"/>
  <c r="A3845" i="23"/>
  <c r="A3846" i="23"/>
  <c r="A3847" i="23"/>
  <c r="A3848" i="23"/>
  <c r="A3849" i="23"/>
  <c r="A3850" i="23"/>
  <c r="A3851" i="23"/>
  <c r="A3852" i="23"/>
  <c r="A3853" i="23"/>
  <c r="A3854" i="23"/>
  <c r="A3855" i="23"/>
  <c r="A3856" i="23"/>
  <c r="A3857" i="23"/>
  <c r="A3858" i="23"/>
  <c r="A3859" i="23"/>
  <c r="A3860" i="23"/>
  <c r="A3861" i="23"/>
  <c r="A3862" i="23"/>
  <c r="A3863" i="23"/>
  <c r="A3864" i="23"/>
  <c r="A3865" i="23"/>
  <c r="A3866" i="23"/>
  <c r="A3867" i="23"/>
  <c r="A3868" i="23"/>
  <c r="A3869" i="23"/>
  <c r="A3870" i="23"/>
  <c r="A3871" i="23"/>
  <c r="A3872" i="23"/>
  <c r="A3873" i="23"/>
  <c r="A3874" i="23"/>
  <c r="A3875" i="23"/>
  <c r="A3876" i="23"/>
  <c r="A3877" i="23"/>
  <c r="A3878" i="23"/>
  <c r="A3879" i="23"/>
  <c r="A3880" i="23"/>
  <c r="A3881" i="23"/>
  <c r="A3882" i="23"/>
  <c r="A3883" i="23"/>
  <c r="A3884" i="23"/>
  <c r="A3885" i="23"/>
  <c r="A3886" i="23"/>
  <c r="A3887" i="23"/>
  <c r="A3888" i="23"/>
  <c r="A3889" i="23"/>
  <c r="A3890" i="23"/>
  <c r="A3891" i="23"/>
  <c r="A3892" i="23"/>
  <c r="A3893" i="23"/>
  <c r="A3894" i="23"/>
  <c r="A3895" i="23"/>
  <c r="A3896" i="23"/>
  <c r="A3897" i="23"/>
  <c r="A3898" i="23"/>
  <c r="A3899" i="23"/>
  <c r="A3900" i="23"/>
  <c r="A3901" i="23"/>
  <c r="A3902" i="23"/>
  <c r="A3903" i="23"/>
  <c r="A3904" i="23"/>
  <c r="A3905" i="23"/>
  <c r="A3906" i="23"/>
  <c r="A3907" i="23"/>
  <c r="A3908" i="23"/>
  <c r="A3909" i="23"/>
  <c r="A3910" i="23"/>
  <c r="A3911" i="23"/>
  <c r="A3912" i="23"/>
  <c r="A3913" i="23"/>
  <c r="A3914" i="23"/>
  <c r="A3915" i="23"/>
  <c r="A3916" i="23"/>
  <c r="A3917" i="23"/>
  <c r="A3918" i="23"/>
  <c r="A3919" i="23"/>
  <c r="A3920" i="23"/>
  <c r="A3921" i="23"/>
  <c r="A3922" i="23"/>
  <c r="A3923" i="23"/>
  <c r="A3924" i="23"/>
  <c r="A3925" i="23"/>
  <c r="A3926" i="23"/>
  <c r="A3927" i="23"/>
  <c r="A3928" i="23"/>
  <c r="A3929" i="23"/>
  <c r="A3930" i="23"/>
  <c r="A3931" i="23"/>
  <c r="A3932" i="23"/>
  <c r="A3933" i="23"/>
  <c r="A3934" i="23"/>
  <c r="A3935" i="23"/>
  <c r="A3936" i="23"/>
  <c r="A3937" i="23"/>
  <c r="A3938" i="23"/>
  <c r="A3939" i="23"/>
  <c r="A3940" i="23"/>
  <c r="A3941" i="23"/>
  <c r="A3942" i="23"/>
  <c r="A3943" i="23"/>
  <c r="A3944" i="23"/>
  <c r="A3945" i="23"/>
  <c r="A3946" i="23"/>
  <c r="A3947" i="23"/>
  <c r="A3948" i="23"/>
  <c r="A3949" i="23"/>
  <c r="A3950" i="23"/>
  <c r="A3951" i="23"/>
  <c r="A3952" i="23"/>
  <c r="A3953" i="23"/>
  <c r="A3954" i="23"/>
  <c r="A3955" i="23"/>
  <c r="A3956" i="23"/>
  <c r="A3957" i="23"/>
  <c r="A3958" i="23"/>
  <c r="A3959" i="23"/>
  <c r="A3960" i="23"/>
  <c r="A3961" i="23"/>
  <c r="A3962" i="23"/>
  <c r="A3963" i="23"/>
  <c r="A3964" i="23"/>
  <c r="A3965" i="23"/>
  <c r="A3966" i="23"/>
  <c r="A3967" i="23"/>
  <c r="A3968" i="23"/>
  <c r="A3969" i="23"/>
  <c r="A3970" i="23"/>
  <c r="A3971" i="23"/>
  <c r="A3972" i="23"/>
  <c r="A3973" i="23"/>
  <c r="A3974" i="23"/>
  <c r="A3975" i="23"/>
  <c r="A3976" i="23"/>
  <c r="A3977" i="23"/>
  <c r="A3978" i="23"/>
  <c r="N36" i="2" l="1"/>
  <c r="N28" i="2"/>
  <c r="N20" i="2"/>
  <c r="N12" i="2"/>
  <c r="N4" i="2"/>
  <c r="M30" i="2"/>
  <c r="M22" i="2"/>
  <c r="M14" i="2"/>
  <c r="M6" i="2"/>
  <c r="H32" i="2"/>
  <c r="H24" i="2"/>
  <c r="H16" i="2"/>
  <c r="H8" i="2"/>
  <c r="G34" i="2"/>
  <c r="G26" i="2"/>
  <c r="G18" i="2"/>
  <c r="G10" i="2"/>
  <c r="W36" i="2"/>
  <c r="W32" i="2"/>
  <c r="W28" i="2"/>
  <c r="W24" i="2"/>
  <c r="W20" i="2"/>
  <c r="W16" i="2"/>
  <c r="W12" i="2"/>
  <c r="W8" i="2"/>
  <c r="T36" i="2"/>
  <c r="T32" i="2"/>
  <c r="T28" i="2"/>
  <c r="T24" i="2"/>
  <c r="T20" i="2"/>
  <c r="T16" i="2"/>
  <c r="T12" i="2"/>
  <c r="T8" i="2"/>
  <c r="T4" i="2"/>
  <c r="P35" i="2"/>
  <c r="P31" i="2"/>
  <c r="P27" i="2"/>
  <c r="P23" i="2"/>
  <c r="P19" i="2"/>
  <c r="P15" i="2"/>
  <c r="P11" i="2"/>
  <c r="P7" i="2"/>
  <c r="K36" i="2"/>
  <c r="K32" i="2"/>
  <c r="K28" i="2"/>
  <c r="K24" i="2"/>
  <c r="K20" i="2"/>
  <c r="K16" i="2"/>
  <c r="K12" i="2"/>
  <c r="K8" i="2"/>
  <c r="K4" i="2"/>
  <c r="M15" i="2"/>
  <c r="H33" i="2"/>
  <c r="G11" i="2"/>
  <c r="V9" i="2"/>
  <c r="S13" i="2"/>
  <c r="Q19" i="2"/>
  <c r="J29" i="2"/>
  <c r="N35" i="2"/>
  <c r="N27" i="2"/>
  <c r="N19" i="2"/>
  <c r="N11" i="2"/>
  <c r="N3" i="2"/>
  <c r="M29" i="2"/>
  <c r="M21" i="2"/>
  <c r="M13" i="2"/>
  <c r="M5" i="2"/>
  <c r="H31" i="2"/>
  <c r="H23" i="2"/>
  <c r="H15" i="2"/>
  <c r="H7" i="2"/>
  <c r="G33" i="2"/>
  <c r="G25" i="2"/>
  <c r="G17" i="2"/>
  <c r="G9" i="2"/>
  <c r="V36" i="2"/>
  <c r="V32" i="2"/>
  <c r="V28" i="2"/>
  <c r="V24" i="2"/>
  <c r="V20" i="2"/>
  <c r="V16" i="2"/>
  <c r="V12" i="2"/>
  <c r="V8" i="2"/>
  <c r="S36" i="2"/>
  <c r="S32" i="2"/>
  <c r="S28" i="2"/>
  <c r="S24" i="2"/>
  <c r="S20" i="2"/>
  <c r="S16" i="2"/>
  <c r="S12" i="2"/>
  <c r="S8" i="2"/>
  <c r="S4" i="2"/>
  <c r="Q34" i="2"/>
  <c r="Q30" i="2"/>
  <c r="Q26" i="2"/>
  <c r="Q22" i="2"/>
  <c r="Q18" i="2"/>
  <c r="Q14" i="2"/>
  <c r="Q10" i="2"/>
  <c r="Q6" i="2"/>
  <c r="J36" i="2"/>
  <c r="J32" i="2"/>
  <c r="J28" i="2"/>
  <c r="J24" i="2"/>
  <c r="J20" i="2"/>
  <c r="J16" i="2"/>
  <c r="J12" i="2"/>
  <c r="J8" i="2"/>
  <c r="J4" i="2"/>
  <c r="N21" i="2"/>
  <c r="G27" i="2"/>
  <c r="V25" i="2"/>
  <c r="S29" i="2"/>
  <c r="Q35" i="2"/>
  <c r="Q7" i="2"/>
  <c r="J13" i="2"/>
  <c r="N34" i="2"/>
  <c r="N26" i="2"/>
  <c r="N18" i="2"/>
  <c r="N10" i="2"/>
  <c r="M36" i="2"/>
  <c r="M28" i="2"/>
  <c r="M20" i="2"/>
  <c r="M12" i="2"/>
  <c r="M4" i="2"/>
  <c r="H30" i="2"/>
  <c r="H22" i="2"/>
  <c r="H14" i="2"/>
  <c r="H6" i="2"/>
  <c r="G32" i="2"/>
  <c r="G24" i="2"/>
  <c r="G16" i="2"/>
  <c r="G8" i="2"/>
  <c r="W35" i="2"/>
  <c r="W31" i="2"/>
  <c r="W27" i="2"/>
  <c r="W23" i="2"/>
  <c r="W19" i="2"/>
  <c r="W15" i="2"/>
  <c r="W11" i="2"/>
  <c r="W7" i="2"/>
  <c r="T35" i="2"/>
  <c r="T31" i="2"/>
  <c r="T27" i="2"/>
  <c r="T23" i="2"/>
  <c r="T19" i="2"/>
  <c r="T15" i="2"/>
  <c r="T11" i="2"/>
  <c r="T7" i="2"/>
  <c r="T3" i="2"/>
  <c r="P34" i="2"/>
  <c r="P30" i="2"/>
  <c r="P26" i="2"/>
  <c r="P22" i="2"/>
  <c r="P18" i="2"/>
  <c r="P14" i="2"/>
  <c r="P10" i="2"/>
  <c r="P6" i="2"/>
  <c r="K35" i="2"/>
  <c r="K31" i="2"/>
  <c r="K27" i="2"/>
  <c r="K23" i="2"/>
  <c r="K19" i="2"/>
  <c r="K15" i="2"/>
  <c r="K11" i="2"/>
  <c r="K7" i="2"/>
  <c r="K3" i="2"/>
  <c r="M31" i="2"/>
  <c r="M7" i="2"/>
  <c r="G19" i="2"/>
  <c r="V17" i="2"/>
  <c r="S21" i="2"/>
  <c r="Q27" i="2"/>
  <c r="J33" i="2"/>
  <c r="J9" i="2"/>
  <c r="N33" i="2"/>
  <c r="N25" i="2"/>
  <c r="N17" i="2"/>
  <c r="N9" i="2"/>
  <c r="M35" i="2"/>
  <c r="M27" i="2"/>
  <c r="M19" i="2"/>
  <c r="M11" i="2"/>
  <c r="M3" i="2"/>
  <c r="H29" i="2"/>
  <c r="H21" i="2"/>
  <c r="H13" i="2"/>
  <c r="H5" i="2"/>
  <c r="G31" i="2"/>
  <c r="G23" i="2"/>
  <c r="G15" i="2"/>
  <c r="G7" i="2"/>
  <c r="V35" i="2"/>
  <c r="V31" i="2"/>
  <c r="V27" i="2"/>
  <c r="V23" i="2"/>
  <c r="V19" i="2"/>
  <c r="V15" i="2"/>
  <c r="V11" i="2"/>
  <c r="V7" i="2"/>
  <c r="S35" i="2"/>
  <c r="S31" i="2"/>
  <c r="S27" i="2"/>
  <c r="S23" i="2"/>
  <c r="S19" i="2"/>
  <c r="S15" i="2"/>
  <c r="S11" i="2"/>
  <c r="S7" i="2"/>
  <c r="S3" i="2"/>
  <c r="Q33" i="2"/>
  <c r="Q29" i="2"/>
  <c r="Q25" i="2"/>
  <c r="Q21" i="2"/>
  <c r="Q17" i="2"/>
  <c r="Q13" i="2"/>
  <c r="Q9" i="2"/>
  <c r="Q5" i="2"/>
  <c r="J35" i="2"/>
  <c r="J31" i="2"/>
  <c r="J27" i="2"/>
  <c r="J23" i="2"/>
  <c r="J19" i="2"/>
  <c r="J15" i="2"/>
  <c r="J11" i="2"/>
  <c r="J7" i="2"/>
  <c r="J3" i="2"/>
  <c r="M23" i="2"/>
  <c r="H17" i="2"/>
  <c r="V33" i="2"/>
  <c r="S33" i="2"/>
  <c r="S9" i="2"/>
  <c r="Q11" i="2"/>
  <c r="J21" i="2"/>
  <c r="N32" i="2"/>
  <c r="N24" i="2"/>
  <c r="N16" i="2"/>
  <c r="N8" i="2"/>
  <c r="M34" i="2"/>
  <c r="M26" i="2"/>
  <c r="M18" i="2"/>
  <c r="M10" i="2"/>
  <c r="H36" i="2"/>
  <c r="H28" i="2"/>
  <c r="H20" i="2"/>
  <c r="H12" i="2"/>
  <c r="H4" i="2"/>
  <c r="G30" i="2"/>
  <c r="G22" i="2"/>
  <c r="G14" i="2"/>
  <c r="G6" i="2"/>
  <c r="W34" i="2"/>
  <c r="W30" i="2"/>
  <c r="W26" i="2"/>
  <c r="W22" i="2"/>
  <c r="W18" i="2"/>
  <c r="W14" i="2"/>
  <c r="W10" i="2"/>
  <c r="W6" i="2"/>
  <c r="T34" i="2"/>
  <c r="T30" i="2"/>
  <c r="T26" i="2"/>
  <c r="T22" i="2"/>
  <c r="T18" i="2"/>
  <c r="T14" i="2"/>
  <c r="T10" i="2"/>
  <c r="T6" i="2"/>
  <c r="P3" i="2"/>
  <c r="P33" i="2"/>
  <c r="P29" i="2"/>
  <c r="P25" i="2"/>
  <c r="P21" i="2"/>
  <c r="P17" i="2"/>
  <c r="P13" i="2"/>
  <c r="P9" i="2"/>
  <c r="P5" i="2"/>
  <c r="K34" i="2"/>
  <c r="K30" i="2"/>
  <c r="K26" i="2"/>
  <c r="K22" i="2"/>
  <c r="K18" i="2"/>
  <c r="K14" i="2"/>
  <c r="K10" i="2"/>
  <c r="K6" i="2"/>
  <c r="N5" i="2"/>
  <c r="H25" i="2"/>
  <c r="G3" i="2"/>
  <c r="V13" i="2"/>
  <c r="S17" i="2"/>
  <c r="Q23" i="2"/>
  <c r="J25" i="2"/>
  <c r="N31" i="2"/>
  <c r="N23" i="2"/>
  <c r="N15" i="2"/>
  <c r="N7" i="2"/>
  <c r="M33" i="2"/>
  <c r="M25" i="2"/>
  <c r="M17" i="2"/>
  <c r="M9" i="2"/>
  <c r="H35" i="2"/>
  <c r="H27" i="2"/>
  <c r="H19" i="2"/>
  <c r="H11" i="2"/>
  <c r="H3" i="2"/>
  <c r="G29" i="2"/>
  <c r="G21" i="2"/>
  <c r="G13" i="2"/>
  <c r="G5" i="2"/>
  <c r="V34" i="2"/>
  <c r="V30" i="2"/>
  <c r="V26" i="2"/>
  <c r="V22" i="2"/>
  <c r="V18" i="2"/>
  <c r="V14" i="2"/>
  <c r="V10" i="2"/>
  <c r="V6" i="2"/>
  <c r="S34" i="2"/>
  <c r="S30" i="2"/>
  <c r="S26" i="2"/>
  <c r="S22" i="2"/>
  <c r="S18" i="2"/>
  <c r="S14" i="2"/>
  <c r="S10" i="2"/>
  <c r="S6" i="2"/>
  <c r="Q36" i="2"/>
  <c r="Q32" i="2"/>
  <c r="Q28" i="2"/>
  <c r="Q24" i="2"/>
  <c r="Q20" i="2"/>
  <c r="Q16" i="2"/>
  <c r="Q12" i="2"/>
  <c r="Q8" i="2"/>
  <c r="Q4" i="2"/>
  <c r="J34" i="2"/>
  <c r="J30" i="2"/>
  <c r="J26" i="2"/>
  <c r="J22" i="2"/>
  <c r="J18" i="2"/>
  <c r="J14" i="2"/>
  <c r="J10" i="2"/>
  <c r="J6" i="2"/>
  <c r="N29" i="2"/>
  <c r="G35" i="2"/>
  <c r="V21" i="2"/>
  <c r="S25" i="2"/>
  <c r="Q31" i="2"/>
  <c r="Q3" i="2"/>
  <c r="J5" i="2"/>
  <c r="N30" i="2"/>
  <c r="N22" i="2"/>
  <c r="N14" i="2"/>
  <c r="N6" i="2"/>
  <c r="M32" i="2"/>
  <c r="M24" i="2"/>
  <c r="M16" i="2"/>
  <c r="M8" i="2"/>
  <c r="H34" i="2"/>
  <c r="H26" i="2"/>
  <c r="H18" i="2"/>
  <c r="H10" i="2"/>
  <c r="G36" i="2"/>
  <c r="G28" i="2"/>
  <c r="G20" i="2"/>
  <c r="G12" i="2"/>
  <c r="G4" i="2"/>
  <c r="W33" i="2"/>
  <c r="W29" i="2"/>
  <c r="W25" i="2"/>
  <c r="W21" i="2"/>
  <c r="W17" i="2"/>
  <c r="W13" i="2"/>
  <c r="W9" i="2"/>
  <c r="W5" i="2"/>
  <c r="T33" i="2"/>
  <c r="T29" i="2"/>
  <c r="T25" i="2"/>
  <c r="T21" i="2"/>
  <c r="T17" i="2"/>
  <c r="T13" i="2"/>
  <c r="T9" i="2"/>
  <c r="T5" i="2"/>
  <c r="P36" i="2"/>
  <c r="P32" i="2"/>
  <c r="P28" i="2"/>
  <c r="P24" i="2"/>
  <c r="P20" i="2"/>
  <c r="P16" i="2"/>
  <c r="P12" i="2"/>
  <c r="P8" i="2"/>
  <c r="P4" i="2"/>
  <c r="K33" i="2"/>
  <c r="K29" i="2"/>
  <c r="K25" i="2"/>
  <c r="K21" i="2"/>
  <c r="K17" i="2"/>
  <c r="K13" i="2"/>
  <c r="K9" i="2"/>
  <c r="K5" i="2"/>
  <c r="N13" i="2"/>
  <c r="H9" i="2"/>
  <c r="V29" i="2"/>
  <c r="V5" i="2"/>
  <c r="S5" i="2"/>
  <c r="Q15" i="2"/>
  <c r="J17" i="2"/>
  <c r="X36" i="2"/>
  <c r="X35" i="2"/>
  <c r="R34" i="2"/>
  <c r="L33" i="2"/>
  <c r="U16" i="2"/>
  <c r="O15" i="2"/>
  <c r="U35" i="2"/>
  <c r="O34" i="2"/>
  <c r="I33" i="2"/>
  <c r="I16" i="2"/>
  <c r="U14" i="2"/>
  <c r="O13" i="2"/>
  <c r="I12" i="2"/>
  <c r="O17" i="2"/>
  <c r="X32" i="2"/>
  <c r="U31" i="2"/>
  <c r="R30" i="2"/>
  <c r="L22" i="2"/>
  <c r="I21" i="2"/>
  <c r="X19" i="2"/>
  <c r="L13" i="2"/>
  <c r="U10" i="2"/>
  <c r="I10" i="2"/>
  <c r="X7" i="2"/>
  <c r="I5" i="2"/>
  <c r="R31" i="2"/>
  <c r="O30" i="2"/>
  <c r="L29" i="2"/>
  <c r="X20" i="2"/>
  <c r="U19" i="2"/>
  <c r="R18" i="2"/>
  <c r="I14" i="2"/>
  <c r="O11" i="2"/>
  <c r="L9" i="2"/>
  <c r="O6" i="2"/>
  <c r="R3" i="2"/>
  <c r="X4" i="2"/>
  <c r="X15" i="2"/>
  <c r="X12" i="2"/>
  <c r="L6" i="2"/>
  <c r="V4" i="2"/>
  <c r="X8" i="2"/>
  <c r="U6" i="2"/>
  <c r="X3" i="2"/>
  <c r="O7" i="2"/>
  <c r="X31" i="2"/>
  <c r="O22" i="2"/>
  <c r="L14" i="2"/>
  <c r="O9" i="2"/>
  <c r="R6" i="2"/>
  <c r="U3" i="2"/>
  <c r="R35" i="2"/>
  <c r="L30" i="2"/>
  <c r="I29" i="2"/>
  <c r="X27" i="2"/>
  <c r="R19" i="2"/>
  <c r="O18" i="2"/>
  <c r="L17" i="2"/>
  <c r="I13" i="2"/>
  <c r="R10" i="2"/>
  <c r="U7" i="2"/>
  <c r="I9" i="2"/>
  <c r="O3" i="2"/>
  <c r="X28" i="2"/>
  <c r="U27" i="2"/>
  <c r="R26" i="2"/>
  <c r="L18" i="2"/>
  <c r="I17" i="2"/>
  <c r="I4" i="2"/>
  <c r="U12" i="2"/>
  <c r="I6" i="2"/>
  <c r="R27" i="2"/>
  <c r="O26" i="2"/>
  <c r="L25" i="2"/>
  <c r="X16" i="2"/>
  <c r="U15" i="2"/>
  <c r="R14" i="2"/>
  <c r="X11" i="2"/>
  <c r="O10" i="2"/>
  <c r="R7" i="2"/>
  <c r="O5" i="2"/>
  <c r="U4" i="2"/>
  <c r="L34" i="2"/>
  <c r="L26" i="2"/>
  <c r="I25" i="2"/>
  <c r="X23" i="2"/>
  <c r="R15" i="2"/>
  <c r="I8" i="2"/>
  <c r="L5" i="2"/>
  <c r="W3" i="2"/>
  <c r="R23" i="2"/>
  <c r="L21" i="2"/>
  <c r="R11" i="2"/>
  <c r="U8" i="2"/>
  <c r="X24" i="2"/>
  <c r="U23" i="2"/>
  <c r="R22" i="2"/>
  <c r="O14" i="2"/>
  <c r="U11" i="2"/>
  <c r="L10" i="2"/>
  <c r="O25" i="2"/>
  <c r="I36" i="2"/>
  <c r="X5" i="2"/>
  <c r="R16" i="2"/>
  <c r="L27" i="2"/>
  <c r="L4" i="2"/>
  <c r="X14" i="2"/>
  <c r="R25" i="2"/>
  <c r="L36" i="2"/>
  <c r="U20" i="2"/>
  <c r="O31" i="2"/>
  <c r="O4" i="2"/>
  <c r="I15" i="2"/>
  <c r="U25" i="2"/>
  <c r="U18" i="2"/>
  <c r="O29" i="2"/>
  <c r="X9" i="2"/>
  <c r="R20" i="2"/>
  <c r="L31" i="2"/>
  <c r="L8" i="2"/>
  <c r="X18" i="2"/>
  <c r="R29" i="2"/>
  <c r="U24" i="2"/>
  <c r="O35" i="2"/>
  <c r="W4" i="2"/>
  <c r="O8" i="2"/>
  <c r="I19" i="2"/>
  <c r="U29" i="2"/>
  <c r="U5" i="2"/>
  <c r="O16" i="2"/>
  <c r="I27" i="2"/>
  <c r="L19" i="2"/>
  <c r="L28" i="2"/>
  <c r="O23" i="2"/>
  <c r="O28" i="2"/>
  <c r="X33" i="2"/>
  <c r="I11" i="2"/>
  <c r="U22" i="2"/>
  <c r="O33" i="2"/>
  <c r="L3" i="2"/>
  <c r="X13" i="2"/>
  <c r="R24" i="2"/>
  <c r="L35" i="2"/>
  <c r="L12" i="2"/>
  <c r="X22" i="2"/>
  <c r="R33" i="2"/>
  <c r="I18" i="2"/>
  <c r="U28" i="2"/>
  <c r="O12" i="2"/>
  <c r="I23" i="2"/>
  <c r="U33" i="2"/>
  <c r="I22" i="2"/>
  <c r="U32" i="2"/>
  <c r="I28" i="2"/>
  <c r="R17" i="2"/>
  <c r="U26" i="2"/>
  <c r="L7" i="2"/>
  <c r="X17" i="2"/>
  <c r="R28" i="2"/>
  <c r="R5" i="2"/>
  <c r="L16" i="2"/>
  <c r="X26" i="2"/>
  <c r="R8" i="2"/>
  <c r="X6" i="2"/>
  <c r="I32" i="2"/>
  <c r="R12" i="2"/>
  <c r="X10" i="2"/>
  <c r="R21" i="2"/>
  <c r="O32" i="2"/>
  <c r="I20" i="2"/>
  <c r="U30" i="2"/>
  <c r="L11" i="2"/>
  <c r="X21" i="2"/>
  <c r="R32" i="2"/>
  <c r="R9" i="2"/>
  <c r="L20" i="2"/>
  <c r="X30" i="2"/>
  <c r="I26" i="2"/>
  <c r="U36" i="2"/>
  <c r="U9" i="2"/>
  <c r="O20" i="2"/>
  <c r="I31" i="2"/>
  <c r="O19" i="2"/>
  <c r="I30" i="2"/>
  <c r="I3" i="2"/>
  <c r="U13" i="2"/>
  <c r="O24" i="2"/>
  <c r="I35" i="2"/>
  <c r="X29" i="2"/>
  <c r="I7" i="2"/>
  <c r="U17" i="2"/>
  <c r="O21" i="2"/>
  <c r="L23" i="2"/>
  <c r="V3" i="2"/>
  <c r="O27" i="2"/>
  <c r="U21" i="2"/>
  <c r="O36" i="2"/>
  <c r="I24" i="2"/>
  <c r="U34" i="2"/>
  <c r="R4" i="2"/>
  <c r="L15" i="2"/>
  <c r="X25" i="2"/>
  <c r="R36" i="2"/>
  <c r="R13" i="2"/>
  <c r="L24" i="2"/>
  <c r="X34" i="2"/>
  <c r="I34" i="2"/>
  <c r="L32" i="2"/>
  <c r="E37" i="2"/>
  <c r="D37" i="2"/>
  <c r="G37" i="2" l="1"/>
  <c r="Y25" i="2"/>
  <c r="Y21" i="2"/>
  <c r="Y32" i="2"/>
  <c r="Y30" i="2"/>
  <c r="Y31" i="2"/>
  <c r="Y33" i="2"/>
  <c r="Y29" i="2"/>
  <c r="Y34" i="2"/>
  <c r="Y27" i="2"/>
  <c r="Y22" i="2"/>
  <c r="Y28" i="2"/>
  <c r="Y23" i="2"/>
  <c r="Y24" i="2"/>
  <c r="Y20" i="2"/>
  <c r="Y26" i="2"/>
  <c r="Y7" i="2"/>
  <c r="Y14" i="2"/>
  <c r="Y36" i="2"/>
  <c r="Y9" i="2"/>
  <c r="Y16" i="2"/>
  <c r="Y12" i="2"/>
  <c r="Y8" i="2"/>
  <c r="Y11" i="2"/>
  <c r="Y6" i="2"/>
  <c r="Y3" i="2"/>
  <c r="Y17" i="2"/>
  <c r="Y4" i="2"/>
  <c r="Y19" i="2"/>
  <c r="Y10" i="2"/>
  <c r="Y35" i="2"/>
  <c r="Y18" i="2"/>
  <c r="Y5" i="2"/>
  <c r="Y13" i="2"/>
  <c r="Y15" i="2"/>
  <c r="X37" i="2"/>
  <c r="W37" i="2"/>
  <c r="V37" i="2"/>
  <c r="T37" i="2"/>
  <c r="M37" i="2"/>
  <c r="R37" i="2"/>
  <c r="N37" i="2"/>
  <c r="P37" i="2"/>
  <c r="H37" i="2" l="1"/>
  <c r="U37" i="2"/>
  <c r="I37" i="2"/>
  <c r="Q37" i="2"/>
  <c r="J37" i="2"/>
  <c r="L37" i="2"/>
  <c r="S37" i="2"/>
  <c r="K37" i="2"/>
  <c r="O37" i="2"/>
  <c r="F37" i="2"/>
  <c r="C37" i="2"/>
  <c r="B37" i="2"/>
  <c r="Y37" i="2" l="1"/>
</calcChain>
</file>

<file path=xl/sharedStrings.xml><?xml version="1.0" encoding="utf-8"?>
<sst xmlns="http://schemas.openxmlformats.org/spreadsheetml/2006/main" count="46267" uniqueCount="16531">
  <si>
    <t>Provinsi</t>
  </si>
  <si>
    <t>DKI Jakarta</t>
  </si>
  <si>
    <t>Kantor Pusat</t>
  </si>
  <si>
    <t>Banten</t>
  </si>
  <si>
    <t>Jawa Timur</t>
  </si>
  <si>
    <t>Jawa Tengah</t>
  </si>
  <si>
    <t>Jawa Barat</t>
  </si>
  <si>
    <t>Sulawesi Selatan</t>
  </si>
  <si>
    <t>Bali</t>
  </si>
  <si>
    <t>Aceh</t>
  </si>
  <si>
    <t>Bengkulu</t>
  </si>
  <si>
    <t>Jambi</t>
  </si>
  <si>
    <t>Kalimantan Barat</t>
  </si>
  <si>
    <t>Kalimantan Selatan</t>
  </si>
  <si>
    <t>Kalimantan Tengah</t>
  </si>
  <si>
    <t>Kalimantan Timur</t>
  </si>
  <si>
    <t>Lampung</t>
  </si>
  <si>
    <t>Maluku</t>
  </si>
  <si>
    <t>Nusa Tenggara Barat</t>
  </si>
  <si>
    <t>Nusa Tenggara Timur</t>
  </si>
  <si>
    <t>Papua</t>
  </si>
  <si>
    <t>Riau</t>
  </si>
  <si>
    <t>Sulawesi Tengah</t>
  </si>
  <si>
    <t>Sulawesi Tenggara</t>
  </si>
  <si>
    <t>Sulawesi Utara</t>
  </si>
  <si>
    <t>Sumatera Barat</t>
  </si>
  <si>
    <t>Sumatera Selatan</t>
  </si>
  <si>
    <t>Sumatera Utara</t>
  </si>
  <si>
    <t>Daerah Istimewa Yogyakarta</t>
  </si>
  <si>
    <t>Kepulauan Riau</t>
  </si>
  <si>
    <t>Gorontalo</t>
  </si>
  <si>
    <t>Sulawesi Barat</t>
  </si>
  <si>
    <t>Kepulauan Bangka Belitung</t>
  </si>
  <si>
    <t>Papua Barat</t>
  </si>
  <si>
    <t>Maluku Utara</t>
  </si>
  <si>
    <t>Kantor Pemasaran</t>
  </si>
  <si>
    <t>Kalimantan Utara</t>
  </si>
  <si>
    <t>Total</t>
  </si>
  <si>
    <t>Ket:</t>
  </si>
  <si>
    <t>:</t>
  </si>
  <si>
    <t>PT Asuransi Jiwasraya (Persero)</t>
  </si>
  <si>
    <t>PT Chubb Life Insurance Indonesia</t>
  </si>
  <si>
    <t>Asuransi Jiwa Bersama Bumiputera 1912</t>
  </si>
  <si>
    <t>PT Asuransi Simas Jiwa</t>
  </si>
  <si>
    <t>PT Asuransi Jiwa Taspen</t>
  </si>
  <si>
    <t>PT Pacific Life Insurance</t>
  </si>
  <si>
    <t>Perusahaan Asuransi Jiwa</t>
  </si>
  <si>
    <t>PT Equity Life Indonesia</t>
  </si>
  <si>
    <t>PT CHUBB GENERAL INSURANCE INDONESIA</t>
  </si>
  <si>
    <t>PT Asuransi Jasaraharja Putera</t>
  </si>
  <si>
    <t>PT Kookmin Best Insurance Indonesia</t>
  </si>
  <si>
    <t>Perusahaan Asuransi Umum</t>
  </si>
  <si>
    <t>Perusahaan Reasuransi</t>
  </si>
  <si>
    <t>Reas</t>
  </si>
  <si>
    <t>Wajib</t>
  </si>
  <si>
    <t>Jiwa</t>
  </si>
  <si>
    <t>Umum</t>
  </si>
  <si>
    <t>Sosial</t>
  </si>
  <si>
    <t>Direktori Jaringan Kantor Asuransi dan BPJS Kesehatan Indonesia</t>
  </si>
  <si>
    <t>PT Taspen(Persero), PT Asabri, PT Jasa Raharja (Persero)</t>
  </si>
  <si>
    <t>JAKARTA SELATAN</t>
  </si>
  <si>
    <t>JAKARTA PUSAT</t>
  </si>
  <si>
    <t>021-30058888</t>
  </si>
  <si>
    <t>JAKARTA BARAT</t>
  </si>
  <si>
    <t>0-0</t>
  </si>
  <si>
    <t>021-5250900</t>
  </si>
  <si>
    <t>PT Sun Life Financial Indonesia</t>
  </si>
  <si>
    <t>021-52890000</t>
  </si>
  <si>
    <t>KEP-238/KM.13/1989</t>
  </si>
  <si>
    <t>021-29261801</t>
  </si>
  <si>
    <t>PT Asuransi Bangun Askrida</t>
  </si>
  <si>
    <t>021-8191212</t>
  </si>
  <si>
    <t>JAKARTA TIMUR</t>
  </si>
  <si>
    <t>021-27889588</t>
  </si>
  <si>
    <t>JAKARTA UTARA</t>
  </si>
  <si>
    <t>021-7204022</t>
  </si>
  <si>
    <t>021-34830348</t>
  </si>
  <si>
    <t>KEP-6648/MD/1986</t>
  </si>
  <si>
    <t>021-75902777</t>
  </si>
  <si>
    <t>021-79170477</t>
  </si>
  <si>
    <t>021-7986129</t>
  </si>
  <si>
    <t>021-7994508</t>
  </si>
  <si>
    <t>021-6546471</t>
  </si>
  <si>
    <t>SEMARANG</t>
  </si>
  <si>
    <t>PT Asuransi Tugu Kresna Pratama</t>
  </si>
  <si>
    <t>KEP-7440/MD/1986</t>
  </si>
  <si>
    <t>-</t>
  </si>
  <si>
    <t>BPJS Kesehatan, BPJS Ketenagakerjaan</t>
  </si>
  <si>
    <t>EntityName</t>
  </si>
  <si>
    <t>OfficeName</t>
  </si>
  <si>
    <t>OfficeTypeDesc</t>
  </si>
  <si>
    <t>EntityTypeDesc</t>
  </si>
  <si>
    <t>OfficeAddress</t>
  </si>
  <si>
    <t>CityDesc</t>
  </si>
  <si>
    <t>ProvinceDesc</t>
  </si>
  <si>
    <t>PostalCode</t>
  </si>
  <si>
    <t>OfficePhoneNumber</t>
  </si>
  <si>
    <t>OfficeFaxNumber</t>
  </si>
  <si>
    <t>OfficeLicenseNo</t>
  </si>
  <si>
    <t>OfficeLicenseDate</t>
  </si>
  <si>
    <t>OfficePIC</t>
  </si>
  <si>
    <t>OfficeChief</t>
  </si>
  <si>
    <t xml:space="preserve"> Asuransi Jiwa Bersama Bumiputera 1912 KC BANGKINANG</t>
  </si>
  <si>
    <t>Kantor Cabang</t>
  </si>
  <si>
    <t>Asuransi Jiwa</t>
  </si>
  <si>
    <t xml:space="preserve">Jl. Prof. M. Yamin No. 191 </t>
  </si>
  <si>
    <t>KAMPAR</t>
  </si>
  <si>
    <t>KEP-469/KM.10/2011</t>
  </si>
  <si>
    <t xml:space="preserve"> Asuransi Jiwa Bersama Bumiputera 1912 KC TEBET</t>
  </si>
  <si>
    <t xml:space="preserve">Jl. Dr. Sahardjo Raya No.192 </t>
  </si>
  <si>
    <t>KEP-472/KM.10/2011</t>
  </si>
  <si>
    <t xml:space="preserve"> Asuransi Jiwa Bersama Bumiputera 1912 KC EKS.JKT I</t>
  </si>
  <si>
    <t xml:space="preserve">Jl. Hos Cokroaminoto Menteng </t>
  </si>
  <si>
    <t xml:space="preserve"> Asuransi Jiwa Bersama Bumiputera 1912 KC BAGINDO AZIZKHAN</t>
  </si>
  <si>
    <t xml:space="preserve">Jl. Bagindo Aziz Khan No.22 </t>
  </si>
  <si>
    <t>KOTA PADANG</t>
  </si>
  <si>
    <t>KEP-470/KM.10/2011</t>
  </si>
  <si>
    <t xml:space="preserve"> Asuransi Jiwa Bersama Bumiputera 1912 KC AMPENAN</t>
  </si>
  <si>
    <t xml:space="preserve">Jl. Saleh Sungkar No 30 </t>
  </si>
  <si>
    <t>BANGGAI LAUT</t>
  </si>
  <si>
    <t>KEP-486/KM.10/2011</t>
  </si>
  <si>
    <t xml:space="preserve"> Asuransi Jiwa Bersama Bumiputera 1912 KC TRENGGALEK</t>
  </si>
  <si>
    <t xml:space="preserve">Jl. Sukarno Hatta No.1 </t>
  </si>
  <si>
    <t>TRENGGALEK</t>
  </si>
  <si>
    <t>KEP-481/KM.10/2011</t>
  </si>
  <si>
    <t xml:space="preserve"> Asuransi Jiwa Bersama Bumiputera 1912 KC BD.SUDIRMAN</t>
  </si>
  <si>
    <t xml:space="preserve">Jl. Jend. Sudirman No.258 </t>
  </si>
  <si>
    <t>BANDUNG</t>
  </si>
  <si>
    <t>KEP-477/KM.10/2011</t>
  </si>
  <si>
    <t xml:space="preserve"> Asuransi Jiwa Bersama Bumiputera 1912 KC TNG.PAMULANG</t>
  </si>
  <si>
    <t xml:space="preserve">Jl. Raya Pamulang Blok Sh 18 No.9 </t>
  </si>
  <si>
    <t>KOTA TANGERANG</t>
  </si>
  <si>
    <t>KEP-473/KM.10/2011</t>
  </si>
  <si>
    <t xml:space="preserve"> Asuransi Jiwa Bersama Bumiputera 1912 KC MUARA TEWEH</t>
  </si>
  <si>
    <t xml:space="preserve"> Jl. Jend.Sudirman No. 11 </t>
  </si>
  <si>
    <t>BARITO UTARA</t>
  </si>
  <si>
    <t>KEP-484/KM.10/2011</t>
  </si>
  <si>
    <t xml:space="preserve"> Asuransi Jiwa Bersama Bumiputera 1912 KC BANDUNG</t>
  </si>
  <si>
    <t>Wima Bumiputera Lt.4 Jl. Asia Afrika No.141-147</t>
  </si>
  <si>
    <t xml:space="preserve"> Asuransi Jiwa Bersama Bumiputera 1912 KC AMBON</t>
  </si>
  <si>
    <t xml:space="preserve">Jl. D.I. Panjaitan No. 49 </t>
  </si>
  <si>
    <t>KOTA AMBON</t>
  </si>
  <si>
    <t>KEP-487/KM.10/2011</t>
  </si>
  <si>
    <t xml:space="preserve"> Asuransi Jiwa Bersama Bumiputera 1912 KC JK.KL.MALANG</t>
  </si>
  <si>
    <t xml:space="preserve">Jl. Raya Kalimalang No 41 I </t>
  </si>
  <si>
    <t>BEKASI</t>
  </si>
  <si>
    <t>KEP-474/KM.10/2011</t>
  </si>
  <si>
    <t xml:space="preserve"> Asuransi Jiwa Bersama Bumiputera 1912 KC KDI.ERLANGGA</t>
  </si>
  <si>
    <t xml:space="preserve">Jl. Erlangga No.7 </t>
  </si>
  <si>
    <t>KEDIRI</t>
  </si>
  <si>
    <t xml:space="preserve"> Asuransi Jiwa Bersama Bumiputera 1912 KC MASAMBA</t>
  </si>
  <si>
    <t xml:space="preserve">Jl. Syuhada No.170 Masamba </t>
  </si>
  <si>
    <t>KOTA KENDARI</t>
  </si>
  <si>
    <t>KEP-485/KM.10/2011</t>
  </si>
  <si>
    <t xml:space="preserve"> Asuransi Jiwa Bersama Bumiputera 1912 KC JOMBANG</t>
  </si>
  <si>
    <t xml:space="preserve">Jl. Wahid Asyim No. 186 </t>
  </si>
  <si>
    <t>JOMBANG</t>
  </si>
  <si>
    <t xml:space="preserve"> Asuransi Jiwa Bersama Bumiputera 1912 KC PANGKEP</t>
  </si>
  <si>
    <t>Jl. Sultan Hasanuddin No.8 Pangkep</t>
  </si>
  <si>
    <t>KOTA MAKASSAR</t>
  </si>
  <si>
    <t xml:space="preserve"> Asuransi Jiwa Bersama Bumiputera 1912 KC MAKASSAR</t>
  </si>
  <si>
    <t xml:space="preserve">Jl. Jend. Sudirman No.60 Lt.4 </t>
  </si>
  <si>
    <t xml:space="preserve"> Asuransi Jiwa Bersama Bumiputera 1912 KC PLG LEMABANG</t>
  </si>
  <si>
    <t xml:space="preserve">Jl. Re. Martadinata No. 7C </t>
  </si>
  <si>
    <t>PENUKAL ABAB LEMATANG ILIR</t>
  </si>
  <si>
    <t>KEP-471/KM.10/2011</t>
  </si>
  <si>
    <t xml:space="preserve"> Asuransi Jiwa Bersama Bumiputera 1912 KC BARABAI</t>
  </si>
  <si>
    <t xml:space="preserve">Jl. Ir.P.H.Noor No.12 </t>
  </si>
  <si>
    <t>HULU SUNGAI SELATAN</t>
  </si>
  <si>
    <t xml:space="preserve"> Asuransi Jiwa Bersama Bumiputera 1912 KC PD.PANJANG</t>
  </si>
  <si>
    <t xml:space="preserve">Jl. Soekarno Hatta No.25 Padang Panjang </t>
  </si>
  <si>
    <t xml:space="preserve"> Asuransi Jiwa Bersama Bumiputera 1912 KC PASIR</t>
  </si>
  <si>
    <t>Jl. Modang No.21 A Tanag Grogot</t>
  </si>
  <si>
    <t>PASER</t>
  </si>
  <si>
    <t xml:space="preserve"> Asuransi Jiwa Bersama Bumiputera 1912 KC JAYAPURA</t>
  </si>
  <si>
    <t xml:space="preserve">Kawasan Pasifik Permai Bl.H.45 Apo  </t>
  </si>
  <si>
    <t>JAYAPURA</t>
  </si>
  <si>
    <t xml:space="preserve"> Asuransi Jiwa Bersama Bumiputera 1912 KC PB.SUKARAMAI</t>
  </si>
  <si>
    <t xml:space="preserve">Jl. Jenderal Sudirman No. 337  </t>
  </si>
  <si>
    <t>KOTA PEKANBARU</t>
  </si>
  <si>
    <t xml:space="preserve"> Asuransi Jiwa Bersama Bumiputera 1912 KC ML.SINGOSARI</t>
  </si>
  <si>
    <t xml:space="preserve">Jl. Raya Singosari No.119 </t>
  </si>
  <si>
    <t>KOTA MALANG</t>
  </si>
  <si>
    <t>KEP-483/KM.10/2011</t>
  </si>
  <si>
    <t xml:space="preserve"> Asuransi Jiwa Bersama Bumiputera 1912 KC BIMA</t>
  </si>
  <si>
    <t xml:space="preserve">Jl. Soekarno Hatta No 63 </t>
  </si>
  <si>
    <t>BIMA</t>
  </si>
  <si>
    <t xml:space="preserve"> Asuransi Jiwa Bersama Bumiputera 1912 KC BANJARBARU</t>
  </si>
  <si>
    <t xml:space="preserve">Jl. A.Yani No.66 </t>
  </si>
  <si>
    <t>KOTA BANJAR BARU</t>
  </si>
  <si>
    <t xml:space="preserve"> Asuransi Jiwa Bersama Bumiputera 1912 KC EKS.JKT VI</t>
  </si>
  <si>
    <t>Gedung Menara Palma Lt 5 Suite 502 A Jl. Hr Rasuna Said Blok X 2/ Kav 6 Kuningan</t>
  </si>
  <si>
    <t xml:space="preserve"> Asuransi Jiwa Bersama Bumiputera 1912 KC DAAN MOGOT</t>
  </si>
  <si>
    <t>Ruko Kencana Sakti Jl. Daan Mogot Km.14</t>
  </si>
  <si>
    <t>KEP-475/KM.10/2011</t>
  </si>
  <si>
    <t xml:space="preserve"> Asuransi Jiwa Bersama Bumiputera 1912 KC BOGOR TAJUR</t>
  </si>
  <si>
    <t xml:space="preserve">Jl. Raya Tajur No.162 A </t>
  </si>
  <si>
    <t>BOGOR</t>
  </si>
  <si>
    <t>KEP-476/KM.10/2011</t>
  </si>
  <si>
    <t xml:space="preserve"> Asuransi Jiwa Bersama Bumiputera 1912 KC PLG CINDE</t>
  </si>
  <si>
    <t xml:space="preserve">Jl. Kolonel Atmo No. 72 </t>
  </si>
  <si>
    <t xml:space="preserve"> Asuransi Jiwa Bersama Bumiputera 1912 KC KEBUMEN</t>
  </si>
  <si>
    <t xml:space="preserve">Jl. Pahlawan No.160 </t>
  </si>
  <si>
    <t>KEBUMEN</t>
  </si>
  <si>
    <t>KEP-478/KM.10/2011</t>
  </si>
  <si>
    <t xml:space="preserve"> Asuransi Jiwa Bersama Bumiputera 1912 KC WONOGIRI</t>
  </si>
  <si>
    <t xml:space="preserve">Jl. Dr. Wahidin No. 4 </t>
  </si>
  <si>
    <t>WONOGIRI</t>
  </si>
  <si>
    <t>KEP-480/KM.10/2011</t>
  </si>
  <si>
    <t xml:space="preserve"> Asuransi Jiwa Bersama Bumiputera 1912 KC KAYU AGUNG</t>
  </si>
  <si>
    <t xml:space="preserve">Jl. Merdeka No.98 Kayu Agung </t>
  </si>
  <si>
    <t xml:space="preserve"> Asuransi Jiwa Bersama Bumiputera 1912 KC TAKENGON</t>
  </si>
  <si>
    <t xml:space="preserve">Jl. Sengeda N0 112 - 113 </t>
  </si>
  <si>
    <t>ACEH TENGAH</t>
  </si>
  <si>
    <t>KEP-467/KM.10/2011</t>
  </si>
  <si>
    <t xml:space="preserve"> Asuransi Jiwa Bersama Bumiputera 1912 KC BD.SETIABUDI</t>
  </si>
  <si>
    <t xml:space="preserve">Jl. Dr. Setiabudhi No.94  </t>
  </si>
  <si>
    <t xml:space="preserve"> Asuransi Jiwa Bersama Bumiputera 1912 KC KOLAKA</t>
  </si>
  <si>
    <t xml:space="preserve">Jl. Pramuka No.70 </t>
  </si>
  <si>
    <t>KOLAKA</t>
  </si>
  <si>
    <t xml:space="preserve"> Asuransi Jiwa Bersama Bumiputera 1912 KC PAYAKUMBUH</t>
  </si>
  <si>
    <t xml:space="preserve">Jl. Tan Malaka No.38 E-F </t>
  </si>
  <si>
    <t>KOTA PAYAKUMBUH</t>
  </si>
  <si>
    <t xml:space="preserve"> Asuransi Jiwa Bersama Bumiputera 1912 KC PLG SEKIP</t>
  </si>
  <si>
    <t xml:space="preserve">Jl. Jenderal Sudirman No. 91 - 95 </t>
  </si>
  <si>
    <t xml:space="preserve"> Asuransi Jiwa Bersama Bumiputera 1912 KC TEGAL</t>
  </si>
  <si>
    <t xml:space="preserve">Jl. Mayjen Sutoyo No.10 </t>
  </si>
  <si>
    <t>KOTA TEGAL</t>
  </si>
  <si>
    <t xml:space="preserve"> Asuransi Jiwa Bersama Bumiputera 1912 KC PALANGKARAYA</t>
  </si>
  <si>
    <t xml:space="preserve">Jl. Jend.A.Yani No.3 </t>
  </si>
  <si>
    <t>KOTA PALANGKARAYA</t>
  </si>
  <si>
    <t xml:space="preserve"> Asuransi Jiwa Bersama Bumiputera 1912 KC TELUK BETUNG</t>
  </si>
  <si>
    <t xml:space="preserve">Jl. Ms. Batubara No.23 </t>
  </si>
  <si>
    <t>PESISIR BARAT</t>
  </si>
  <si>
    <t xml:space="preserve"> Asuransi Jiwa Bersama Bumiputera 1912 KC UJ.Pandang</t>
  </si>
  <si>
    <t xml:space="preserve">Ujung Pandang </t>
  </si>
  <si>
    <t xml:space="preserve"> Asuransi Jiwa Bersama Bumiputera 1912 KC SORONG</t>
  </si>
  <si>
    <t xml:space="preserve">Jl. Jend.A.Yani Klademak </t>
  </si>
  <si>
    <t>MANOKWARI SELATAN</t>
  </si>
  <si>
    <t xml:space="preserve"> Asuransi Jiwa Bersama Bumiputera 1912 KC CAKRANEGARA</t>
  </si>
  <si>
    <t xml:space="preserve">Jl. Sandubaya No 25 </t>
  </si>
  <si>
    <t xml:space="preserve"> Asuransi Jiwa Bersama Bumiputera 1912 KC SANGATA</t>
  </si>
  <si>
    <t xml:space="preserve">Jl. Yos Sudarso Ii No.11 </t>
  </si>
  <si>
    <t>KOTA BALIKPAPAN</t>
  </si>
  <si>
    <t xml:space="preserve"> Asuransi Jiwa Bersama Bumiputera 1912 KC KLUNGKUNG</t>
  </si>
  <si>
    <t>Jl. Gajah Mada No.3.5 Semara Pura</t>
  </si>
  <si>
    <t>KLUNGKUNG</t>
  </si>
  <si>
    <t xml:space="preserve"> Asuransi Jiwa Bersama Bumiputera 1912 KC EKS.JKT II</t>
  </si>
  <si>
    <t>Wisma Bumiputera  Jl. Jend.Sudirman Kav 75 Lt 6, Setiabudi</t>
  </si>
  <si>
    <t xml:space="preserve"> Asuransi Jiwa Bersama Bumiputera 1912 KC KRAMAT JATI</t>
  </si>
  <si>
    <t xml:space="preserve">Jl. Raya Bogor No. 32-38 </t>
  </si>
  <si>
    <t xml:space="preserve"> Asuransi Jiwa Bersama Bumiputera 1912 KC PKL.PINANG</t>
  </si>
  <si>
    <t xml:space="preserve">Jl. Jenderal Sudirman No.7 Pangkal Pinang </t>
  </si>
  <si>
    <t>KOTA PANGKAL PINANG</t>
  </si>
  <si>
    <t xml:space="preserve"> Asuransi Jiwa Bersama Bumiputera 1912 KC MKS.UJ.TANAH</t>
  </si>
  <si>
    <t xml:space="preserve">Jl. Ahmad Yani Ruko Blok B No. 26 </t>
  </si>
  <si>
    <t xml:space="preserve"> Asuransi Jiwa Bersama Bumiputera 1912 KC MANOKWARI</t>
  </si>
  <si>
    <t xml:space="preserve">Jl. Trikora Wosi Manokwari  </t>
  </si>
  <si>
    <t>MANOKWARI</t>
  </si>
  <si>
    <t xml:space="preserve"> Asuransi Jiwa Bersama Bumiputera 1912 KC BANJARNEGARA</t>
  </si>
  <si>
    <t xml:space="preserve">Jl. Letjend Suprapto No.159 </t>
  </si>
  <si>
    <t>BANJARNEGARA</t>
  </si>
  <si>
    <t xml:space="preserve"> Asuransi Jiwa Bersama Bumiputera 1912 KC EKS.BANDUNG</t>
  </si>
  <si>
    <t xml:space="preserve"> Asuransi Jiwa Bersama Bumiputera 1912 KC JKT.JTNEGARA</t>
  </si>
  <si>
    <t xml:space="preserve">Jl. Otto Iskandardinata No.68B </t>
  </si>
  <si>
    <t xml:space="preserve"> Asuransi Jiwa Bersama Bumiputera 1912 KC JEMBER</t>
  </si>
  <si>
    <t xml:space="preserve">Jl. A.Yani No.81 </t>
  </si>
  <si>
    <t>JEMBER</t>
  </si>
  <si>
    <t xml:space="preserve"> Asuransi Jiwa Bersama Bumiputera 1912 KC PERDAGANGAN</t>
  </si>
  <si>
    <t xml:space="preserve">Jl. Jend. Sudirman No. 45 Perdagangan </t>
  </si>
  <si>
    <t>KOTA MEDAN</t>
  </si>
  <si>
    <t>KEP-468/KM.10/2011</t>
  </si>
  <si>
    <t xml:space="preserve"> Asuransi Jiwa Bersama Bumiputera 1912 KC BONE</t>
  </si>
  <si>
    <t xml:space="preserve">Jl. A.Yani No.27 </t>
  </si>
  <si>
    <t>BONE</t>
  </si>
  <si>
    <t xml:space="preserve"> Asuransi Jiwa Bersama Bumiputera 1912 KC MKS.BONTOALA</t>
  </si>
  <si>
    <t xml:space="preserve">Jl. Masjid Raya No.70 Blok D11 Komp. Paripurna Shoping Centre </t>
  </si>
  <si>
    <t xml:space="preserve"> Asuransi Jiwa Bersama Bumiputera 1912 KC SANGGAU</t>
  </si>
  <si>
    <t xml:space="preserve">Jl. A. Yani No.128 B </t>
  </si>
  <si>
    <t>SANGGAU</t>
  </si>
  <si>
    <t xml:space="preserve"> Asuransi Jiwa Bersama Bumiputera 1912 KC BLANG PIDIE / meulaboh</t>
  </si>
  <si>
    <t xml:space="preserve">Jl. Merdeka No.131 Tapaktuan </t>
  </si>
  <si>
    <t>PIDIE</t>
  </si>
  <si>
    <t xml:space="preserve"> Asuransi Jiwa Bersama Bumiputera 1912 KC PD.SIDEMPUAN</t>
  </si>
  <si>
    <t xml:space="preserve">Jl. Kenanga No. 38 </t>
  </si>
  <si>
    <t>KOTA PADANG SIDIMPUAN</t>
  </si>
  <si>
    <t xml:space="preserve"> Asuransi Jiwa Bersama Bumiputera 1912 KC TNJUNG BALAI</t>
  </si>
  <si>
    <t xml:space="preserve">Jl. S. Parman No. 23 </t>
  </si>
  <si>
    <t>KOTA TANJUNG BALAI</t>
  </si>
  <si>
    <t xml:space="preserve"> Asuransi Jiwa Bersama Bumiputera 1912 KC ABEPURA</t>
  </si>
  <si>
    <t xml:space="preserve">Jl. Abepura - Sentani (Depan Koramil) Abepura </t>
  </si>
  <si>
    <t xml:space="preserve"> Asuransi Jiwa Bersama Bumiputera 1912 KC KARAWANG</t>
  </si>
  <si>
    <t xml:space="preserve">Jl. Jend. A. Yani No. 72 (Depan Pemda) </t>
  </si>
  <si>
    <t>KARAWANG</t>
  </si>
  <si>
    <t xml:space="preserve"> Asuransi Jiwa Bersama Bumiputera 1912 KC MUARA BUNGO</t>
  </si>
  <si>
    <t xml:space="preserve">Jl. Kesuma No.33 Muara Bungo  </t>
  </si>
  <si>
    <t>BUNGO</t>
  </si>
  <si>
    <t xml:space="preserve"> Asuransi Jiwa Bersama Bumiputera 1912 KC PURWOKERTO</t>
  </si>
  <si>
    <t xml:space="preserve">Jl. Jend.Sudirman No.443 </t>
  </si>
  <si>
    <t>BANYUMAS</t>
  </si>
  <si>
    <t xml:space="preserve"> Asuransi Jiwa Bersama Bumiputera 1912 KC S.MULAWARMAN</t>
  </si>
  <si>
    <t xml:space="preserve"> Jl. Kesuma Bangsa No. 78 </t>
  </si>
  <si>
    <t>KOTA SAMARINDA</t>
  </si>
  <si>
    <t xml:space="preserve"> Asuransi Jiwa Bersama Bumiputera 1912 KC EKS.JKT III</t>
  </si>
  <si>
    <t xml:space="preserve">Jl. Hos. Cokroamonoto No. 85 Lt 3 </t>
  </si>
  <si>
    <t xml:space="preserve"> Asuransi Jiwa Bersama Bumiputera 1912 KC SMG. CANDI</t>
  </si>
  <si>
    <t>Ruko Setiabudi Jl. Setiabudi 117 B</t>
  </si>
  <si>
    <t>KOTA SEMARANG</t>
  </si>
  <si>
    <t>KEP-479/KM.10/2011</t>
  </si>
  <si>
    <t xml:space="preserve"> Asuransi Jiwa Bersama Bumiputera 1912 KC BUTON</t>
  </si>
  <si>
    <t>Jl. Sultan Hasanuddin No. 45 Buton</t>
  </si>
  <si>
    <t>KOTA BAU BAU</t>
  </si>
  <si>
    <t xml:space="preserve"> Asuransi Jiwa Bersama Bumiputera 1912 KC BINTARO</t>
  </si>
  <si>
    <t>Jl. Bintaro Utama 3A No.Bl/ 85 Bintaro Jaya</t>
  </si>
  <si>
    <t xml:space="preserve"> Asuransi Jiwa Bersama Bumiputera 1912 KC TNG.BSD CITY</t>
  </si>
  <si>
    <t>Ruko Golden Boulevard Blok Q No. 1 Bsd Cityserpong</t>
  </si>
  <si>
    <t>KOTA TANGERANG SELATAN</t>
  </si>
  <si>
    <t xml:space="preserve"> Asuransi Jiwa Bersama Bumiputera 1912 KC BD.DLEM.KAUM</t>
  </si>
  <si>
    <t xml:space="preserve">Jl. Dalem Kaum No.136-138 </t>
  </si>
  <si>
    <t xml:space="preserve"> Asuransi Jiwa Bersama Bumiputera 1912 KC SRAGEN</t>
  </si>
  <si>
    <t xml:space="preserve">Jl. Raya Sukowati No.150 </t>
  </si>
  <si>
    <t>SRAGEN</t>
  </si>
  <si>
    <t xml:space="preserve"> Asuransi Jiwa Bersama Bumiputera 1912 KC BIREUEN</t>
  </si>
  <si>
    <t xml:space="preserve">Jl. Malikul Saleh No 8 Bireuen </t>
  </si>
  <si>
    <t>BIREUEN</t>
  </si>
  <si>
    <t xml:space="preserve"> Asuransi Jiwa Bersama Bumiputera 1912 KC KUTA</t>
  </si>
  <si>
    <t>Jl. Raya Kuta 106X Kuta</t>
  </si>
  <si>
    <t>KOTA DENPASAR</t>
  </si>
  <si>
    <t xml:space="preserve"> Asuransi Jiwa Bersama Bumiputera 1912 KC MENGWI</t>
  </si>
  <si>
    <t xml:space="preserve">Jl. Raya Mengwitani No 12 </t>
  </si>
  <si>
    <t xml:space="preserve"> Asuransi Jiwa Bersama Bumiputera 1912 KC GIANYAR</t>
  </si>
  <si>
    <t xml:space="preserve">Jl. Dharma Giri No 54 </t>
  </si>
  <si>
    <t>GIANYAR</t>
  </si>
  <si>
    <t xml:space="preserve"> Asuransi Jiwa Bersama Bumiputera 1912 KC NEGARA</t>
  </si>
  <si>
    <t xml:space="preserve">Jl. Ngurah Rai No.116 </t>
  </si>
  <si>
    <t>JEMBRANA</t>
  </si>
  <si>
    <t xml:space="preserve"> Asuransi Jiwa Bersama Bumiputera 1912 KC SINGARAJA</t>
  </si>
  <si>
    <t>Jl. Dewi Sartika No.26 Singaraja</t>
  </si>
  <si>
    <t xml:space="preserve"> Asuransi Jiwa Bersama Bumiputera 1912 KC MUARA ENIM</t>
  </si>
  <si>
    <t xml:space="preserve">Jl. Jenderal Sudirman No.164 Cd </t>
  </si>
  <si>
    <t>MUARA ENIM</t>
  </si>
  <si>
    <t xml:space="preserve"> Asuransi Jiwa Bersama Bumiputera 1912 KC LANGSA</t>
  </si>
  <si>
    <t xml:space="preserve">Jl. Jend Ahmad Yani No 10 </t>
  </si>
  <si>
    <t>KOTA LANGSA</t>
  </si>
  <si>
    <t xml:space="preserve"> Asuransi Jiwa Bersama Bumiputera 1912 KC MAMUJU</t>
  </si>
  <si>
    <t>Jl. Pababari No. 04 Kab.Mamuju</t>
  </si>
  <si>
    <t>MAMUJU</t>
  </si>
  <si>
    <t xml:space="preserve"> Asuransi Jiwa Bersama Bumiputera 1912 KC SoloK</t>
  </si>
  <si>
    <t xml:space="preserve">Jl. Kh. Ahmad Dahlan No.100 </t>
  </si>
  <si>
    <t>KOTA SOLOK</t>
  </si>
  <si>
    <t xml:space="preserve"> Asuransi Jiwa Bersama Bumiputera 1912 KC WONOCOLO</t>
  </si>
  <si>
    <t>Graha Bumiputera Lt. 3 Jl. Raya Darmo 155-159</t>
  </si>
  <si>
    <t>KOTA SURABAYA</t>
  </si>
  <si>
    <t>KEP-482/KM.10/2011</t>
  </si>
  <si>
    <t xml:space="preserve"> Asuransi Jiwa Bersama Bumiputera 1912 KC PT.SIANTAN</t>
  </si>
  <si>
    <t xml:space="preserve">Jl. Gusti Situt Mahmud No.100 </t>
  </si>
  <si>
    <t>KOTA PONTIANAK</t>
  </si>
  <si>
    <t xml:space="preserve"> Asuransi Jiwa Bersama Bumiputera 1912 KC CIMANGGIS</t>
  </si>
  <si>
    <t xml:space="preserve">Jl. Raya Jakarta - Bogor Km.30 No.54 Cimanggis </t>
  </si>
  <si>
    <t>KOTA BEKASI</t>
  </si>
  <si>
    <t xml:space="preserve"> Asuransi Jiwa Bersama Bumiputera 1912 KC ATAMBUA</t>
  </si>
  <si>
    <t xml:space="preserve">Jl. Merdeka </t>
  </si>
  <si>
    <t>BELU</t>
  </si>
  <si>
    <t xml:space="preserve"> Asuransi Jiwa Bersama Bumiputera 1912 KC NIAS</t>
  </si>
  <si>
    <t xml:space="preserve">Jl. Sirao Gunung Sitoli Nias </t>
  </si>
  <si>
    <t>NIAS</t>
  </si>
  <si>
    <t xml:space="preserve"> Asuransi Jiwa Bersama Bumiputera 1912 KC ALOR</t>
  </si>
  <si>
    <t>Jl. Hasanuddin Kel Binongko</t>
  </si>
  <si>
    <t>ALOR</t>
  </si>
  <si>
    <t xml:space="preserve"> Asuransi Jiwa Bersama Bumiputera 1912 KC BULUKUMBA</t>
  </si>
  <si>
    <t xml:space="preserve">Jl. Mappijala No.4 </t>
  </si>
  <si>
    <t>BULUKUMBA</t>
  </si>
  <si>
    <t xml:space="preserve"> Asuransi Jiwa Bersama Bumiputera 1912 KC BAGUALA</t>
  </si>
  <si>
    <t xml:space="preserve">Jl. Wolter Monginsidi Lateri 1 (Samping Gereja Lateri) </t>
  </si>
  <si>
    <t xml:space="preserve"> Asuransi Jiwa Bersama Bumiputera 1912 KC CIAMIS</t>
  </si>
  <si>
    <t xml:space="preserve">Jl. Jend. Sudirman No.33 </t>
  </si>
  <si>
    <t>CIAMIS</t>
  </si>
  <si>
    <t xml:space="preserve"> Asuransi Jiwa Bersama Bumiputera 1912 KC KUDUS</t>
  </si>
  <si>
    <t xml:space="preserve">Jl. Ahmad Yani No. 5 B </t>
  </si>
  <si>
    <t>KUDUS</t>
  </si>
  <si>
    <t xml:space="preserve"> Asuransi Jiwa Bersama Bumiputera 1912 KC NGUNUT</t>
  </si>
  <si>
    <t xml:space="preserve">Jl. Pulosari - Blitar No. 47 Ngunut </t>
  </si>
  <si>
    <t>BLITAR</t>
  </si>
  <si>
    <t xml:space="preserve"> Asuransi Jiwa Bersama Bumiputera 1912 KC GLODOK</t>
  </si>
  <si>
    <t>Kompleks Ketapang Indah Jl. Kh Zainul Arifin Blok A.2 No.1 Kel. Krukut</t>
  </si>
  <si>
    <t xml:space="preserve"> Asuransi Jiwa Bersama Bumiputera 1912 KC JKT.KALIBATA</t>
  </si>
  <si>
    <t xml:space="preserve">Jl. Raya Pasar Minggu Km.17 </t>
  </si>
  <si>
    <t xml:space="preserve"> Asuransi Jiwa Bersama Bumiputera 1912 KC PETOJO</t>
  </si>
  <si>
    <t xml:space="preserve">Jl. Biak No.27 </t>
  </si>
  <si>
    <t xml:space="preserve"> Asuransi Jiwa Bersama Bumiputera 1912 KC JAKARTA 4</t>
  </si>
  <si>
    <t xml:space="preserve">Jl. Hos Cokroaminoto No. 85 Lt 5 Menteng </t>
  </si>
  <si>
    <t xml:space="preserve"> Asuransi Jiwa Bersama Bumiputera 1912 KC GAMBIR</t>
  </si>
  <si>
    <t xml:space="preserve">Jl. Kebon Sirih No.9 J </t>
  </si>
  <si>
    <t xml:space="preserve"> Asuransi Jiwa Bersama Bumiputera 1912 KC BEKASI KOTA</t>
  </si>
  <si>
    <t xml:space="preserve">Jl. Ir.H.Juanda No.109 </t>
  </si>
  <si>
    <t xml:space="preserve"> Asuransi Jiwa Bersama Bumiputera 1912 KC JKT.KBY.BARU</t>
  </si>
  <si>
    <t xml:space="preserve">Jl. W.Monginsidi No.84 Kebayoran Baru  </t>
  </si>
  <si>
    <t xml:space="preserve"> Asuransi Jiwa Bersama Bumiputera 1912 KC JKT.PALMERAH</t>
  </si>
  <si>
    <t xml:space="preserve">Jl. Cileduk Raya No.20 D-20 E </t>
  </si>
  <si>
    <t xml:space="preserve"> Asuransi Jiwa Bersama Bumiputera 1912 KC JKT.R.MANGUN</t>
  </si>
  <si>
    <t xml:space="preserve">Jl. Pemuda No.140 Rwamangun </t>
  </si>
  <si>
    <t xml:space="preserve"> Asuransi Jiwa Bersama Bumiputera 1912 KC JUANDA</t>
  </si>
  <si>
    <t>Graha Bumiputera Lt.2 Jl. Raya Darmo 155-159</t>
  </si>
  <si>
    <t xml:space="preserve"> Asuransi Jiwa Bersama Bumiputera 1912 KC SB.WONOKROMO</t>
  </si>
  <si>
    <t>Graha Bumiputera Lt. 5 Jl. Raya Darmo 155-159</t>
  </si>
  <si>
    <t xml:space="preserve"> Asuransi Jiwa Bersama Bumiputera 1912 KC TENGGARONG</t>
  </si>
  <si>
    <t xml:space="preserve"> Jl. Danau Murung Rt.32 </t>
  </si>
  <si>
    <t>KUTAI KERTANEGARA</t>
  </si>
  <si>
    <t xml:space="preserve"> Asuransi Jiwa Bersama Bumiputera 1912 KC PT.NUSAINDAH</t>
  </si>
  <si>
    <t xml:space="preserve">Jl. Nusa Indah Baru Blok I No. 3- 4 </t>
  </si>
  <si>
    <t xml:space="preserve"> Asuransi Jiwa Bersama Bumiputera 1912 KC MANADO SAM RATULANGI</t>
  </si>
  <si>
    <t xml:space="preserve">Jl. Sam Ratulangi No.55 </t>
  </si>
  <si>
    <t>KOTA MANADO</t>
  </si>
  <si>
    <t xml:space="preserve"> Asuransi Jiwa Bersama Bumiputera 1912 KC BD MOH.TOHA</t>
  </si>
  <si>
    <t xml:space="preserve">Jl. Moh. Toha No.333 </t>
  </si>
  <si>
    <t xml:space="preserve"> Asuransi Jiwa Bersama Bumiputera 1912 KC BJM.S.PARMAN</t>
  </si>
  <si>
    <t xml:space="preserve">Jl. S.Parman No.39 </t>
  </si>
  <si>
    <t>KOTA BANJARMASIN</t>
  </si>
  <si>
    <t xml:space="preserve"> Asuransi Jiwa Bersama Bumiputera 1912 KC PEKALONGAN</t>
  </si>
  <si>
    <t xml:space="preserve">Jl. Jend. Sudirman No. 50 </t>
  </si>
  <si>
    <t>KOTA PEKALONGAN</t>
  </si>
  <si>
    <t xml:space="preserve"> Asuransi Jiwa Bersama Bumiputera 1912 KC SIGLI</t>
  </si>
  <si>
    <t xml:space="preserve">Jl. Medan Banda Aceh </t>
  </si>
  <si>
    <t xml:space="preserve"> Asuransi Jiwa Bersama Bumiputera 1912 KC MD.SETIABUDI</t>
  </si>
  <si>
    <t xml:space="preserve">Jl. Setia Budi No 96 D - E </t>
  </si>
  <si>
    <t xml:space="preserve"> Asuransi Jiwa Bersama Bumiputera 1912 KC TOMOHON</t>
  </si>
  <si>
    <t xml:space="preserve">Jl. Raya Tomohon Talete I </t>
  </si>
  <si>
    <t>KOTA TOMOHON</t>
  </si>
  <si>
    <t xml:space="preserve"> Asuransi Jiwa Bersama Bumiputera 1912 KC INDRAMAYU</t>
  </si>
  <si>
    <t xml:space="preserve">Jl. Jend. Sudirman No.8D </t>
  </si>
  <si>
    <t>INDRAMAYU</t>
  </si>
  <si>
    <t xml:space="preserve"> Asuransi Jiwa Bersama Bumiputera 1912 KC BPP. RADIO</t>
  </si>
  <si>
    <t xml:space="preserve">Jl. A Yani No.35 B </t>
  </si>
  <si>
    <t xml:space="preserve"> Asuransi Jiwa Bersama Bumiputera 1912 KC SDOARJO WARU</t>
  </si>
  <si>
    <t xml:space="preserve">Komplek Ruko Gateway A-10 Waru </t>
  </si>
  <si>
    <t>SIDOARJO</t>
  </si>
  <si>
    <t xml:space="preserve"> Asuransi Jiwa Bersama Bumiputera 1912 KC JB.BALUNG</t>
  </si>
  <si>
    <t xml:space="preserve">Jl. Raya Rambipuji No. 125 Balung </t>
  </si>
  <si>
    <t xml:space="preserve"> Asuransi Jiwa Bersama Bumiputera 1912 KC BPP.PSR.BARU</t>
  </si>
  <si>
    <t xml:space="preserve">Jl. Jend.Sudirman No.43 </t>
  </si>
  <si>
    <t xml:space="preserve"> Asuransi Jiwa Bersama Bumiputera 1912 KC MANYAR KTJO</t>
  </si>
  <si>
    <t xml:space="preserve">Jl, Dharmahusada Utara 32 </t>
  </si>
  <si>
    <t xml:space="preserve"> Asuransi Jiwa Bersama Bumiputera 1912 KC TULUNG AGUNG</t>
  </si>
  <si>
    <t xml:space="preserve">Jl. P.Sudirman No.76 C </t>
  </si>
  <si>
    <t>TULUNGAGUNG</t>
  </si>
  <si>
    <t xml:space="preserve"> Asuransi Jiwa Bersama Bumiputera 1912 KC SAMPIT</t>
  </si>
  <si>
    <t xml:space="preserve">Jl. Jend.A.Yani No.243 </t>
  </si>
  <si>
    <t>KOTAWARINGIN TIMUR</t>
  </si>
  <si>
    <t xml:space="preserve"> Asuransi Jiwa Bersama Bumiputera 1912 KC KOTAMOBAGU</t>
  </si>
  <si>
    <t xml:space="preserve">Jl. Ks. Tubun No.30 </t>
  </si>
  <si>
    <t>KOTA KOTAMOBAGU</t>
  </si>
  <si>
    <t xml:space="preserve"> Asuransi Jiwa Bersama Bumiputera 1912 KC TNGRANG KOTA</t>
  </si>
  <si>
    <t xml:space="preserve">Jl. Daan Mogot No.16 C-D </t>
  </si>
  <si>
    <t xml:space="preserve"> Asuransi Jiwa Bersama Bumiputera 1912 KC TNG. CILEDUG</t>
  </si>
  <si>
    <t>Jl. Hos Cokroaminoto No.10-11 Cileduk</t>
  </si>
  <si>
    <t xml:space="preserve"> Asuransi Jiwa Bersama Bumiputera 1912 KC SUMBAWA</t>
  </si>
  <si>
    <t xml:space="preserve">Jl. Kebayan No 3 </t>
  </si>
  <si>
    <t>SUMBAWA</t>
  </si>
  <si>
    <t xml:space="preserve"> Asuransi Jiwa Bersama Bumiputera 1912 KC BWG.KOTA</t>
  </si>
  <si>
    <t xml:space="preserve">Jl. Basuki Rakhmat No.64 </t>
  </si>
  <si>
    <t>BANYUWANGI</t>
  </si>
  <si>
    <t xml:space="preserve"> Asuransi Jiwa Bersama Bumiputera 1912 KC TNG.BALARAJA</t>
  </si>
  <si>
    <t>Jl. Raya Serang Km 12.5 Cikupa  Ruko Cikupa Niaga Mas No. A 12</t>
  </si>
  <si>
    <t xml:space="preserve"> Asuransi Jiwa Bersama Bumiputera 1912 KC PEGAMBIRAN</t>
  </si>
  <si>
    <t xml:space="preserve">Jl. Erlangga No.14 Lt.1 </t>
  </si>
  <si>
    <t xml:space="preserve"> Asuransi Jiwa Bersama Bumiputera 1912 KC KOTABUMI</t>
  </si>
  <si>
    <t xml:space="preserve">Jl. Alamsyah Ratu P Negara No. 132 Kotabumi </t>
  </si>
  <si>
    <t>LAMPUNG UTARA</t>
  </si>
  <si>
    <t xml:space="preserve"> Asuransi Jiwa Bersama Bumiputera 1912 KC TAMBAK SARI</t>
  </si>
  <si>
    <t xml:space="preserve">Jl. Kapas Krampung No.83 </t>
  </si>
  <si>
    <t xml:space="preserve"> Asuransi Jiwa Bersama Bumiputera 1912 KC PEMALANG</t>
  </si>
  <si>
    <t xml:space="preserve">Jl. Urip Sumoharjo No. 18 </t>
  </si>
  <si>
    <t>PEMALANG</t>
  </si>
  <si>
    <t xml:space="preserve"> Asuransi Jiwa Bersama Bumiputera 1912 KC TANJNG PRIOK</t>
  </si>
  <si>
    <t>Jl. Yos Sudarso No. 49 B Tanjung Priok</t>
  </si>
  <si>
    <t xml:space="preserve"> Asuransi Jiwa Bersama Bumiputera 1912 KC SDOARJO KOTA</t>
  </si>
  <si>
    <t xml:space="preserve">Jl. Jenggolo No.72-74 </t>
  </si>
  <si>
    <t xml:space="preserve"> Asuransi Jiwa Bersama Bumiputera 1912 KC BOYOLALI</t>
  </si>
  <si>
    <t xml:space="preserve">Jl. Pandanaran No.321-323 </t>
  </si>
  <si>
    <t>BOYOLALI</t>
  </si>
  <si>
    <t xml:space="preserve"> Asuransi Jiwa Bersama Bumiputera 1912 KC STABAT</t>
  </si>
  <si>
    <t xml:space="preserve">Jl. Kh Zainul Arifin No 62 - 63 Stabat </t>
  </si>
  <si>
    <t xml:space="preserve"> Asuransi Jiwa Bersama Bumiputera 1912 KC JKT.KBY.LAMA</t>
  </si>
  <si>
    <t xml:space="preserve">Jl. Bintaro Raya No.10 </t>
  </si>
  <si>
    <t xml:space="preserve"> Asuransi Jiwa Bersama Bumiputera 1912 KC EKS.SURAKARTA</t>
  </si>
  <si>
    <t xml:space="preserve">Jl. Dr Cipto Mangun Kusumo No 17 </t>
  </si>
  <si>
    <t>KOTA SURAKARTA</t>
  </si>
  <si>
    <t xml:space="preserve"> Asuransi Jiwa Bersama Bumiputera 1912 KC KARANGANYAR</t>
  </si>
  <si>
    <t xml:space="preserve">Jl. Lawu Timur Km 18 Popongan </t>
  </si>
  <si>
    <t>KARANGANYAR</t>
  </si>
  <si>
    <t xml:space="preserve"> Asuransi Jiwa Bersama Bumiputera 1912 KC PANAKUKANG</t>
  </si>
  <si>
    <t xml:space="preserve">Jl. Jend. Sudirman No. 60 Lt.2 </t>
  </si>
  <si>
    <t xml:space="preserve"> Asuransi Jiwa Bersama Bumiputera 1912 KC SELAPARANG</t>
  </si>
  <si>
    <t xml:space="preserve">Jl. Pejanggik No.26 </t>
  </si>
  <si>
    <t>KOTA MATARAM</t>
  </si>
  <si>
    <t xml:space="preserve"> Asuransi Jiwa Bersama Bumiputera 1912 KC KEDATON</t>
  </si>
  <si>
    <t xml:space="preserve">Jl. Zainal Abidin Pagaralam No.23 D-B </t>
  </si>
  <si>
    <t xml:space="preserve"> Asuransi Jiwa Bersama Bumiputera 1912 KC MENGGALA</t>
  </si>
  <si>
    <t xml:space="preserve">Jl. Lintas Timur Unit - Ii Menggala </t>
  </si>
  <si>
    <t xml:space="preserve"> Asuransi Jiwa Bersama Bumiputera 1912 KC BD.SUPRATMAN</t>
  </si>
  <si>
    <t xml:space="preserve">Jl. Supratman No.28 </t>
  </si>
  <si>
    <t xml:space="preserve"> Asuransi Jiwa Bersama Bumiputera 1912 KC Solo GLADAG</t>
  </si>
  <si>
    <t xml:space="preserve">Jl. Brig.Jend.Slamet Riyadi No.12 </t>
  </si>
  <si>
    <t xml:space="preserve"> Asuransi Jiwa Bersama Bumiputera 1912 KC BEKASI</t>
  </si>
  <si>
    <t>Sentral Niaga Kalimalang Jl. A. Yani Blok A.5 No. 5 Kayuringin</t>
  </si>
  <si>
    <t xml:space="preserve"> Asuransi Jiwa Bersama Bumiputera 1912 KC KISARAN</t>
  </si>
  <si>
    <t xml:space="preserve">Jl. Cokroaminoto No. 35 </t>
  </si>
  <si>
    <t>ASAHAN</t>
  </si>
  <si>
    <t xml:space="preserve"> Asuransi Jiwa Bersama Bumiputera 1912 KC JAKARTA 2</t>
  </si>
  <si>
    <t xml:space="preserve">Jl. Hos. Cokroaminoto No. 85, Lt. 5 Menteng </t>
  </si>
  <si>
    <t xml:space="preserve"> Asuransi Jiwa Bersama Bumiputera 1912 KC MD. KESAWAN</t>
  </si>
  <si>
    <t xml:space="preserve">Jl. Sisingamangaraja No 34 </t>
  </si>
  <si>
    <t xml:space="preserve"> Asuransi Jiwa Bersama Bumiputera 1912 KC YOGYAKARTA</t>
  </si>
  <si>
    <t xml:space="preserve">Jl. Jendral Sudirman No. 28 - 30 </t>
  </si>
  <si>
    <t>KOTA YOGYAKARTA</t>
  </si>
  <si>
    <t xml:space="preserve"> Asuransi Jiwa Bersama Bumiputera 1912 KC SURABAYA</t>
  </si>
  <si>
    <t xml:space="preserve"> Asuransi Jiwa Bersama Bumiputera 1912 KC YK.GONDOMANAN</t>
  </si>
  <si>
    <t xml:space="preserve">Jl. Brig.Jend.Katamso No.1 </t>
  </si>
  <si>
    <t xml:space="preserve"> Asuransi Jiwa Bersama Bumiputera 1912 KC BATANG</t>
  </si>
  <si>
    <t xml:space="preserve">Jl. Jend. Sudirman No. 22 </t>
  </si>
  <si>
    <t>BATANG</t>
  </si>
  <si>
    <t xml:space="preserve"> Asuransi Jiwa Bersama Bumiputera 1912 KC PRABUMULIH</t>
  </si>
  <si>
    <t xml:space="preserve">Jl. Jenderal Sudirman Muara Dua Prabumulih Timur </t>
  </si>
  <si>
    <t>KOTA PAGAR ALAM</t>
  </si>
  <si>
    <t xml:space="preserve"> Asuransi Jiwa Bersama Bumiputera 1912 KC Solo JEBRES</t>
  </si>
  <si>
    <t xml:space="preserve">Jl. Ir.Sutami No.55 </t>
  </si>
  <si>
    <t xml:space="preserve"> Asuransi Jiwa Bersama Bumiputera 1912 KC YK.SLEMAN</t>
  </si>
  <si>
    <t xml:space="preserve">Jl. Magelang Km 5,2 Sinduadi </t>
  </si>
  <si>
    <t>SLEMAN</t>
  </si>
  <si>
    <t xml:space="preserve"> Asuransi Jiwa Bersama Bumiputera 1912 KC RANTAU PRAPAT</t>
  </si>
  <si>
    <t xml:space="preserve">Jl. Jend. A. Yani No. 176 Rantau Perapat </t>
  </si>
  <si>
    <t>LABUHANBATU</t>
  </si>
  <si>
    <t xml:space="preserve"> Asuransi Jiwa Bersama Bumiputera 1912 KC JAMBI</t>
  </si>
  <si>
    <t xml:space="preserve">Jl. Prof.Dr.Sri Soedewi No.05 Telanaipura </t>
  </si>
  <si>
    <t>KOTA JAMBI</t>
  </si>
  <si>
    <t xml:space="preserve"> Asuransi Jiwa Bersama Bumiputera 1912 KC DARMO SATLIT</t>
  </si>
  <si>
    <t xml:space="preserve">Jl. Hr. Muhammad No. 39 </t>
  </si>
  <si>
    <t xml:space="preserve"> Asuransi Jiwa Bersama Bumiputera 1912 KC BANDAR LAMPUNG</t>
  </si>
  <si>
    <t xml:space="preserve">Jl. Majapahit No.1 A Kelurahan Enggal </t>
  </si>
  <si>
    <t xml:space="preserve"> Asuransi Jiwa Bersama Bumiputera 1912 KC SENGKANG</t>
  </si>
  <si>
    <t>Jl. Bau Mahmud No.31 Sengkang</t>
  </si>
  <si>
    <t xml:space="preserve"> Asuransi Jiwa Bersama Bumiputera 1912 KC KARANGASEM</t>
  </si>
  <si>
    <t xml:space="preserve">Jl. Untung Suropati No.45 </t>
  </si>
  <si>
    <t>KARANG ASEM</t>
  </si>
  <si>
    <t xml:space="preserve"> Asuransi Jiwa Bersama Bumiputera 1912 KC CEMPAKAPUTIH</t>
  </si>
  <si>
    <t xml:space="preserve">Jl. Letjend. Suprapto No.14 </t>
  </si>
  <si>
    <t xml:space="preserve"> Asuransi Jiwa Bersama Bumiputera 1912 KC CILEGON</t>
  </si>
  <si>
    <t xml:space="preserve">Jl. Sa Tirtayasa No. 41 </t>
  </si>
  <si>
    <t>KOTA CILEGON</t>
  </si>
  <si>
    <t xml:space="preserve"> Asuransi Jiwa Bersama Bumiputera 1912 KC BREBES</t>
  </si>
  <si>
    <t xml:space="preserve">Jl. Gajah Mada No.1 </t>
  </si>
  <si>
    <t>BREBES</t>
  </si>
  <si>
    <t xml:space="preserve"> Asuransi Jiwa Bersama Bumiputera 1912 KC BANTEN</t>
  </si>
  <si>
    <t xml:space="preserve">Jl. Raya Cilegon No.1A </t>
  </si>
  <si>
    <t>KOTA SERANG</t>
  </si>
  <si>
    <t xml:space="preserve"> Asuransi Jiwa Bersama Bumiputera 1912 KC SUNTER</t>
  </si>
  <si>
    <t xml:space="preserve">Jl. Danau Agung Utara Blok A/36D No.27-28 </t>
  </si>
  <si>
    <t xml:space="preserve"> Asuransi Jiwa Bersama Bumiputera 1912 KC MDN. PETISAH</t>
  </si>
  <si>
    <t xml:space="preserve">Jl. Slt Iskandar Muda No 138 </t>
  </si>
  <si>
    <t xml:space="preserve"> Asuransi Jiwa Bersama Bumiputera 1912 KC MDN.P.BRAYAN</t>
  </si>
  <si>
    <t xml:space="preserve">Jl. Kl Yos Sudarso No 49 C D </t>
  </si>
  <si>
    <t xml:space="preserve"> Asuransi Jiwa Bersama Bumiputera 1912 KC SURAKARTA</t>
  </si>
  <si>
    <t xml:space="preserve">Jl. Slamet Riyadi No. 12 </t>
  </si>
  <si>
    <t xml:space="preserve"> Asuransi Jiwa Bersama Bumiputera 1912 KC JAKARTA 3</t>
  </si>
  <si>
    <t xml:space="preserve">Jl. Hos.Cokroaminoto No. 85 Lt 6 </t>
  </si>
  <si>
    <t xml:space="preserve"> Asuransi Jiwa Bersama Bumiputera 1912 KC KLATEN</t>
  </si>
  <si>
    <t xml:space="preserve">Jl. Pemuda Selatan No.109 </t>
  </si>
  <si>
    <t>KLATEN</t>
  </si>
  <si>
    <t xml:space="preserve"> Asuransi Jiwa Bersama Bumiputera 1912 KC PACITAN</t>
  </si>
  <si>
    <t xml:space="preserve">Jl. A.Yani No.90 </t>
  </si>
  <si>
    <t>PACITAN</t>
  </si>
  <si>
    <t xml:space="preserve"> Asuransi Jiwa Bersama Bumiputera 1912 KC EKS.YGYAKRTA</t>
  </si>
  <si>
    <t xml:space="preserve">Jl. Jend Sudirman No.28 </t>
  </si>
  <si>
    <t xml:space="preserve"> Asuransi Jiwa Bersama Bumiputera 1912 KC MLNG.CELAKET</t>
  </si>
  <si>
    <t xml:space="preserve">Jl. Jaksa Agung Suprapto 83 </t>
  </si>
  <si>
    <t xml:space="preserve"> Asuransi Jiwa Bersama Bumiputera 1912 KC BLITAR KOTA</t>
  </si>
  <si>
    <t xml:space="preserve">Jl. Jaksa Agung Sprapto No.3 </t>
  </si>
  <si>
    <t xml:space="preserve"> Asuransi Jiwa Bersama Bumiputera 1912 KC SMG. UNGARAN</t>
  </si>
  <si>
    <t xml:space="preserve">Jl. Gatot Subroto No. 175 </t>
  </si>
  <si>
    <t xml:space="preserve"> Asuransi Jiwa Bersama Bumiputera 1912 KC TANJUNG PERAK</t>
  </si>
  <si>
    <t xml:space="preserve">Jl. Perak Barat No.35-37 </t>
  </si>
  <si>
    <t xml:space="preserve"> Asuransi Jiwa Bersama Bumiputera 1912 KC WONOSARI</t>
  </si>
  <si>
    <t xml:space="preserve">Jl. Raya Baron No. 30 Wonosari </t>
  </si>
  <si>
    <t xml:space="preserve"> Asuransi Jiwa Bersama Bumiputera 1912 KC DENPASAR</t>
  </si>
  <si>
    <t xml:space="preserve">Jl. Diponegoro 117 </t>
  </si>
  <si>
    <t xml:space="preserve"> Asuransi Jiwa Bersama Bumiputera 1912 KC DPS.RENON</t>
  </si>
  <si>
    <t xml:space="preserve">Jl. P.Diponegoro No.117 </t>
  </si>
  <si>
    <t xml:space="preserve"> Asuransi Jiwa Bersama Bumiputera 1912 KC JAKARTA 1</t>
  </si>
  <si>
    <t xml:space="preserve">Jl. Hos. Cokroaminoto 85 Lt. 6 </t>
  </si>
  <si>
    <t xml:space="preserve"> Asuransi Jiwa Bersama Bumiputera 1912 KC YK.KOTABARU</t>
  </si>
  <si>
    <t xml:space="preserve">Jl. Jend.Sudirman No.28-30 </t>
  </si>
  <si>
    <t xml:space="preserve"> Asuransi Jiwa Bersama Bumiputera 1912 KC MAGETAN</t>
  </si>
  <si>
    <t xml:space="preserve">Jl. Mt. Haryono Rt. 03/Rw. 12 No.7 Kel. Kepolorejo </t>
  </si>
  <si>
    <t>MAGETAN</t>
  </si>
  <si>
    <t xml:space="preserve"> Asuransi Jiwa Bersama Bumiputera 1912 KC SEMARANG</t>
  </si>
  <si>
    <t xml:space="preserve">Jl. A. Yani No. 141 Lt. 4 </t>
  </si>
  <si>
    <t xml:space="preserve"> Asuransi Jiwa Bersama Bumiputera 1912 KC BALIKPAPAN</t>
  </si>
  <si>
    <t xml:space="preserve"> Jl. Jend.Sudirman No.7 C </t>
  </si>
  <si>
    <t xml:space="preserve"> Asuransi Jiwa Bersama Bumiputera 1912 KC TUBAN</t>
  </si>
  <si>
    <t xml:space="preserve">Jl. Dr.Wahidin Sudiro Husodo No.29 A </t>
  </si>
  <si>
    <t>TUBAN</t>
  </si>
  <si>
    <t xml:space="preserve"> Asuransi Jiwa Bersama Bumiputera 1912 KC KUALA TUNGKAL</t>
  </si>
  <si>
    <t xml:space="preserve">Jl. Jend. Sudirman No.41 Kuala Tungkal </t>
  </si>
  <si>
    <t xml:space="preserve"> Asuransi Jiwa Bersama Bumiputera 1912 KC MOJOKERTO</t>
  </si>
  <si>
    <t xml:space="preserve">Jl. Mojopahit No.235 </t>
  </si>
  <si>
    <t>KOTA MOJOKERTO</t>
  </si>
  <si>
    <t xml:space="preserve"> Asuransi Jiwa Bersama Bumiputera 1912 KC PONTIANAK</t>
  </si>
  <si>
    <t xml:space="preserve">Jl. St.Abdurahman No.144 </t>
  </si>
  <si>
    <t xml:space="preserve"> Asuransi Jiwa Bersama Bumiputera 1912 KC S.PANDANARAN</t>
  </si>
  <si>
    <t xml:space="preserve">Jl. A. Yani 141 Lt. I </t>
  </si>
  <si>
    <t xml:space="preserve"> Asuransi Jiwa Bersama Bumiputera 1912 KC BOJONEGORO</t>
  </si>
  <si>
    <t xml:space="preserve">Jl. P.Diponegoro 5 A </t>
  </si>
  <si>
    <t>BOJONEGORO</t>
  </si>
  <si>
    <t xml:space="preserve"> Asuransi Jiwa Bersama Bumiputera 1912 KC TIMIKA</t>
  </si>
  <si>
    <t xml:space="preserve">Jl. Jend. A. Yani No. 19 </t>
  </si>
  <si>
    <t>MIMIKA</t>
  </si>
  <si>
    <t xml:space="preserve"> Asuransi Jiwa Bersama Bumiputera 1912 KC SERANG</t>
  </si>
  <si>
    <t xml:space="preserve">Jl. Veteran No 11 </t>
  </si>
  <si>
    <t xml:space="preserve"> Asuransi Jiwa Bersama Bumiputera 1912 KC BONTANG</t>
  </si>
  <si>
    <t xml:space="preserve">Jl. Jend. A.Yani No.12 </t>
  </si>
  <si>
    <t>KOTA BONTANG</t>
  </si>
  <si>
    <t xml:space="preserve"> Asuransi Jiwa Bersama Bumiputera 1912 KC SITUBONDO</t>
  </si>
  <si>
    <t xml:space="preserve">Jl. P.Sudirman No.65 </t>
  </si>
  <si>
    <t>SITUBONDO</t>
  </si>
  <si>
    <t xml:space="preserve"> Asuransi Jiwa Bersama Bumiputera 1912 KC SBY.GUBENG</t>
  </si>
  <si>
    <t xml:space="preserve">Jl. Pucung Anom Timur No.64 </t>
  </si>
  <si>
    <t xml:space="preserve"> Asuransi Jiwa Bersama Bumiputera 1912 KC J.KLP.GADING</t>
  </si>
  <si>
    <t xml:space="preserve">Jl. Boulevard Blok 14-12A Kelapa Gading </t>
  </si>
  <si>
    <t xml:space="preserve"> Asuransi Jiwa Bersama Bumiputera 1912 KC MAUMERE</t>
  </si>
  <si>
    <t>Jl. Nong Meak No.19 Sikka</t>
  </si>
  <si>
    <t>SIKKA</t>
  </si>
  <si>
    <t xml:space="preserve"> Asuransi Jiwa Bersama Bumiputera 1912 KC PURBALINGGA</t>
  </si>
  <si>
    <t xml:space="preserve">Jl. Jend. Sudirman No.132 </t>
  </si>
  <si>
    <t>PURBALINGGA</t>
  </si>
  <si>
    <t xml:space="preserve"> Asuransi Jiwa Bersama Bumiputera 1912 KC WANGON</t>
  </si>
  <si>
    <t>Jl. Raya Utara Wangon</t>
  </si>
  <si>
    <t xml:space="preserve"> Asuransi Jiwa Bersama Bumiputera 1912 KC KENDAL</t>
  </si>
  <si>
    <t xml:space="preserve">Jl. Soekarno - Hatta ( Raya Timur ) No. 17  </t>
  </si>
  <si>
    <t>KENDAL</t>
  </si>
  <si>
    <t xml:space="preserve"> Asuransi Jiwa Bersama Bumiputera 1912 KC SINGKAWANG</t>
  </si>
  <si>
    <t xml:space="preserve">Jl. P.Diponegoro No.12 B </t>
  </si>
  <si>
    <t>KOTA SINGKAWANG</t>
  </si>
  <si>
    <t xml:space="preserve"> Asuransi Jiwa Bersama Bumiputera 1912 KC PADANG</t>
  </si>
  <si>
    <t xml:space="preserve"> Asuransi Jiwa Bersama Bumiputera 1912 KC JKT.MELAWAI</t>
  </si>
  <si>
    <t xml:space="preserve">Jl. Gandaria Tengah Iii No.2 </t>
  </si>
  <si>
    <t xml:space="preserve"> Asuransi Jiwa Bersama Bumiputera 1912 KC CIBUBUR</t>
  </si>
  <si>
    <t xml:space="preserve">Jl. Raya Lap Tembak No.43 Kelapa Dua Wetan </t>
  </si>
  <si>
    <t xml:space="preserve"> Asuransi Jiwa Bersama Bumiputera 1912 KC PURWOREJO</t>
  </si>
  <si>
    <t xml:space="preserve">Jl. Jend. Sudirman No.58 </t>
  </si>
  <si>
    <t>PURWOREJO</t>
  </si>
  <si>
    <t xml:space="preserve"> Asuransi Jiwa Bersama Bumiputera 1912 KC JKT.SLIPI</t>
  </si>
  <si>
    <t xml:space="preserve">Jl. S.Parman No.6A Slipi </t>
  </si>
  <si>
    <t xml:space="preserve"> Asuransi Jiwa Bersama Bumiputera 1912 KC LHOKSEUMAWE</t>
  </si>
  <si>
    <t xml:space="preserve">Jl. Darussalam No 2 A </t>
  </si>
  <si>
    <t>KOTA LHOKSEUMAWE</t>
  </si>
  <si>
    <t xml:space="preserve"> Asuransi Jiwa Bersama Bumiputera 1912 KC PEMATANG SIANTAR</t>
  </si>
  <si>
    <t xml:space="preserve">Jl. S. Parman No. 3 </t>
  </si>
  <si>
    <t>KOTA PEMATANG SIANTAR</t>
  </si>
  <si>
    <t xml:space="preserve"> Asuransi Jiwa Bersama Bumiputera 1912 KC BLTAR WLINGI</t>
  </si>
  <si>
    <t>Jl. Gajah Mada No.79 T Wlingi</t>
  </si>
  <si>
    <t xml:space="preserve"> Asuransi Jiwa Bersama Bumiputera 1912 KC KUNINGAN</t>
  </si>
  <si>
    <t xml:space="preserve">Jl. Siliwangi No.66 </t>
  </si>
  <si>
    <t>KUNINGAN</t>
  </si>
  <si>
    <t xml:space="preserve"> Asuransi Jiwa Bersama Bumiputera 1912 KC PALOPO</t>
  </si>
  <si>
    <t xml:space="preserve">Jl. Andi Djemma No.95 </t>
  </si>
  <si>
    <t>KOTA PALOPO</t>
  </si>
  <si>
    <t xml:space="preserve"> Asuransi Jiwa Bersama Bumiputera 1912 KC EKS.JKT V</t>
  </si>
  <si>
    <t>Gedung Primagraha Persada Lt.3B Jl. Gedung Kesenian No.3-7</t>
  </si>
  <si>
    <t xml:space="preserve"> Asuransi Jiwa Bersama Bumiputera 1912 KC LUWUK</t>
  </si>
  <si>
    <t>Jl. Urip Sumoharjo No.32 Luwuk</t>
  </si>
  <si>
    <t xml:space="preserve"> Asuransi Jiwa Bersama Bumiputera 1912 KC PD.BLK.OLO</t>
  </si>
  <si>
    <t xml:space="preserve">Jl. Belakang Olo No. 41 </t>
  </si>
  <si>
    <t xml:space="preserve"> Asuransi Jiwa Bersama Bumiputera 1912 KC PARE</t>
  </si>
  <si>
    <t xml:space="preserve">Jl. Wahidin Sudiro Husodo 41 A </t>
  </si>
  <si>
    <t>KOTA PARE PARE</t>
  </si>
  <si>
    <t xml:space="preserve"> Asuransi Jiwa Bersama Bumiputera 1912 KC RUTENG</t>
  </si>
  <si>
    <t xml:space="preserve">Jl. Adisucipto </t>
  </si>
  <si>
    <t>MANGGARAI</t>
  </si>
  <si>
    <t xml:space="preserve">Jl. D.I. Panjaitan No. 49 Lt. 3 </t>
  </si>
  <si>
    <t xml:space="preserve"> Asuransi Jiwa Bersama Bumiputera 1912 KC SBY.RUNGKUT</t>
  </si>
  <si>
    <t xml:space="preserve">Jl. Jemur Andayani No.53 </t>
  </si>
  <si>
    <t xml:space="preserve"> Asuransi Jiwa Bersama Bumiputera 1912 KC BANDA ACEH</t>
  </si>
  <si>
    <t xml:space="preserve">Jl. Tengku Daud Beureueh Sk Iv/8 </t>
  </si>
  <si>
    <t>KOTA BANDA ACEH</t>
  </si>
  <si>
    <t xml:space="preserve"> Asuransi Jiwa Bersama Bumiputera 1912 KC SIMPANG HARU</t>
  </si>
  <si>
    <t xml:space="preserve">Jl. Dr. Sutomo No.49 </t>
  </si>
  <si>
    <t xml:space="preserve"> Asuransi Jiwa Bersama Bumiputera 1912 KC RAHA</t>
  </si>
  <si>
    <t>Jl. S. Sukowati No. 61 Raharaha</t>
  </si>
  <si>
    <t xml:space="preserve"> Asuransi Jiwa Bersama Bumiputera 1912 KC JK.SAWAH BSR</t>
  </si>
  <si>
    <t xml:space="preserve">Jl. Sukarjo Wiryopranoto No.2 B A </t>
  </si>
  <si>
    <t xml:space="preserve"> Asuransi Jiwa Bersama Bumiputera 1912 KC CIMAHI</t>
  </si>
  <si>
    <t xml:space="preserve">Jl. Jend. H. Amir Machmud No.325 </t>
  </si>
  <si>
    <t>KOTA DEPOK</t>
  </si>
  <si>
    <t xml:space="preserve"> Asuransi Jiwa Bersama Bumiputera 1912 KC BA.KUTA ALAM</t>
  </si>
  <si>
    <t>Asuransi Umum</t>
  </si>
  <si>
    <t>n/a</t>
  </si>
  <si>
    <t>PT Asuransi Mega Pratama KC Surabaya</t>
  </si>
  <si>
    <t>Komplek Andhika Plaza Jl. Simpang Dukuh No. 38 S</t>
  </si>
  <si>
    <t>KEP-1688/MK.13/1990</t>
  </si>
  <si>
    <t>PT Asuransi Mega Pratama KC Semarang</t>
  </si>
  <si>
    <t>KEP-381/KM.17/1999</t>
  </si>
  <si>
    <t>PT Asuransi Mega Pratama KC Jakarta Selatan</t>
  </si>
  <si>
    <t>Gedung Mega Pratama Jl. Raya Pasar Minggu No. 14 D, Pejaten Timur - Pasar Minggu</t>
  </si>
  <si>
    <t>KEP-414/KM.17/1999</t>
  </si>
  <si>
    <t>PT Asuransi Mega Pratama KC Makassar</t>
  </si>
  <si>
    <t>KEP-092/KM.17/2000</t>
  </si>
  <si>
    <t>PT Asuransi Reliance Indonesia KC Jawa Barat</t>
  </si>
  <si>
    <t xml:space="preserve">Jl. Cisangkuy No. 58 </t>
  </si>
  <si>
    <t>KEP-234/KM.10/2009</t>
  </si>
  <si>
    <t>PT Asuransi Reliance Indonesia KC Sumatera Utara</t>
  </si>
  <si>
    <t xml:space="preserve">Jl. T.Amir Hamzah No. 26 </t>
  </si>
  <si>
    <t>KEP-235/KM.10/2009</t>
  </si>
  <si>
    <t>PT Asuransi Reliance Indonesia KC Jawa Timur</t>
  </si>
  <si>
    <t xml:space="preserve">Jl. Diponegoro No. 141-143 </t>
  </si>
  <si>
    <t>KEP-295/KM.10/2009</t>
  </si>
  <si>
    <t>PT Asuransi Reliance Indonesia KC Kepulauan Riau</t>
  </si>
  <si>
    <t>Jl. Laksamana Bintan Batam T Ruko Tanjung Trisakti Blok A No. 1, Sei Panas</t>
  </si>
  <si>
    <t>KOTA BATAM</t>
  </si>
  <si>
    <t>KEP-406/KM.10/2012</t>
  </si>
  <si>
    <t>PT Asuransi Umum Bumiputera Muda 1967 KC BANJARMASIN</t>
  </si>
  <si>
    <t>0511-3261967</t>
  </si>
  <si>
    <t>0511-3256546</t>
  </si>
  <si>
    <t>KEP-2030/MD/1984</t>
  </si>
  <si>
    <t>Thoriqul Adnan</t>
  </si>
  <si>
    <t xml:space="preserve">PT Asuransi Umum Bumiputera Muda 1967 KC PADANG </t>
  </si>
  <si>
    <t xml:space="preserve">Jl. Rohana Kudus No. 60 </t>
  </si>
  <si>
    <t>PT Asuransi Umum Bumiputera Muda 1967 KC SURABAYA DARMO</t>
  </si>
  <si>
    <t xml:space="preserve">Jl. Raya Darmo No. 163 </t>
  </si>
  <si>
    <t>KEP-3004/MD/1986</t>
  </si>
  <si>
    <t>PT Asuransi Umum Bumiputera Muda 1967 KC JAKARTA ROXY</t>
  </si>
  <si>
    <t>Komplek Itc Roxy Mas Blok E2 /17 Jl. Kh Hasyim Ashari</t>
  </si>
  <si>
    <t>S-2070/MK.13/1990</t>
  </si>
  <si>
    <t>PT Asuransi Umum Bumiputera Muda 1967 KC MAKASSAR</t>
  </si>
  <si>
    <t>Komp. Ruko Bulusaraung Square Jl. Gunung Bulusaraung No. 3</t>
  </si>
  <si>
    <t xml:space="preserve">PT Asuransi Umum Bumiputera Muda 1967 KC BANDUNG </t>
  </si>
  <si>
    <t xml:space="preserve">Jl. Gatot Subroto No. 47 D </t>
  </si>
  <si>
    <t xml:space="preserve">PT Asuransi Umum Bumiputera Muda 1967 KC SEMARANG </t>
  </si>
  <si>
    <t xml:space="preserve">Jl. Jend. A. Yani No. 195A </t>
  </si>
  <si>
    <t>KEP-062/KM.6/2002</t>
  </si>
  <si>
    <t>PT Asuransi Umum Bumiputera Muda 1967 KC JAKARTA RAWAMANGUN</t>
  </si>
  <si>
    <t xml:space="preserve">Jl. Paus No. 86 B, Rawamangun </t>
  </si>
  <si>
    <t>S-061/KM.6/2002</t>
  </si>
  <si>
    <t xml:space="preserve">PT Asuransi Umum Bumiputera Muda 1967 KC PALEMBANG </t>
  </si>
  <si>
    <t xml:space="preserve">Jl. Kol. Atmo No. 72 </t>
  </si>
  <si>
    <t>KEP-063/KM.6/2002</t>
  </si>
  <si>
    <t xml:space="preserve">PT Asuransi Umum Bumiputera Muda 1967 KC DENPASAR </t>
  </si>
  <si>
    <t xml:space="preserve">Jl. Diponegoro No. 117 </t>
  </si>
  <si>
    <t>KEP-065/KM.6/2002</t>
  </si>
  <si>
    <t>KEP-064/KM.6/2002</t>
  </si>
  <si>
    <t>PT Asuransi Umum Bumiputera Muda 1967 KC JAKARTA SUDIRMAN</t>
  </si>
  <si>
    <t>Jl. Jend. Sudirman Kav. 75 Wisma Bumiputera Lt. Vii</t>
  </si>
  <si>
    <t>KEP-066/KM.6/2002</t>
  </si>
  <si>
    <t xml:space="preserve">PT Asuransi Umum Bumiputera Muda 1967 KC BD. LAMPUNG </t>
  </si>
  <si>
    <t xml:space="preserve">Jl. Diponegoro No. 11 A </t>
  </si>
  <si>
    <t>KEP-261/KM.5/2005</t>
  </si>
  <si>
    <t>CIREBON</t>
  </si>
  <si>
    <t>KEP-257/KM.5/2005</t>
  </si>
  <si>
    <t>PT Asuransi Umum Bumiputera Muda 1967 KC MANADO</t>
  </si>
  <si>
    <t>Komp. Bahu Mall Blok E-3 Jl. Wolter Monginsidi</t>
  </si>
  <si>
    <t>KEP-259/KM.5/2005</t>
  </si>
  <si>
    <t>PT Asuransi Umum Bumiputera Muda 1967 KC PEKANBARU</t>
  </si>
  <si>
    <t>0761-39327</t>
  </si>
  <si>
    <t>KEP-260/KM.5/2005</t>
  </si>
  <si>
    <t xml:space="preserve">PT Asuransi Umum Bumiputera Muda 1967 KC MALANG </t>
  </si>
  <si>
    <t xml:space="preserve">Jl. Jaksa Agung Suprapto No. 40, Kav. B.1 </t>
  </si>
  <si>
    <t>KEP-256/KM.5/2005</t>
  </si>
  <si>
    <t>PT Asuransi Umum Bumiputera Muda 1967 KC SAMARINDA</t>
  </si>
  <si>
    <t>Komplek Ruko Cendrawasih No. 2 Jl. Jend. A. Yani</t>
  </si>
  <si>
    <t>KEP-258/KM.5/2005</t>
  </si>
  <si>
    <t>KEP-101/KM.12/2006</t>
  </si>
  <si>
    <t>PT Asuransi Umum Bumiputera Muda 1967 KC PURWOKERTO</t>
  </si>
  <si>
    <t xml:space="preserve">Jl. S. Parman No. 239 E </t>
  </si>
  <si>
    <t>KEP-096/KM.12/2006</t>
  </si>
  <si>
    <t>KEP-097/KM.12/2006</t>
  </si>
  <si>
    <t>PT Asuransi Umum Bumiputera Muda 1967 KC BATAM</t>
  </si>
  <si>
    <t xml:space="preserve">Komplek Ruko Mahkota Raya Blok D No. 5 Batam Centre </t>
  </si>
  <si>
    <t>KEP-094/KM.12/2006</t>
  </si>
  <si>
    <t>PT Asuransi Umum Bumiputera Muda 1967 KC KENDARI</t>
  </si>
  <si>
    <t xml:space="preserve">Jl. Dr. Sam Ratulangi No. 106, Kemaraya </t>
  </si>
  <si>
    <t>KEP-088/KM.12/2006</t>
  </si>
  <si>
    <t>PT Asuransi Ramayana Tbk. KC Cirebon</t>
  </si>
  <si>
    <t xml:space="preserve">Jl. Dr. Sudarsono No. 276 </t>
  </si>
  <si>
    <t>KEP-324/KM.10/2009</t>
  </si>
  <si>
    <t>PT Asuransi Ramayana Tbk. KC Pekanbaru</t>
  </si>
  <si>
    <t xml:space="preserve">Jl. Jend. Sudirman No. 498 G </t>
  </si>
  <si>
    <t>KEP-333/KM.10/2009</t>
  </si>
  <si>
    <t>PT Asuransi Ramayana Tbk. KC Semarang</t>
  </si>
  <si>
    <t xml:space="preserve">Jl. Pandanaran 2-6 B Ii/3-4 </t>
  </si>
  <si>
    <t>KEP-325/KM.10/2009</t>
  </si>
  <si>
    <t>PT Asuransi Ramayana Tbk. KC Makassar</t>
  </si>
  <si>
    <t xml:space="preserve">Jl. Dr. Sam Ratulangi No. 85C </t>
  </si>
  <si>
    <t>KEP-338/KM.10/2010</t>
  </si>
  <si>
    <t>PT Asuransi Ramayana Tbk. KC Manado</t>
  </si>
  <si>
    <t xml:space="preserve">Jl. 17 Agustus Bumi Beringin </t>
  </si>
  <si>
    <t>KEP-337/KM.10/2010</t>
  </si>
  <si>
    <t>PT Asuransi Ramayana Tbk. KC Jakarta Harmoni</t>
  </si>
  <si>
    <t>KEP-322/KM.10/2009</t>
  </si>
  <si>
    <t>PT Asuransi Ramayana Tbk. KC Surabaya</t>
  </si>
  <si>
    <t>KEP-327/KM.10/2009</t>
  </si>
  <si>
    <t>PT Asuransi Ramayana Tbk. KC Lampung</t>
  </si>
  <si>
    <t xml:space="preserve">Jl. Pangeran Diponegoro No. 179-D </t>
  </si>
  <si>
    <t>KEP-335/KM.10/2009</t>
  </si>
  <si>
    <t>PT Asuransi Ramayana Tbk. KC Medan</t>
  </si>
  <si>
    <t xml:space="preserve">Jl. Bukit Barisan No. 3 E-F </t>
  </si>
  <si>
    <t>KEP-330/KM.10/2009</t>
  </si>
  <si>
    <t>PT Asuransi Ramayana Tbk. KC Banjarmasin</t>
  </si>
  <si>
    <t>Jl. Pahlawan, Kampung Melayu No. 44A Rt.007/03</t>
  </si>
  <si>
    <t>0511-3270365</t>
  </si>
  <si>
    <t>0511-5113269404</t>
  </si>
  <si>
    <t>KEP-365/KM.10/2010</t>
  </si>
  <si>
    <t>Paul Rossi</t>
  </si>
  <si>
    <t>PT Asuransi Ramayana Tbk. KC Bekasi</t>
  </si>
  <si>
    <t>KEP-366/KM.10/2010</t>
  </si>
  <si>
    <t>PT Asuransi Ramayana Tbk. KC Bogor</t>
  </si>
  <si>
    <t>Jl. Padjadjaran No. 59E Baranangsiang</t>
  </si>
  <si>
    <t>KEP-367/KM.10/2010</t>
  </si>
  <si>
    <t>PT Asuransi Ramayana Tbk. KC Jakarta Tendean</t>
  </si>
  <si>
    <t xml:space="preserve">Jl. Wortel Monginsidi No. 122-124 Kebayoran Baru </t>
  </si>
  <si>
    <t>KEP-285/KM.10/2012</t>
  </si>
  <si>
    <t>PT Asuransi Artarindo KC SEMARANG</t>
  </si>
  <si>
    <t>Jl. Mt. Haryono No. 573</t>
  </si>
  <si>
    <t>024-8419883</t>
  </si>
  <si>
    <t>024-8419885</t>
  </si>
  <si>
    <t>S-728/MK.13/1989</t>
  </si>
  <si>
    <t>Maharany</t>
  </si>
  <si>
    <t>Maharany Puspitasari Wibowo</t>
  </si>
  <si>
    <t>PT Asuransi Artarindo KC MEDAN</t>
  </si>
  <si>
    <t>061-66931402</t>
  </si>
  <si>
    <t>S-2160/MK.13.1990</t>
  </si>
  <si>
    <t>Johannes</t>
  </si>
  <si>
    <t>Johannes Rahayu Chandra</t>
  </si>
  <si>
    <t>PT Asuransi Tri Pakarta KC JAKARTA HARMONI</t>
  </si>
  <si>
    <t xml:space="preserve">Jl. Hayam Wuruk No. 3 Aa/Bb  </t>
  </si>
  <si>
    <t>KEP-2805/MD/1979</t>
  </si>
  <si>
    <t>PT Asuransi Tri Pakarta KC SURABAYA DIPONEGORO</t>
  </si>
  <si>
    <t xml:space="preserve">Jl. Raya Diponegoro No.208  </t>
  </si>
  <si>
    <t>KEP-3635/MD/1979</t>
  </si>
  <si>
    <t>PT Asuransi Tri Pakarta KC SEMARANG</t>
  </si>
  <si>
    <t xml:space="preserve">Perkantoran Graha Suari Indah Jl. Suari No. 3-4  </t>
  </si>
  <si>
    <t>S-1117/MK.13/1989</t>
  </si>
  <si>
    <t>PT Asuransi Tri Pakarta KC JAKARTA SUDIRMAN</t>
  </si>
  <si>
    <t>S-224/MK.13/1990</t>
  </si>
  <si>
    <t>PT Asuransi Tri Pakarta KC MAKASSAR</t>
  </si>
  <si>
    <t xml:space="preserve">Jl. Dr. Sam Ratulangi No.7 Blok A-1  </t>
  </si>
  <si>
    <t>PT Asuransi Tri Pakarta KC PEKANBARU</t>
  </si>
  <si>
    <t xml:space="preserve">Jl. Jendr.Sudirman No. 360  </t>
  </si>
  <si>
    <t>PT Asuransi Tri Pakarta KC DENPASAR</t>
  </si>
  <si>
    <t xml:space="preserve">Jl. Gatot Subroto No. 100-X Kav.1  </t>
  </si>
  <si>
    <t>S-1180/MK.13/1992</t>
  </si>
  <si>
    <t>PT Asuransi Tri Pakarta KC JAKARTA SELATAN</t>
  </si>
  <si>
    <t>D-Best Golden Fatmawati Jl. Rs. Fatmawati No. 15 Blok A No.28-29</t>
  </si>
  <si>
    <t>KEP-706/KM.17/1997</t>
  </si>
  <si>
    <t>PT Asuransi Tri Pakarta KC UNIT SYARIAH</t>
  </si>
  <si>
    <t>Tripa Building Lt.2 Jl. Falatehan I No.17-19 Kebayoran Baru</t>
  </si>
  <si>
    <t>KEP-146/KM.6/2002</t>
  </si>
  <si>
    <t>PT Asuransi Tri Pakarta KC BANDUNG</t>
  </si>
  <si>
    <t xml:space="preserve">Jl. Bkr No.144  </t>
  </si>
  <si>
    <t>KEP-003/KM.6/2003</t>
  </si>
  <si>
    <t>PT Asuransi Tri Pakarta KC BANJARMASIN</t>
  </si>
  <si>
    <t>Jl. Gatot Subroto No.86 Rt. 30</t>
  </si>
  <si>
    <t>0511-4221200</t>
  </si>
  <si>
    <t>0511-4221210</t>
  </si>
  <si>
    <t>KEP-192/KM.06/2003</t>
  </si>
  <si>
    <t>Zainul Arifin</t>
  </si>
  <si>
    <t>PT Asuransi Tri Pakarta KC SURABAYA KUSUMABANGSA</t>
  </si>
  <si>
    <t xml:space="preserve">Jl. Taman Kusumabangsa No.2  </t>
  </si>
  <si>
    <t>KEP-282/KM.6/2003</t>
  </si>
  <si>
    <t>PT Asuransi Tri Pakarta KC BALIKPAPAN</t>
  </si>
  <si>
    <t xml:space="preserve">Jl. Jend. Sudirman No.74-75  </t>
  </si>
  <si>
    <t>KEP-107/KM.5/2005</t>
  </si>
  <si>
    <t>PT Asuransi Tri Pakarta KC MEDAN</t>
  </si>
  <si>
    <t xml:space="preserve">Jl. Kapten Muslim No. A-34 Komp. Ruko Tata Plaza </t>
  </si>
  <si>
    <t>KEP-106/KM.5/2005</t>
  </si>
  <si>
    <t>PT Asuransi Tri Pakarta KC PALEMBANG</t>
  </si>
  <si>
    <t>0711-5611484</t>
  </si>
  <si>
    <t>0711-5556870</t>
  </si>
  <si>
    <t>KEP-20/KM.10/2009</t>
  </si>
  <si>
    <t>PT Asuransi Tri Pakarta KC MANADO</t>
  </si>
  <si>
    <t>Jl. Sam Ratulangi No.43 Tanjung Batu, Wanea</t>
  </si>
  <si>
    <t>KEP-209/KM.10/2012</t>
  </si>
  <si>
    <t>PT Asuransi Mitra Maparya KC Surabaya</t>
  </si>
  <si>
    <t>PT Asuransi Mitra Maparya KC Semarang</t>
  </si>
  <si>
    <t>KEP-7255/MD/1987</t>
  </si>
  <si>
    <t>PT Asuransi Mitra Maparya KC Medan</t>
  </si>
  <si>
    <t>PT Sompo Insurance Indonesia KC Surabaya</t>
  </si>
  <si>
    <t>031-99534833</t>
  </si>
  <si>
    <t>031-99534823</t>
  </si>
  <si>
    <t>KEP-2629/M/1978</t>
  </si>
  <si>
    <t>Danny Linggadibya</t>
  </si>
  <si>
    <t xml:space="preserve">Danny Linggadibya Pandutama </t>
  </si>
  <si>
    <t>PT Asuransi Wahana Tata KC Sales Office Bogor</t>
  </si>
  <si>
    <t xml:space="preserve">Jl. Raya Pajajaran No. 257, Warung Jambu </t>
  </si>
  <si>
    <t>S-786/MK.13/1990</t>
  </si>
  <si>
    <t>PT Asuransi Wahana Tata KC Sales Office Menado</t>
  </si>
  <si>
    <t xml:space="preserve">Jl. Diponegoro No. 8 </t>
  </si>
  <si>
    <t>KEP-340/KM.17/1997</t>
  </si>
  <si>
    <t>PT Asuransi Wahana Tata KC Sales Office Cirebon</t>
  </si>
  <si>
    <t xml:space="preserve">Jl. Pemuda No. 57 </t>
  </si>
  <si>
    <t>KEP-341/KM.17/1997</t>
  </si>
  <si>
    <t>PT Asuransi Wahana Tata KC Sales Office Jakarta Rasuna</t>
  </si>
  <si>
    <t>Gedung Asuransi Wahana Tata Lantai 1 Jl. Hr. Rasuna Said Kav. C-4</t>
  </si>
  <si>
    <t>KEP-400/KM.17/2000</t>
  </si>
  <si>
    <t>PT Asuransi Wahana Tata KC Sales Office Jember</t>
  </si>
  <si>
    <t xml:space="preserve">Jl. Trunojoyo No. 47 </t>
  </si>
  <si>
    <t>KEP-069/KM.6/2004</t>
  </si>
  <si>
    <t>PT Asuransi Wahana Tata KC Sales Office Balikpapan</t>
  </si>
  <si>
    <t xml:space="preserve">Jl. Mt. Haryono No. 119-A </t>
  </si>
  <si>
    <t>S-/369/BL/2012</t>
  </si>
  <si>
    <t>PT Asuransi Wahana Tata KC Sales Office Jakarta Pondok Indah</t>
  </si>
  <si>
    <t xml:space="preserve">Jl. Sultan Iskandar Muda No. 8B </t>
  </si>
  <si>
    <t>KEP-163/KM.10/2012</t>
  </si>
  <si>
    <t>PT Asuransi Wahana Tata KC Sales Office Surakarta</t>
  </si>
  <si>
    <t xml:space="preserve">Jl. Dr. Muwardi No. 67 </t>
  </si>
  <si>
    <t>KEP-64/NB.11/2013</t>
  </si>
  <si>
    <t>PT Asuransi Wahana Tata KC Sales Office Pekanbaru</t>
  </si>
  <si>
    <t xml:space="preserve">Jl. Jend. Sudirman No. 374 </t>
  </si>
  <si>
    <t>PT Asuransi Wahana Tata KC Sales Office Banjarmasin</t>
  </si>
  <si>
    <t>0511-3360280</t>
  </si>
  <si>
    <t>0511-3353048</t>
  </si>
  <si>
    <t>Syamsul Arif</t>
  </si>
  <si>
    <t>PT Asuransi Wahana Tata KC Jakarta Tanah Abang</t>
  </si>
  <si>
    <t xml:space="preserve">Jl. Tanah Abang Iii/21 </t>
  </si>
  <si>
    <t>PT Asuransi Allianz Utama Indonesia KC Medan</t>
  </si>
  <si>
    <t>KEP-083/KM.6/2001</t>
  </si>
  <si>
    <t>PT Asuransi Allianz Utama Indonesia KC Yogyakarta</t>
  </si>
  <si>
    <t xml:space="preserve">Ruko Yap Square Blok B No.20, Terban </t>
  </si>
  <si>
    <t>KEP-108/KM.10/2011</t>
  </si>
  <si>
    <t>PT Asuransi Allianz Utama Indonesia KC Malang</t>
  </si>
  <si>
    <t>KEP-107/KM.10/2011</t>
  </si>
  <si>
    <t>PT. Asuransi Bringin Sejahtera Artamakmur</t>
  </si>
  <si>
    <t>021-22471313</t>
  </si>
  <si>
    <t>021-22471432</t>
  </si>
  <si>
    <t>Kep-244/KM.17/1996</t>
  </si>
  <si>
    <t>PEMIMPIN CABANG</t>
  </si>
  <si>
    <t>PEMIPIN CABANG</t>
  </si>
  <si>
    <t>021-7253523</t>
  </si>
  <si>
    <t>021-7229307</t>
  </si>
  <si>
    <t>S-981/MK.13/1992</t>
  </si>
  <si>
    <t>PT Asuransi Bangun Askrida KC SURABAYA</t>
  </si>
  <si>
    <t xml:space="preserve">Jl. Ciliwung No. 70 </t>
  </si>
  <si>
    <t>S-1528/MK.13/1991</t>
  </si>
  <si>
    <t>PT Asuransi Bangun Askrida KC PADANG</t>
  </si>
  <si>
    <t xml:space="preserve">Jl. Pemuda No. 29 C </t>
  </si>
  <si>
    <t>PT Asuransi Bangun Askrida KC BANDUNG</t>
  </si>
  <si>
    <t xml:space="preserve">Jl. Bkr No. 20 </t>
  </si>
  <si>
    <t>PT Asuransi Bangun Askrida KC JAKARTA</t>
  </si>
  <si>
    <t xml:space="preserve">Jl. Utan Kayu Raya No. 37 </t>
  </si>
  <si>
    <t>KEP-284/KM.17/1999</t>
  </si>
  <si>
    <t>PT Asuransi Bangun Askrida KC SEMARANG</t>
  </si>
  <si>
    <t>Jl. Sriwijaya No. 50 Kelurahan Wonodri</t>
  </si>
  <si>
    <t>KEP-285/KM.17/1999</t>
  </si>
  <si>
    <t>PT Asuransi Bangun Askrida KC MEDAN</t>
  </si>
  <si>
    <t xml:space="preserve">Jl. Iskandar Muda No.10 B/C </t>
  </si>
  <si>
    <t>KEP-256/KM.6/2002</t>
  </si>
  <si>
    <t>PT Asuransi Bangun Askrida KC SAMARINDA</t>
  </si>
  <si>
    <t xml:space="preserve">Jl. Pahlawan Rt. 26 No. A/1 </t>
  </si>
  <si>
    <t>KEP-069/KM.10/2008</t>
  </si>
  <si>
    <t>PT Asuransi Bangun Askrida KC PALEMBANG</t>
  </si>
  <si>
    <t xml:space="preserve">Jl. Angkatan 45 Blok Q No. 8 </t>
  </si>
  <si>
    <t>KEP-068/KM.10/2008</t>
  </si>
  <si>
    <t>PT Asuransi Bangun Askrida KC MAKASSAR</t>
  </si>
  <si>
    <t>Jl. Sam Ratulangi Blok A-2 No.7 (Rukan Ratulangi Depan Gedung Pt Bank Sulsel)</t>
  </si>
  <si>
    <t>KEP-070/KM.10/2008</t>
  </si>
  <si>
    <t>PT Asuransi Bangun Askrida KC LAMPUNG</t>
  </si>
  <si>
    <t xml:space="preserve">Jl. Wolter Monginsidi No. 158 A Teluk Betung Utara </t>
  </si>
  <si>
    <t>KEP-486/KM.10/2009</t>
  </si>
  <si>
    <t>PT Asuransi Bangun Askrida KC JOGJA</t>
  </si>
  <si>
    <t>KEP-487/KM.10/2009</t>
  </si>
  <si>
    <t>PT Asuransi Bangun Askrida KC DENPASAR</t>
  </si>
  <si>
    <t>Pt Bank Bpd Bali Cabang Badung Jl. Bakungsari No.1</t>
  </si>
  <si>
    <t>BADUNG</t>
  </si>
  <si>
    <t>KEP-488/KM.10/2009</t>
  </si>
  <si>
    <t>PT Asuransi Bangun Askrida KC BANJARMASIN</t>
  </si>
  <si>
    <t>Jl. Lambung Mangkurat No. 48-10 (Pertokoan Hotel Victoria)</t>
  </si>
  <si>
    <t>0511-7444333</t>
  </si>
  <si>
    <t>0511-3352000</t>
  </si>
  <si>
    <t>KEP-489/KM.10/2009</t>
  </si>
  <si>
    <t>Yopi Rahadyan</t>
  </si>
  <si>
    <t>PT Asuransi Bangun Askrida KC MANADO</t>
  </si>
  <si>
    <t>Jl. Sarapung Ruko No.09 Kelurahan Wenang Utara, Kecamatan Wenang</t>
  </si>
  <si>
    <t>KEP-490/KM.10/2009</t>
  </si>
  <si>
    <t>PT Asuransi Bangun Askrida KC JAYAPURA</t>
  </si>
  <si>
    <t>Gedung Bank Papua Lt. Dasar Jl. A.Yani No. 5-7</t>
  </si>
  <si>
    <t>KEP-902/KM.10/2011</t>
  </si>
  <si>
    <t>KEP-900/KM.10/2011</t>
  </si>
  <si>
    <t>PT Asuransi Bangun Askrida KC RIAU</t>
  </si>
  <si>
    <t>Perkantoran Sudirman Square Blok A No.3 A  Jl. Jend. Sudirman</t>
  </si>
  <si>
    <t>KEP-901/KM.10/2011</t>
  </si>
  <si>
    <t>PT Asuransi Bangun Askrida KC PONTIANAK</t>
  </si>
  <si>
    <t>PT Asuransi Binagriya Upakara KC Surabaya</t>
  </si>
  <si>
    <t xml:space="preserve">Komp. Manyar Megah Indah Plaza Jl. Ngagel Jaya Selatan Blok L-35 ( Ex. Kebun Bibit ) </t>
  </si>
  <si>
    <t>SuratDepartemenKeuanganRI</t>
  </si>
  <si>
    <t>PT Asuransi Binagriya Upakara KC Makassar</t>
  </si>
  <si>
    <t>PT Asuransi Astra Buana KC Yogyakarta</t>
  </si>
  <si>
    <t>KEP-113/KM.6/2001</t>
  </si>
  <si>
    <t>PT LIG Insurance Indonesia KC Pangeran Jayakarta</t>
  </si>
  <si>
    <t>Jl. Pangeran Jayakarta No. 129 Blok B. 18-20</t>
  </si>
  <si>
    <t>KEP-318/KM.6/2003</t>
  </si>
  <si>
    <t>PT Asuransi Adira Dinamika KC Makassar</t>
  </si>
  <si>
    <t>0411-8224000</t>
  </si>
  <si>
    <t>0411-8224004</t>
  </si>
  <si>
    <t>S-1368/BL/2006</t>
  </si>
  <si>
    <t>Yenny Leonita Mandag</t>
  </si>
  <si>
    <t>Yenny Leonita Mandagi</t>
  </si>
  <si>
    <t>PT Asuransi FPG KC Medan</t>
  </si>
  <si>
    <t>KEP-055/DJM/III.4/2/1976</t>
  </si>
  <si>
    <t>PT Asuransi FPG KC Bandung</t>
  </si>
  <si>
    <t>KEP-486/DJM/III.4/11/1976</t>
  </si>
  <si>
    <t>PT Asuransi FPG KC Semarang</t>
  </si>
  <si>
    <t>S726/MK.13/1989</t>
  </si>
  <si>
    <t>PT Asuransi FPG KC Surabaya</t>
  </si>
  <si>
    <t>KEP-153/KM.10/2006</t>
  </si>
  <si>
    <t>PT Asuransi FPG KC Palembang</t>
  </si>
  <si>
    <t>KEP-248/KM.10/2009</t>
  </si>
  <si>
    <t>PT Asuransi FPG KC Yogyakarta</t>
  </si>
  <si>
    <t>KEP-78/KM.10/2011</t>
  </si>
  <si>
    <t>PT Asuransi FPG KC Pekanbaru</t>
  </si>
  <si>
    <t>0761-561800</t>
  </si>
  <si>
    <t>0761-566919</t>
  </si>
  <si>
    <t>KEP-12/KM.10/2012</t>
  </si>
  <si>
    <t>Dina</t>
  </si>
  <si>
    <t>Sefriwandi</t>
  </si>
  <si>
    <t>PT Asuransi FPG KC Samarinda</t>
  </si>
  <si>
    <t>Ruko Grand Mutiara No.2A Jl. Sirajd Salman</t>
  </si>
  <si>
    <t>0541-7271130</t>
  </si>
  <si>
    <t>0541-7271131</t>
  </si>
  <si>
    <t>KEP-646/KM.10/2012</t>
  </si>
  <si>
    <t>Ibu Irma</t>
  </si>
  <si>
    <t>Jadi Simanjuntak</t>
  </si>
  <si>
    <t>PT Berdikari Insurance KC Balikpapan</t>
  </si>
  <si>
    <t>PT Berdikari Insurance KC Cilegon</t>
  </si>
  <si>
    <t xml:space="preserve">Jl. Raya Serang Cilegon </t>
  </si>
  <si>
    <t>PT Berdikari Insurance KC Padang</t>
  </si>
  <si>
    <t>PT Berdikari Insurance KC Pekanbaru</t>
  </si>
  <si>
    <t xml:space="preserve">Jl. Jend Sudirman No. 229 </t>
  </si>
  <si>
    <t>PT Berdikari Insurance KC Banjarmasin</t>
  </si>
  <si>
    <t>0511-3252046</t>
  </si>
  <si>
    <t>0511-3250906</t>
  </si>
  <si>
    <t>Eddy Anda Tanjung</t>
  </si>
  <si>
    <t>MALAKA</t>
  </si>
  <si>
    <t>PT Berdikari Insurance KC Bandar Lampung</t>
  </si>
  <si>
    <t xml:space="preserve">Jl. Laksamana Malahayati </t>
  </si>
  <si>
    <t>PT Berdikari Insurance KC Medan</t>
  </si>
  <si>
    <t xml:space="preserve">Jl. Guru Patimpus No. 1 K </t>
  </si>
  <si>
    <t>PT Berdikari Insurance KC Bandung</t>
  </si>
  <si>
    <t>PT Berdikari Insurance KC Solo</t>
  </si>
  <si>
    <t>PT Berdikari Insurance KC Batam</t>
  </si>
  <si>
    <t>PT Berdikari Insurance KC Denpasar</t>
  </si>
  <si>
    <t xml:space="preserve">Jl. Teungku Umar No. 23 </t>
  </si>
  <si>
    <t>PT Berdikari Insurance KC Semarang</t>
  </si>
  <si>
    <t>PT Berdikari Insurance KC Manado</t>
  </si>
  <si>
    <t xml:space="preserve">Jl. R.E. Martadinata No. 20 </t>
  </si>
  <si>
    <t>PT Berdikari Insurance KC Makasar</t>
  </si>
  <si>
    <t xml:space="preserve">Jl. A Pangeran Pettarani </t>
  </si>
  <si>
    <t>PT Berdikari Insurance KC Palembang</t>
  </si>
  <si>
    <t xml:space="preserve">Jl. Veteran No. 73 Ef </t>
  </si>
  <si>
    <t>PT Berdikari Insurance KC Surabaya</t>
  </si>
  <si>
    <t xml:space="preserve">Jl. Perak Barat No. 91 </t>
  </si>
  <si>
    <t>PT Asuransi Intra Asia KC Surabaya</t>
  </si>
  <si>
    <t>Jl. Indrapura No. 36 C</t>
  </si>
  <si>
    <t>031-3552075</t>
  </si>
  <si>
    <t>031-3551071</t>
  </si>
  <si>
    <t>KEP-169/KM.10/2012</t>
  </si>
  <si>
    <t>Sugiyono</t>
  </si>
  <si>
    <t>PT Asuransi Intra Asia KC Jakarta Selatan</t>
  </si>
  <si>
    <t>KEP-167/KM.10/2012</t>
  </si>
  <si>
    <t>Bambang PN</t>
  </si>
  <si>
    <t>PT Asuransi Intra Asia KC Medan</t>
  </si>
  <si>
    <t>Jl. H. Adam Malik No. 20 - D</t>
  </si>
  <si>
    <t>061-4577162</t>
  </si>
  <si>
    <t>061-4146770</t>
  </si>
  <si>
    <t>KEP-168/KM.10/2012</t>
  </si>
  <si>
    <t>Himler Nababan</t>
  </si>
  <si>
    <t>PT Asuransi Buana Independent KC Semarang</t>
  </si>
  <si>
    <t xml:space="preserve">Jl. Pekojan No. 92 </t>
  </si>
  <si>
    <t>PT Asuransi Buana Independent KC Bandung</t>
  </si>
  <si>
    <t xml:space="preserve">Jl. Jend. Sudirman No. 72 </t>
  </si>
  <si>
    <t>PT Asuransi Buana Independent KC Surabaya</t>
  </si>
  <si>
    <t xml:space="preserve">Jl. Embong Malang No. 73A </t>
  </si>
  <si>
    <t>PT Asuransi Buana Independent KC Medan</t>
  </si>
  <si>
    <t>Jl. Sukamulia No. 10 Komplek Royal Residence</t>
  </si>
  <si>
    <t>PT Asuransi Buana Independent KC Makassar</t>
  </si>
  <si>
    <t>Ruko Latimojong Indah Jl. Gunung Latimojong No. 46-B 16</t>
  </si>
  <si>
    <t>KEP-3653/M/1977</t>
  </si>
  <si>
    <t xml:space="preserve">Jalan Pelita Raya No 5 RT 004 RW 007 Kelurahan Buakana Kecamatan Rappocini </t>
  </si>
  <si>
    <t>PT Asuransi Buana Independent KC Pontianak</t>
  </si>
  <si>
    <t xml:space="preserve">Jalan Perdana Komp. Perdana Square Blok F.5, RT.01, RW.10,Parittokaya </t>
  </si>
  <si>
    <t>KEP-5845/MD/1981</t>
  </si>
  <si>
    <t>PT Asuransi Buana Independent KC Palembang</t>
  </si>
  <si>
    <t xml:space="preserve">Jl. Jend. Sudirman No. 135, 20 Ilir 1 </t>
  </si>
  <si>
    <t>KEP-6290/MD/1984</t>
  </si>
  <si>
    <t>PT Asuransi Buana Independent KC Bandar Lampung</t>
  </si>
  <si>
    <t xml:space="preserve">Jl. P. Diponegoro No. 31-F, Teluk Betung Utara </t>
  </si>
  <si>
    <t>KEP-156/KM.6/2004</t>
  </si>
  <si>
    <t>PT Asuransi Buana Independent KC Jakarta Barat</t>
  </si>
  <si>
    <t>Ruko Graha Kencana Jl. Perjuangan No. 88 Blok Cc</t>
  </si>
  <si>
    <t>KEP-235/KM.6/2004</t>
  </si>
  <si>
    <t>PT Asuransi Staco Mandiri KC Surabaya</t>
  </si>
  <si>
    <t xml:space="preserve">Jl. Ngagel Jaya Selatan No. 27 B </t>
  </si>
  <si>
    <t>KEP-112/KM.17/2000</t>
  </si>
  <si>
    <t>PT Asuransi Staco Mandiri KC Medan</t>
  </si>
  <si>
    <t xml:space="preserve">Jl. Kepribadian No. 6 </t>
  </si>
  <si>
    <t>KEP-111/KM.17/2000</t>
  </si>
  <si>
    <t>PT Asuransi Staco Mandiri KC Bandung</t>
  </si>
  <si>
    <t xml:space="preserve">Jl. Cihampelas No. 56 B </t>
  </si>
  <si>
    <t>KEP-017/KM.17/2001</t>
  </si>
  <si>
    <t>PT Asuransi Staco Mandiri KC Pekanbaru</t>
  </si>
  <si>
    <t>KEP-018/KM.17/2001</t>
  </si>
  <si>
    <t>PT Asuransi Staco Mandiri KC Semarang</t>
  </si>
  <si>
    <t xml:space="preserve">Jl. Pringgading No. 55 B </t>
  </si>
  <si>
    <t>KEP-016/KM.17/2001</t>
  </si>
  <si>
    <t>PT Asuransi Staco Mandiri KC Makassar</t>
  </si>
  <si>
    <t xml:space="preserve">Jl. Karunrung No. 1 F </t>
  </si>
  <si>
    <t>KEP-361/KM.10/2009</t>
  </si>
  <si>
    <t>PT Asuransi Staco Mandiri KC Tangerang</t>
  </si>
  <si>
    <t xml:space="preserve">Bsd Golden Road Blok C 30 No. 11 Serpong </t>
  </si>
  <si>
    <t>KEP-290/KM.10/2011</t>
  </si>
  <si>
    <t>PT Asuransi Staco Mandiri KC Jakarta I</t>
  </si>
  <si>
    <t>Gedung Bank Mandiri Prapatan Jl. Prapatan No. 30 Ab</t>
  </si>
  <si>
    <t>KEP-287/KM.10/2011</t>
  </si>
  <si>
    <t>PT Asuransi Staco Mandiri KC Jakarta II</t>
  </si>
  <si>
    <t>KEP-288/KM.10/2011</t>
  </si>
  <si>
    <t>PT Asuransi Staco Mandiri KC Jakarta Utama</t>
  </si>
  <si>
    <t>KEP-286/KM.10/2011</t>
  </si>
  <si>
    <t>PT Asuransi Staco Mandiri KC Palembang</t>
  </si>
  <si>
    <t xml:space="preserve">Jl. Dr. M. Isa No. 6 B </t>
  </si>
  <si>
    <t>KEP-284/KM.10/2012</t>
  </si>
  <si>
    <t>PT Asuransi Staco Mandiri KC Balikpapan</t>
  </si>
  <si>
    <t>PT Asuransi Binagriya Upakara KC Bandung</t>
  </si>
  <si>
    <t xml:space="preserve">Jl. Bkr No.124 Lingkar Selatan </t>
  </si>
  <si>
    <t>PT Asuransi Binagriya Upakara KC Jakarta Pusat</t>
  </si>
  <si>
    <t>S-1563/NB.111/2014</t>
  </si>
  <si>
    <t>PT Asuransi Binagriya Upakara KC Jakarta Selatan</t>
  </si>
  <si>
    <t>Jalan RC Veteran No. 11A RT/RW 007/001, Kelurahan Bintaro, Kecamatan Pesanggrahan, Jakarta Selatan</t>
  </si>
  <si>
    <t>KEP-250/KM.6/2004</t>
  </si>
  <si>
    <t>a</t>
  </si>
  <si>
    <t>Alim Hidayat</t>
  </si>
  <si>
    <t>KEP-318/KM.6/2004</t>
  </si>
  <si>
    <t>KEP-319/KM.6/2004</t>
  </si>
  <si>
    <t>KEP-320/KM.6/2004</t>
  </si>
  <si>
    <t>0411-46680816</t>
  </si>
  <si>
    <t>KEP-115/KM.5/2006</t>
  </si>
  <si>
    <t>KEP-202/KM.10/2009</t>
  </si>
  <si>
    <t>KEP-433/KM.6/2011</t>
  </si>
  <si>
    <t>KEP-001/KM.6/2003</t>
  </si>
  <si>
    <t>PT Asuransi Purna Artanugraha KC Surabaya</t>
  </si>
  <si>
    <t>KEP-002/KM.6/2003</t>
  </si>
  <si>
    <t>PT Asuransi Purna Artanugraha KC Jakarta Pemuda</t>
  </si>
  <si>
    <t>Gedung Pemuda Lt. 2 Jl. Pemuda No. 66</t>
  </si>
  <si>
    <t>KEP-178/KM.6/2003</t>
  </si>
  <si>
    <t>PT Asuransi Purna Artanugraha KC Semarang</t>
  </si>
  <si>
    <t>KEP-107/KM.10/2007</t>
  </si>
  <si>
    <t>PT Asuransi Purna Artanugraha KC Cilegon</t>
  </si>
  <si>
    <t>Komp. Ruko Mahkota Mas Blok C 1 No. 2 Jl. Raya Serang Cilegon</t>
  </si>
  <si>
    <t>KEP-109/KM.10/2007</t>
  </si>
  <si>
    <t>PT Asuransi Purna Artanugraha KC Yogyakarta</t>
  </si>
  <si>
    <t xml:space="preserve">Jl. Mawar No. 28 A Baciro </t>
  </si>
  <si>
    <t>KEP-108/KM.10/2007</t>
  </si>
  <si>
    <t>PT Asuransi Purna Artanugraha KC Medan</t>
  </si>
  <si>
    <t>KEP-147/KM.10/2010</t>
  </si>
  <si>
    <t>PT Asuransi Purna Artanugraha KC Lampung</t>
  </si>
  <si>
    <t xml:space="preserve">Jl. Hasanudin No. 19 D </t>
  </si>
  <si>
    <t>PT Lippo General Insurance Tbk. KC Medan</t>
  </si>
  <si>
    <t>1111-1111</t>
  </si>
  <si>
    <t>S-1208/MK.13./1991</t>
  </si>
  <si>
    <t>PT Lippo General Insurance Tbk. KC Karawaci</t>
  </si>
  <si>
    <t>KEP-1101/KM.17/1998</t>
  </si>
  <si>
    <t>KEP-109/KM.10/2011</t>
  </si>
  <si>
    <t>PT Lippo General Insurance Tbk. KC Bandung</t>
  </si>
  <si>
    <t>KEP-382/KM.10/2012</t>
  </si>
  <si>
    <t>KEP-67/NB.11/2013</t>
  </si>
  <si>
    <t>PT Asuransi QBE Pool Indonesia KC Surabaya</t>
  </si>
  <si>
    <t>Gedung Medan Pemuda Lt. 7 Jl. Pemuda No. 27 – 31</t>
  </si>
  <si>
    <t>KEP-626/KM.17/1998</t>
  </si>
  <si>
    <t>PT Asuransi QBE Pool Indonesia KC Medan</t>
  </si>
  <si>
    <t xml:space="preserve">Jl. Kolonel Sugiono 14 D-E </t>
  </si>
  <si>
    <t>KEP-625/KM.17/1998</t>
  </si>
  <si>
    <t>PT Asuransi QBE Pool Indonesia KC Jakarta</t>
  </si>
  <si>
    <t>Maspion Plaza 8Th Floor Jl. Gunung Shari Raya No.18</t>
  </si>
  <si>
    <t>KEP-150/KM.17/2000</t>
  </si>
  <si>
    <t>PT Asuransi Astra Buana KC Solo</t>
  </si>
  <si>
    <t>KEP-154/KM.17/1995</t>
  </si>
  <si>
    <t>PT Asuransi Bina Dana Arta Tbk. KC Padang</t>
  </si>
  <si>
    <t>Jl. Pondok No. 96</t>
  </si>
  <si>
    <t>0751-34332</t>
  </si>
  <si>
    <t>0751-27431</t>
  </si>
  <si>
    <t>KEP365/KM.10/2011</t>
  </si>
  <si>
    <t>Yesi Driani</t>
  </si>
  <si>
    <t>PT Asuransi Bina Dana Arta Tbk. KC Solo</t>
  </si>
  <si>
    <t xml:space="preserve">Perumahan Solo Baru Bisnis Square Blok Jd No 29 </t>
  </si>
  <si>
    <t>KEP-119/KM.10/2012</t>
  </si>
  <si>
    <t>PT TASPEN (PERSERO) KC Manado</t>
  </si>
  <si>
    <t>Asuransi Wajib</t>
  </si>
  <si>
    <t xml:space="preserve">Jl. Jend Achmad Yani No.7 Sario </t>
  </si>
  <si>
    <t>31/DIR/SK/1983</t>
  </si>
  <si>
    <t>PT TASPEN (PERSERO) KC Utama Makassar</t>
  </si>
  <si>
    <t xml:space="preserve">Jl. Boto Lempangan No. 27 </t>
  </si>
  <si>
    <t>PT TASPEN (PERSERO) KC Utama Surabaya</t>
  </si>
  <si>
    <t xml:space="preserve">Jl. Diponegoro No.193 </t>
  </si>
  <si>
    <t>PT TASPEN (PERSERO) KC Utama Semarang</t>
  </si>
  <si>
    <t xml:space="preserve">Jl. Mataram No. 892-894 </t>
  </si>
  <si>
    <t>PT TASPEN (PERSERO) KC Utama Bandung</t>
  </si>
  <si>
    <t xml:space="preserve">Jl. Ph. H Mustopha No.78 </t>
  </si>
  <si>
    <t>PT TASPEN (PERSERO) KC Banjarmasin</t>
  </si>
  <si>
    <t xml:space="preserve">Jl. Jend Achmad Yani Km 3,5 No 10 </t>
  </si>
  <si>
    <t>PT TASPEN (PERSERO) KC Palembang</t>
  </si>
  <si>
    <t xml:space="preserve">Jl. Jenderal Sudirman Km 4,5 No 732  </t>
  </si>
  <si>
    <t>PT TASPEN (PERSERO) KC Utama Jakarta</t>
  </si>
  <si>
    <t xml:space="preserve">Jl. Letjen Suprapto, Cempaka Putih No. 45  </t>
  </si>
  <si>
    <t>PT TASPEN (PERSERO) KC Padang</t>
  </si>
  <si>
    <t xml:space="preserve">Jl. Jend.Sudirman No.63 </t>
  </si>
  <si>
    <t>PT TASPEN (PERSERO) KC Utama Medan</t>
  </si>
  <si>
    <t xml:space="preserve">Jl. H.Adam Malik No.64 </t>
  </si>
  <si>
    <t>PT TASPEN (PERSERO) KC Kupang</t>
  </si>
  <si>
    <t xml:space="preserve">Jl. Alfonsus Nisnoni No. 8 </t>
  </si>
  <si>
    <t>40/DIR/SK/1987</t>
  </si>
  <si>
    <t>PT TASPEN (PERSERO) KC Mataram</t>
  </si>
  <si>
    <t xml:space="preserve">Jl. Langko No. 62 </t>
  </si>
  <si>
    <t>PT TASPEN (PERSERO) KC Denpasar</t>
  </si>
  <si>
    <t xml:space="preserve">Jl. Raya Puputan Niti Mandala No.21 Renon </t>
  </si>
  <si>
    <t>PT TASPEN (PERSERO) KC Bengkulu</t>
  </si>
  <si>
    <t xml:space="preserve">Jl. Pangeran Natadirja No 65 Km.7 </t>
  </si>
  <si>
    <t>KOTA BENGKULU</t>
  </si>
  <si>
    <t>49/Dir/SK/1987</t>
  </si>
  <si>
    <t>PT TASPEN (PERSERO) KC Bandar Lampung</t>
  </si>
  <si>
    <t xml:space="preserve">Jl. Drs Warsito No.3 Telukbetung </t>
  </si>
  <si>
    <t>PT TASPEN (PERSERO) KC Jambi</t>
  </si>
  <si>
    <t xml:space="preserve">Jl. Slamet Riyadi-Broni </t>
  </si>
  <si>
    <t>PT TASPEN (PERSERO) KC Pekan Baru</t>
  </si>
  <si>
    <t xml:space="preserve">Jl. Jend Sudirman No 317 </t>
  </si>
  <si>
    <t>PT TASPEN (PERSERO) KC Banda Aceh</t>
  </si>
  <si>
    <t xml:space="preserve">Jl. Tengku Abdullah Ujong Rimba No.22 </t>
  </si>
  <si>
    <t>PT TASPEN (PERSERO) KC Bukit Tinggi</t>
  </si>
  <si>
    <t xml:space="preserve">Jl. M.Syafei No.11 </t>
  </si>
  <si>
    <t>KOTA BUKITTINGGI</t>
  </si>
  <si>
    <t>114/Dir/SK/1987</t>
  </si>
  <si>
    <t>PT TASPEN (PERSERO) KC Pematang Siantar</t>
  </si>
  <si>
    <t xml:space="preserve">Jl. Sisingamangaraja No.98 </t>
  </si>
  <si>
    <t>PT TASPEN (PERSERO) KC Yogyakarta</t>
  </si>
  <si>
    <t xml:space="preserve">Jl. Ipda Tut Harsono No. 55 Timoho Po Box 1142 </t>
  </si>
  <si>
    <t>25/Dir/SK/1988</t>
  </si>
  <si>
    <t>PT TASPEN (PERSERO) KC Jayapura</t>
  </si>
  <si>
    <t xml:space="preserve">Jl. Raya Abepura No.100 </t>
  </si>
  <si>
    <t>27/DIR/SK/88</t>
  </si>
  <si>
    <t>PT TASPEN (PERSERO) KC Ambon</t>
  </si>
  <si>
    <t>Jl. Tulukabessy No. 50 Kotak Pos 1042, Mardika</t>
  </si>
  <si>
    <t>PT TASPEN (PERSERO) KC Kendari</t>
  </si>
  <si>
    <t xml:space="preserve">Jl. Mayjend Sutoyo No. 55 </t>
  </si>
  <si>
    <t>PT TASPEN (PERSERO) KC Palu</t>
  </si>
  <si>
    <t xml:space="preserve">Jl. Prof. Moh.Yamin No. 21 </t>
  </si>
  <si>
    <t>PT TASPEN (PERSERO) KC Samarinda</t>
  </si>
  <si>
    <t xml:space="preserve">Jl. Di.Panjaitan No.46 </t>
  </si>
  <si>
    <t>PT TASPEN (PERSERO) KC Palangkaraya</t>
  </si>
  <si>
    <t xml:space="preserve">Jl. Tjilik Riwut Km.3 </t>
  </si>
  <si>
    <t>PT TASPEN (PERSERO) KC Pontianak</t>
  </si>
  <si>
    <t xml:space="preserve">Jl. Jend. Achmad Yani </t>
  </si>
  <si>
    <t>PT TASPEN (PERSERO) KC Jember</t>
  </si>
  <si>
    <t xml:space="preserve">Jl. Riau No.10A, </t>
  </si>
  <si>
    <t>91/DIR/SK/1989</t>
  </si>
  <si>
    <t>PT TASPEN (PERSERO) KC Kediri</t>
  </si>
  <si>
    <t xml:space="preserve">Jl. Jaksa Agung Suprapto No.28 </t>
  </si>
  <si>
    <t>PT TASPEN (PERSERO) KC Madiun</t>
  </si>
  <si>
    <t xml:space="preserve">Jl. Mayjend Di. Panjaitan No.7 </t>
  </si>
  <si>
    <t>KOTA MADIUN</t>
  </si>
  <si>
    <t>PT TASPEN (PERSERO) KC Malang</t>
  </si>
  <si>
    <t xml:space="preserve">Jl. Raden Intan Arjosari Kotak Pos 61 </t>
  </si>
  <si>
    <t>PT TASPEN (PERSERO) KC Pekalongan</t>
  </si>
  <si>
    <t xml:space="preserve">Jl. Kurinci No. 6 Kotak Pos 100 </t>
  </si>
  <si>
    <t>PT TASPEN (PERSERO) KC Purwokerto</t>
  </si>
  <si>
    <t xml:space="preserve">Jl. Prof.Dr.Suharso No.54 </t>
  </si>
  <si>
    <t>PT TASPEN (PERSERO) KC Surakarta</t>
  </si>
  <si>
    <t xml:space="preserve">Jl. Veteran No.305 </t>
  </si>
  <si>
    <t>PT TASPEN (PERSERO) KC Cirebon</t>
  </si>
  <si>
    <t xml:space="preserve">Jl. Dr. Wahidin Sudirohoesodo No. 12 </t>
  </si>
  <si>
    <t>PT TASPEN (PERSERO) KC Tasikmalaya</t>
  </si>
  <si>
    <t>Jl. Ir. H. Juanda No 17 Bypass Kotak Pos 132</t>
  </si>
  <si>
    <t>KOTA CIMAHI</t>
  </si>
  <si>
    <t xml:space="preserve">PT TASPEN (PERSERO) KC Bogor </t>
  </si>
  <si>
    <t xml:space="preserve">Jl. Raya Pajajaran Kotak Pos 383 </t>
  </si>
  <si>
    <t>PT TASPEN (PERSERO) KC Serang</t>
  </si>
  <si>
    <t xml:space="preserve">Jl. Kh.Abdul Fatah Hasan No 80 </t>
  </si>
  <si>
    <t>PT TASPEN (PERSERO) KC Ternate</t>
  </si>
  <si>
    <t xml:space="preserve">Jl. Raya Mangga Dua Selatan No. 793 </t>
  </si>
  <si>
    <t>PULAU TALIABU</t>
  </si>
  <si>
    <t>SK-28/DIR/2004</t>
  </si>
  <si>
    <t>PT TASPEN (PERSERO) KC Gorontalo</t>
  </si>
  <si>
    <t>Jl. Achmad Nadjamudin No.9 Dulalowo</t>
  </si>
  <si>
    <t>GORONTALO</t>
  </si>
  <si>
    <t>PT TASPEN (PERSERO) KC Pangkal Pinang</t>
  </si>
  <si>
    <t xml:space="preserve">Jl. Jend. Sudirman Kel. Gabek Ii </t>
  </si>
  <si>
    <t>PT TASPEN (PERSERO) KC Manokwari</t>
  </si>
  <si>
    <t xml:space="preserve">Jl. Kapten Yugoharto Pasar Sanggeng Manokwari </t>
  </si>
  <si>
    <t>SK-38/DIR/2009</t>
  </si>
  <si>
    <t>PT TASPEN (PERSERO) KC  Mamuju</t>
  </si>
  <si>
    <t xml:space="preserve">Jl. Jend. Achmad Yani No. 8 </t>
  </si>
  <si>
    <t>PT TASPEN (PERSERO) KC Tanjung Pinang</t>
  </si>
  <si>
    <t xml:space="preserve">Jl. Ir. Sutami No.322 </t>
  </si>
  <si>
    <t>KOTA TANJUNG PINANG</t>
  </si>
  <si>
    <t>PT TASPEN (PERSERO) KC Pembantu Depok</t>
  </si>
  <si>
    <t xml:space="preserve">Jl. Margonda Raya No. 230 A </t>
  </si>
  <si>
    <t>SK-38/DIR/2010</t>
  </si>
  <si>
    <t>PT TASPEN (PERSERO) KC Pembantu Bekasi</t>
  </si>
  <si>
    <t>Jl. Ir. H. Juanda No. 137 Ruko Sentra Bisnis, Blok A 6/7</t>
  </si>
  <si>
    <t>PT TASPEN (PERSERO) KC Pembantu Tanggerang</t>
  </si>
  <si>
    <t>Ruko Tangerang City Blok A No.16 Jl. Jend.Sudirman No.1 Cikokol</t>
  </si>
  <si>
    <t>PT Jasa Raharja (Persero) KC Jambi</t>
  </si>
  <si>
    <t xml:space="preserve">Jl. Prof. Sri Sudewi No.19, Telanaipura </t>
  </si>
  <si>
    <t>PT Jasa Raharja (Persero) KC Pekanbaru</t>
  </si>
  <si>
    <t xml:space="preserve">Jl. Jend. Sudirman No.285 </t>
  </si>
  <si>
    <t>PT Jasa Raharja (Persero) KC Serang</t>
  </si>
  <si>
    <t xml:space="preserve">Jl. Jend. Sudirman No.32 </t>
  </si>
  <si>
    <t>PT Jasa Raharja (Persero) KC Jakarta Barat</t>
  </si>
  <si>
    <t xml:space="preserve">Jl. Kalibesar Timur No. 10 </t>
  </si>
  <si>
    <t>PT Jasa Raharja (Persero) KC Manado</t>
  </si>
  <si>
    <t xml:space="preserve">Jl. A. Yani No.25-27 </t>
  </si>
  <si>
    <t>PT Jasa Raharja (Persero) KC Kendari</t>
  </si>
  <si>
    <t xml:space="preserve">Jl. Dr. Sam Ratulangi No.26 </t>
  </si>
  <si>
    <t>PT Jasa Raharja (Persero) KC Jayapura</t>
  </si>
  <si>
    <t xml:space="preserve">Jl. Sam Ratulangi No. 32 </t>
  </si>
  <si>
    <t>PT Jasa Raharja (Persero) KC Bandar Lampung</t>
  </si>
  <si>
    <t xml:space="preserve">Jl. Wolter Monginsidi No.220A </t>
  </si>
  <si>
    <t>PT Jasa Raharja (Persero) KC Makassar</t>
  </si>
  <si>
    <t xml:space="preserve">Jl. Dr. Sam Ratulangi No.77 </t>
  </si>
  <si>
    <t>PT Jasa Raharja (Persero) KC Pontianak</t>
  </si>
  <si>
    <t xml:space="preserve">Jl. Sultan Abdulrachman No.101 </t>
  </si>
  <si>
    <t>PT Jasa Raharja (Persero) KC Surabaya</t>
  </si>
  <si>
    <t xml:space="preserve">Jl. P. Diponegoro No.96-98 </t>
  </si>
  <si>
    <t>PT Jasa Raharja (Persero) KC Bandung</t>
  </si>
  <si>
    <t xml:space="preserve">Jl. Sukarno Hatta No.689 A </t>
  </si>
  <si>
    <t xml:space="preserve">Jl. Ir. Sutami No.1, Sekupang </t>
  </si>
  <si>
    <t>PT Jasa Raharja (Persero) KC Palembang</t>
  </si>
  <si>
    <t xml:space="preserve">Jl. Kapt. Rivai No.18 </t>
  </si>
  <si>
    <t>PT Jasa Raharja (Persero) KC Ambon</t>
  </si>
  <si>
    <t>Jl. Jend Sudirman No.8 Batu Atas Merah</t>
  </si>
  <si>
    <t>PT Jasa Raharja (Persero) KC Banda Aceh</t>
  </si>
  <si>
    <t xml:space="preserve">Jl. Teuku Umar No.150 </t>
  </si>
  <si>
    <t>PT Jasa Raharja (Persero) KC Palu</t>
  </si>
  <si>
    <t xml:space="preserve">Jl. Kartini No.108 </t>
  </si>
  <si>
    <t>PT Jasa Raharja (Persero) KC Kupang</t>
  </si>
  <si>
    <t xml:space="preserve">Jl. Wj Lalamentik No. 72 A </t>
  </si>
  <si>
    <t>PT Jasa Raharja (Persero) KC Yogyakarta</t>
  </si>
  <si>
    <t xml:space="preserve">Jl. Magelang No.7 </t>
  </si>
  <si>
    <t>PT Jasa Raharja (Persero) KC Mataram</t>
  </si>
  <si>
    <t xml:space="preserve">Jl. Majapahit No.60 </t>
  </si>
  <si>
    <t>PT Jasa Raharja (Persero) KC Medan</t>
  </si>
  <si>
    <t xml:space="preserve">Jl. Gatot Subroto No.142, Km 5,1 </t>
  </si>
  <si>
    <t>PT Jasa Raharja (Persero) KC Denpasar</t>
  </si>
  <si>
    <t xml:space="preserve">Jl. Raya Hayam Wuruk No.202 </t>
  </si>
  <si>
    <t>PT Jasa Raharja (Persero) KC Bengkulu</t>
  </si>
  <si>
    <t xml:space="preserve">Jl. S. Parman No.64 </t>
  </si>
  <si>
    <t>PT Jasa Raharja (Persero) KC Balikpapan</t>
  </si>
  <si>
    <t xml:space="preserve">Jl. Jend. Sudirman No.50 </t>
  </si>
  <si>
    <t>PT Jasa Raharja (Persero) KC Padang</t>
  </si>
  <si>
    <t xml:space="preserve">Jl. Hr Rasuna Said No.1 </t>
  </si>
  <si>
    <t>PT Jasa Raharja (Persero) KC Banjarmasin</t>
  </si>
  <si>
    <t>Jl. Jend. A.Yani Km4,5, No.35</t>
  </si>
  <si>
    <t>00</t>
  </si>
  <si>
    <t>0511-3262033</t>
  </si>
  <si>
    <t>0511-3265407</t>
  </si>
  <si>
    <t>Rafles Hudson</t>
  </si>
  <si>
    <t>00-00</t>
  </si>
  <si>
    <t>PT Jasa Raharja (Persero) KC Semarang</t>
  </si>
  <si>
    <t xml:space="preserve">Jl. Imam Bonjol No.100 </t>
  </si>
  <si>
    <t>PT Jasa Raharja (Persero) KC Palangka Raya</t>
  </si>
  <si>
    <t xml:space="preserve">Jl. Rta Milono Km 1 </t>
  </si>
  <si>
    <t>PT ASURANSI CAKRAWALA PROTEKSI INDONESIA KC SEMARANG</t>
  </si>
  <si>
    <t>Ruko Sultan Agung Kav. 4 Jalan Sultan Agung 104-106</t>
  </si>
  <si>
    <t>PT ASURANSI CAKRAWALA PROTEKSI INDONESIA KC YOGYAKARTA</t>
  </si>
  <si>
    <t>PT ASURANSI CAKRAWALA PROTEKSI INDONESIA KC JAKARTA UTARA</t>
  </si>
  <si>
    <t>PT Bosowa Asuransi KC Pontianak</t>
  </si>
  <si>
    <t>Jalan Perdana Komp. Perdana Square No. C-11 Kelurahan Parittokaya, Kecamatan Pontianak Selatan, Pontianak</t>
  </si>
  <si>
    <t>KEP-301/NB.111/2015</t>
  </si>
  <si>
    <t>PT ASURANSI CAKRAWALA PROTEKSI INDONESIA KC CILEGON</t>
  </si>
  <si>
    <t>Jalan Lingkar Dalam Pondok Cilegon Indah Komplek Ruko Sehati Blok A Nomor 25 Kelurahan Kedaleman Kecamatan Cibeber Kota Cilegon</t>
  </si>
  <si>
    <t>KEP-295/NB.111/2015</t>
  </si>
  <si>
    <t>PT ASURANSI CAKRAWALA PROTEKSI INDONESIAKC BANJARMASIN</t>
  </si>
  <si>
    <t>KEP-296/NB.111/2015</t>
  </si>
  <si>
    <t>Syarief</t>
  </si>
  <si>
    <t>PT ASURANSI CAKRAWALA PROTEKSI INDONESIA KC DENPASAR</t>
  </si>
  <si>
    <t>Jalan Gatot Subroto Nomor 231  Kelurahan Tonja Denpasar</t>
  </si>
  <si>
    <t>KEP-294/NB.111/2015</t>
  </si>
  <si>
    <t>PT ASURANSI CAKRAWALA PROTEKSI INDONESIA KC SAMARINDA</t>
  </si>
  <si>
    <t>Jalan Siradj Salman Komp Grand Mahakam Blok D-09  Kelurahan Teluk Lerong Ilir Kecamatan Samarinda Ulu Kota Samarinda</t>
  </si>
  <si>
    <t>KEP-289/NB.111/2015</t>
  </si>
  <si>
    <t>PT Bess Central Insurance KC Pekanbaru</t>
  </si>
  <si>
    <t>Jalan Arifin Achmad RT 01 RW 04  Kelurahan Sidomulyo Timur Kecamatan Marpopyan Damai Kota Pekanbaru</t>
  </si>
  <si>
    <t>KEP-368/NB.111/2015</t>
  </si>
  <si>
    <t>Sdr. Liong Taupan He</t>
  </si>
  <si>
    <t>Sdr. Liong Taupan Hendri</t>
  </si>
  <si>
    <t>PT. ASURANSI BHAKTI BHAYANGKARA CABANG SEMARANG</t>
  </si>
  <si>
    <t>024-3560069</t>
  </si>
  <si>
    <t>024-3565869</t>
  </si>
  <si>
    <t>S 788/MK.13/1989</t>
  </si>
  <si>
    <t>Yudi Sukmandono, SE</t>
  </si>
  <si>
    <t>KALY SOENANDAR, SE</t>
  </si>
  <si>
    <t>PT. ASURANSI BHAKTI BHAYANGKARA CABANG SURABAYA</t>
  </si>
  <si>
    <t>031-5325813</t>
  </si>
  <si>
    <t>031-5452984</t>
  </si>
  <si>
    <t>LIAS MUHAMMAD SATYAGRAHA, S.Sos, AAAIK</t>
  </si>
  <si>
    <t>PT. Asuransi Bhakti Bhayangkara Cabang Jakarta 2</t>
  </si>
  <si>
    <t>021-7204021</t>
  </si>
  <si>
    <t>KEP-38/NB.111/2015</t>
  </si>
  <si>
    <t>PT Bess Central Insurance KC Medan</t>
  </si>
  <si>
    <t>KEP-340/KM.10/2012</t>
  </si>
  <si>
    <t>0651-35282</t>
  </si>
  <si>
    <t>PIMPINAN CABANG</t>
  </si>
  <si>
    <t>PT Asuransi Bina Dana Arta Tbk. KP Jambi</t>
  </si>
  <si>
    <t>Jl. Prof. M. Yamin SH No. 81</t>
  </si>
  <si>
    <t>0741-31708</t>
  </si>
  <si>
    <t>0741-32537</t>
  </si>
  <si>
    <t>KEP289NB112013</t>
  </si>
  <si>
    <t>Wawan Budiawan</t>
  </si>
  <si>
    <t>PT Asuransi Tugu Pratama Indonesia Tbk</t>
  </si>
  <si>
    <t>PT Asuransi Multi Artha KC Jakarta Barat</t>
  </si>
  <si>
    <t>Panin Bank Plaza Lantai 6, Jalan Palmerah Utara No.52, Jakarta</t>
  </si>
  <si>
    <t>S-92/NB.111/2016</t>
  </si>
  <si>
    <t>PT MNC Asuransi Indonesia KC Surabaya</t>
  </si>
  <si>
    <t>Gedung Bumi Mandiri Tower 1 Lantai 5 ruang 510, Jalan Basuki Rachmad No.129-137, Surabaya</t>
  </si>
  <si>
    <t>S-141/NB.111/2016</t>
  </si>
  <si>
    <t>PONTIANAK</t>
  </si>
  <si>
    <t>S-2999/NB.111/2016</t>
  </si>
  <si>
    <t>PT Asuransi Purna Arthanugraha KC Lampung</t>
  </si>
  <si>
    <t>Jalan Hasanudin No.19D Telukbetung Bandar Lampung, Kelurahan Gunung Mas, Kecamatan Telukbetung Selatan, Kota Bandar Lampung</t>
  </si>
  <si>
    <t>Dwi Agus Setiyono</t>
  </si>
  <si>
    <t>PT Asuransi Purna Arthanugraha KC Pekanbaru</t>
  </si>
  <si>
    <t>PT Bess Central Insurance KC Makassar</t>
  </si>
  <si>
    <t>0411-452697</t>
  </si>
  <si>
    <t>0411-448409</t>
  </si>
  <si>
    <t>Amirudidn Hakim</t>
  </si>
  <si>
    <t>PT Asuransi Asoka Mas KC Surabaya</t>
  </si>
  <si>
    <t>Jalan Kusuma Bangsa No.86A, Surabaya</t>
  </si>
  <si>
    <t>031-5359925</t>
  </si>
  <si>
    <t>031-5350505</t>
  </si>
  <si>
    <t>S-1208/NB.111/2016</t>
  </si>
  <si>
    <t>Indah P. Paramita</t>
  </si>
  <si>
    <t>David Wijaya</t>
  </si>
  <si>
    <t>PT Asuransi Multi Artha Guna KC Surabaya Gubeng</t>
  </si>
  <si>
    <t>Kompleks Ruko 21 Gubeng II Kav. F Jalan Raya Gubeng Nomor 32, Gubeng, Surabaya</t>
  </si>
  <si>
    <t>031-99443445</t>
  </si>
  <si>
    <t>S-215/NB.11/2017</t>
  </si>
  <si>
    <t>PT Asuransi Multi Artha KC Batam</t>
  </si>
  <si>
    <t>Gedung Panin Lantai 3, Komp.Palm Spring Blok B2 Nomor 9 Batam</t>
  </si>
  <si>
    <t>KEP-8/NB.111/2016</t>
  </si>
  <si>
    <t>PT Asuransi Multi Artha KC Bekasi</t>
  </si>
  <si>
    <t>KEP-9/NB.111/2016</t>
  </si>
  <si>
    <t>PT Bosowa Asuransi Jakarta Selatan</t>
  </si>
  <si>
    <t>S-58/NB.111/2016</t>
  </si>
  <si>
    <t>Mohammad Taufik Rijal</t>
  </si>
  <si>
    <t>PT Asuransi Multi Artha KC Tangerang Selatan</t>
  </si>
  <si>
    <t>Rukan Alam Sutera, Jalan Sutera 29A No.11, Alam Sutera, Tangerang Selatan</t>
  </si>
  <si>
    <t>KEP-10/NB.111/2016</t>
  </si>
  <si>
    <t>PT. ASURANSI BHAKTI BHAYANGKARA CABANG JAKARTA</t>
  </si>
  <si>
    <t>021-8291471</t>
  </si>
  <si>
    <t>021-8291447</t>
  </si>
  <si>
    <t>Drs. AHMAD SYAHRIL</t>
  </si>
  <si>
    <t>PT. Asuransi Bhakti Bhayangkara Cabang Medan</t>
  </si>
  <si>
    <t>061-4155207</t>
  </si>
  <si>
    <t>KEP-414/KM.10/2011</t>
  </si>
  <si>
    <t>ZAINAL ABIDIN NASUTI</t>
  </si>
  <si>
    <t>ZAINAL ABIDIN NASUTION</t>
  </si>
  <si>
    <t>031-5320731</t>
  </si>
  <si>
    <t>031-5320732</t>
  </si>
  <si>
    <t>S. 785/MK.13/1992</t>
  </si>
  <si>
    <t>0542-7216553</t>
  </si>
  <si>
    <t>0542-7213554</t>
  </si>
  <si>
    <t>KEP - 089/KM.5/2006</t>
  </si>
  <si>
    <t>0542-7213553</t>
  </si>
  <si>
    <t>0274-552880</t>
  </si>
  <si>
    <t>0274-8451844</t>
  </si>
  <si>
    <t>024-8310842</t>
  </si>
  <si>
    <t>024-8451844</t>
  </si>
  <si>
    <t>021-5382255</t>
  </si>
  <si>
    <t>021-5389977</t>
  </si>
  <si>
    <t>Kep-216/KEM-10/2012</t>
  </si>
  <si>
    <t>022-7277609</t>
  </si>
  <si>
    <t>022-7277619</t>
  </si>
  <si>
    <t>0431-865588</t>
  </si>
  <si>
    <t>0431-841034</t>
  </si>
  <si>
    <t>Kep-102/NB.11/2013</t>
  </si>
  <si>
    <t>061-4579672</t>
  </si>
  <si>
    <t>061-4579673</t>
  </si>
  <si>
    <t>Kep-207/KM.6/2002</t>
  </si>
  <si>
    <t>0411-424896</t>
  </si>
  <si>
    <t>0411-424898</t>
  </si>
  <si>
    <t>Kep-009/KM.6/2003</t>
  </si>
  <si>
    <t>KOTA PALEMBANG</t>
  </si>
  <si>
    <t>0711-5614198</t>
  </si>
  <si>
    <t>0711-5614200</t>
  </si>
  <si>
    <t>Kep-084/KM.5/2006</t>
  </si>
  <si>
    <t>0761-7894260</t>
  </si>
  <si>
    <t>0761-888822</t>
  </si>
  <si>
    <t>Kep-010/KM.6/2003</t>
  </si>
  <si>
    <t>0361-246984</t>
  </si>
  <si>
    <t>Kep-064/KM.12/2006</t>
  </si>
  <si>
    <t>0751-39793</t>
  </si>
  <si>
    <t>0751-32791</t>
  </si>
  <si>
    <t>Kep-104/NB.11/2013</t>
  </si>
  <si>
    <t>MALANG</t>
  </si>
  <si>
    <t>KEP-065/KM.12/2006</t>
  </si>
  <si>
    <t>KOTA BANDAR LAMPUNG</t>
  </si>
  <si>
    <t>0721-476214</t>
  </si>
  <si>
    <t>0721-471425</t>
  </si>
  <si>
    <t>Kep-425/NB.111/2014</t>
  </si>
  <si>
    <t>0511-3263911</t>
  </si>
  <si>
    <t>0511-3263903</t>
  </si>
  <si>
    <t>Kep-426/NB.111/2014</t>
  </si>
  <si>
    <t>Jaka Panuwun</t>
  </si>
  <si>
    <t>PT. Asuransi Bhakti Bhayangkara Cabang Bandung</t>
  </si>
  <si>
    <t>022-7304164</t>
  </si>
  <si>
    <t>022-7311629</t>
  </si>
  <si>
    <t>Yudi Sukmandono</t>
  </si>
  <si>
    <t>PT Asuransi Multi Artha Guna Tbk KC Semarang</t>
  </si>
  <si>
    <t>Jalan Pandanaran Nomor 6-8, Semarang</t>
  </si>
  <si>
    <t>KEP-26/NB.11/2014</t>
  </si>
  <si>
    <t>PT Asuransi Rama Satria Wibawa KC SEMARANG</t>
  </si>
  <si>
    <t>KEP-2035/MD/1984</t>
  </si>
  <si>
    <t>PT Asuransi Rama Satria Wibawa KC SURABAYA</t>
  </si>
  <si>
    <t>KEP-8010/M/1988</t>
  </si>
  <si>
    <t>PT Asuransi Rama Satria Wibawa KC BANDUNG</t>
  </si>
  <si>
    <t xml:space="preserve">Jl. Buah Batu No. 46 </t>
  </si>
  <si>
    <t>S-1070/MK.13/1990</t>
  </si>
  <si>
    <t>PT Asuransi Rama Satria Wibawa KC BATAM</t>
  </si>
  <si>
    <t xml:space="preserve">Komp. Bumi Indah Blok I/53 - Lubuk Baja </t>
  </si>
  <si>
    <t>PT Asuransi Rama Satria Wibawa KC MEDAN</t>
  </si>
  <si>
    <t xml:space="preserve">Jl. Kol. Sugiono No.7 </t>
  </si>
  <si>
    <t>PT Asuransi Rama Satria Wibawa KC MANADO</t>
  </si>
  <si>
    <t>Ruko Boulevard Mall No.5 (Depan Quality Hotel) Jl. Pierre Tendean Boulevard</t>
  </si>
  <si>
    <t>S-1254/MK.13/1991</t>
  </si>
  <si>
    <t>PT Asuransi Rama Satria Wibawa KC Solo</t>
  </si>
  <si>
    <t>S-1253/MK.13/1991</t>
  </si>
  <si>
    <t>PT Asuransi Rama Satria Wibawa KC TANJUNG PINANG</t>
  </si>
  <si>
    <t xml:space="preserve">Jl. Gatot Subroto Km 5 </t>
  </si>
  <si>
    <t>KEP-502/KM.5/2004</t>
  </si>
  <si>
    <t>PT Asuransi Rama Satria Wibawa KC DENPASAR</t>
  </si>
  <si>
    <t>Jl. Gunung Agung No.86 Pemecutan</t>
  </si>
  <si>
    <t>KEP-003/KM.5/2005</t>
  </si>
  <si>
    <t>PT Asuransi Rama Satria Wibawa KC MALANG</t>
  </si>
  <si>
    <t xml:space="preserve">Jl. Letjen. Sutoyo No.52B </t>
  </si>
  <si>
    <t>KEP-002/KM.5/2005</t>
  </si>
  <si>
    <t>PT Asuransi Rama Satria Wibawa KC PEKANBARU</t>
  </si>
  <si>
    <t>KEP-001/KM.5/2005</t>
  </si>
  <si>
    <t>PT Asuransi Rama Satria Wibawa KC MAKASSAR</t>
  </si>
  <si>
    <t>Gedung Menara Makassar Lt.5 (Rukan Ratulangi Depan Gedung Pt Bank Sulsel)</t>
  </si>
  <si>
    <t>N/A</t>
  </si>
  <si>
    <t>PT Asuransi Bina Dana Arta Tbk. KC Semarang</t>
  </si>
  <si>
    <t>Jl. Dr. Wahidin No. 111A</t>
  </si>
  <si>
    <t>024-8507118</t>
  </si>
  <si>
    <t>024-8507120</t>
  </si>
  <si>
    <t>KEP-4037/MD/1985</t>
  </si>
  <si>
    <t>Wahyuhan</t>
  </si>
  <si>
    <t>PT Asuransi Bina Dana Arta Tbk. KC Medan</t>
  </si>
  <si>
    <t>Jl. Prof. HM. Yamin, SH No. 40-BC Kel. Sidodadi Kec. Medan Timur</t>
  </si>
  <si>
    <t>061-4537933</t>
  </si>
  <si>
    <t>061-4518593</t>
  </si>
  <si>
    <t>KEP-1067/MD/1986</t>
  </si>
  <si>
    <t>Martin Kurniawan</t>
  </si>
  <si>
    <t>PT Asuransi Bina Dana Arta Tbk. KC Batam</t>
  </si>
  <si>
    <t>Jl. Sultan Abdulrahman Komp. Juyanah Plaza Blok A No. 3</t>
  </si>
  <si>
    <t>0778-458868</t>
  </si>
  <si>
    <t>0778-457316</t>
  </si>
  <si>
    <t>S-1450/MK.13/1989</t>
  </si>
  <si>
    <t xml:space="preserve"> Asuransi Jiwa Bersama Bumiputera 1912 KC DPS.UBUNG</t>
  </si>
  <si>
    <t xml:space="preserve">Jl. Gatsu Barat No. 193 </t>
  </si>
  <si>
    <t xml:space="preserve"> Asuransi Jiwa Bersama Bumiputera 1912 KC TABANAN</t>
  </si>
  <si>
    <t xml:space="preserve">Jl. Pahlawan No.8 </t>
  </si>
  <si>
    <t>TABANAN</t>
  </si>
  <si>
    <t xml:space="preserve"> Asuransi Jiwa Bersama Bumiputera 1912 KC SUNGAI LIAT</t>
  </si>
  <si>
    <t xml:space="preserve">Jl. Jenderal Sudirman No.109 Sungai Liat </t>
  </si>
  <si>
    <t xml:space="preserve"> Asuransi Jiwa Bersama Bumiputera 1912 KC PT.SUNGAI RY</t>
  </si>
  <si>
    <t xml:space="preserve">Jl. Arteri Supadio No.168 C Ptk </t>
  </si>
  <si>
    <t xml:space="preserve"> Asuransi Jiwa Bersama Bumiputera 1912 KC PURWAKARTA</t>
  </si>
  <si>
    <t xml:space="preserve">Jl. Veteran No. 72 </t>
  </si>
  <si>
    <t>PURWAKARTA</t>
  </si>
  <si>
    <t xml:space="preserve"> Asuransi Jiwa Bersama Bumiputera 1912 KC BANDAR JAYA</t>
  </si>
  <si>
    <t xml:space="preserve">Jl. Raya Proklamator No.145 Bandarjaya </t>
  </si>
  <si>
    <t xml:space="preserve"> Asuransi Jiwa Bersama Bumiputera 1912 KC BINJAI</t>
  </si>
  <si>
    <t xml:space="preserve">Jl. Soekarno Hatta No 34 </t>
  </si>
  <si>
    <t>KOTA BINJAI</t>
  </si>
  <si>
    <t xml:space="preserve"> Asuransi Jiwa Bersama Bumiputera 1912 KC MDAN SERDANG</t>
  </si>
  <si>
    <t xml:space="preserve">Jl. Prof Hm Yamin Sh No 216 </t>
  </si>
  <si>
    <t xml:space="preserve"> Asuransi Jiwa Bersama Bumiputera 1912 KC KETAPANG</t>
  </si>
  <si>
    <t xml:space="preserve">Jl. Suprapto No.161 C </t>
  </si>
  <si>
    <t>KETAPANG</t>
  </si>
  <si>
    <t xml:space="preserve"> Asuransi Jiwa Bersama Bumiputera 1912 KC NGAWI</t>
  </si>
  <si>
    <t xml:space="preserve">Jl. Jend.A.Yani No.360 </t>
  </si>
  <si>
    <t>NGAWI</t>
  </si>
  <si>
    <t xml:space="preserve"> Asuransi Jiwa Bersama Bumiputera 1912 KC B.P.ANTASARI</t>
  </si>
  <si>
    <t xml:space="preserve">Jl. P.Antasari No.158 </t>
  </si>
  <si>
    <t xml:space="preserve"> Asuransi Jiwa Bersama Bumiputera 1912 KC DOMPU</t>
  </si>
  <si>
    <t xml:space="preserve">Jl. Akasia No. 35 </t>
  </si>
  <si>
    <t>DOMPU</t>
  </si>
  <si>
    <t xml:space="preserve"> Asuransi Jiwa Bersama Bumiputera 1912 KC BGR.SUDIRMAN</t>
  </si>
  <si>
    <t xml:space="preserve">Jl. Sudirman No.38 </t>
  </si>
  <si>
    <t xml:space="preserve"> Asuransi Jiwa Bersama Bumiputera 1912 KC SINTANG</t>
  </si>
  <si>
    <t xml:space="preserve">Jl. Mt. Haryono No. 59 C </t>
  </si>
  <si>
    <t>SINTANG</t>
  </si>
  <si>
    <t xml:space="preserve"> Asuransi Jiwa Bersama Bumiputera 1912 KC BANGKO</t>
  </si>
  <si>
    <t xml:space="preserve">Jl. H.Makalam Bangko </t>
  </si>
  <si>
    <t xml:space="preserve"> Asuransi Jiwa Bersama Bumiputera 1912 KC KPG.MERDEKA</t>
  </si>
  <si>
    <t>Jl. Timor Raya 53 Pasir Panjang</t>
  </si>
  <si>
    <t xml:space="preserve"> Asuransi Jiwa Bersama Bumiputera 1912 KC BALIGE</t>
  </si>
  <si>
    <t xml:space="preserve">Jl. Tarutung No.156 </t>
  </si>
  <si>
    <t>TOBA SAMOSIR</t>
  </si>
  <si>
    <t xml:space="preserve"> Asuransi Jiwa Bersama Bumiputera 1912 KC TEBING TINGGI</t>
  </si>
  <si>
    <t xml:space="preserve">Jl. Jend. Sudirman No. 379 </t>
  </si>
  <si>
    <t>KOTA TEBING TINGGI</t>
  </si>
  <si>
    <t xml:space="preserve"> Asuransi Jiwa Bersama Bumiputera 1912 KC MANGGA BESAR</t>
  </si>
  <si>
    <t xml:space="preserve">Jl. Mangga Besar Kom.Lokasari B/51 </t>
  </si>
  <si>
    <t xml:space="preserve"> Asuransi Jiwa Bersama Bumiputera 1912 KC EKS.JKT VIII</t>
  </si>
  <si>
    <t>Gedung Is Plaza, Lantai 2 Jl. Pramuka Raya Kav. 151</t>
  </si>
  <si>
    <t xml:space="preserve"> Asuransi Jiwa Bersama Bumiputera 1912 KC J.TELANAI PURA</t>
  </si>
  <si>
    <t xml:space="preserve"> Asuransi Jiwa Bersama Bumiputera 1912 KC PALEMBANG</t>
  </si>
  <si>
    <t xml:space="preserve">Jl. Kolonel Atmo No.72 </t>
  </si>
  <si>
    <t xml:space="preserve"> Asuransi Jiwa Bersama Bumiputera 1912 KC MALANG BATU</t>
  </si>
  <si>
    <t xml:space="preserve">Jl. Panglima Sudirman No. 58 </t>
  </si>
  <si>
    <t>KOTA BATU</t>
  </si>
  <si>
    <t xml:space="preserve"> Asuransi Jiwa Bersama Bumiputera 1912 KC BAJAWA</t>
  </si>
  <si>
    <t xml:space="preserve">Jl. Basuki Rahmat </t>
  </si>
  <si>
    <t>NGADA</t>
  </si>
  <si>
    <t xml:space="preserve"> Asuransi Jiwa Bersama Bumiputera 1912 KC DPK.MARGONDA</t>
  </si>
  <si>
    <t xml:space="preserve">Jl. Margonda Raya No. 270 </t>
  </si>
  <si>
    <t xml:space="preserve"> Asuransi Jiwa Bersama Bumiputera 1912 KC JKT.MENTENG</t>
  </si>
  <si>
    <t xml:space="preserve">Jl. Hos.Cokroaminoto No.85 Lt-1 </t>
  </si>
  <si>
    <t xml:space="preserve"> Asuransi Jiwa Bersama Bumiputera 1912 KC PAMEKASAN</t>
  </si>
  <si>
    <t xml:space="preserve">Jl. Joko Tole No.104 A </t>
  </si>
  <si>
    <t>PAMEKASAN</t>
  </si>
  <si>
    <t xml:space="preserve"> Asuransi Jiwa Bersama Bumiputera 1912 KC LAMONGAN</t>
  </si>
  <si>
    <t xml:space="preserve">Jl. Kusuma Bangsa No.42 </t>
  </si>
  <si>
    <t>LAMONGAN</t>
  </si>
  <si>
    <t xml:space="preserve"> Asuransi Jiwa Bersama Bumiputera 1912 KC DEPOK CINERE</t>
  </si>
  <si>
    <t xml:space="preserve">Jl. Cinere Raya Blok M No.73 </t>
  </si>
  <si>
    <t xml:space="preserve"> Asuransi Jiwa Bersama Bumiputera 1912 KC SIDOARJO</t>
  </si>
  <si>
    <t xml:space="preserve">Jl. Jengolo No72-74 Lantai 3 </t>
  </si>
  <si>
    <t xml:space="preserve"> Asuransi Jiwa Bersama Bumiputera 1912 KC PRAYA</t>
  </si>
  <si>
    <t xml:space="preserve">Jl. H. Yasin No 1 </t>
  </si>
  <si>
    <t xml:space="preserve"> Asuransi Jiwa Bersama Bumiputera 1912 KC EKS.SURABAYA</t>
  </si>
  <si>
    <t xml:space="preserve"> Asuransi Jiwa Bersama Bumiputera 1912 KC MLG.KEPANJEN</t>
  </si>
  <si>
    <t>Jl. A.Yani No.105 Kepanjen</t>
  </si>
  <si>
    <t xml:space="preserve"> Asuransi Jiwa Bersama Bumiputera 1912 KC TEMANGGUNG</t>
  </si>
  <si>
    <t xml:space="preserve">Jl. Jend. Sudirman No.52 </t>
  </si>
  <si>
    <t>TEMANGGUNG</t>
  </si>
  <si>
    <t xml:space="preserve"> Asuransi Jiwa Bersama Bumiputera 1912 KC TANJUNG</t>
  </si>
  <si>
    <t>Jl. Phm.Noor Sulingan Rt.09 Tanjung</t>
  </si>
  <si>
    <t xml:space="preserve"> Asuransi Jiwa Bersama Bumiputera 1912 KC BWG. GENTENG</t>
  </si>
  <si>
    <t xml:space="preserve">Jl. Wahid Hasyim I/3 Genteng </t>
  </si>
  <si>
    <t xml:space="preserve"> Asuransi Jiwa Bersama Bumiputera 1912 KC BLORA</t>
  </si>
  <si>
    <t xml:space="preserve">Jl. Jend. Sudirman No. 62 </t>
  </si>
  <si>
    <t>BLORA</t>
  </si>
  <si>
    <t xml:space="preserve"> Asuransi Jiwa Bersama Bumiputera 1912 KC MADIUN</t>
  </si>
  <si>
    <t xml:space="preserve">Jl. Dr.Sutomo No.33 </t>
  </si>
  <si>
    <t xml:space="preserve"> Asuransi Jiwa Bersama Bumiputera 1912 KC KOTA BARU</t>
  </si>
  <si>
    <t xml:space="preserve"> Jl. Raya Batulicin No.37 </t>
  </si>
  <si>
    <t xml:space="preserve"> Asuransi Jiwa Bersama Bumiputera 1912 KC MAKALE/TATOR</t>
  </si>
  <si>
    <t xml:space="preserve">Jl. Poros Palopo Bolu Rantepao </t>
  </si>
  <si>
    <t xml:space="preserve"> Asuransi Jiwa Bersama Bumiputera 1912 KC JEPARA</t>
  </si>
  <si>
    <t xml:space="preserve">Jl. Pemuda 62 </t>
  </si>
  <si>
    <t>JEPARA</t>
  </si>
  <si>
    <t xml:space="preserve"> Asuransi Jiwa Bersama Bumiputera 1912 KC MANADO TIKALA</t>
  </si>
  <si>
    <t xml:space="preserve">Jl. Bw. Lapian No.48 </t>
  </si>
  <si>
    <t xml:space="preserve"> Asuransi Jiwa Bersama Bumiputera 1912 KC CRB.KSEPUHAN</t>
  </si>
  <si>
    <t xml:space="preserve">Jl. Kasepuhan No.7 </t>
  </si>
  <si>
    <t xml:space="preserve"> Asuransi Jiwa Bersama Bumiputera 1912 KC SERIRIT</t>
  </si>
  <si>
    <t>Jl. Jurusan Singaraja Seririt</t>
  </si>
  <si>
    <t xml:space="preserve"> Asuransi Jiwa Bersama Bumiputera 1912 KC PASURUAN KOTA</t>
  </si>
  <si>
    <t xml:space="preserve">Jl. P.B.Sudirman </t>
  </si>
  <si>
    <t>KOTA PASURUAN</t>
  </si>
  <si>
    <t xml:space="preserve"> Asuransi Jiwa Bersama Bumiputera 1912 KC SMD. SEGIRI</t>
  </si>
  <si>
    <t xml:space="preserve">Jl. Kesuma Bangsa No.78 </t>
  </si>
  <si>
    <t xml:space="preserve"> Asuransi Jiwa Bersama Bumiputera 1912 KC BAJERA</t>
  </si>
  <si>
    <t>Jl. Jurusan Denpasar Gilimanuk Bajera</t>
  </si>
  <si>
    <t xml:space="preserve"> Asuransi Jiwa Bersama Bumiputera 1912 KC DPS.SATRIA</t>
  </si>
  <si>
    <t xml:space="preserve">Jl. Patimura No.65 </t>
  </si>
  <si>
    <t xml:space="preserve"> Asuransi Jiwa Bersama Bumiputera 1912 KC CIANJUR</t>
  </si>
  <si>
    <t xml:space="preserve">Jl. Dr.Muwardi No.148 D </t>
  </si>
  <si>
    <t>CIANJUR</t>
  </si>
  <si>
    <t xml:space="preserve"> Asuransi Jiwa Bersama Bumiputera 1912 KC KENDARI</t>
  </si>
  <si>
    <t xml:space="preserve">Jl. Sam Ratulangi No.106 </t>
  </si>
  <si>
    <t xml:space="preserve"> Asuransi Jiwa Bersama Bumiputera 1912 KC PROBOLINGGO</t>
  </si>
  <si>
    <t xml:space="preserve">Jl. Sukarno Hatta No.50 </t>
  </si>
  <si>
    <t>KOTA PROBOLINGGO</t>
  </si>
  <si>
    <t xml:space="preserve"> Asuransi Jiwa Bersama Bumiputera 1912 KC GRESIK</t>
  </si>
  <si>
    <t xml:space="preserve">Jl. Ra. Kartini No.160 </t>
  </si>
  <si>
    <t>GRESIK</t>
  </si>
  <si>
    <t xml:space="preserve"> Asuransi Jiwa Bersama Bumiputera 1912 KC PANGKLAN BUN</t>
  </si>
  <si>
    <t xml:space="preserve">Jl. H.Udan Said No. 9 B </t>
  </si>
  <si>
    <t>KOTAWARINGIN BARAT</t>
  </si>
  <si>
    <t xml:space="preserve"> Asuransi Jiwa Bersama Bumiputera 1912 KC JKT.KLENDER</t>
  </si>
  <si>
    <t xml:space="preserve">Komplek Ruko Raden Inten Center No.8I Duren Sawit </t>
  </si>
  <si>
    <t xml:space="preserve"> Asuransi Jiwa Bersama Bumiputera 1912 KC TNJUNGKARANG</t>
  </si>
  <si>
    <t xml:space="preserve">Jl. Raden Intan No. 95 </t>
  </si>
  <si>
    <t xml:space="preserve"> Asuransi Jiwa Bersama Bumiputera 1912 KC M.KAYUTANGAN</t>
  </si>
  <si>
    <t xml:space="preserve">Jl. Basuki Rakhmat No.14 C </t>
  </si>
  <si>
    <t xml:space="preserve"> Asuransi Jiwa Bersama Bumiputera 1912 KC PEKANBARU</t>
  </si>
  <si>
    <t xml:space="preserve">Jl. Imam Munandar/Harapn Raya No.55 </t>
  </si>
  <si>
    <t xml:space="preserve"> Asuransi Jiwa Bersama Bumiputera 1912 KC BITUNG</t>
  </si>
  <si>
    <t xml:space="preserve">Jl. Sam Ratulangi No.44 </t>
  </si>
  <si>
    <t>KOTA BITUNG</t>
  </si>
  <si>
    <t xml:space="preserve"> Asuransi Jiwa Bersama Bumiputera 1912 KC EKS.JKT IV</t>
  </si>
  <si>
    <t>Jl. Jend Gatot Subroto Gedungmanggala Wanabakti Room 509 A Lt 5</t>
  </si>
  <si>
    <t xml:space="preserve"> Asuransi Jiwa Bersama Bumiputera 1912 KC SB.TUNJUNGAN</t>
  </si>
  <si>
    <t xml:space="preserve">Jl. Achmad Jais No. 22 Lt. 1 </t>
  </si>
  <si>
    <t xml:space="preserve"> Asuransi Jiwa Bersama Bumiputera 1912 KC MERAUKE</t>
  </si>
  <si>
    <t xml:space="preserve">Jl. Para Komando No. 46 Merauke </t>
  </si>
  <si>
    <t>MERAUKE</t>
  </si>
  <si>
    <t xml:space="preserve"> Asuransi Jiwa Bersama Bumiputera 1912 KC CIKAMPEK</t>
  </si>
  <si>
    <t>Jl. A. Yani No. 102 Cikampek</t>
  </si>
  <si>
    <t xml:space="preserve"> Asuransi Jiwa Bersama Bumiputera 1912 KC RNGKASBITUNG</t>
  </si>
  <si>
    <t>Jl. Raya Pandeglang Km.3  Ruko Mandala Rangkas Bitung, Lebak</t>
  </si>
  <si>
    <t>LEBAK</t>
  </si>
  <si>
    <t xml:space="preserve"> Asuransi Jiwa Bersama Bumiputera 1912 KC ENDE</t>
  </si>
  <si>
    <t xml:space="preserve">Jl. Eltari Ende </t>
  </si>
  <si>
    <t>ENDE</t>
  </si>
  <si>
    <t xml:space="preserve"> Asuransi Jiwa Bersama Bumiputera 1912 KC GARUT</t>
  </si>
  <si>
    <t xml:space="preserve">Jl. Jend. A. Yani No.13-14 </t>
  </si>
  <si>
    <t>GARUT</t>
  </si>
  <si>
    <t xml:space="preserve"> Asuransi Jiwa Bersama Bumiputera 1912 KC J.ANGSO DUO</t>
  </si>
  <si>
    <t xml:space="preserve">Jl. Jend. Gatot Subroto No.37 Angso Duo </t>
  </si>
  <si>
    <t xml:space="preserve"> Asuransi Jiwa Bersama Bumiputera 1912 KC BATAM NAGOYA</t>
  </si>
  <si>
    <t xml:space="preserve">Jl. Sriwijaya I No. 24 Batam Nagoya E </t>
  </si>
  <si>
    <t xml:space="preserve"> Asuransi Jiwa Bersama Bumiputera 1912 KC PARIAMAN</t>
  </si>
  <si>
    <t xml:space="preserve">Jl. Jend. Sudirman No.124 </t>
  </si>
  <si>
    <t>KOTA PARIAMAN</t>
  </si>
  <si>
    <t xml:space="preserve"> Asuransi Jiwa Bersama Bumiputera 1912 KC TASIKMALAYA</t>
  </si>
  <si>
    <t xml:space="preserve">Jl. Sutisna Senjaya No.80 </t>
  </si>
  <si>
    <t xml:space="preserve"> Asuransi Jiwa Bersama Bumiputera 1912 KC KUPANG METRO</t>
  </si>
  <si>
    <t xml:space="preserve">Jl. Suharto No. 44 </t>
  </si>
  <si>
    <t xml:space="preserve"> Asuransi Jiwa Bersama Bumiputera 1912 KC JK.PDK.INDAH</t>
  </si>
  <si>
    <t xml:space="preserve">Jl. Rs Fatmawati No. 1 C </t>
  </si>
  <si>
    <t xml:space="preserve"> Asuransi Jiwa Bersama Bumiputera 1912 KC METRO</t>
  </si>
  <si>
    <t xml:space="preserve">Jl. Jenderal Sudirman No. 123 </t>
  </si>
  <si>
    <t xml:space="preserve"> Asuransi Jiwa Bersama Bumiputera 1912 KC CRB.KEJAKSAN</t>
  </si>
  <si>
    <t xml:space="preserve">Jl. Siliwangi No.149 </t>
  </si>
  <si>
    <t xml:space="preserve"> Asuransi Jiwa Bersama Bumiputera 1912 KC JK.PS.MINGGU</t>
  </si>
  <si>
    <t xml:space="preserve">Jl. Pejaten Raya No.99 Ab </t>
  </si>
  <si>
    <t xml:space="preserve"> Asuransi Jiwa Bersama Bumiputera 1912 KC PARIGI</t>
  </si>
  <si>
    <t>Jl. Magau Janggo No.01 Parigi</t>
  </si>
  <si>
    <t xml:space="preserve">Jl. Jend. Sudirman No.443 Lt.1 </t>
  </si>
  <si>
    <t xml:space="preserve"> Asuransi Jiwa Bersama Bumiputera 1912 KC SALATIGA</t>
  </si>
  <si>
    <t>KOTA SALATIGA</t>
  </si>
  <si>
    <t xml:space="preserve"> Asuransi Jiwa Bersama Bumiputera 1912 KC SMG.JOHAR</t>
  </si>
  <si>
    <t xml:space="preserve">Jl. Imam Bonjol No.124 A </t>
  </si>
  <si>
    <t xml:space="preserve"> Asuransi Jiwa Bersama Bumiputera 1912 KC SUMEDANG</t>
  </si>
  <si>
    <t xml:space="preserve">Jl. P. Geusan Ulun No.102 </t>
  </si>
  <si>
    <t>SUMEDANG</t>
  </si>
  <si>
    <t xml:space="preserve"> Asuransi Jiwa Bersama Bumiputera 1912 KC NGANJUK</t>
  </si>
  <si>
    <t xml:space="preserve">Jl. Pb. Sudirman No. 34 </t>
  </si>
  <si>
    <t>NGANJUK</t>
  </si>
  <si>
    <t xml:space="preserve"> Asuransi Jiwa Bersama Bumiputera 1912 KC DUMAI</t>
  </si>
  <si>
    <t xml:space="preserve">Jl. Sukajadi No. 90 A </t>
  </si>
  <si>
    <t>KOTA DUMAI</t>
  </si>
  <si>
    <t xml:space="preserve"> Asuransi Jiwa Bersama Bumiputera 1912 KC TARAKAN</t>
  </si>
  <si>
    <t xml:space="preserve">Jl. Jend Sudirman No.7 </t>
  </si>
  <si>
    <t>KOTA TARAKAN</t>
  </si>
  <si>
    <t xml:space="preserve"> Asuransi Jiwa Bersama Bumiputera 1912 KC CIBADAK</t>
  </si>
  <si>
    <t>Jl. Perintis Kemerdekaan No. 2 A Cibadak</t>
  </si>
  <si>
    <t>KOTA BOGOR</t>
  </si>
  <si>
    <t xml:space="preserve"> Asuransi Jiwa Bersama Bumiputera 1912 KC PARE-PARE</t>
  </si>
  <si>
    <t xml:space="preserve">Jl. Usman Djafar No.3 </t>
  </si>
  <si>
    <t xml:space="preserve"> Asuransi Jiwa Bersama Bumiputera 1912 KC MALANG DIENG</t>
  </si>
  <si>
    <t xml:space="preserve">Jl. Galunggung No.76A-76B </t>
  </si>
  <si>
    <t xml:space="preserve"> Asuransi Jiwa Bersama Bumiputera 1912 KC PB.SUKAJADI</t>
  </si>
  <si>
    <t xml:space="preserve">Jl. T. Tambusai No. 124 D </t>
  </si>
  <si>
    <t xml:space="preserve"> Asuransi Jiwa Bersama Bumiputera 1912 KC SIBOLGA</t>
  </si>
  <si>
    <t xml:space="preserve">Jl. Sm. Raja No. 36 </t>
  </si>
  <si>
    <t>KOTA SIBOLGA</t>
  </si>
  <si>
    <t xml:space="preserve"> Asuransi Jiwa Bersama Bumiputera 1912 KC BAITURRAHMAN</t>
  </si>
  <si>
    <t xml:space="preserve">Jl. Tengku Umar No 111 - 113 </t>
  </si>
  <si>
    <t xml:space="preserve"> Asuransi Jiwa Bersama Bumiputera 1912 KC SUKABUMI</t>
  </si>
  <si>
    <t xml:space="preserve">Jl. Jend.Sudirman No.66 </t>
  </si>
  <si>
    <t xml:space="preserve"> Asuransi Jiwa Bersama Bumiputera 1912 KC DURI</t>
  </si>
  <si>
    <t xml:space="preserve">Jl. Hangtuah No. 33 Duri </t>
  </si>
  <si>
    <t xml:space="preserve"> Asuransi Jiwa Bersama Bumiputera 1912 KC LAHAT</t>
  </si>
  <si>
    <t xml:space="preserve">Jl. Mayor Ruslan Iii No.241 </t>
  </si>
  <si>
    <t>LAHAT</t>
  </si>
  <si>
    <t xml:space="preserve"> Asuransi Jiwa Bersama Bumiputera 1912 KC BOGOR</t>
  </si>
  <si>
    <t>Ruko V-Point Blok Zj Jl. Pajajaran No. 1</t>
  </si>
  <si>
    <t xml:space="preserve"> Asuransi Jiwa Bersama Bumiputera 1912 KC PRINGSEWU</t>
  </si>
  <si>
    <t xml:space="preserve">Jl. Jenderal A Yani No. 145 </t>
  </si>
  <si>
    <t>PRINGSEWU</t>
  </si>
  <si>
    <t xml:space="preserve"> Asuransi Jiwa Bersama Bumiputera 1912 KC MANADO</t>
  </si>
  <si>
    <t xml:space="preserve">Jl. Sam Ratulangi No.55 Lt.2 </t>
  </si>
  <si>
    <t xml:space="preserve"> Asuransi Jiwa Bersama Bumiputera 1912 KC SUKARNO HATA</t>
  </si>
  <si>
    <t>Ruko Metro Indah Mall Blok J-01 Jl. Soekarno Hatta Bandung</t>
  </si>
  <si>
    <t xml:space="preserve"> Asuransi Jiwa Bersama Bumiputera 1912 KC SUBANG</t>
  </si>
  <si>
    <t xml:space="preserve">Jl. Ahmad Yani No.70 </t>
  </si>
  <si>
    <t>SUBANG</t>
  </si>
  <si>
    <t xml:space="preserve"> Asuransi Jiwa Bersama Bumiputera 1912 KC GOWA</t>
  </si>
  <si>
    <t>Jl. K. H. Wahid Hasyim No. 6 (Depan Smu 01 Sungguminasa) Sungguminasa</t>
  </si>
  <si>
    <t>GOWA</t>
  </si>
  <si>
    <t xml:space="preserve"> Asuransi Jiwa Bersama Bumiputera 1912 KC KABANJAHE</t>
  </si>
  <si>
    <t xml:space="preserve">Jl. Veteran No. 21 Kaban Jahe </t>
  </si>
  <si>
    <t>KARO</t>
  </si>
  <si>
    <t xml:space="preserve"> Asuransi Jiwa Bersama Bumiputera 1912 KC LUBUKLINGGAU</t>
  </si>
  <si>
    <t xml:space="preserve">Jl. Yos Sudarso No.101 Taba Jemekeh </t>
  </si>
  <si>
    <t xml:space="preserve"> Asuransi Jiwa Bersama Bumiputera 1912 KC EKS.SEMARANG</t>
  </si>
  <si>
    <t xml:space="preserve">Jl. A. Yani No. 141 Lt.2 </t>
  </si>
  <si>
    <t xml:space="preserve"> Asuransi Jiwa Bersama Bumiputera 1912 KC GORONTALO</t>
  </si>
  <si>
    <t xml:space="preserve">Jl. Jend. Sudirman No.60 </t>
  </si>
  <si>
    <t xml:space="preserve"> Asuransi Jiwa Bersama Bumiputera 1912 KC TNJUNG REDEB</t>
  </si>
  <si>
    <t xml:space="preserve">Jl. Sm.Aminuddin Kab Berau </t>
  </si>
  <si>
    <t>BERAU</t>
  </si>
  <si>
    <t xml:space="preserve"> Asuransi Jiwa Bersama Bumiputera 1912 KC BENGKULU</t>
  </si>
  <si>
    <t xml:space="preserve">Jl. Jenderal A. Yani No. 922 Bc </t>
  </si>
  <si>
    <t xml:space="preserve"> Asuransi Jiwa Bersama Bumiputera 1912 KC NABIRE</t>
  </si>
  <si>
    <t xml:space="preserve">Jl. Dr. Samratulangi No. 26 </t>
  </si>
  <si>
    <t>NABIRE</t>
  </si>
  <si>
    <t xml:space="preserve"> Asuransi Jiwa Bersama Bumiputera 1912 KC PONOROGO</t>
  </si>
  <si>
    <t xml:space="preserve">Jl. Batoro Katong 1 </t>
  </si>
  <si>
    <t>PONOROGO</t>
  </si>
  <si>
    <t xml:space="preserve"> Asuransi Jiwa Bersama Bumiputera 1912 KC TERNATE</t>
  </si>
  <si>
    <t xml:space="preserve">Jl. Mononutu No.89 </t>
  </si>
  <si>
    <t xml:space="preserve"> Asuransi Jiwa Bersama Bumiputera 1912 KC BTM.BATU AJI</t>
  </si>
  <si>
    <t xml:space="preserve">Pertokoan Aviari 2 Komplek Genta 2 No. 3A Batam Batuaji </t>
  </si>
  <si>
    <t xml:space="preserve"> Asuransi Jiwa Bersama Bumiputera 1912 KC SIMALUNGUN</t>
  </si>
  <si>
    <t xml:space="preserve">Jl. Kartini </t>
  </si>
  <si>
    <t xml:space="preserve"> Asuransi Jiwa Bersama Bumiputera 1912 KC CILACAP</t>
  </si>
  <si>
    <t xml:space="preserve">Jl. Jend. Gatot Soebroto No. 1-3 </t>
  </si>
  <si>
    <t>CILACAP</t>
  </si>
  <si>
    <t xml:space="preserve"> Asuransi Jiwa Bersama Bumiputera 1912 KC P.SIANTAR</t>
  </si>
  <si>
    <t xml:space="preserve">Jl. Letjen S. Parman No. 3 </t>
  </si>
  <si>
    <t xml:space="preserve"> Asuransi Jiwa Bersama Bumiputera 1912 KC CIREBON</t>
  </si>
  <si>
    <t xml:space="preserve">Jl. Dr. Wahidin Sudiro Husodo No.23 </t>
  </si>
  <si>
    <t xml:space="preserve"> Asuransi Jiwa Bersama Bumiputera 1912 KC PATI</t>
  </si>
  <si>
    <t xml:space="preserve">Jl. P. Sudirman No. 82 </t>
  </si>
  <si>
    <t>PATI</t>
  </si>
  <si>
    <t xml:space="preserve"> Asuransi Jiwa Bersama Bumiputera 1912 KC BONDOWOSO</t>
  </si>
  <si>
    <t xml:space="preserve">Jl. A.Yani No.44 A </t>
  </si>
  <si>
    <t>BONDOWOSO</t>
  </si>
  <si>
    <t xml:space="preserve"> Asuransi Jiwa Bersama Bumiputera 1912 KC SUMBA</t>
  </si>
  <si>
    <t>KOTA KUPANG</t>
  </si>
  <si>
    <t xml:space="preserve"> Asuransi Jiwa Bersama Bumiputera 1912 KC KEDIRI</t>
  </si>
  <si>
    <t xml:space="preserve">Jl. Erlangga No.14Lt Iii </t>
  </si>
  <si>
    <t xml:space="preserve"> Asuransi Jiwa Bersama Bumiputera 1912 KC TOLI-TOLI</t>
  </si>
  <si>
    <t xml:space="preserve">Jl. A.Yani No.80 </t>
  </si>
  <si>
    <t>TOLI TOLI</t>
  </si>
  <si>
    <t xml:space="preserve"> Asuransi Jiwa Bersama Bumiputera 1912 KC TANJNG DUREN</t>
  </si>
  <si>
    <t xml:space="preserve">Jl. Tanjung Duren Raya No.4 </t>
  </si>
  <si>
    <t xml:space="preserve"> Asuransi Jiwa Bersama Bumiputera 1912 KC MAJALENGKA</t>
  </si>
  <si>
    <t xml:space="preserve">Jl. Kh Abdul Halim No.237 </t>
  </si>
  <si>
    <t>MAJALENGKA</t>
  </si>
  <si>
    <t xml:space="preserve"> Asuransi Jiwa Bersama Bumiputera 1912 KC KUPANG</t>
  </si>
  <si>
    <t xml:space="preserve"> Asuransi Jiwa Bersama Bumiputera 1912 KC BANJARMASIN</t>
  </si>
  <si>
    <t xml:space="preserve"> Jl. P.Antasari No.158 </t>
  </si>
  <si>
    <t xml:space="preserve"> Asuransi Jiwa Bersama Bumiputera 1912 KC BIAK</t>
  </si>
  <si>
    <t xml:space="preserve">Jl. Sisingamangaraja No.1 </t>
  </si>
  <si>
    <t>BIAK NUMFOR</t>
  </si>
  <si>
    <t xml:space="preserve"> Asuransi Jiwa Bersama Bumiputera 1912 KC SELONG</t>
  </si>
  <si>
    <t xml:space="preserve">Jl. Prof. Moch. Yamin Selong No 112 </t>
  </si>
  <si>
    <t>LOMBOK BARAT</t>
  </si>
  <si>
    <t xml:space="preserve"> Asuransi Jiwa Bersama Bumiputera 1912 KC PT.KOTA BARU</t>
  </si>
  <si>
    <t xml:space="preserve">Jl. St.Abdurakhman No.144 Lt 1 </t>
  </si>
  <si>
    <t>KOTABARU</t>
  </si>
  <si>
    <t xml:space="preserve"> Asuransi Jiwa Bersama Bumiputera 1912 KC SOREANG</t>
  </si>
  <si>
    <t xml:space="preserve">Jl. Raya Soreang - Banjaran No.334 </t>
  </si>
  <si>
    <t xml:space="preserve"> Asuransi Jiwa Bersama Bumiputera 1912 KC LARANTUKA</t>
  </si>
  <si>
    <t xml:space="preserve">Jl. Ikan Tenggiri </t>
  </si>
  <si>
    <t>FLORES TIMUR</t>
  </si>
  <si>
    <t xml:space="preserve"> Asuransi Jiwa Bersama Bumiputera 1912 KC PALU</t>
  </si>
  <si>
    <t xml:space="preserve">Jl. Jend.Sudirman No.14 </t>
  </si>
  <si>
    <t xml:space="preserve"> Asuransi Jiwa Bersama Bumiputera 1912 KC LUMAJANG</t>
  </si>
  <si>
    <t xml:space="preserve">Jl. Jend.Sudirman No.275 </t>
  </si>
  <si>
    <t>LUMAJANG</t>
  </si>
  <si>
    <t xml:space="preserve"> Asuransi Jiwa Bersama Bumiputera 1912 KC PSR. PANDAAN</t>
  </si>
  <si>
    <t>Jl. Raya Kali Tengah No.9 Pandaan</t>
  </si>
  <si>
    <t xml:space="preserve"> Asuransi Jiwa Bersama Bumiputera 1912 KC MALANG</t>
  </si>
  <si>
    <t xml:space="preserve">Jl. Jaksa Agung Suprapto No. 83 </t>
  </si>
  <si>
    <t xml:space="preserve"> Asuransi Jiwa Bersama Bumiputera 1912 KC PANDEGLANG</t>
  </si>
  <si>
    <t xml:space="preserve">Jl. Raya Labuhan Km. 2 Kota Ciekek </t>
  </si>
  <si>
    <t>PANDEGLANG</t>
  </si>
  <si>
    <t xml:space="preserve"> Asuransi Jiwa Bersama Bumiputera 1912 KC BKS.CIKARANG</t>
  </si>
  <si>
    <t xml:space="preserve">Jl. Re. Martadinata Ruko Sentosa Blok A No 4 </t>
  </si>
  <si>
    <t xml:space="preserve"> Asuransi Jiwa Bersama Bumiputera 1912 KC BG.SILIWANGI</t>
  </si>
  <si>
    <t xml:space="preserve">Jl. Siliwangi No.56 </t>
  </si>
  <si>
    <t xml:space="preserve"> Asuransi Jiwa Bersama Bumiputera 1912 KC SUNGAI PENUH</t>
  </si>
  <si>
    <t xml:space="preserve">Jl. Muradi No.52 </t>
  </si>
  <si>
    <t>KOTA SUNGAI PENUH</t>
  </si>
  <si>
    <t xml:space="preserve"> Asuransi Jiwa Bersama Bumiputera 1912 KC KALIANDA</t>
  </si>
  <si>
    <t xml:space="preserve">Jl. Kesuma Bangsa No.204 Kalianda </t>
  </si>
  <si>
    <t>KOTA METRO</t>
  </si>
  <si>
    <t xml:space="preserve"> Asuransi Jiwa Bersama Bumiputera 1912 KC BETUNG/SEKAYU</t>
  </si>
  <si>
    <t xml:space="preserve">Jl. Kolonel Wahid Hasyim Lk-I Kayu Are Sekayu  </t>
  </si>
  <si>
    <t xml:space="preserve"> Asuransi Jiwa Bersama Bumiputera 1912 KC CURUP</t>
  </si>
  <si>
    <t>Jl. A. K. Gani Kelurahan Jalan Baru Curup</t>
  </si>
  <si>
    <t xml:space="preserve"> Asuransi Jiwa Bersama Bumiputera 1912 KC PLG PLAJU</t>
  </si>
  <si>
    <t xml:space="preserve"> Asuransi Jiwa Bersama Bumiputera 1912 KC MARTAPURA</t>
  </si>
  <si>
    <t>Jl. Merdeka No.427 Kebon Jati</t>
  </si>
  <si>
    <t>BANJAR</t>
  </si>
  <si>
    <t xml:space="preserve"> Asuransi Jiwa Bersama Bumiputera 1912 KC BATURAJA</t>
  </si>
  <si>
    <t xml:space="preserve">Jl. Dr. Wahidin Sudiro Husodo No.10 Baturaja </t>
  </si>
  <si>
    <t xml:space="preserve"> Asuransi Jiwa Bersama Bumiputera 1912 KC T.BL.KARIMUN</t>
  </si>
  <si>
    <t xml:space="preserve">Jl. A. Yani Kolong Sei Lakam Tanjung Balai Karimun  </t>
  </si>
  <si>
    <t>KARIMUN</t>
  </si>
  <si>
    <t xml:space="preserve"> Asuransi Jiwa Bersama Bumiputera 1912 KC BATAM</t>
  </si>
  <si>
    <t>Komplek Ruko Raflesia Bussines Centre Blok F No. 7 Batam Centre</t>
  </si>
  <si>
    <t xml:space="preserve"> Asuransi Jiwa Bersama Bumiputera 1912 KC TANJ.PINANG</t>
  </si>
  <si>
    <t xml:space="preserve">Jl. Wiratno No. 7 </t>
  </si>
  <si>
    <t xml:space="preserve"> Asuransi Jiwa Bersama Bumiputera 1912 KC RENGAT</t>
  </si>
  <si>
    <t xml:space="preserve">Jl. Bupati Tulus No. 34 </t>
  </si>
  <si>
    <t>INDRAGIRI HULU</t>
  </si>
  <si>
    <t xml:space="preserve"> Asuransi Jiwa Bersama Bumiputera 1912 KC PB.SENAPELAN</t>
  </si>
  <si>
    <t xml:space="preserve">Jl. Riau No. 92 </t>
  </si>
  <si>
    <t xml:space="preserve"> Asuransi Jiwa Bersama Bumiputera 1912 KC LUBUK PAKAM</t>
  </si>
  <si>
    <t xml:space="preserve">Jl. Medan No 130 </t>
  </si>
  <si>
    <t xml:space="preserve"> Asuransi Jiwa Bersama Bumiputera 1912 KC MEDAN</t>
  </si>
  <si>
    <t xml:space="preserve"> Asuransi Jiwa Bersama Bumiputera 1912 KC EKS.JKT VII</t>
  </si>
  <si>
    <t xml:space="preserve"> Asuransi Jiwa Bersama Bumiputera 1912 KC SETIABUDI</t>
  </si>
  <si>
    <t xml:space="preserve">Jl. Jen.Sudirman Kav.75 Lt.3 </t>
  </si>
  <si>
    <t xml:space="preserve"> Asuransi Jiwa Bersama Bumiputera 1912 KC JKT SENEN</t>
  </si>
  <si>
    <t xml:space="preserve">Jl. Bungur Besar No.90 </t>
  </si>
  <si>
    <t xml:space="preserve"> Asuransi Jiwa Bersama Bumiputera 1912 KC PLUIT</t>
  </si>
  <si>
    <t xml:space="preserve">Jl. Komp. Mega Mall Pluit Blok R No.10 Pluit </t>
  </si>
  <si>
    <t xml:space="preserve"> Asuransi Jiwa Bersama Bumiputera 1912 KC BENDGN HILIR</t>
  </si>
  <si>
    <t xml:space="preserve">Jl. Benhil Raya No. 4 </t>
  </si>
  <si>
    <t xml:space="preserve"> Asuransi Jiwa Bersama Bumiputera 1912 KC YOGYA BANTUL</t>
  </si>
  <si>
    <t xml:space="preserve">Jl. Kh.Wachid Hasyim No.37 </t>
  </si>
  <si>
    <t>BANTUL</t>
  </si>
  <si>
    <t xml:space="preserve"> Asuransi Jiwa Bersama Bumiputera 1912 KC SUKOHARJO</t>
  </si>
  <si>
    <t xml:space="preserve">Jl. Slamet Riyadi No. 31 </t>
  </si>
  <si>
    <t>SUKOHARJO</t>
  </si>
  <si>
    <t xml:space="preserve"> Asuransi Jiwa Bersama Bumiputera 1912 KC MGL.MUNTILAN</t>
  </si>
  <si>
    <t>Jl. Pemuda Barat No.11 Muntilan</t>
  </si>
  <si>
    <t>KOTA MAGELANG</t>
  </si>
  <si>
    <t xml:space="preserve"> Asuransi Jiwa Bersama Bumiputera 1912 KC BUKITTINGGI</t>
  </si>
  <si>
    <t xml:space="preserve">Jl. Jend. Sudirman No.10 </t>
  </si>
  <si>
    <t>PT Axa Mandiri Financial Services KC Regional Office 5 Jakarta</t>
  </si>
  <si>
    <t>Axa Tower Lt.10 Jl. Prof. Dr. Satrio Kav. 18, Kuningan City</t>
  </si>
  <si>
    <t>Regional Office III – AXA Mandiri Financial Servic</t>
  </si>
  <si>
    <t>AXA Tower Lt. 8, Jl. Prof. Dr. Satrio Kav. 18, Kuningan City, Kel. Karet Kuningan, Kec. Setiabudi, Kota Adm. Jakarta Selatan</t>
  </si>
  <si>
    <t>021-30058500</t>
  </si>
  <si>
    <t>S-1034/NB.111/2017</t>
  </si>
  <si>
    <t>Dalila</t>
  </si>
  <si>
    <t>Regional Office I - AXA Mandiri Financial Services</t>
  </si>
  <si>
    <t>Bank Mandiri Building Lt. 5, Jl. Imam Bonjol No. 7, Medan</t>
  </si>
  <si>
    <t>061-4503062</t>
  </si>
  <si>
    <t>061-4515778</t>
  </si>
  <si>
    <t>Doddy Haryanto Has</t>
  </si>
  <si>
    <t>PT Axa Mandiri Financial Services KC Regional Office 8 Surabaya</t>
  </si>
  <si>
    <t>Gedung Medan Pemuda Lt.6 Jl. Pemuda 27-31</t>
  </si>
  <si>
    <t>PT Axa Mandiri Financial Services KC Regional Office 6 Bandung</t>
  </si>
  <si>
    <t>Bank Mandiri Building 2Nd Floor Jl. Asia Afrika No. 118-120</t>
  </si>
  <si>
    <t>Regional Office X – AXA Mandiri Financial Services</t>
  </si>
  <si>
    <t>Bank Mandiri Cabang Slamet Riyadi, Jl, Brigjen Slamet Riyadi No. 8, Kota Makassar</t>
  </si>
  <si>
    <t>0411-3626192</t>
  </si>
  <si>
    <t>0411-3626193</t>
  </si>
  <si>
    <t>Desi Natalia Putri T</t>
  </si>
  <si>
    <t>Desi Natalia Putri Toly</t>
  </si>
  <si>
    <t>PT Axa Mandiri Financial Services KC Regional Office 7 Semarang</t>
  </si>
  <si>
    <t xml:space="preserve">Jl. Kepodang No 32-34 </t>
  </si>
  <si>
    <t>PT Axa Mandiri Financial Services KC Regional Office 4 Jakarta</t>
  </si>
  <si>
    <t>Regional Office II – AXA Mandiri Financial Service</t>
  </si>
  <si>
    <t>Gedung Bank Mandiri Kapt. A. Rivai, Jl. Kapten A. Rivai No. 39 Lt. B1, Palembang</t>
  </si>
  <si>
    <t>0711-364830</t>
  </si>
  <si>
    <t>0711-359885</t>
  </si>
  <si>
    <t>Agusdi Sandra</t>
  </si>
  <si>
    <t>PT Axa Mandiri Financial Services KC Regional Office 4 Syariah Surabaya</t>
  </si>
  <si>
    <t xml:space="preserve">Gedung Medan Pemuda Lt.6 Jl. Pemuda 27-31 </t>
  </si>
  <si>
    <t>PT Axa Mandiri Financial Services KC Regional Office 3 Syariah Jakarta</t>
  </si>
  <si>
    <t>PT Axa Mandiri Financial Services KC Regional Office 1 Syariah Medan</t>
  </si>
  <si>
    <t xml:space="preserve">Jl. Imam Bonjol No.7 </t>
  </si>
  <si>
    <t>PT Axa Mandiri Financial Services KC Regional Office 2 Syariah jakarta</t>
  </si>
  <si>
    <t>PT Axa Mandiri Financial Services KC Regional Office 5 Syariah Makassar</t>
  </si>
  <si>
    <t xml:space="preserve">Jl. Brigjen Slamet Riyadi No. 8 </t>
  </si>
  <si>
    <t>PT Axa Mandiri Financial Services KC Regional Office 11 Denpasar</t>
  </si>
  <si>
    <t>Bank Mandiri Denpasar Udayana Jl. Udayana No.11</t>
  </si>
  <si>
    <t>S-3535/NB.111/2017</t>
  </si>
  <si>
    <t>Sdr. Bakti Y.</t>
  </si>
  <si>
    <t>Sdr. Bakti Yudhistira</t>
  </si>
  <si>
    <t>Regional Office XII – AXA Mandiri Financial Servic</t>
  </si>
  <si>
    <t>PT Bank Mandiri (Persero) Tbk region XII Papua, Jl. Dr. Soetomo No. 1, Kota Jayapura</t>
  </si>
  <si>
    <t>0967-532899</t>
  </si>
  <si>
    <t>Aswin Bahar Muhammad</t>
  </si>
  <si>
    <t>PT Pasaraya Life Insurance KC Semarang</t>
  </si>
  <si>
    <t xml:space="preserve">Jl. Pamularsih No. 113 </t>
  </si>
  <si>
    <t>084/PLI.01/X/2001</t>
  </si>
  <si>
    <t>PT Asuransi Kredit Indonesia Persero KC MEDAN</t>
  </si>
  <si>
    <t>Jl. Sultan Iskandar Muda No. 2</t>
  </si>
  <si>
    <t>061-4152366</t>
  </si>
  <si>
    <t>061-4153283</t>
  </si>
  <si>
    <t>KEP-691/MD/1981</t>
  </si>
  <si>
    <t>Fakhrizal</t>
  </si>
  <si>
    <t>0411-872788</t>
  </si>
  <si>
    <t>0411-851383</t>
  </si>
  <si>
    <t>KEP-1099/MD/1985</t>
  </si>
  <si>
    <t>Corneles Recky lengk</t>
  </si>
  <si>
    <t>Corneles Recky lengkong</t>
  </si>
  <si>
    <t>PT Asuransi Kredit Indonesia Persero KC DENPASAR</t>
  </si>
  <si>
    <t>Jl. Raya Puputan No. 9 Niti Mandala Renon</t>
  </si>
  <si>
    <t>0361-231766</t>
  </si>
  <si>
    <t>0361-231779</t>
  </si>
  <si>
    <t>KEP-079/KM.17/2000</t>
  </si>
  <si>
    <t>Boby Cahyadi</t>
  </si>
  <si>
    <t>Bobby Cahyadi</t>
  </si>
  <si>
    <t>PT Asuransi Kredit Indonesia Persero KC BANDUNG</t>
  </si>
  <si>
    <t>Jl. Lapangan Supratman No. 8, Kec.Cipahit, Bandung Wetan</t>
  </si>
  <si>
    <t>022-7234628</t>
  </si>
  <si>
    <t>022-20530822</t>
  </si>
  <si>
    <t>KEP-265/KM.17/2000</t>
  </si>
  <si>
    <t>Nur Alamsyah</t>
  </si>
  <si>
    <t>PT Asuransi Kredit Indonesia Persero KC SEMARANG</t>
  </si>
  <si>
    <t>Jl. Pamularsih No. 105</t>
  </si>
  <si>
    <t>024-7614727</t>
  </si>
  <si>
    <t>024-7614725</t>
  </si>
  <si>
    <t>KEP-143/KM.6/2003</t>
  </si>
  <si>
    <t>Adjis</t>
  </si>
  <si>
    <t>PT Asuransi Kredit Indonesia Persero KC JAKARTA CIKINI</t>
  </si>
  <si>
    <t>Jl. Cikini Raya No. 101, Cikini</t>
  </si>
  <si>
    <t>021-2305682</t>
  </si>
  <si>
    <t>021-3900550</t>
  </si>
  <si>
    <t>KEP-300/KM.6/2003</t>
  </si>
  <si>
    <t>Henry Sabar PM</t>
  </si>
  <si>
    <t>0542-8520886</t>
  </si>
  <si>
    <t>0542-8520885</t>
  </si>
  <si>
    <t>KEP-115/KM.5/2005</t>
  </si>
  <si>
    <t>Rubiyanto</t>
  </si>
  <si>
    <t>PT Asuransi Kredit Indonesia Persero KC PEKANBARU</t>
  </si>
  <si>
    <t>Jl.Teuku Umar No.18</t>
  </si>
  <si>
    <t>0761-571697</t>
  </si>
  <si>
    <t>0761-572359</t>
  </si>
  <si>
    <t>KEP-094/KM.10/2008</t>
  </si>
  <si>
    <t>Kasimin</t>
  </si>
  <si>
    <t>0536-3239403</t>
  </si>
  <si>
    <t>0536-3239407</t>
  </si>
  <si>
    <t>KEP-097/KM.10/2008</t>
  </si>
  <si>
    <t>Valantino V.YC.Mumbu</t>
  </si>
  <si>
    <t>Valantino V.YC.Mumbunan</t>
  </si>
  <si>
    <t>0511-6742116</t>
  </si>
  <si>
    <t>0511-6742115</t>
  </si>
  <si>
    <t>KEP-099/KM.10/2008</t>
  </si>
  <si>
    <t>Quraandimas Pinandit</t>
  </si>
  <si>
    <t>Quraandimas Pinandito</t>
  </si>
  <si>
    <t>PT Asuransi Kredit Indonesia Persero KC BANDAR LAMPUNG</t>
  </si>
  <si>
    <t>Jl.Moh.Yamin No.32G-H, Rawa Laut</t>
  </si>
  <si>
    <t>0721-268667</t>
  </si>
  <si>
    <t>0721-268690</t>
  </si>
  <si>
    <t>KEP-098/KM.10/2008</t>
  </si>
  <si>
    <t>Ardi Friman Maulana</t>
  </si>
  <si>
    <t>Ardi Firman Maulana</t>
  </si>
  <si>
    <t>PT Asuransi Kredit Indonesia Persero KC PALEMBANG</t>
  </si>
  <si>
    <t>0711-5625348</t>
  </si>
  <si>
    <t>0711-5625347</t>
  </si>
  <si>
    <t>KEP-095/KM.10/2008</t>
  </si>
  <si>
    <t>Bambang Tri hartanto</t>
  </si>
  <si>
    <t>Bambang Tri Hartanto</t>
  </si>
  <si>
    <t>PT Asuransi Kredit Indonesia Persero KC MANADO</t>
  </si>
  <si>
    <t>Jl. 17 Agustus No.45, Bumi Beringin-Wenang</t>
  </si>
  <si>
    <t>0431-851056</t>
  </si>
  <si>
    <t>0431-875938</t>
  </si>
  <si>
    <t>KEP-100/KM.10/2008</t>
  </si>
  <si>
    <t>Noval Makarawo</t>
  </si>
  <si>
    <t>0561-767140</t>
  </si>
  <si>
    <t>0561-763462</t>
  </si>
  <si>
    <t>KEP-096/KM.10/2008</t>
  </si>
  <si>
    <t>Mohamad Wafdy</t>
  </si>
  <si>
    <t>PT Asuransi Kredit Indonesia Persero KC PADANG</t>
  </si>
  <si>
    <t>Jl. Veteran No. 32 B Kel. Bandar Purus</t>
  </si>
  <si>
    <t>0751-891288</t>
  </si>
  <si>
    <t>0751-891388</t>
  </si>
  <si>
    <t>KEP-88/KM.10/2010</t>
  </si>
  <si>
    <t>Jerry Rahmat Hafiz S</t>
  </si>
  <si>
    <t>Jerry Rahmat Hafiz Solihin</t>
  </si>
  <si>
    <t>PT Asuransi Kredit Indonesia Persero KC JAKARTA KEMAYORAN</t>
  </si>
  <si>
    <t>Jl. Angkasa Blok B 9 Kav No. 8 Kota Baru Bandar Kemayoran</t>
  </si>
  <si>
    <t>021-6546541</t>
  </si>
  <si>
    <t>KEP-89/KM.10/2010</t>
  </si>
  <si>
    <t>Agus Hatana</t>
  </si>
  <si>
    <t>Agus Hartana</t>
  </si>
  <si>
    <t>PT Asuransi Kredit Indonesia Persero KC SAMARINDA</t>
  </si>
  <si>
    <t>Ruko Plaza Juanda Blok A Rt. 7 / 28 Jl. Juanda Kel. Air Hitam Kec. Samarinda Ulu</t>
  </si>
  <si>
    <t>0541-7779518</t>
  </si>
  <si>
    <t>0541-7779467</t>
  </si>
  <si>
    <t>KEP-01/KM.10/2011</t>
  </si>
  <si>
    <t>Teuku Arif Ridwan</t>
  </si>
  <si>
    <t>PT Asuransi Ramayana Tbk. KC Jakarta Serpong</t>
  </si>
  <si>
    <t>Ruko Golden Boulevard Ii Blok R No. 1 Jl. Raya Serpong Tangerang</t>
  </si>
  <si>
    <t>KEP-003/KM.10/2007</t>
  </si>
  <si>
    <t>PT Asuransi Ramayana Tbk. KC Jakarta Kelapa Gading</t>
  </si>
  <si>
    <t>KEP-319/KM.10/2009</t>
  </si>
  <si>
    <t>aaaa</t>
  </si>
  <si>
    <t>PT Asuransi Ramayana Tbk. KC Jember</t>
  </si>
  <si>
    <t xml:space="preserve">Jl. Di Panjaitan 162 </t>
  </si>
  <si>
    <t>KEP-329/KM.10/2009</t>
  </si>
  <si>
    <t>PT Asuransi Ramayana Tbk. KC Jakarta Pondok Indah</t>
  </si>
  <si>
    <t>Komp. Pi Plaza Blok Ua 2-3 Jl. Metro Pondok Indah</t>
  </si>
  <si>
    <t>KEP-321/KM.10/2009</t>
  </si>
  <si>
    <t>PT Asuransi Ramayana Tbk. KC Solo</t>
  </si>
  <si>
    <t xml:space="preserve">Jl. Prof Soepomo No. 70 </t>
  </si>
  <si>
    <t>KEP-326/KM.10/2009</t>
  </si>
  <si>
    <t>PT Asuransi Ramayana Tbk. KC Denpasar</t>
  </si>
  <si>
    <t>Komp. Duta Permai Jl. Dewi Sartika</t>
  </si>
  <si>
    <t>KEP-339/KM.10/2009</t>
  </si>
  <si>
    <t>PT Asuransi Ramayana Tbk. KC Malang</t>
  </si>
  <si>
    <t xml:space="preserve">Jl. Ade Erma Suryani 19A </t>
  </si>
  <si>
    <t>KEP-328/KM.10/2009</t>
  </si>
  <si>
    <t>PT Asuransi Ramayana Tbk. KC Padang</t>
  </si>
  <si>
    <t xml:space="preserve">Jl. Pemuda Ni. 51 C </t>
  </si>
  <si>
    <t>KEP-332/KM.10/2009</t>
  </si>
  <si>
    <t>PT Asuransi Ramayana Tbk. KC Bandung</t>
  </si>
  <si>
    <t xml:space="preserve">Jl. Karapitan No. 119 </t>
  </si>
  <si>
    <t>KEP-323/KM.10/2009</t>
  </si>
  <si>
    <t>PT Asuransi Ramayana Tbk. KC Balikpapan</t>
  </si>
  <si>
    <t>Komp. Balikpapan Permai C2 No. 91 Jl. Jend. Sudirman</t>
  </si>
  <si>
    <t>KEP-336/KM.10/2009</t>
  </si>
  <si>
    <t>PT Asuransi Ramayana Tbk. KC Palembang</t>
  </si>
  <si>
    <t xml:space="preserve">Jl. Kapten A. Rivai No. 106 </t>
  </si>
  <si>
    <t>KEP-334/KM.10/2009</t>
  </si>
  <si>
    <t>PT Asuransi Ramayana Tbk. KC Batam</t>
  </si>
  <si>
    <t>Komp. Jodoh Square Blok C 36 Jl. Raya Ali Haji Sei Jodoh</t>
  </si>
  <si>
    <t>KEP-331/KM.10/2009</t>
  </si>
  <si>
    <t xml:space="preserve"> Asuransi Jiwa Bersama Bumiputera 1912 KC CILEUNGSI</t>
  </si>
  <si>
    <t>Ruko Citywalk Blok Cw 3 No.12 Citra Grand Cibubur - Cileungsi</t>
  </si>
  <si>
    <t xml:space="preserve"> Asuransi Jiwa Bersama Bumiputera 1912 KC TG.PANDAN</t>
  </si>
  <si>
    <t xml:space="preserve">Jl. Merdeka No.15 Tanjung Pandan </t>
  </si>
  <si>
    <t xml:space="preserve"> Asuransi Jiwa Bersama Bumiputera 1912 KC DPK.PCR.MAS</t>
  </si>
  <si>
    <t xml:space="preserve">Jl. Arif Rahman Hakim No.37 </t>
  </si>
  <si>
    <t xml:space="preserve"> Asuransi Jiwa Bersama Bumiputera 1912 KC MAGLANG KOTA</t>
  </si>
  <si>
    <t xml:space="preserve">Jl. Jend.A.Yani No.21 </t>
  </si>
  <si>
    <t>PT Asuransi Jiwasraya Persero KC Manado Regional Office</t>
  </si>
  <si>
    <t xml:space="preserve">Jl. Sam Ratulangi 44 – 46 </t>
  </si>
  <si>
    <t>KEP-124/KM.10/2011</t>
  </si>
  <si>
    <t>PT Asuransi Jiwasraya Persero KC Jakarta I Regional Office</t>
  </si>
  <si>
    <t xml:space="preserve">Jl. Pemuda Kav 85, Pulo Gadung </t>
  </si>
  <si>
    <t>KEP-135/KM.10/2011</t>
  </si>
  <si>
    <t>PT Asuransi Jiwasraya Persero KC Bandung Regional Office</t>
  </si>
  <si>
    <t xml:space="preserve">Jl. Asia Afrika No. 53 </t>
  </si>
  <si>
    <t>KEP-185/KM.10/2011</t>
  </si>
  <si>
    <t>PT Asuransi Jiwasraya Persero KC Jakarta III Regional Office</t>
  </si>
  <si>
    <t xml:space="preserve">Jl. Cikini Raya No 97 </t>
  </si>
  <si>
    <t>KEP-190/KM.10/2011</t>
  </si>
  <si>
    <t>PT Asuransi Jiwasraya Persero KC Palembang Regional Office</t>
  </si>
  <si>
    <t xml:space="preserve">Jl. Jend. Sudirman Km 3,5 No. 534 </t>
  </si>
  <si>
    <t>KEP-183/KM.10/2011</t>
  </si>
  <si>
    <t>PT Asuransi Jiwasraya Persero KC Pontianak Regional Office</t>
  </si>
  <si>
    <t xml:space="preserve">Jl. St. Abdul Rachman No. 132 </t>
  </si>
  <si>
    <t>KEP-191/KM.10/2011</t>
  </si>
  <si>
    <t>PT Asuransi Jiwasraya Persero KC Yogyakarta Regional Office</t>
  </si>
  <si>
    <t xml:space="preserve">Jl. Faridan M. Noto No. 9 </t>
  </si>
  <si>
    <t>KEP-142/KM.10/2011</t>
  </si>
  <si>
    <t>PT Asuransi Jiwasraya Persero KC Medan Regional Office</t>
  </si>
  <si>
    <t xml:space="preserve">Jl. Palang Merah 1 </t>
  </si>
  <si>
    <t>KEP-179/KM.10/2011</t>
  </si>
  <si>
    <t>PT Asuransi Jiwasraya Persero KC Semarang Regional Office</t>
  </si>
  <si>
    <t xml:space="preserve">Jl. Letjen. Suprapto No. 23 – 25 </t>
  </si>
  <si>
    <t>KEP-150/KM.10/2011</t>
  </si>
  <si>
    <t>PT Asuransi Jiwasraya Persero KC Malang Regional Office</t>
  </si>
  <si>
    <t xml:space="preserve">Jl. Merdeka Barat No. 4 – 6 </t>
  </si>
  <si>
    <t>KEP-188/KM.10/2011</t>
  </si>
  <si>
    <t>PT Asuransi Jiwasraya Persero KC Jakarta II Regional Office</t>
  </si>
  <si>
    <t xml:space="preserve">Jl. Let.Jend. S. Parman Kav. 82  </t>
  </si>
  <si>
    <t>KEP-128/KM.10/2011</t>
  </si>
  <si>
    <t>PT Asuransi Jiwasraya Persero KC Pekanbaru Regional Office</t>
  </si>
  <si>
    <t xml:space="preserve">Jl. Jend. Sudirman 341 </t>
  </si>
  <si>
    <t>KEP-184/KM.10/2011</t>
  </si>
  <si>
    <t>PT Asuransi Jiwasraya Persero KC Makassar Regional Office</t>
  </si>
  <si>
    <t xml:space="preserve">Jl. Dr. Sam Ratulangi No. 9 </t>
  </si>
  <si>
    <t>KEP-164/KM.10/2011</t>
  </si>
  <si>
    <t>PT Asuransi Jiwasraya Persero KC Denpasar Regional Office</t>
  </si>
  <si>
    <t xml:space="preserve">Jl. Raya Puputan No.23 Renon </t>
  </si>
  <si>
    <t>KEP-163/KM.10/2011</t>
  </si>
  <si>
    <t>PT Asuransi Jiwasraya Persero KC Balikpapan Regional Office</t>
  </si>
  <si>
    <t xml:space="preserve">Jl. M.T. Haryono No.39 </t>
  </si>
  <si>
    <t>KEP-137/KM.10/2011</t>
  </si>
  <si>
    <t>PT Asuransi Jiwasraya Persero KC Surabaya Regional Office</t>
  </si>
  <si>
    <t xml:space="preserve">Jl. Arjuna No. 95-99 </t>
  </si>
  <si>
    <t>KEP-172/KM.10/2011</t>
  </si>
  <si>
    <t>PT Asuransi Jiwasraya Persero KC Cirebon Regional Office</t>
  </si>
  <si>
    <t xml:space="preserve">Jl. Siliwangi No.115 </t>
  </si>
  <si>
    <t>KEP-152/KM.10/2011</t>
  </si>
  <si>
    <t xml:space="preserve"> Asuransi Jiwa Bersama Bumiputera 1912 KC CIBINONG</t>
  </si>
  <si>
    <t xml:space="preserve">Jl. Raya Jkt.-Bogor Km.41,5 </t>
  </si>
  <si>
    <t>KOTA BANJAR</t>
  </si>
  <si>
    <t xml:space="preserve"> Asuransi Jiwa Bersama Bumiputera 1912 KC PONDOK BAMBU</t>
  </si>
  <si>
    <t xml:space="preserve">Jl. P.Revolusi No.12 </t>
  </si>
  <si>
    <t xml:space="preserve"> Asuransi Jiwa Bersama Bumiputera 1912 KC BANGKALAN</t>
  </si>
  <si>
    <t xml:space="preserve">Jl. Joko Tole No.3 </t>
  </si>
  <si>
    <t>BANGKALAN</t>
  </si>
  <si>
    <t xml:space="preserve"> Asuransi Jiwa Bersama Bumiputera 1912 KC BKS.PDK.GEDE</t>
  </si>
  <si>
    <t xml:space="preserve">Jl. Jati Waringin Raya No.6 Pondok Gede </t>
  </si>
  <si>
    <t xml:space="preserve"> Asuransi Jiwa Bersama Bumiputera 1912 KC S.PEDURUNGAN</t>
  </si>
  <si>
    <t xml:space="preserve">Jl. Brigjen Sudiarto No. 462 </t>
  </si>
  <si>
    <t>PT Asuransi Wahana Tata KC Sales Office Medan</t>
  </si>
  <si>
    <t xml:space="preserve">Jl. Pemuda No. 9 </t>
  </si>
  <si>
    <t>PT Asuransi Wahana Tata KC Sales Office Bekasi</t>
  </si>
  <si>
    <t>Plaza Permata Bekasi Blok A 1-2 Jl. Jend. A. Yani</t>
  </si>
  <si>
    <t>PT Asuransi Wahana Tata KC Sales Office Bandarlampung</t>
  </si>
  <si>
    <t xml:space="preserve">Jl. Laksamana Malahayati No. 43 </t>
  </si>
  <si>
    <t>PT Asuransi Wahana Tata KC Bandung</t>
  </si>
  <si>
    <t>Jl. Wastukencana No. 7 Lt.1-2</t>
  </si>
  <si>
    <t>KEP-169/NB.11/2013</t>
  </si>
  <si>
    <t>PT Asuransi Wahana Tata KC Sales Office Makassar</t>
  </si>
  <si>
    <t xml:space="preserve">Jl. Sulawesi Noo. 35 </t>
  </si>
  <si>
    <t>PT Asuransi Wahana Tata KC Sales Office Semarang</t>
  </si>
  <si>
    <t xml:space="preserve">Jl. Suari No. 7 A-B-C </t>
  </si>
  <si>
    <t>PT Asuransi Wahana Tata KC Sales Office Tasikmalaya</t>
  </si>
  <si>
    <t xml:space="preserve">Jl. K.H.Z. Mustofa No. 376B </t>
  </si>
  <si>
    <t>PT Asuransi Wahana Tata KC Sales Office Batam</t>
  </si>
  <si>
    <t xml:space="preserve">Jl. Bunga Raya, Komplek Baloi Office Park No. 6, Lubuk Baja </t>
  </si>
  <si>
    <t>PT Asuransi Wahana Tata KC Sales Office Jakarta Kalibesar</t>
  </si>
  <si>
    <t xml:space="preserve">Jl. Kalibesar Barat No. 25 </t>
  </si>
  <si>
    <t>PT Asuransi Wahana Tata KC Sales Office Palembang</t>
  </si>
  <si>
    <t xml:space="preserve">Jl. Kol. H. Burlian No. 173 Km. 5 </t>
  </si>
  <si>
    <t>PT Asuransi Wahana Tata KC Sales Office Jakarta Kayu Putih</t>
  </si>
  <si>
    <t xml:space="preserve">Jl. Kayu Putih V-C No. 39 </t>
  </si>
  <si>
    <t>PT Asuransi Wahana Tata KC Sales Office Jambi</t>
  </si>
  <si>
    <t xml:space="preserve">Jl. Hayam Wuruk No. 20 </t>
  </si>
  <si>
    <t>PT Asuransi Wahana Tata KC Sales Office Padang</t>
  </si>
  <si>
    <t xml:space="preserve">Jl. Pemuda No. 33 B-C </t>
  </si>
  <si>
    <t>PT Asuransi Wahana Tata KC Sales Office Yogyakarta</t>
  </si>
  <si>
    <t xml:space="preserve">Jl. Abubakar Ali No. 18A, Kotabaru </t>
  </si>
  <si>
    <t>PT Asuransi Wahana Tata KC Sales Office Surabaya Jemursari</t>
  </si>
  <si>
    <t>Kompleks Pertokoan Jemur Raya Jl. Jemursari No. 203 Blok A-09</t>
  </si>
  <si>
    <t>PT Asuransi Wahana Tata KC Sales Office Gorontalo</t>
  </si>
  <si>
    <t>Ruko Bonanza No. 8 Jl. Nani Wartabone, Kel. Limba U1, Kec. Kota Selatan</t>
  </si>
  <si>
    <t>PT Asuransi Wahana Tata KC Sales Office Pematang Siantar</t>
  </si>
  <si>
    <t xml:space="preserve">Jl. Merdeka No. 223/245 </t>
  </si>
  <si>
    <t>Jalan Wastu Kencana No. 7 Lt. 3</t>
  </si>
  <si>
    <t>KEP-3076/MD/1981</t>
  </si>
  <si>
    <t>PT Asuransi Wahana Tata KC Sales Office Jakarta Senen</t>
  </si>
  <si>
    <t>Komplek Segitiga Senen Blok F 17-18 Jl. Pasar Senen</t>
  </si>
  <si>
    <t>PT Asuransi Wahana Tata KC Sales Office Denpasar</t>
  </si>
  <si>
    <t>Jl. Hayam Wuruk No. 248 Tanjung Bungkak</t>
  </si>
  <si>
    <t>PT Asuransi Wahana Tata KC Sales Office Malang</t>
  </si>
  <si>
    <t xml:space="preserve">Jl. Buring No. 56 </t>
  </si>
  <si>
    <t>PT Asuransi Wahana Tata KC Sales Office Tangerang</t>
  </si>
  <si>
    <t>Karawaci Office Park Blok 1 No. 28-29 Lippo Karawaci</t>
  </si>
  <si>
    <t>PT Asuransi Wahana Tata KC Sales Office Samarinda</t>
  </si>
  <si>
    <t>Jl. Letjen Soeprapto (D/H Jl. Pembangunan) Ruko Century No. 20</t>
  </si>
  <si>
    <t>PT Asuransi Wahana Tata KC Sales Office Surabaya Tunjungan</t>
  </si>
  <si>
    <t xml:space="preserve">Jl. Tunjungan No. 43 </t>
  </si>
  <si>
    <t>PT Asuransi Videi KC Bandung</t>
  </si>
  <si>
    <t>Braga Plaza Blok A4 Jl. Braga No. 5-6</t>
  </si>
  <si>
    <t>PT Asuransi Videi KC Semarang</t>
  </si>
  <si>
    <t>Komplek Perkantoran Kepatihan Barat Blok B5 Jl. Pemuda</t>
  </si>
  <si>
    <t>S-897/MK.13/1989</t>
  </si>
  <si>
    <t>PT Asuransi Videi KC Banjarmasin</t>
  </si>
  <si>
    <t>Jl. Simpang Hasanudin Hm No. 86 Rt. 21</t>
  </si>
  <si>
    <t>0511-3350510</t>
  </si>
  <si>
    <t>0511-3366866</t>
  </si>
  <si>
    <t>KEP-072/KM.6/2003</t>
  </si>
  <si>
    <t>Hj. Erna Nurhayati</t>
  </si>
  <si>
    <t>PT Asuransi Videi KC Banda Aceh</t>
  </si>
  <si>
    <t xml:space="preserve">Jl. Sm. Raja Gp. Peunayong, Kec. Kuta Alam </t>
  </si>
  <si>
    <t>KMKKEP-59/KM-10/2012</t>
  </si>
  <si>
    <t>PT Asuransi Videi KC Denpasar</t>
  </si>
  <si>
    <t xml:space="preserve">Jl. Diponegoro No. 135 </t>
  </si>
  <si>
    <t>PT Asuransi Videi KC Surabaya</t>
  </si>
  <si>
    <t xml:space="preserve">Jl. Perak Timur 266 A </t>
  </si>
  <si>
    <t>PT Asuransi Videi KC Medan</t>
  </si>
  <si>
    <t>Istana Bisnis Center Blok P No. 31 Jl. Brigjen Katamso</t>
  </si>
  <si>
    <t>PT Asuransi Jasa Indonesia Persero KC Jakarta Pusat</t>
  </si>
  <si>
    <t>Graha Menteng Raya - 21 Lt.10 Jl. Menteng Raya 21</t>
  </si>
  <si>
    <t>KEP-142/KM.6/2003</t>
  </si>
  <si>
    <t>KEP-001/KM.10/2008</t>
  </si>
  <si>
    <t>PT Asuransi Jasa Indonesia Persero KC Bandung</t>
  </si>
  <si>
    <t xml:space="preserve">Jl. Wr. Supratman No. 35 </t>
  </si>
  <si>
    <t>PT Asuransi Jasa Indonesia Persero KC Cilegon</t>
  </si>
  <si>
    <t>Komplek Ruko Bona Karta Blok A No. 15 Jl. S. A. Tirtayasa No. 49</t>
  </si>
  <si>
    <t>KOTA TERNATE</t>
  </si>
  <si>
    <t>061-4534651</t>
  </si>
  <si>
    <t>061-4534657</t>
  </si>
  <si>
    <t>S-980/MK.13/1992</t>
  </si>
  <si>
    <t>Andy</t>
  </si>
  <si>
    <t>031-5318876</t>
  </si>
  <si>
    <t>031-53110826</t>
  </si>
  <si>
    <t>Iis Aisah</t>
  </si>
  <si>
    <t>S-410/MK.17/1992</t>
  </si>
  <si>
    <t>Agnes Emilia</t>
  </si>
  <si>
    <t>Wisma Batamindo - Lantai 3 # 06 Jalan Rasamala No 1 Batamindo Industrial Park, Mukakuning, Batam</t>
  </si>
  <si>
    <t>0770-611550</t>
  </si>
  <si>
    <t>0770-611551</t>
  </si>
  <si>
    <t>S-1015/LK/1995</t>
  </si>
  <si>
    <t>Wahyudi Widiyanto N.</t>
  </si>
  <si>
    <t>PT Ace Jaya Proteksi KC Sleman</t>
  </si>
  <si>
    <t>Ruko Casagrande No. 21 Ringroad Utara - Pugeran Maguwoharjo</t>
  </si>
  <si>
    <t>KEP-200/KM.10/2007</t>
  </si>
  <si>
    <t>PT Ace Jaya Proteksi KC Semarang</t>
  </si>
  <si>
    <t xml:space="preserve">Jl. Sriwijaya No. 72 F </t>
  </si>
  <si>
    <t>KEP-5507/MD/1983</t>
  </si>
  <si>
    <t>PT Ace Jaya Proteksi KC Jakarta Selatan</t>
  </si>
  <si>
    <t>Jl. Panglima Polim Raya No. 31 D Melawai</t>
  </si>
  <si>
    <t>KEP-114/KM.12/2006</t>
  </si>
  <si>
    <t>Sallahudin</t>
  </si>
  <si>
    <t>022-42822997</t>
  </si>
  <si>
    <t>022-42822998</t>
  </si>
  <si>
    <t>PT CHUBB General Insurance Indonesia KC Surabaya</t>
  </si>
  <si>
    <t>PT Asuransi Umum Bumiputera Muda 1967 KC KEDIRI</t>
  </si>
  <si>
    <t xml:space="preserve">Jl. Jend. A. Yani No. 153 </t>
  </si>
  <si>
    <t>KEP-087/KM.12/2006</t>
  </si>
  <si>
    <t>PT Asuransi Umum Bumiputera Muda 1967 KC P. SIANTAR</t>
  </si>
  <si>
    <t xml:space="preserve">Jl. Asahan Komp. Mega Land Blok A No. 12B </t>
  </si>
  <si>
    <t>KEP-091/KM.12/2006</t>
  </si>
  <si>
    <t>PT Asuransi Umum Bumiputera Muda 1967 KC SERANG</t>
  </si>
  <si>
    <t>Jl. Raya Serang Cilegon Km.2 Pertokoan Perumahan Titan Arum Blok F Ds. Drangong, Kec. Taktakan</t>
  </si>
  <si>
    <t>KEP-095/KM.12/2006</t>
  </si>
  <si>
    <t>PT Asuransi Umum Bumiputera Muda 1967 KC Solo</t>
  </si>
  <si>
    <t>Ruko Manahan No. 8 Jl. Adisucipto</t>
  </si>
  <si>
    <t>KEP-092/KM.12/2006</t>
  </si>
  <si>
    <t>PT Asuransi Umum Bumiputera Muda 1967 KC BANGKA BELITUNG</t>
  </si>
  <si>
    <t>Jl. Mayor Haji Muhidin No. 118 B Kel. Masjid Jamik, Kec. Rangkui</t>
  </si>
  <si>
    <t>KEP-090/KM.12/2006</t>
  </si>
  <si>
    <t>PT Asuransi Umum Bumiputera Muda 1967 KC BEKASI</t>
  </si>
  <si>
    <t>Ruko Bekasi Mas Jl. Jend. Ahmad Yani Blok C No.10</t>
  </si>
  <si>
    <t>KEP-098/KM.12/2006</t>
  </si>
  <si>
    <t xml:space="preserve">PT Asuransi Umum Bumiputera Muda 1967 KC BOGOR </t>
  </si>
  <si>
    <t xml:space="preserve">Jalan Pajajaran No 257 Bantarjati </t>
  </si>
  <si>
    <t>KEP-093/KM.12/2006</t>
  </si>
  <si>
    <t>PT Asuransi Umum Bumiputera Muda 1967 KC KUPANG</t>
  </si>
  <si>
    <t>Ruko Plaza Palapa Jl. Palapa No. 19 B, Oebobo</t>
  </si>
  <si>
    <t>KEP-089/KM.12/2006</t>
  </si>
  <si>
    <t>PT Asuransi Umum Bumiputera Muda 1967 KC JAMBI</t>
  </si>
  <si>
    <t>0741-61319</t>
  </si>
  <si>
    <t>KEP-099/KM.12/2006</t>
  </si>
  <si>
    <t>PT Asuransi Umum Bumiputera Muda 1967 KC GORONTALO</t>
  </si>
  <si>
    <t>KEP-193/KM.10/2008</t>
  </si>
  <si>
    <t>PT Asuransi Umum Bumiputera Muda 1967 KC JAKARTA KELAPA GADING</t>
  </si>
  <si>
    <t>Komplek Rukan Artha Gading Niaga G/6, Kelapa Gading Barat</t>
  </si>
  <si>
    <t>021-4514038</t>
  </si>
  <si>
    <t>021-4514043</t>
  </si>
  <si>
    <t>KEP-194/KM.10/2008</t>
  </si>
  <si>
    <t>0214514038</t>
  </si>
  <si>
    <t>PT Asuransi Umum Bumiputera Muda 1967 KC PAPUA</t>
  </si>
  <si>
    <t>KEP-196/KM.10/2008</t>
  </si>
  <si>
    <t>PT Asuransi Umum Bumiputera Muda 1967 KC BENGKULU</t>
  </si>
  <si>
    <t xml:space="preserve">Jl. Jend. Sudirman No. 7, Teluk Segara </t>
  </si>
  <si>
    <t>KEP-197/KM.10/2008</t>
  </si>
  <si>
    <t>PT Asuransi Umum Bumiputera Muda 1967 KC INWARD</t>
  </si>
  <si>
    <t xml:space="preserve">Jl. Wolter Monginsidi No. 63 </t>
  </si>
  <si>
    <t>PT Asuransi Umum Bumiputera Muda 1967 KC JAKARTA KEBAYORAN</t>
  </si>
  <si>
    <t>Jl. Wijaya 2 Kebayoran Baru Wijaya Grand Center Blok D7</t>
  </si>
  <si>
    <t>KEP-416/KM.10/2011</t>
  </si>
  <si>
    <t>PT Asuransi Dayin Mitra Tbk. KC Medan</t>
  </si>
  <si>
    <t xml:space="preserve">Jl. H. Abdul Rachman Syihab No. 5G </t>
  </si>
  <si>
    <t>KEP-7276/MD/1986</t>
  </si>
  <si>
    <t>PT Asuransi Dayin Mitra Tbk. KC Surabaya</t>
  </si>
  <si>
    <t xml:space="preserve">Jl. Taman Apsari No. 9B </t>
  </si>
  <si>
    <t>KEP-2476/M/1988</t>
  </si>
  <si>
    <t>PT Asuransi Dayin Mitra Tbk. KC Semarang</t>
  </si>
  <si>
    <t xml:space="preserve">Jl. Ahmad Yani No. 199G </t>
  </si>
  <si>
    <t>KEP-3052/M/1988</t>
  </si>
  <si>
    <t>PT Asuransi Dayin Mitra Tbk. KC Bandung</t>
  </si>
  <si>
    <t>Komp. Banceuy Permai Jl. Faktori No. E-1</t>
  </si>
  <si>
    <t>S-740/MK.13/1989</t>
  </si>
  <si>
    <t>PT Asuransi Dayin  Mitra Tbk. KC Palembang</t>
  </si>
  <si>
    <t>Jl. Angkatan 45 No. 8 Blok R</t>
  </si>
  <si>
    <t>Helen Juvencia Satya S-2065/NB.111/2016</t>
  </si>
  <si>
    <t>PT Asuransi Dayin Mitra Tbk. KC Bandar Lampung</t>
  </si>
  <si>
    <t xml:space="preserve">Jl. Yos Sudarso No. 50C/60, Teluk Betung </t>
  </si>
  <si>
    <t>S-845/MK.13/1989</t>
  </si>
  <si>
    <t>PT Asuransi Dayin Mitra Tbk. KC Makassar</t>
  </si>
  <si>
    <t>Komp. Latanete Plaza Jl. Sungai Saddang 15 Blok D2</t>
  </si>
  <si>
    <t>S-2014/MK.13/1990</t>
  </si>
  <si>
    <t>PT Asuransi Dayin Mitra Tbk. KC Denpasar</t>
  </si>
  <si>
    <t>Komp. Luhur Artha Kencana Blok A No. 5 Jl. Diponegoro No. 176-178</t>
  </si>
  <si>
    <t>PT Asuransi Dayin Mitra Tbk. KC Samarinda</t>
  </si>
  <si>
    <t>Komp. Mal Lembuswana Blok F No.7 Jl. S. Parman</t>
  </si>
  <si>
    <t>KEP-081/MK.17/2000</t>
  </si>
  <si>
    <t>PT Asuransi Dayin Mitra Tbk. KC Solo</t>
  </si>
  <si>
    <t xml:space="preserve">Jl. Brigjen. Slamet Riyadi Blok C No. 330 </t>
  </si>
  <si>
    <t>KEP-080/MK.17/2000</t>
  </si>
  <si>
    <t>PT Asuransi Multi Artha Guna KC Bandung</t>
  </si>
  <si>
    <t>S-722/MK.13/1990</t>
  </si>
  <si>
    <t>PT Asuransi Multi Artha Guna KC Surabaya</t>
  </si>
  <si>
    <t>Gedung Bank Panin Lt. 3 Jalan Raya Darmo No. 139</t>
  </si>
  <si>
    <t>KEP-183/KM.6/2001</t>
  </si>
  <si>
    <t>PT Asuransi Multi Artha Guna KC Makassar</t>
  </si>
  <si>
    <t>Gedung Bank Panin Lt. 3 Jalan Dr. Ratulangi No. 20</t>
  </si>
  <si>
    <t>KEP-142/KM.10/2008</t>
  </si>
  <si>
    <t>PT Asuransi Multi Artha Guna KC Palembang</t>
  </si>
  <si>
    <t>Gedung Bank Panin Lt.3 Jalan Rajawali B11 – B12</t>
  </si>
  <si>
    <t>KEP-140/KM.10/2008</t>
  </si>
  <si>
    <t>PT Asuransi Multi Artha Guna KC Medan</t>
  </si>
  <si>
    <t>Gedung Bank Panin Lt. 5 Jalan Pemuda No. 16 -22</t>
  </si>
  <si>
    <t>KEP-141/KM.10/2008</t>
  </si>
  <si>
    <t>PT Asuransi Multi Artha Guna KC Lampung</t>
  </si>
  <si>
    <t>Gedung Bank Panin Lt. 3 Jalan Ra Kartini No. 97 -99</t>
  </si>
  <si>
    <t>KEP-106/KM.10/2011</t>
  </si>
  <si>
    <t>PT Asuransi Multi Artha Guna KC Bogor</t>
  </si>
  <si>
    <t>Gedung Bank Panin Lt.2 Jalan Pakuan No. 14, Baranangsiang</t>
  </si>
  <si>
    <t>KEP-105/KM.10/2011</t>
  </si>
  <si>
    <t>PT Asuransi Multi Artha Guna KC Pekanbaru</t>
  </si>
  <si>
    <t>Gedung Bank Panin Lt. 3 Komp. Pertokoan Bima Sakti, Jl. Jend Sudirman 145</t>
  </si>
  <si>
    <t>KEP-102/KM.10/2011</t>
  </si>
  <si>
    <t>PT Asuransi Multi Artha Guna KC Manado</t>
  </si>
  <si>
    <t>Gedung Bank Panin Lt.2 Jalan Datulolong Lasut No. 7</t>
  </si>
  <si>
    <t>KEP-683/KM.10/2012</t>
  </si>
  <si>
    <t>PT Asuransi Multi Artha Guna KC Banjarmasin</t>
  </si>
  <si>
    <t>Gedung Bank Panin Lt. 3 Jl. A. Yani Km. 4,5 No. 31</t>
  </si>
  <si>
    <t>0511-3274770</t>
  </si>
  <si>
    <t>0511-3274946</t>
  </si>
  <si>
    <t>KEP-684/KM.10/2012</t>
  </si>
  <si>
    <t>Agus Sapardi</t>
  </si>
  <si>
    <t>PT Asuransi Raksa Pratikara KC Tangerang</t>
  </si>
  <si>
    <t>021-53124288</t>
  </si>
  <si>
    <t>021-53124289</t>
  </si>
  <si>
    <t>KEP-175/KM.6/2004</t>
  </si>
  <si>
    <t>Ibu Agata</t>
  </si>
  <si>
    <t>Ibu Agata Febrina</t>
  </si>
  <si>
    <t>PT Asuransi Raksa Pratikara KC Palembang</t>
  </si>
  <si>
    <t>Jl. Radial No. 129/2878 24 Ilir Bukit Kecil</t>
  </si>
  <si>
    <t>0711-370478</t>
  </si>
  <si>
    <t>0711-320573</t>
  </si>
  <si>
    <t>KEP-005/KM.6/2003</t>
  </si>
  <si>
    <t>Bpk. Asep</t>
  </si>
  <si>
    <t>Bpk. Asep Robby Sugara</t>
  </si>
  <si>
    <t>Asuransi Raksa Pratikara KC Jakarta (Pondok Indah)</t>
  </si>
  <si>
    <t>Jl. Sultan Iskandar Muda No. 8L</t>
  </si>
  <si>
    <t>021-7226865</t>
  </si>
  <si>
    <t>021-7258166</t>
  </si>
  <si>
    <t>KEP-208/KM.6/2002</t>
  </si>
  <si>
    <t>Bpk. Pahala</t>
  </si>
  <si>
    <t>Bpk. Pahala Sihombing</t>
  </si>
  <si>
    <t>PT Tugu Pratama Indonesia KC Surabaya</t>
  </si>
  <si>
    <t>KEP-512/Km.17/1997</t>
  </si>
  <si>
    <t>PT ASURANSI CAKRAWALA PROTEKSI INDONESIA KC MAKASSAR</t>
  </si>
  <si>
    <t>Jalan Gunung Latimojong No. 9 C  Kelurahan Gaddong, Kecamatan Bontoala</t>
  </si>
  <si>
    <t>PT Bess Central Insurance KC Surabaya</t>
  </si>
  <si>
    <t>KEP-572/KM.10/2012</t>
  </si>
  <si>
    <t>PT Asuransi Bangun Askrida KC MAMUJU</t>
  </si>
  <si>
    <t>KEP-403/NB.111/2014</t>
  </si>
  <si>
    <t>PT Asuransi Bangun Askrida KC MATARAM</t>
  </si>
  <si>
    <t xml:space="preserve">Jalan Sriwijaya Ruko Town Palace Lingkungan Kr Tapen, Kelurahan Cilinaya, Kecamatan Cakranegara </t>
  </si>
  <si>
    <t>KEP-397/NB.111/2014</t>
  </si>
  <si>
    <t>PT Asuransi Bangun Askrida KC PALANGKARAYA</t>
  </si>
  <si>
    <t xml:space="preserve">Jalan Temanggung Tilung Menteng XIV Ruko No. 4, Palangkaraya </t>
  </si>
  <si>
    <t>KEP-396/NB.111/2014</t>
  </si>
  <si>
    <t>PT Asuransi Bangun Askrida KC PALU</t>
  </si>
  <si>
    <t xml:space="preserve">Jalan ST. Hasanuddin No. 20, Palu </t>
  </si>
  <si>
    <t>KEP-398/NB.111/2014</t>
  </si>
  <si>
    <t>PT Tugu Pratama Indonesia KC Medan</t>
  </si>
  <si>
    <t>KEP-218/NB.11/2013</t>
  </si>
  <si>
    <t>PT Asuransi Asoka Mas KC Makassar</t>
  </si>
  <si>
    <t>Jl. Tentara Pelajar Nomor 137 RT 001, RW 001 Kel. Malimongan Tua Kec. Wajo</t>
  </si>
  <si>
    <t>0411-3635269</t>
  </si>
  <si>
    <t>0411-3635268</t>
  </si>
  <si>
    <t>221/DIR/VIII/2013</t>
  </si>
  <si>
    <t>Emy Jumiati</t>
  </si>
  <si>
    <t>PT Asuransi Asoka Mas KC Palembang</t>
  </si>
  <si>
    <t>0711-5626155</t>
  </si>
  <si>
    <t>0711-5626144</t>
  </si>
  <si>
    <t>Ochbri Christaldi Baeten</t>
  </si>
  <si>
    <t>PT Bess Central Insurance KC Bandung</t>
  </si>
  <si>
    <t>Afiat Juli Hadir Santoso</t>
  </si>
  <si>
    <t>PT Asuransi Multi Artha Guna Tbk. KC Jakarta</t>
  </si>
  <si>
    <t>Gedung Bank Panin Pusat Lantai 8 Jl. Jendral Sudirman</t>
  </si>
  <si>
    <t>805/DIR-AK/XI/2013</t>
  </si>
  <si>
    <t>PT Asuransi Bangun Askrida KC BENGKULU</t>
  </si>
  <si>
    <t xml:space="preserve">Jalan Jendral Sudirman No. 56 B RT. 09/03, Kelurahan Tengah Padang, Kecamatan Teluk Segara, Bengkulu </t>
  </si>
  <si>
    <t>KEP-400/NB.111/2014</t>
  </si>
  <si>
    <t>PT Asuransi Bangun Askrida KC JAMBI</t>
  </si>
  <si>
    <t>KEP-399/NB.111/2014</t>
  </si>
  <si>
    <t>PT Asuransi Bangun Askrida KC KENDARI</t>
  </si>
  <si>
    <t xml:space="preserve">Jalan Sao-sao No. 272 RT. 020 RW. 004, Kelurahan Bende, Kecamatan Kadia, Kendari </t>
  </si>
  <si>
    <t>KEP-401/NB.111/2014</t>
  </si>
  <si>
    <t>PT Asuransi Bangun Askrida KC KUPANG</t>
  </si>
  <si>
    <t xml:space="preserve">Jalan Cak Doko No. 50 RT/RW. 026/008, Oetete, Kupang </t>
  </si>
  <si>
    <t>KEP-402/NB.111/2014</t>
  </si>
  <si>
    <t>PT Asuransi Aspan KC Jambi</t>
  </si>
  <si>
    <t>KEP-827/NB.11/2016</t>
  </si>
  <si>
    <t>Pekanbaru</t>
  </si>
  <si>
    <t>Jalan Arifin Ahmad Komp. Mega Asri Blok A-05, RT. 01 RW. 15, Kelurahan Tangkerang Tengah, Kecamatan Marpoyan Damai, Kota Pekanbaru</t>
  </si>
  <si>
    <t>S-1118/NB.111/2017</t>
  </si>
  <si>
    <t>Roland Marhuarar Hut</t>
  </si>
  <si>
    <t>Roland Marhuarar Hutapea</t>
  </si>
  <si>
    <t>PT. Asuransi Umum Bumiputera 1967 KC Roxy</t>
  </si>
  <si>
    <t>021-63858408</t>
  </si>
  <si>
    <t>021-63858410</t>
  </si>
  <si>
    <t>S.2070/MK.13/1990</t>
  </si>
  <si>
    <t>02163858408</t>
  </si>
  <si>
    <t>PT. Asuransi Umum Bumiputera 1967 KC TANGERANG</t>
  </si>
  <si>
    <t>Tangerang City Business Park, Ruko Blok F-36, Jl. Jend. Sudirman No. 1 Cikokol</t>
  </si>
  <si>
    <t>TANGERANG</t>
  </si>
  <si>
    <t>021-55782374</t>
  </si>
  <si>
    <t>021-55782382</t>
  </si>
  <si>
    <t>02155782374</t>
  </si>
  <si>
    <t>PT. Asuransi Umum Bumiputera 1967 KC BANDUNG</t>
  </si>
  <si>
    <t>Jl. Gatot Subroto No. 47 D, Bandung</t>
  </si>
  <si>
    <t>022-87340295</t>
  </si>
  <si>
    <t>022-7320313</t>
  </si>
  <si>
    <t>02287340295</t>
  </si>
  <si>
    <t>PT. Asuransi Umum Bumiputera 1967 KC SEMARANG</t>
  </si>
  <si>
    <t>Jl. Jend. Ahmad Yani No. 195A, Semarang</t>
  </si>
  <si>
    <t>024-8413483</t>
  </si>
  <si>
    <t>024-8413484</t>
  </si>
  <si>
    <t>0248413483</t>
  </si>
  <si>
    <t>qq</t>
  </si>
  <si>
    <t>PT Asuransi Tugu Kresna Pratama KC Bandung</t>
  </si>
  <si>
    <t>Jalan Gatot Subroto No. 30A RT 07/RW 07, Bandung</t>
  </si>
  <si>
    <t>022-732332</t>
  </si>
  <si>
    <t>KEP-238/ NB.11/2013</t>
  </si>
  <si>
    <t>PT Asuransi Tugu Kresna Pratama KC Semarang</t>
  </si>
  <si>
    <t>Jalan Madukoro Raya No. 59C, Krobokan, Semarang Barat 50141</t>
  </si>
  <si>
    <t>024-760033</t>
  </si>
  <si>
    <t>024-7605276</t>
  </si>
  <si>
    <t>KEP-241/ NB.11/2013</t>
  </si>
  <si>
    <t>q</t>
  </si>
  <si>
    <t>Wisma Adityawarman Lt. V, Jalan Adityawarman I No. 42, Kebayoran Baru, Jakarta Selatan 12160</t>
  </si>
  <si>
    <t>021-726556</t>
  </si>
  <si>
    <t>021-7210947</t>
  </si>
  <si>
    <t>KEP-239/ NB.11/2013</t>
  </si>
  <si>
    <t>PT. Asuransi Umum Bumiputera 1967 KC BEKASI</t>
  </si>
  <si>
    <t>021-8858957</t>
  </si>
  <si>
    <t>021-88966355</t>
  </si>
  <si>
    <t>0218858957</t>
  </si>
  <si>
    <t>PT. Asuransi Umum Bumiputera 1967 KC KUPANG</t>
  </si>
  <si>
    <t>Ruko Plaza Palapa, Jl. Palapa 19-B, Oebobo, Kupang</t>
  </si>
  <si>
    <t>KUPANG</t>
  </si>
  <si>
    <t>0380-834475</t>
  </si>
  <si>
    <t>0380-822200</t>
  </si>
  <si>
    <t>0380834475</t>
  </si>
  <si>
    <t>PT. Asuransi Umum Bumiputera 1967 KC SOLO</t>
  </si>
  <si>
    <t>Ruko Manahan No. 8, JL. Adi Sucipto, Manahan, Solo</t>
  </si>
  <si>
    <t>0271-7655455</t>
  </si>
  <si>
    <t>0271-738282</t>
  </si>
  <si>
    <t>02717655455</t>
  </si>
  <si>
    <t>PT. Asuransi Umum Bumiputera 1967 KC BATAM</t>
  </si>
  <si>
    <t>Komplek Mahkota Raya Blok D No.5, Batam Centre, Kel. Teluk Terim Batam</t>
  </si>
  <si>
    <t>0778-7483477</t>
  </si>
  <si>
    <t>07787483477</t>
  </si>
  <si>
    <t>PT Bess Central Insurance KC Semarang</t>
  </si>
  <si>
    <t>KEP-166/NB.11/2013</t>
  </si>
  <si>
    <t>PT MNC Asuransi Indonesia KC Bandung</t>
  </si>
  <si>
    <t>Jalan Lengkong Kecil No. 1B RT. 006 RW. 001, Kelurahan Paledang, Kecamatan Lengkong, Kota Bandung</t>
  </si>
  <si>
    <t>KEP-102/NB.11/2016</t>
  </si>
  <si>
    <t>PT MNC Asuransi Indonesia KC Makassar</t>
  </si>
  <si>
    <t>Gedung Fajar Graha Pena, Lantai 9, Kav. 901, Jalan Urip Sumohardjo No. 20 – Flyover, Kelurahan Karusiwi, Kecamatan Panakukang, Kota Makassar, Provinsi Sulawesi Selatan</t>
  </si>
  <si>
    <t>KEP - 101/NB.11/2016</t>
  </si>
  <si>
    <t>PT Bosowa Asuransi KC Balikpapan</t>
  </si>
  <si>
    <t>Komp. Ruko Mall Fantasy Little China Blok AB 7 No. 15, Kelurahan Damai Baru, Kecamatan Balikpapan Selatan, Provinsi Kalimantan Timur</t>
  </si>
  <si>
    <t>KEP-709/NB.11/2016</t>
  </si>
  <si>
    <t>PT Bosowa Asuransi KC Bandung</t>
  </si>
  <si>
    <t>Jalan Karapitan No. 85, Kelurahan Burangrang, Kecamatan Lengkong, Kota Bandung</t>
  </si>
  <si>
    <t>KEP-710/NB.11/2016</t>
  </si>
  <si>
    <t>PT Asuransi Asoka Mas KC Semarang</t>
  </si>
  <si>
    <t>024-76411203</t>
  </si>
  <si>
    <t>024-6720676</t>
  </si>
  <si>
    <t>S-2835/NB.111/2016</t>
  </si>
  <si>
    <t>Sunarya Tjandrawinata</t>
  </si>
  <si>
    <t>Kantor Cabang Utama</t>
  </si>
  <si>
    <t>021-25312473</t>
  </si>
  <si>
    <t>021-27531909</t>
  </si>
  <si>
    <t>S. 2801/NB.111/2015</t>
  </si>
  <si>
    <t>Pemimpin Cabang</t>
  </si>
  <si>
    <t>PT Asuransi Central Asia KC Kupang</t>
  </si>
  <si>
    <t>KEP-186/NB.111/2016</t>
  </si>
  <si>
    <t>PT Bosowa Asuransi KC Surabaya</t>
  </si>
  <si>
    <t>Jalan Tunjungan No. 53-C, RT 01 RW X, Kelurahan Genteng, Kecamatan Genteng, Kota Surabaya</t>
  </si>
  <si>
    <t>KEP – 128/NB.111/201</t>
  </si>
  <si>
    <t>PT Asuransi Bosowa KC Denpasar</t>
  </si>
  <si>
    <t>Jalan Mahendrata No. 5X, Dusun Mertha Gangga, Kelurahan Tegal Kertha, Kecamatan Denpasar Barat, Denpasar, Bali</t>
  </si>
  <si>
    <t>KEP–177/NB.111/2016</t>
  </si>
  <si>
    <t>Jalan Philip Latumahina No. 16B, Ambon 97126</t>
  </si>
  <si>
    <t>S-2824/NB.111/2017</t>
  </si>
  <si>
    <t>0-1234</t>
  </si>
  <si>
    <t>Yadi</t>
  </si>
  <si>
    <t>PT Asuransi Bangun Askrida KC Surabaya</t>
  </si>
  <si>
    <t>Jalan Ciliwung No. 70, RT.13 RW.V Kelurahan Darmo, Surabaya 60241</t>
  </si>
  <si>
    <t>0-1235</t>
  </si>
  <si>
    <t>KEP-41/NB.223/2017</t>
  </si>
  <si>
    <t>Deddy Koesdianto</t>
  </si>
  <si>
    <t>PT Asuransi Asoka Mas KC Pontianak</t>
  </si>
  <si>
    <t>0561-8102616</t>
  </si>
  <si>
    <t>KEP–143/NB.111/2016</t>
  </si>
  <si>
    <t>Novi</t>
  </si>
  <si>
    <t>PT Asuransi Multi Artha Guna Tbk KC Denpasar</t>
  </si>
  <si>
    <t>Jalan Mahendradata No 5X, Denpasar</t>
  </si>
  <si>
    <t>S-932/NB.111/2017</t>
  </si>
  <si>
    <t>I Nyoman Deutronomy</t>
  </si>
  <si>
    <t>I Nyoman Deutronomy Lusiawan</t>
  </si>
  <si>
    <t>S-1035/NB.111/2017</t>
  </si>
  <si>
    <t>Heppy Ryanto</t>
  </si>
  <si>
    <t>PT ASURANSI CAKRAWALA PROTEKSI INDONESIA KC MANADO</t>
  </si>
  <si>
    <t>Kompleks Mega Mas Blok ID No. 12A Lingk. I, Kelurahan Wenang, Kecamatan Wenang, Kota Manado (S-4088/NB.111/2016 tanggal 27 September 2016)</t>
  </si>
  <si>
    <t>KEP-201/NB.111/2016</t>
  </si>
  <si>
    <t>Ronald Deddy Edry Sigar</t>
  </si>
  <si>
    <t>PT Jasa Raharja (Persero) KC Bangka Belitung</t>
  </si>
  <si>
    <t>Jalan Jend. Sudirman RT. 04 RW. 02, Kelurahan Selindung Baru, Kecamatan Gabek, Kota Pangkalpinang (S-4189/NB.111/2016 tanggal 4 Oktober 2016)</t>
  </si>
  <si>
    <t>KEP-200/NB.111/2016</t>
  </si>
  <si>
    <t>R.M Wahyu Widodo S.H M.H</t>
  </si>
  <si>
    <t>PT Asuransi Jasa Tania KC Semarang</t>
  </si>
  <si>
    <t>Jalan Pandanaran 2-6 Blok 4, Semarang</t>
  </si>
  <si>
    <t>KEP-6046/MD/198</t>
  </si>
  <si>
    <t>Yulianto Pandu</t>
  </si>
  <si>
    <t>PT Asuransi Asoka Mas KC Batam</t>
  </si>
  <si>
    <t>Komp. Tanjung Trisakti Blok A No. 8, Kelurahan Sungai Panas, Kecamatan Batam Kota</t>
  </si>
  <si>
    <t>S-2527/NB.111/2017</t>
  </si>
  <si>
    <t>Rio Sedana Sembiring</t>
  </si>
  <si>
    <t>Darma Cahyadi</t>
  </si>
  <si>
    <t>Kendari</t>
  </si>
  <si>
    <t>Jalan Taman Suropati No. 20A, Kelurahan Mandonga, Kecamatan Mandonga, Kendari</t>
  </si>
  <si>
    <t>0401-3412609</t>
  </si>
  <si>
    <t>S - 3107/NB.111/2017</t>
  </si>
  <si>
    <t>Richael Syam</t>
  </si>
  <si>
    <t>PT Asuransi Aspan KC Makassar</t>
  </si>
  <si>
    <t>Jalan Pelita Raya Ruko Blok A5/5, Kelurahan Buakana, Kecamatan Rappocini, Kota Makassar</t>
  </si>
  <si>
    <t>0411-4674275</t>
  </si>
  <si>
    <t>KEP-33/NB.11/2014</t>
  </si>
  <si>
    <t>Gedung BRI II Lantai 15 No. 1500, Jalan Jend. Sudirman Kav. 44-46, Kelurahan Bendungan Hilir, Kecamatan Tanah Abang, Jakarta Pusat</t>
  </si>
  <si>
    <t>021-57851709</t>
  </si>
  <si>
    <t>021-57851703</t>
  </si>
  <si>
    <t>S-4020/NB.111/2017</t>
  </si>
  <si>
    <t>Sdri. Dwi Adjeng N.S</t>
  </si>
  <si>
    <t>Kantor Cabang Makassar</t>
  </si>
  <si>
    <t>S-3967/NB.111/2017</t>
  </si>
  <si>
    <t>Mardjuki Janis</t>
  </si>
  <si>
    <t>PT Asuransi Bangun Askrida KC Makassar</t>
  </si>
  <si>
    <t>Perkantoran Ratulangi Blok A2/7 Depan Bank SulSel, Lette, Mariso, Kota Makasar</t>
  </si>
  <si>
    <t>KEP-38/NB.223/2017</t>
  </si>
  <si>
    <t>Achmad Saiban Latanro</t>
  </si>
  <si>
    <t>PT Asuransi Bangun Askrida KC Meda</t>
  </si>
  <si>
    <t>Jalan Imam Bonjol No.18 (Gedung Bank SUMUT Lt. V. MA, Kotamadya Medan</t>
  </si>
  <si>
    <t>0411-1234</t>
  </si>
  <si>
    <t>0411-1235</t>
  </si>
  <si>
    <t>KEP-39/NB.223/2017</t>
  </si>
  <si>
    <t>Rifan Alfansyah</t>
  </si>
  <si>
    <t>PT. Asuransi Umum Bumiputera 1967 KC MANADO</t>
  </si>
  <si>
    <t>0431-8820874</t>
  </si>
  <si>
    <t>0431-8820873</t>
  </si>
  <si>
    <t>04318820874</t>
  </si>
  <si>
    <t>PT Asuransi Bangun Askrida KC Ambon</t>
  </si>
  <si>
    <t>Made Sukatra</t>
  </si>
  <si>
    <t>PT Asuransi Jasa Tania KC Surabaya</t>
  </si>
  <si>
    <t>KEP-5514/MD/1982</t>
  </si>
  <si>
    <t>PT Asuransi Bangun Askrida KC Serang</t>
  </si>
  <si>
    <t>Jalan Raya Pandeglang Km. 3, Karundang BLKI, RT 003/001, Kelurahan Tembong, Kecamatan Cipocok Jaya, Serang, Banten 42126</t>
  </si>
  <si>
    <t>S-2414/NB.111/2017</t>
  </si>
  <si>
    <t>PT Asuransi Asoka Mas KC Medan</t>
  </si>
  <si>
    <t>Kompleks The Crown A No. 5, Jalan Kapten Pattimura (d/h Mayjen S. Parman) Medan, Kelurahan Petisah Hulu, Kecamatan Medan Baru</t>
  </si>
  <si>
    <t>Garda Tariasna Sibuea</t>
  </si>
  <si>
    <t>PT Asuransi Asoka Mas KC Solo</t>
  </si>
  <si>
    <t>Jalan Honggowongso No. 119 RT 03 RW 03, Kelurahan Kratonan, Kecamatan Seregan, Surakarta 57153</t>
  </si>
  <si>
    <t>Sonny Ryan Ardintha</t>
  </si>
  <si>
    <t>Hadriyanto Ngun</t>
  </si>
  <si>
    <t>PT Asuransi Jasa Tania KC Pekanbaru</t>
  </si>
  <si>
    <t>KEP-433/KM.17/2000</t>
  </si>
  <si>
    <t>PT Bosowa Asuransi KC Semarang</t>
  </si>
  <si>
    <t>Jalan Majapahit 293 Kav. A Kel. Gemah, Kec. Pendurungan , Semarang</t>
  </si>
  <si>
    <t>024-6706578</t>
  </si>
  <si>
    <t>024-76410675</t>
  </si>
  <si>
    <t>S-3119/NB.111/2016</t>
  </si>
  <si>
    <t>Tri Yulianto</t>
  </si>
  <si>
    <t>PT Asuransi Jasa Tania KC Jambi</t>
  </si>
  <si>
    <t>KEP-110/KM.10/2008</t>
  </si>
  <si>
    <t>PT Asuransi Umum BCA KC Surabaya</t>
  </si>
  <si>
    <t>Gedung BCA KCU Veteran Lantai 4 Jalan Veteran No. 18-24, Kelurahan Kembrangan Selatan, Kecamatan Kembrangan, Surabaya</t>
  </si>
  <si>
    <t>KEP- 239/NB.111/2016</t>
  </si>
  <si>
    <t>PT Asuransi Umum BCA KC Bandung</t>
  </si>
  <si>
    <t>KEP- 238/NB.111/2016</t>
  </si>
  <si>
    <t>021-22651411</t>
  </si>
  <si>
    <t>S-1231/NB.111/2017</t>
  </si>
  <si>
    <t>Debby Fransiska</t>
  </si>
  <si>
    <t>1111-1111111</t>
  </si>
  <si>
    <t>KEP-99/NB.111/2015</t>
  </si>
  <si>
    <t>Palu</t>
  </si>
  <si>
    <t>Jalan KH Wahid Hasyim No. 21 B, Palu</t>
  </si>
  <si>
    <t>KOTA PALU</t>
  </si>
  <si>
    <t>0451-4016682</t>
  </si>
  <si>
    <t>Franky Ronald</t>
  </si>
  <si>
    <t>PT Tugu Pratama Indonesia KC Palembang</t>
  </si>
  <si>
    <t>0711-5733633</t>
  </si>
  <si>
    <t>KEP-297/NB.111/2014</t>
  </si>
  <si>
    <t>PT Asuransi Bangun Askrida KC Padang</t>
  </si>
  <si>
    <t>Jalan Pemuda No. 29 C Padang</t>
  </si>
  <si>
    <t>KEP-40/NB.223/2017</t>
  </si>
  <si>
    <t>Sofian</t>
  </si>
  <si>
    <t>PT. Asuransi Umum Bumiputera 1967 KC BOGOR</t>
  </si>
  <si>
    <t>Jl. Pajajaran No. 257, Bogor</t>
  </si>
  <si>
    <t>0251-8363076</t>
  </si>
  <si>
    <t>0251-8330171</t>
  </si>
  <si>
    <t>02518363076</t>
  </si>
  <si>
    <t>PT. Asuransi Umum Bumiputera 1967 KC MALANG</t>
  </si>
  <si>
    <t>Jl. Jaksa Agung Suprapto No. 40 Kav B1, Malang</t>
  </si>
  <si>
    <t>0341-350333</t>
  </si>
  <si>
    <t>0341-340590</t>
  </si>
  <si>
    <t>0341350333</t>
  </si>
  <si>
    <t>PT. Asuransi Umum Bumiputera 1967 KC BANGKA</t>
  </si>
  <si>
    <t>Jl. Mayor H. Muhidin, No. 118 B, Kel. Masjid Jami, Kec. Rangkui, Pangkal Pinang</t>
  </si>
  <si>
    <t>0717-434092</t>
  </si>
  <si>
    <t>0717-438465</t>
  </si>
  <si>
    <t>0717434092</t>
  </si>
  <si>
    <t>PT. Asuransi Umum Bumiputera 1967 KC SAMARINDA</t>
  </si>
  <si>
    <t>0541-748735</t>
  </si>
  <si>
    <t>0541-748740</t>
  </si>
  <si>
    <t>0541748735</t>
  </si>
  <si>
    <t>PT. Asuransi Umum Bumiputera 1967 KC PONTIANAK</t>
  </si>
  <si>
    <t>0561-732295</t>
  </si>
  <si>
    <t>0561732295</t>
  </si>
  <si>
    <t>PT Asuransi Tri Pakarta KC Yogyakarta</t>
  </si>
  <si>
    <t>Ruko Casa Grande No. 27 Pugeran, Maguwoharjo, Depok, Sleman</t>
  </si>
  <si>
    <t>S-168/NB.11/2017</t>
  </si>
  <si>
    <t>rudolf tulus sirait</t>
  </si>
  <si>
    <t>Triyono Prakoso</t>
  </si>
  <si>
    <t>PT Asuransi Tri Pakarta KC Malang</t>
  </si>
  <si>
    <t>Didik Triwahyudi SP</t>
  </si>
  <si>
    <t>Unit Syariah</t>
  </si>
  <si>
    <t>022-4201709</t>
  </si>
  <si>
    <t>S. 231/NB. 223/2015</t>
  </si>
  <si>
    <t>Representative Offic</t>
  </si>
  <si>
    <t>Representative Office Syariah</t>
  </si>
  <si>
    <t>021-22471510</t>
  </si>
  <si>
    <t>021-22471505</t>
  </si>
  <si>
    <t>KEP-006/KM.6/2003</t>
  </si>
  <si>
    <t>S. 932/NB.223/2015</t>
  </si>
  <si>
    <t>0778-467867</t>
  </si>
  <si>
    <t>S. 4762/BL/2010</t>
  </si>
  <si>
    <t>Representative Manag</t>
  </si>
  <si>
    <t>Representative Manager</t>
  </si>
  <si>
    <t>0271-626025</t>
  </si>
  <si>
    <t>0271-624998</t>
  </si>
  <si>
    <t>S. 3890/BL/2008</t>
  </si>
  <si>
    <t>0354-777266</t>
  </si>
  <si>
    <t>0354-777245</t>
  </si>
  <si>
    <t>S. 1518/NB.111/2015</t>
  </si>
  <si>
    <t>PT AIA Financial KP KS2B JKT</t>
  </si>
  <si>
    <t>Jl. Hasanudin No. 105, Kel. Pemecutan, Kec. Denpasar Barat, Kota Denpasar</t>
  </si>
  <si>
    <t>S-3136/NB.111/2016</t>
  </si>
  <si>
    <t>IR. Dave Wirasasmita</t>
  </si>
  <si>
    <t>PT BNI Life Insurance KP KPM. PONTIANAK 01</t>
  </si>
  <si>
    <t>Kantor Pemasaran Mandiri Pontianak Ruko Permata Khatulistiwa  Jl. Sui Raya Dalam No. 1 C Pontianak</t>
  </si>
  <si>
    <t>PT BNI Life Insurance KP LAMPUNG 01</t>
  </si>
  <si>
    <t>Kantor Pemasaran Lampung 1 Jl. Sudirman No. 5 C Tanjung Karang</t>
  </si>
  <si>
    <t>PT Axa Financial Indonesia KP Palu</t>
  </si>
  <si>
    <t>0451-487858</t>
  </si>
  <si>
    <t>0451-487857</t>
  </si>
  <si>
    <t>S-4644/NB.111/2017</t>
  </si>
  <si>
    <t>Sdri. Servin L. Datu</t>
  </si>
  <si>
    <t>PT Axa Financial Indonesia KP Kudus</t>
  </si>
  <si>
    <t>JL. Menur No. 425 Desa Nganguk, Kec Kota Kudus relokasi dari Jl. Kh. Wachid Hasyim No.102 B, Kudus</t>
  </si>
  <si>
    <t>0291-420170</t>
  </si>
  <si>
    <t>000-000</t>
  </si>
  <si>
    <t>Sdr. Stephen C. S.</t>
  </si>
  <si>
    <t>Sdr. Stephen Christian Susanto</t>
  </si>
  <si>
    <t>PT Axa Financial Indonesia KP Yogyakarta</t>
  </si>
  <si>
    <t>0274-372887</t>
  </si>
  <si>
    <t>S-6320/NB.111/2015</t>
  </si>
  <si>
    <t>Fabianus Widyarto Dw</t>
  </si>
  <si>
    <t>Fabianus Widyarto Dwi S</t>
  </si>
  <si>
    <t>PT Axa Financial Indonesia KP Manado</t>
  </si>
  <si>
    <t>0431-879646</t>
  </si>
  <si>
    <t>S-2278/NB.111/2017</t>
  </si>
  <si>
    <t>Hengky</t>
  </si>
  <si>
    <t>PT Axa Financial Indonesia KP Tangerang</t>
  </si>
  <si>
    <t>Jl. Scientia Boulevard, Ruko Darwin Timur No. 29, Kel. Medang, Kec. Pagedangan, Kab. Tangerang</t>
  </si>
  <si>
    <t>021-29505857</t>
  </si>
  <si>
    <t>021-44496668</t>
  </si>
  <si>
    <t>S-2245/NB.111/2016</t>
  </si>
  <si>
    <t>Yona</t>
  </si>
  <si>
    <t>Yona Febriyani Tjen</t>
  </si>
  <si>
    <t>00000</t>
  </si>
  <si>
    <t>S-5679/NB.111/2015</t>
  </si>
  <si>
    <t>PT Axa Financial Indonesia KP Jember</t>
  </si>
  <si>
    <t>0331-488344</t>
  </si>
  <si>
    <t>Sanjaya</t>
  </si>
  <si>
    <t>Sanjaya Kanginadhi</t>
  </si>
  <si>
    <t>PT Asuransi Jiwa Sequis Financial KP Telecen</t>
  </si>
  <si>
    <t xml:space="preserve">Jl. Gatot Subroto Kav 23 </t>
  </si>
  <si>
    <t>33/S-/LGL-S-QF/IV/2013</t>
  </si>
  <si>
    <t>PT Prudential Life Assurance KP Denpasar - Bali</t>
  </si>
  <si>
    <t>Ikat Plaza, Building B, 1St &amp; 2Nd Fl.  Jl. By Pass Ngurah Rai</t>
  </si>
  <si>
    <t>PT Prudential Life Assurance KP Bandung - Jawa Barat</t>
  </si>
  <si>
    <t>Wahana Bakti Pos Building 6Th Fl.  Jl. Banda No. 30</t>
  </si>
  <si>
    <t xml:space="preserve">Jalan Terusan Sutami Kav. 2 Sukawarna, Sukajadi, Bandung </t>
  </si>
  <si>
    <t>PT Prudential Life Assurance KP Batam - Kepulauan Riau</t>
  </si>
  <si>
    <t>Bsp Building Fl. 3-3A Jl. Laksamana Bintan No. 1, Sei Panas</t>
  </si>
  <si>
    <t>PT Prudential Life Assurance KP Semarang - Jawa Tengah</t>
  </si>
  <si>
    <t>Wisma Hsbc 9Th Fl. Suite 999 Jl. Gajah Mada No. 135</t>
  </si>
  <si>
    <t>PT Asuransi Jiwa Sinar Mas MSIG KP JAKARTA</t>
  </si>
  <si>
    <t>Komplek Plaza Golden Blok B/35 Jl. Fatmawati No. 15</t>
  </si>
  <si>
    <t>S-11052/BL/200</t>
  </si>
  <si>
    <t>Komplek Pertokoan Pulomas Blok Xi No. 2 Jl. Perintis Kemerdekaan</t>
  </si>
  <si>
    <t>S-3677/BL/2008</t>
  </si>
  <si>
    <t>Mall Ambasador Lt. 5 Room 9 A-D Jl. Prof. Dr. Satrio No. 10C</t>
  </si>
  <si>
    <t>S-5689/BL/2011</t>
  </si>
  <si>
    <t xml:space="preserve">Wisma Eka Jiwa Lt. 9 ( Head Office ) </t>
  </si>
  <si>
    <t>S-1336/LK/2004</t>
  </si>
  <si>
    <t>PT Asuransi Jiwa Sinar Mas MSIG KP BANDUNG</t>
  </si>
  <si>
    <t>Wisma Simas All Finance Jl. Abdul Rivai No. 2</t>
  </si>
  <si>
    <t xml:space="preserve">Graha Panyileukan Asri A-12 RT. 01 / RW. 02 </t>
  </si>
  <si>
    <t xml:space="preserve">Jl. Bkr No. 25 B </t>
  </si>
  <si>
    <t>PT Asuransi Jiwa Sinar Mas MSIG KP BEKASI</t>
  </si>
  <si>
    <t>S-569/BL/2006</t>
  </si>
  <si>
    <t>PT Asuransi Jiwa Sinar Mas MSIG KP BELITUNG</t>
  </si>
  <si>
    <t>Jl. Veteran Komplek Ruku Pemda No. 8 Kel. Parit, Tanjung Pandan</t>
  </si>
  <si>
    <t>BELITUNG</t>
  </si>
  <si>
    <t>S-259/BL/2009</t>
  </si>
  <si>
    <t>PT Asuransi Jiwa Sinar Mas MSIG KP BANGKA</t>
  </si>
  <si>
    <t xml:space="preserve">Jl. Depati Hamzah Rt 009/002 Semabung Lama </t>
  </si>
  <si>
    <t>BANGKA</t>
  </si>
  <si>
    <t>PT Asuransi Jiwa Sinar Mas MSIG KP BATAM</t>
  </si>
  <si>
    <t xml:space="preserve">Jl. Raden Patah Komplek Naga Sakti No. 1 </t>
  </si>
  <si>
    <t>PT Asuransi Jiwa Sinar Mas MSIG KP MEDAN</t>
  </si>
  <si>
    <t>Wisma Simas Lt. Iv Jl. Mangkubumi No. 18</t>
  </si>
  <si>
    <t>PT Asuransi Jiwa Sinar Mas MSIG KP PALEMBANG</t>
  </si>
  <si>
    <t>Komplek Ruko Ptc Mall Blok H No. 1 Jl. R Soekamto</t>
  </si>
  <si>
    <t>PT Asuransi Jiwa Sinar Mas MSIG KP GARUT</t>
  </si>
  <si>
    <t xml:space="preserve">Ruko Ibc Blok C No. 3, Jl. Pramuka </t>
  </si>
  <si>
    <t>PT Asuransi Jiwa Sinar Mas MSIG KP LAMPUNG</t>
  </si>
  <si>
    <t xml:space="preserve">Jl. Pattimura No. 68 Teluk Betung </t>
  </si>
  <si>
    <t>Kompleks Ruko Graha Maju Blok B3 No. 512 Jl. Mayor H. M. Rasyad Nawawi</t>
  </si>
  <si>
    <t>S-6464/BL/2009</t>
  </si>
  <si>
    <t>PT Asuransi Jiwa Sinar Mas MSIG KP MAGELANG</t>
  </si>
  <si>
    <t>Metro Square Blok F No. 24 Jl. Raya Magelang</t>
  </si>
  <si>
    <t>S-4517/BL/2009</t>
  </si>
  <si>
    <t>Wisma Bii Lt. V Ruang 503 Jl. Diponegoro No. 18</t>
  </si>
  <si>
    <t>S-6030/BL/2008</t>
  </si>
  <si>
    <t>PT Asuransi Jiwa Sinar Mas MSIG KP SOLO</t>
  </si>
  <si>
    <t xml:space="preserve">Jl. Urip Sumoharjo No. 52 A </t>
  </si>
  <si>
    <t>PT Asuransi Jiwa Sinar Mas MSIG KP SAMARINDA</t>
  </si>
  <si>
    <t>PT Asuransi Jiwa Sinar Mas MSIG KP SEMARANG</t>
  </si>
  <si>
    <t>Rukan Pemuda Mas Blok B. 8 Jl. Pemuda No. 150</t>
  </si>
  <si>
    <t>PT Asuransi Jiwa Sinar Mas MSIG KP MALANG</t>
  </si>
  <si>
    <t xml:space="preserve">Jl. S. Parman Kav-4 No. 82 </t>
  </si>
  <si>
    <t>PT Asuransi Jiwa Sinar Mas MSIG KP CILACAP</t>
  </si>
  <si>
    <t xml:space="preserve">Jl. S. Parman No. 49 Ruko A3 </t>
  </si>
  <si>
    <t>S-7860/BL/2012</t>
  </si>
  <si>
    <t>PT Asuransi Jiwa Sinar Mas MSIG KP MAKASAR</t>
  </si>
  <si>
    <t>Gedung Sinarmas Group Lt. 2 Jl. Pengayoman No. 182</t>
  </si>
  <si>
    <t>S-1908/BL/2007</t>
  </si>
  <si>
    <t>PT Asuransi Jiwa Sinar Mas MSIG KP PEKAN BARU</t>
  </si>
  <si>
    <t>Gedung Sinarmas All Finance Lantai. 3 Jl. Riau</t>
  </si>
  <si>
    <t>PT Asuransi Jiwa Sinar Mas MSIG KP MATARAM</t>
  </si>
  <si>
    <t>PT Asuransi Jiwa Sinar Mas MSIG KP PURWOKERTO</t>
  </si>
  <si>
    <t>PT Asuransi Jiwa Sinar Mas MSIG KP SUKABUMI</t>
  </si>
  <si>
    <t xml:space="preserve">Jl. Zaenal Zakse No. 21 </t>
  </si>
  <si>
    <t>S-5323/BL/2008</t>
  </si>
  <si>
    <t>PT Asuransi Jiwa Sinar Mas MSIG KP PEMATANG SIANTAR</t>
  </si>
  <si>
    <t xml:space="preserve">Jl. Sutomo No. 150 </t>
  </si>
  <si>
    <t xml:space="preserve">Jl. Prof. H. M Yamin Sh No. 36 A </t>
  </si>
  <si>
    <t>S-2198/BL/2009</t>
  </si>
  <si>
    <t>Mall Ambasador Lt. 5 Room 9 A-D Jl. Prof. Dr. Satrio No. 8</t>
  </si>
  <si>
    <t>Alvin</t>
  </si>
  <si>
    <t>Alvin Taning</t>
  </si>
  <si>
    <t>0354-7417932</t>
  </si>
  <si>
    <t>S-14067/BL/2011</t>
  </si>
  <si>
    <t>Zaenab</t>
  </si>
  <si>
    <t>PT Axa Financial Indonesia KP Medan</t>
  </si>
  <si>
    <t>061-4158111</t>
  </si>
  <si>
    <t>061-4158222</t>
  </si>
  <si>
    <t>Deny Priyadi</t>
  </si>
  <si>
    <t>000</t>
  </si>
  <si>
    <t>PT Axa Financial Indonesia KP Surabaya</t>
  </si>
  <si>
    <t>031-5324788</t>
  </si>
  <si>
    <t>031-5322488</t>
  </si>
  <si>
    <t>Johanes</t>
  </si>
  <si>
    <t>Johanes Sugiarto</t>
  </si>
  <si>
    <t>PT Axa Financial Indonesia KP Sorong</t>
  </si>
  <si>
    <t>Jl. Basuki Rahmat Km. 7 (Depan Bandara Deo)</t>
  </si>
  <si>
    <t>KOTA SORONG</t>
  </si>
  <si>
    <t>0951-334433</t>
  </si>
  <si>
    <t>0951-334432</t>
  </si>
  <si>
    <t>PT Asuransi Allianz Life Indonesia KP Bontang</t>
  </si>
  <si>
    <t xml:space="preserve">Hotel Bintang Sintuk </t>
  </si>
  <si>
    <t>PT Asuransi Allianz Life Indonesia KP Bandung</t>
  </si>
  <si>
    <t xml:space="preserve">Jl. Lombok No. 10 </t>
  </si>
  <si>
    <t>PT Asuransi Allianz Life Indonesia KP Solo</t>
  </si>
  <si>
    <t>Ruko Loji Gandrung, Jalan Slamet Riyadi Nomor 259 Blok A1 dan 2 RT 001 RW 003, Kelurahan Penumping, Kecamatan Laweyan</t>
  </si>
  <si>
    <t>S-232/NB.11/2017</t>
  </si>
  <si>
    <t>xxx</t>
  </si>
  <si>
    <t>PT Asuransi Allianz Life Indonesia KP Jakarta Selatan</t>
  </si>
  <si>
    <t>PT Asuransi Allianz Life Indonesia KP Semarang</t>
  </si>
  <si>
    <t xml:space="preserve">Mal Ciputra Semarang </t>
  </si>
  <si>
    <t>PT Asuransi Jiwa Recapital KP Solo</t>
  </si>
  <si>
    <t>Ruko Honggowongso Square A-9 Jl. Honggowongso</t>
  </si>
  <si>
    <t>PT Asuransi Jiwa Recapital KP Surabaya</t>
  </si>
  <si>
    <t>Ruko Klampis Square C-9 Jl. Klampis Jaya</t>
  </si>
  <si>
    <t>PT Asuransi Jiwa Recapital KP Medan</t>
  </si>
  <si>
    <t xml:space="preserve">Jl. Adam Malik No. 20 E </t>
  </si>
  <si>
    <t>PT Asuransi Jiwa Recapital KP Makassar</t>
  </si>
  <si>
    <t xml:space="preserve">Jl. Andi Mappanyukki No. 64A </t>
  </si>
  <si>
    <t>PT Asuransi Jiwa Recapital KP Semarang</t>
  </si>
  <si>
    <t xml:space="preserve">Jl. Mt Haryono No. 555A </t>
  </si>
  <si>
    <t>PT Asuransi Jiwa Recapital KP Jakarta</t>
  </si>
  <si>
    <t xml:space="preserve">Grand Wijaya Center Blok H Kav. 43-44 </t>
  </si>
  <si>
    <t>PT Asuransi Jiwa Recapital KP Denpasar</t>
  </si>
  <si>
    <t xml:space="preserve">Jl. Cokroaminoto 224B </t>
  </si>
  <si>
    <t>PT Asuransi Jiwa Recapital KP Bandung</t>
  </si>
  <si>
    <t xml:space="preserve">Jl. Gatot Subroto No. 245A </t>
  </si>
  <si>
    <t>S-2491/BL/2009</t>
  </si>
  <si>
    <t>S-8415/BL/2009</t>
  </si>
  <si>
    <t>PT Asuransi Jiwa InHealth Indonesia KP Pekanbaru</t>
  </si>
  <si>
    <t>Komplek Golden Mega Star, Jalan Gatot Subtoro Nomor 19 , Kota Medan</t>
  </si>
  <si>
    <t>061-6613317</t>
  </si>
  <si>
    <t>061-6613082</t>
  </si>
  <si>
    <t>S-3900/NB.111/2017</t>
  </si>
  <si>
    <t>Sdri. Ni Wayan Arini</t>
  </si>
  <si>
    <t>Jalan Bengawan Nomor 90, Bandung</t>
  </si>
  <si>
    <t>022-7271027</t>
  </si>
  <si>
    <t>022-70623149</t>
  </si>
  <si>
    <t>078/L-MoF/LEG/S-QL/XI/06</t>
  </si>
  <si>
    <t>PT Asuransi Jiwa Sequis Life KP Star Jakarta 3</t>
  </si>
  <si>
    <t>S-2338/NB.111/2016</t>
  </si>
  <si>
    <t>Radhyan Basalama</t>
  </si>
  <si>
    <t>PT Asuransi Jiwa Sequis Life KP Surabaya 4</t>
  </si>
  <si>
    <t>Intiland Tower Lt. 8 Jl. Panglima Sudirman Kav. 101-103</t>
  </si>
  <si>
    <t>315/LEG/S-YNL/II/2003</t>
  </si>
  <si>
    <t>PT Asuransi Jiwa Sequis Life KP Padang</t>
  </si>
  <si>
    <t xml:space="preserve">Jl. Kampung Nias 2 No. 10 D  </t>
  </si>
  <si>
    <t>PT Asuransi Jiwa Sequis Life KP Tasikmalaya</t>
  </si>
  <si>
    <t xml:space="preserve">Jl. Galunggung No. 26 </t>
  </si>
  <si>
    <t>PT Asuransi Jiwa Sequis Life KP FIT Team 6 Pekanbaru</t>
  </si>
  <si>
    <t xml:space="preserve">Jl. Nangka / Tuanku Tambusai No. 124-J </t>
  </si>
  <si>
    <t>124/MoF/LEG/S-QL/XI/2011</t>
  </si>
  <si>
    <t>PT Asuransi Jiwa Sequis Life KP MST Denpasar</t>
  </si>
  <si>
    <t>Komplek Grya Alamandari No. 11-12 Jl. Cok Agung Tresna</t>
  </si>
  <si>
    <t>043/LEG/S-equiS-/VII/2005</t>
  </si>
  <si>
    <t>Ni Luh Gde Suari</t>
  </si>
  <si>
    <t xml:space="preserve">PT Asuransi Jiwa Sequis Life KP MST Jambi </t>
  </si>
  <si>
    <t xml:space="preserve">Jl. Orang Kayo Hitam No. 14 Rt06 Kel Sulanjana </t>
  </si>
  <si>
    <t>03/LEG/S-equiS-/II/2013</t>
  </si>
  <si>
    <t>PT Asuransi Jiwa Sequis Life KP GABU</t>
  </si>
  <si>
    <t>Sequis Plaza Lt. 2 Jl. Jend. Sudirman Kav 25</t>
  </si>
  <si>
    <t>001/L-MoF/LEG/S-QF/I/2006</t>
  </si>
  <si>
    <t>PT Asuransi Jiwa Sequis Life KP GABI</t>
  </si>
  <si>
    <t>Sequis Plaza Lt. 12 Jl. Jend. Sudirman Kav 25</t>
  </si>
  <si>
    <t>PT Asuransi Jiwa Sequis Life KP Medan 3</t>
  </si>
  <si>
    <t xml:space="preserve">Jl. Gatot Subroto No. 15, Simpang </t>
  </si>
  <si>
    <t>201/LEG/S-NYL/IX/1995</t>
  </si>
  <si>
    <t>PT Asuransi Jiwa Sequis Life KP Surabaya 2</t>
  </si>
  <si>
    <t>Intiland Tower Lt. Mezzanine Jl. Panglima Sudirman Kav. 101-103</t>
  </si>
  <si>
    <t>003/L-MoF/LEG/S-EQUIS-/I/06</t>
  </si>
  <si>
    <t>PT Asuransi Jiwa Sequis Life KP Pekanbaru 3 dan 4</t>
  </si>
  <si>
    <t xml:space="preserve">Jl. Jend. Sudirman No. 131 </t>
  </si>
  <si>
    <t>194/LEG/S-NYL/V/1995</t>
  </si>
  <si>
    <t>PT Asuransi Jiwa Sequis Life KP Surabaya 8</t>
  </si>
  <si>
    <t>Wisma Dharmala Lt. 8 Jl. Panglima Sudirman 101-103</t>
  </si>
  <si>
    <t>067/L-MoF/LEG/S-QL/IX/06</t>
  </si>
  <si>
    <t xml:space="preserve">PT Asuransi Jiwa Sequis Life KP MST  Medan </t>
  </si>
  <si>
    <t xml:space="preserve">Jl. Multatuli Raya No. 20-21 </t>
  </si>
  <si>
    <t>030/LEG/S-equiS-/III/2005</t>
  </si>
  <si>
    <t>PT Asuransi Jiwasraya Persero KP Jakarta Barat Branch Office</t>
  </si>
  <si>
    <t xml:space="preserve">Jl. Let. Jend. S. Parman Kav. 82  </t>
  </si>
  <si>
    <t>PT Asuransi Jiwasraya Persero KP Gorontalo Branch Office</t>
  </si>
  <si>
    <t xml:space="preserve">Jl. Achmad Yani No. 51 </t>
  </si>
  <si>
    <t>PT Asuransi Jiwasraya Persero KP Pematang Siantar Branch Office</t>
  </si>
  <si>
    <t xml:space="preserve">Jl. Jend. A. Yani No. 172-174 </t>
  </si>
  <si>
    <t>KEP-111/KM.10/2011</t>
  </si>
  <si>
    <t>PT Asuransi Jiwasraya Persero KP Garut Branch Office</t>
  </si>
  <si>
    <t xml:space="preserve">Jl. Pembangunan No. 55 </t>
  </si>
  <si>
    <t>KEP-116/KM.10/2011</t>
  </si>
  <si>
    <t>PT Asuransi Jiwasraya Persero KP Bandung Barat Branch Office</t>
  </si>
  <si>
    <t xml:space="preserve">Jl. Pajajaran No. 82 </t>
  </si>
  <si>
    <t>KEP-126/KM.10/2011</t>
  </si>
  <si>
    <t>PT Asuransi Jiwasraya Persero KP Magelang Branch Office</t>
  </si>
  <si>
    <t xml:space="preserve">Jl. Jend. A. Yani No. 340 </t>
  </si>
  <si>
    <t>KEP-130/KM.1/2011</t>
  </si>
  <si>
    <t>PT Asuransi Jiwasraya Persero KP Bandar Lampung Branch Office</t>
  </si>
  <si>
    <t xml:space="preserve">Jl. R. Intan No. 67 </t>
  </si>
  <si>
    <t>KEP-134/KM.10/2011</t>
  </si>
  <si>
    <t>PT Asuransi Jiwasraya Persero KP Ambon Branch Office</t>
  </si>
  <si>
    <t xml:space="preserve">Jl. Kapitan Ulupaha No. 56 </t>
  </si>
  <si>
    <t>KEP-136/KM.10/2011</t>
  </si>
  <si>
    <t>PT Asuransi Jiwasraya Persero KP Bekasi Branch Office *)</t>
  </si>
  <si>
    <t>Grand Mall Blok C No. 1 Jl. Jend. Sudirman</t>
  </si>
  <si>
    <t>KEP-141/KM.10/2011</t>
  </si>
  <si>
    <t>PT Asuransi Jiwasraya Persero KP Balikpapan Kota Branch Office</t>
  </si>
  <si>
    <t xml:space="preserve">Jl. Jend. A. Yani No. 348 </t>
  </si>
  <si>
    <t>KEP-145/KM.10/2011</t>
  </si>
  <si>
    <t>PT Asuransi Jiwasraya Persero KP Banjarmasin Branch Office</t>
  </si>
  <si>
    <t xml:space="preserve">Jl. P. Antasari No. 46 </t>
  </si>
  <si>
    <t>KEP-146/KM.10/2011</t>
  </si>
  <si>
    <t>PT Asuransi Jiwasraya Persero KP Cirebon Kota Branch Office *)</t>
  </si>
  <si>
    <t xml:space="preserve">Jl. Siliwangi No. 115 </t>
  </si>
  <si>
    <t>KEP-157/KM.10/2011</t>
  </si>
  <si>
    <t>PT Asuransi Jiwasraya Persero KP Denpasar Kota Branch Office</t>
  </si>
  <si>
    <t xml:space="preserve">Jl. Raya Puputan No. 23 B Renon </t>
  </si>
  <si>
    <t>KEP-160/KM.10/2011</t>
  </si>
  <si>
    <t>PT Asuransi Jiwasraya Persero KP Banda Aceh Branch Office</t>
  </si>
  <si>
    <t xml:space="preserve">Jl. T. Cik Ditiro No. 19 </t>
  </si>
  <si>
    <t>KEP-161/KM.10/2011</t>
  </si>
  <si>
    <t>PT Asuransi Jiwasraya Persero KP Ende Branch Office</t>
  </si>
  <si>
    <t xml:space="preserve">Jl. Prof. Dr. Wz. Johanes No. 48 </t>
  </si>
  <si>
    <t>KEP-162/KM.10/2011</t>
  </si>
  <si>
    <t>PT Asuransi Jiwasraya Persero KP Mataram Branch Office</t>
  </si>
  <si>
    <t xml:space="preserve">Jl. Langko No. 76 </t>
  </si>
  <si>
    <t>KEP-167/KM.10/2011</t>
  </si>
  <si>
    <t>PT Asuransi Jiwasraya Persero KP Yogyakarta Kota Branch Office</t>
  </si>
  <si>
    <t xml:space="preserve">Jl. I. Dewa Nyoman Oka No. 12 </t>
  </si>
  <si>
    <t>KEP-169/KM.10/2011</t>
  </si>
  <si>
    <t>PT Asuransi Jiwasraya Persero KP Mojokerto Branch Office</t>
  </si>
  <si>
    <t xml:space="preserve">Jl. Re. Basuni No. 580  </t>
  </si>
  <si>
    <t>KEP-173/KM.10/2011</t>
  </si>
  <si>
    <t>PT Asuransi Jiwasraya Persero KP Surabaya Utara Branch Office</t>
  </si>
  <si>
    <t xml:space="preserve">Jl. Sikatan No. 1  </t>
  </si>
  <si>
    <t>KEP-176/KM.10/2011</t>
  </si>
  <si>
    <t>PT Asuransi Jiwasraya Persero KP Manado Kota Branch Office</t>
  </si>
  <si>
    <t>KEP-187/KM.10/2011</t>
  </si>
  <si>
    <t>PT Asuransi Jiwasraya Persero KP Bandung Timur Branch Office</t>
  </si>
  <si>
    <t xml:space="preserve">Jl. K. H. Hasan Mustofa No. 80 </t>
  </si>
  <si>
    <t>KEP-194/KM.10/2011</t>
  </si>
  <si>
    <t>PT Asuransi Jiwasraya Persero KP Karawang Branch Office *)</t>
  </si>
  <si>
    <t xml:space="preserve">Jl. Kertabumi No. 73 </t>
  </si>
  <si>
    <t>KEP-196/KM.10/2011</t>
  </si>
  <si>
    <t>PT Asuransi Jiwasraya Persero KP Sibolga Branch Office</t>
  </si>
  <si>
    <t xml:space="preserve">Jl. Dr. F. Lumban Tobing No. 19 </t>
  </si>
  <si>
    <t>KEP-197/KM.10/2011</t>
  </si>
  <si>
    <t>PT Ace Life Assurance KP Jakarta</t>
  </si>
  <si>
    <t>S-10474/BL/2009 jo.S-11505/BL/2010</t>
  </si>
  <si>
    <t>PT Ace Life Assurance KP Lampung</t>
  </si>
  <si>
    <t xml:space="preserve">Jl. Diponegoro No. 100 A-B, Teluk Betung </t>
  </si>
  <si>
    <t>S-3050/BL/2009</t>
  </si>
  <si>
    <t>PT Ace Life Assurance KP Tangerang</t>
  </si>
  <si>
    <t>S-10761/BL/2010</t>
  </si>
  <si>
    <t>PT Ace Life Assurance KP Makassar</t>
  </si>
  <si>
    <t>S-7148/BL/2011</t>
  </si>
  <si>
    <t>Hengky Tendeanan</t>
  </si>
  <si>
    <t>S-11838/BL/2012</t>
  </si>
  <si>
    <t>PT Ace Life Assurance KP Malang</t>
  </si>
  <si>
    <t>Jl. Soekarno Hatta D402-D403 Kav. 4</t>
  </si>
  <si>
    <t>S-1954/NB.111/2016</t>
  </si>
  <si>
    <t>Nico Dinatal</t>
  </si>
  <si>
    <t>PT Ace Life Assurance KP Yogyakarta</t>
  </si>
  <si>
    <t>S-12068/BL/2011</t>
  </si>
  <si>
    <t>Prawirodirjan GM 2/414, gondomanan Desa Maguwoharjo, Kec. Depok, Kab. Sleman</t>
  </si>
  <si>
    <t>PT Ace Life Assurance KP Medan</t>
  </si>
  <si>
    <t>Jl. Ir. Juanda No. 3G dan 3L, Kel. Sukaraja, Kec. Medan Maimun, Kota Medan</t>
  </si>
  <si>
    <t>Hernawati Loh</t>
  </si>
  <si>
    <t>S-3628/BL/2010</t>
  </si>
  <si>
    <t>PT Ace Life Assurance KP Pontianak</t>
  </si>
  <si>
    <t>Komplek Pontianak Mall Blok Aa46  Jl. Teuku Umar</t>
  </si>
  <si>
    <t>PT Asuransi Jiwa Sequis Life KP MST Mataram</t>
  </si>
  <si>
    <t xml:space="preserve">Jl. Panca Usaha No. 7B </t>
  </si>
  <si>
    <t>103/MoF/LEG/S-QL/IX/09</t>
  </si>
  <si>
    <t>PT Asuransi Jiwa Sequis Life KP Pontianak</t>
  </si>
  <si>
    <t>S-3710/NB.111/2016</t>
  </si>
  <si>
    <t>PT Asuransi Jiwa Sequis Life KP Semarang Yogya</t>
  </si>
  <si>
    <t xml:space="preserve">Jl. Sriwijaya No. 74 </t>
  </si>
  <si>
    <t>058/L-MoF/LEG/S-QL/VI/2008</t>
  </si>
  <si>
    <t>PT Asuransi Jiwa Sequis Life KP Champions 1</t>
  </si>
  <si>
    <t>Jl. Utan Jati. Komplek Citra Niaga Blok B No. 31 Kel. Pegadungan, Kec. Kalideres</t>
  </si>
  <si>
    <t>099/L-MoF/LEG/S-QL/VIII/2011</t>
  </si>
  <si>
    <t>PT Asuransi Jiwa Sequis Life KP Samarinda</t>
  </si>
  <si>
    <t xml:space="preserve">Jl. A. M. Sangaji No. 333 </t>
  </si>
  <si>
    <t xml:space="preserve">PT Asuransi Jiwa Sequis Life KP Surabaya 1 </t>
  </si>
  <si>
    <t xml:space="preserve">PT Ace Life Assurance KP Bandung </t>
  </si>
  <si>
    <t>Jl. Lembong No. 32 Kelurahan Braga, Kecamatan Sumur Bandung</t>
  </si>
  <si>
    <t>S-11504/BL/2010</t>
  </si>
  <si>
    <t>PT Asuransi Jiwa Central Asia Raya KP Bandung</t>
  </si>
  <si>
    <t xml:space="preserve">Jl. Buah Batu No. 60 </t>
  </si>
  <si>
    <t>S-1737/MD/1979</t>
  </si>
  <si>
    <t>PT Asuransi Jiwa Central Asia Raya KP Cirebon</t>
  </si>
  <si>
    <t xml:space="preserve">Jl. Pemuda No. 65 </t>
  </si>
  <si>
    <t>PT Asuransi Jiwa Central Asia Raya KP Jember</t>
  </si>
  <si>
    <t>Mutiara Shopping Center, Jalan Diponegoro Nomor 17, RT. 004, RW. 023, Kelurahan Kepatihan, Kecamatan Kaliwates, Kabupaten Jember</t>
  </si>
  <si>
    <t>0331-483374</t>
  </si>
  <si>
    <t>0331-428383</t>
  </si>
  <si>
    <t>S-2031/BL/2006</t>
  </si>
  <si>
    <t>Dwi Yuli Susanti</t>
  </si>
  <si>
    <t>PT Asuransi Jiwa Central Asia Raya KP Surabaya</t>
  </si>
  <si>
    <t>Jl. Diponogoro No. 166</t>
  </si>
  <si>
    <t>031-5618854</t>
  </si>
  <si>
    <t>031-5623725</t>
  </si>
  <si>
    <t>Tri Sulistyowati</t>
  </si>
  <si>
    <t>PT Asuransi Jiwa Central Asia Raya KP Lampung</t>
  </si>
  <si>
    <t>Jl. Ikan Hiu No. 80, Kelurahan Pesawahan, Kecamatan Telukbetung Selatan, Kota Bandar Lampung</t>
  </si>
  <si>
    <t>0721-482239</t>
  </si>
  <si>
    <t>0721-485644</t>
  </si>
  <si>
    <t>Aloysius Sihombing</t>
  </si>
  <si>
    <t>PT Asuransi Jiwa Central Asia Raya KP Tangerang</t>
  </si>
  <si>
    <t>PT Asuransi Jiwa Central Asia Raya KP Malang</t>
  </si>
  <si>
    <t>Jl. Jaksa Agung Suprapto 72 A-B, Kel. Rampalcelaket, Kec. Klojen, Kota Malang</t>
  </si>
  <si>
    <t>0341-327362</t>
  </si>
  <si>
    <t>0341-326104</t>
  </si>
  <si>
    <t xml:space="preserve">PT Asuransi Jiwa Central Asia Raya KP Denpasar </t>
  </si>
  <si>
    <t xml:space="preserve">Jl. P. B. Sudirman No. 10 </t>
  </si>
  <si>
    <t>PT Asuransi Jiwa Central Asia Raya KP Tasikmalaya</t>
  </si>
  <si>
    <t>Tasik Indah Plaza No. 8 Jl. Hz Mustofa No. 345</t>
  </si>
  <si>
    <t>0265-340254</t>
  </si>
  <si>
    <t>0265-345042</t>
  </si>
  <si>
    <t>Hernawati Abidin</t>
  </si>
  <si>
    <t>PT Asuransi Jiwa Central Asia Raya KP Pontianak</t>
  </si>
  <si>
    <t>PT Asuransi Jiwa Central Asia Raya KP Samarinda</t>
  </si>
  <si>
    <t>PT Asuransi Jiwa Central Asia Raya KP Jakarta</t>
  </si>
  <si>
    <t>Komplek Duta Merlin Blok A No. 6-7 Lt. 2 Jl. Gajah Mada No. 3-5</t>
  </si>
  <si>
    <t>PT Asuransi Jiwa Central Asia Raya KP Manado</t>
  </si>
  <si>
    <t>PT Asuransi Jiwa Central Asia Raya KP Palembang</t>
  </si>
  <si>
    <t>PT Avrist Assurance KP POWER OF CARE JAKARTA</t>
  </si>
  <si>
    <t xml:space="preserve">Jl. Joglo Raya Ruko Incon Blok W3 No. 22 </t>
  </si>
  <si>
    <t>014/dleg5/III/10</t>
  </si>
  <si>
    <t>PT Avrist Assurance KP EBONY GORONTALO</t>
  </si>
  <si>
    <t xml:space="preserve">Jl. Sam Ratulangi No. 56 </t>
  </si>
  <si>
    <t>S-4265/BL/2012</t>
  </si>
  <si>
    <t>PT Avrist Assurance KP CHAMPION</t>
  </si>
  <si>
    <t xml:space="preserve">Jl. Depati Amir No. 67 </t>
  </si>
  <si>
    <t>015/dleg5/05/13</t>
  </si>
  <si>
    <t>PT Avrist Assurance KP BOGOR</t>
  </si>
  <si>
    <t>PT Avrist Assurance KP KEDOYA</t>
  </si>
  <si>
    <t>Graha Arteri Mas Kav. 35 Jl. Panjang No. 68 Kedoya Selatan</t>
  </si>
  <si>
    <t>021-5826590</t>
  </si>
  <si>
    <t>021-5826591</t>
  </si>
  <si>
    <t>PT Avrist Assurance KP Avrist - MAL AMBASADOR</t>
  </si>
  <si>
    <t>Mal Ambasador Unit 6 Jl. Prof. Dr. Satrio</t>
  </si>
  <si>
    <t>PT Avrist Assurance KP MANADO</t>
  </si>
  <si>
    <t>0431-847637</t>
  </si>
  <si>
    <t>0431-847520</t>
  </si>
  <si>
    <t>015/AIAI/S-PD/VIII/09</t>
  </si>
  <si>
    <t>PT Avrist Assurance KP BALI</t>
  </si>
  <si>
    <t xml:space="preserve">Jl. Merdeka No. 45 Kav. 4 Renon </t>
  </si>
  <si>
    <t>S-2241/BL/2011</t>
  </si>
  <si>
    <t>PT Avrist Assurance KP SURABAYA</t>
  </si>
  <si>
    <t xml:space="preserve">Jl. Bukit Darmo Boulevard Office Park 1 Kav. B1 No. 16 </t>
  </si>
  <si>
    <t>S-2197/BL/2009</t>
  </si>
  <si>
    <t>PT Avrist Assurance KP BANDUNG</t>
  </si>
  <si>
    <t>Jalan Buah Batu Nomor 39, RT 04, RW 11, Kelurahan Malabar, Kecamatan Lengkong, Kota Bandung</t>
  </si>
  <si>
    <t>022-73516565</t>
  </si>
  <si>
    <t>022-75313772</t>
  </si>
  <si>
    <t>S-926/NB.111/2016</t>
  </si>
  <si>
    <t>Bella Ilmi Amalia</t>
  </si>
  <si>
    <t>PT Avrist Assurance KP INSAN ABADI MANDIRI</t>
  </si>
  <si>
    <t>Taman Permata Indah Ii Blok H/1 Rt. 012/014 Kel. Penjaringan Kec. Penjaringan</t>
  </si>
  <si>
    <t>S-266/BL/2010</t>
  </si>
  <si>
    <t>PT Avrist Assurance KP EAGLE AGENCY JAKARTA</t>
  </si>
  <si>
    <t>Maspion Plaza 7Th Floor Jl. Gunung Sahari No. 18</t>
  </si>
  <si>
    <t>S-5539/BL/2009</t>
  </si>
  <si>
    <t>PT Avrist Assurance KP KELAPA GADING</t>
  </si>
  <si>
    <t>Kirana Boutique Office Blok A2/1 Jl. Boulevard Raya</t>
  </si>
  <si>
    <t>PT Avrist Assurance KP CHERRYL Manado</t>
  </si>
  <si>
    <t>Komplek Mega Smart Blok 5 No. 14 Jl. Piere Tendean (Boulevard)</t>
  </si>
  <si>
    <t>S-6776/BL/2012</t>
  </si>
  <si>
    <t>PT Asuransi Jiwa Sinar Mas MSIG KP SURABAYA</t>
  </si>
  <si>
    <t xml:space="preserve">Wisma Bii Lt. 6 Jl. Pemuda 60 - 70 </t>
  </si>
  <si>
    <t xml:space="preserve">Jl. G Walk Shop Ai-03 Lontar </t>
  </si>
  <si>
    <t>S-14102/BL/201</t>
  </si>
  <si>
    <t>PT Avrist Assurance KP LAMPUNG</t>
  </si>
  <si>
    <t xml:space="preserve">Jalan Diponegoro No. 210, Bandar Lampung 35214 </t>
  </si>
  <si>
    <t>PT Avrist Assurance KP MAKASSAR</t>
  </si>
  <si>
    <t xml:space="preserve">Jl. S. Hassanudin No. 24B Ruko Istana </t>
  </si>
  <si>
    <t>PT Avrist Assurance KP PADANG</t>
  </si>
  <si>
    <t xml:space="preserve">Jl. Diponegoro No. 17 B-1 </t>
  </si>
  <si>
    <t>PT Avrist Assurance KP TARAKAN</t>
  </si>
  <si>
    <t>PT Avrist Assurance KP SENAYAN</t>
  </si>
  <si>
    <t>Komplek Rukan Permata Senayan A2-A3 Jl. Patal Senayan 1 No. 5</t>
  </si>
  <si>
    <t>PT Avrist Assurance KP MEDAN</t>
  </si>
  <si>
    <t xml:space="preserve">Jl. H. Adam Malik No. 18/46 </t>
  </si>
  <si>
    <t>PT Avrist Assurance KP PELANGI</t>
  </si>
  <si>
    <t xml:space="preserve">Jl. Antena Vii No. 24 C Radio Dalam, Kebayoran Baru </t>
  </si>
  <si>
    <t>PT Avrist Assurance KP GROW TOGETHER PONTIANAK</t>
  </si>
  <si>
    <t xml:space="preserve">Jl. Prof. Moh. Yamin No. 1  </t>
  </si>
  <si>
    <t>PT Avrist Assurance KP ELMORAD SAMARINDA</t>
  </si>
  <si>
    <t>Mal Lembuswana No. 1-3 Jl. Let. Jen S. Parman Samarinda</t>
  </si>
  <si>
    <t>S-13963/BL/2012</t>
  </si>
  <si>
    <t>PT Avrist Assurance KP JAMBI</t>
  </si>
  <si>
    <t>Jalan Halim Perdanakusuma Nomor 6, RT 08, RW 07, Kelurahan Sungai Asam, Kecamatan Pasar Jambi, Kota Jambi</t>
  </si>
  <si>
    <t>0741-7554883</t>
  </si>
  <si>
    <t>0741-23077</t>
  </si>
  <si>
    <t>S-1342/NB.11/2013</t>
  </si>
  <si>
    <t>PT Avrist Assurance KP CIREBON</t>
  </si>
  <si>
    <t xml:space="preserve">Jl. Pekalipan No. 106 Kav. B1 </t>
  </si>
  <si>
    <t xml:space="preserve">Jl. Jend. Sudirman No. 25B </t>
  </si>
  <si>
    <t>PT Avrist Assurance KP MY AGENCY IS NUMBER 1</t>
  </si>
  <si>
    <t xml:space="preserve">Komplek Mahkota Raya Blok C No. 7 </t>
  </si>
  <si>
    <t>S-5281/BL/2009</t>
  </si>
  <si>
    <t>PT Avrist Assurance KP GROW PONTIANAK</t>
  </si>
  <si>
    <t xml:space="preserve">Jl. Sei Raya Dalam Ruko Vila Kencana No. 4 </t>
  </si>
  <si>
    <t>PT Avrist Assurance KP GOSHEN PRIME</t>
  </si>
  <si>
    <t>Kawasan Hunian Cbd Pluit Jl. Pluit Selatan Raya No. 1 Ruko C-10</t>
  </si>
  <si>
    <t>PT Avrist Assurance KP BENGKULU</t>
  </si>
  <si>
    <t>S-10196/BL/2011</t>
  </si>
  <si>
    <t>PT Avrist Assurance KP GOLDEN KEDIRI</t>
  </si>
  <si>
    <t xml:space="preserve">Jl. Brawijaya 40 A/12 </t>
  </si>
  <si>
    <t>018/AIAI/S-PD/X/09</t>
  </si>
  <si>
    <t>PT Avrist Assurance KP SEMARANG</t>
  </si>
  <si>
    <t xml:space="preserve">Jl. D. I. Panjaitan No. 90 A Jagalan </t>
  </si>
  <si>
    <t>O22/dleg5/05/13</t>
  </si>
  <si>
    <t>PT Avrist Assurance KP GRACIA</t>
  </si>
  <si>
    <t xml:space="preserve">Ruko L'Agricola Blok Aa No. 001 Rt. 002/002 Paramount Serpong </t>
  </si>
  <si>
    <t>S-8902/BL/2012</t>
  </si>
  <si>
    <t>PT Avrist Assurance KP SOLO</t>
  </si>
  <si>
    <t xml:space="preserve">Jl. Rm. Said No. 75 </t>
  </si>
  <si>
    <t>PT Asuransi Jiwa Sinar Mas MSIG KP YOGYAKARTA</t>
  </si>
  <si>
    <t>Gedung Sinar Mas Lt. 3 Jl. Balapan Kemakmuran No. 11</t>
  </si>
  <si>
    <t>PT Asuransi Jiwa Sinar Mas MSIG KP TASIKMALAYA</t>
  </si>
  <si>
    <t>S-4672/NB.111/2016</t>
  </si>
  <si>
    <t>PT Asuransi Jiwa Sinar Mas MSIG KP DENPASAR</t>
  </si>
  <si>
    <t xml:space="preserve">Jl. Gatot Subroto Tengah No. 100 Blok C - D </t>
  </si>
  <si>
    <t>PT Asuransi Jiwa Sinar Mas MSIG KP KUPANG</t>
  </si>
  <si>
    <t>PT Asuransi Jiwa Sinar Mas MSIG KP BENGKULU</t>
  </si>
  <si>
    <t xml:space="preserve">Jl. Jend. Sudirman No. 40 A-B </t>
  </si>
  <si>
    <t>Gedung Medan Pemuda Lt. 7 Jl. Pemuda 27 - 31</t>
  </si>
  <si>
    <t>PT Asuransi Jiwa Sinar Mas MSIG KP ACEH</t>
  </si>
  <si>
    <t xml:space="preserve">Jl. T. Nyak Arief No. 146 Beurawe </t>
  </si>
  <si>
    <t>PT Zurich Topas Life KP BEST MANADO</t>
  </si>
  <si>
    <t>Jl. Sudirman No. 116 Lingkungan Iii Kel. Pinasean Kec. Wenang Manado</t>
  </si>
  <si>
    <t>S-1337/NB.11/2013</t>
  </si>
  <si>
    <t>PT Zurich Topas Life KP Z. GAREVO PATRIOT YOGYAKARTA</t>
  </si>
  <si>
    <t xml:space="preserve">Jl. Hos Cokroaminoto No. 2 </t>
  </si>
  <si>
    <t xml:space="preserve">PT Asuransi Jiwa Sequis Life KP MST JKT </t>
  </si>
  <si>
    <t>Sequis Plaza Lt. 18 Jl. Jend. Sudirman Kav 25</t>
  </si>
  <si>
    <t>PT Asuransi Jiwa Sequis Life KP Solo</t>
  </si>
  <si>
    <t>PT Asuransi Jiwa Sequis Life KP Denpasar 5</t>
  </si>
  <si>
    <t xml:space="preserve">Jl. Pattimura 69/A-6 </t>
  </si>
  <si>
    <t>PT Asuransi Jiwa Sequis Life KP Tangerang 2 Kota</t>
  </si>
  <si>
    <t>040/MoF/LEG/S-QL/VI/10</t>
  </si>
  <si>
    <t>PT Asuransi Jiwa Sequis Life KP Sudirman 68</t>
  </si>
  <si>
    <t xml:space="preserve">Paskal Hypersquare Blok A No. 2 </t>
  </si>
  <si>
    <t>113/MoF/LEG/S-QL/IX/2011</t>
  </si>
  <si>
    <t>PT Asuransi Jiwa Sequis Life KP Denpasar 1</t>
  </si>
  <si>
    <t xml:space="preserve">Jl. Raya Puputan No. 83 Renon </t>
  </si>
  <si>
    <t>314/LEG/S-YNL/VII/2001</t>
  </si>
  <si>
    <t>PT AJ Sequis Life KP Semarang 2 dan Semarang Prime</t>
  </si>
  <si>
    <t>Gedung Kompas Gramedia Lt. 3, Jl. Pemuda No. 138, Kel. Sekayu, Kec. Semarang Tengah, Kota Semarang</t>
  </si>
  <si>
    <t>S-4647/NB.111/2016</t>
  </si>
  <si>
    <t>PT Asuransi Jiwa Sequis Life KP Power One Batam</t>
  </si>
  <si>
    <t xml:space="preserve">Ruko Business Centre Kembang Sari  </t>
  </si>
  <si>
    <t>PT Asuransi Jiwa Sequis Life KP Tangerang 1 dan 3</t>
  </si>
  <si>
    <t>Ruko Business Park Tangerang City Jl. Jend. Sudirman &amp; Jl. Perintis Kemerdekaan Blok B No. 5</t>
  </si>
  <si>
    <t>PT Asuransi Jiwa Sequis Life KP Sudirman 1</t>
  </si>
  <si>
    <t>Sequis Plaza Lt. 19 Jl. Jend. Sudirman Kav. 25</t>
  </si>
  <si>
    <t>PT Asuransi Jiwa Sequis Life KP FIT TEAM 1 Jakarta</t>
  </si>
  <si>
    <t>063/MoF/LEG/S-QL/VI/2009</t>
  </si>
  <si>
    <t>PT Asuransi Jiwa Sequis Life KP GA PUMA</t>
  </si>
  <si>
    <t xml:space="preserve">Ruko Mega Galaxi 14 A No. 9 </t>
  </si>
  <si>
    <t>073/L-MoF/LEG/S-QL/VII/08</t>
  </si>
  <si>
    <t>PT Asuransi Jiwa Sequis Life KP Medan 11</t>
  </si>
  <si>
    <t xml:space="preserve">Jl. Letjend. S. Parman No. 310 A </t>
  </si>
  <si>
    <t>305/LEG/S-NYL/V/1999</t>
  </si>
  <si>
    <t>PT Asuransi Jiwa Sequis Life KP Aceh</t>
  </si>
  <si>
    <t xml:space="preserve">Jl. Teuku Umar No. 23 B </t>
  </si>
  <si>
    <t>103/Moh/LEG/S-EQL/IX/2009</t>
  </si>
  <si>
    <t>PT AIA Financial KP CRB NINE</t>
  </si>
  <si>
    <t xml:space="preserve">Jl. Veteran No. 22, Kel. Kebon Baru Kec. Kejaksan </t>
  </si>
  <si>
    <t>040/LG-AIGL/S-rt/VIII/2007</t>
  </si>
  <si>
    <t>PT AIA Financial KP JKT BEST</t>
  </si>
  <si>
    <t xml:space="preserve">Ruko Union Square C 20 </t>
  </si>
  <si>
    <t>053/LG-AIGL/S-rt/IX/2007</t>
  </si>
  <si>
    <t>PT AIA Financial KP TMC JKT CHAMPION STAR</t>
  </si>
  <si>
    <t xml:space="preserve">Menara Bidakara 2 Lt. 17  </t>
  </si>
  <si>
    <t>203-LG-AIAFinancial/S-rt/IX/2012</t>
  </si>
  <si>
    <t>PT AIA Financial KP DPS BRONDIVA</t>
  </si>
  <si>
    <t xml:space="preserve">Jl. Tukad Gangga No. 20  </t>
  </si>
  <si>
    <t>032/LG-AIAFinancial/S-rt/II/2013</t>
  </si>
  <si>
    <t>PT AIA Financial KP JEM ERNI</t>
  </si>
  <si>
    <t>Komplek Pertokoan Gni Jl. W. R. Supratman No. 5</t>
  </si>
  <si>
    <t>040/LG-AIGL/S-rt/VIII/2007,29Aug2007</t>
  </si>
  <si>
    <t>PT AIA Financial KP TNG BONAVENTURA</t>
  </si>
  <si>
    <t xml:space="preserve">Ruko Pinangsia Blok H No. 61, Karawaci </t>
  </si>
  <si>
    <t xml:space="preserve">Jalan Medang Lestari Raya Blok C 6/No A 2 Kel. Medang, Kecamatan Pagedangan, Kabupaten Tangerang </t>
  </si>
  <si>
    <t>PT AIA Financial KP MDN Sumatera BERJAYA</t>
  </si>
  <si>
    <t xml:space="preserve">Jl. Iskandar Muda No. 38 B </t>
  </si>
  <si>
    <t>265/LF-AIAFinancial/S-rt/XI/2012</t>
  </si>
  <si>
    <t>PT AIA Financial KP CRB YUNI</t>
  </si>
  <si>
    <t>PT AIA Financial KP JKT BRAVO II</t>
  </si>
  <si>
    <t xml:space="preserve">Gedung Gajah Mada Plaza Lt. 21 </t>
  </si>
  <si>
    <t>053/lg-aigl/S-rt/IX/2007</t>
  </si>
  <si>
    <t xml:space="preserve">Ruko Taman Kebon Jeruk Blok A4 No. 11, Jakarta Barat </t>
  </si>
  <si>
    <t>PT AIA Financial KP POWER ONE YOG MAHAMERU 11</t>
  </si>
  <si>
    <t xml:space="preserve">Jl. Wonosari Km. 4,5 No. 8, Ketandan, Gedongkuning </t>
  </si>
  <si>
    <t>220/LG-AIAFinancial/S-rt/IX/2012</t>
  </si>
  <si>
    <t>PT AIA Financial KP DPS GREAT MISSION</t>
  </si>
  <si>
    <t xml:space="preserve">Jl. Buluh Indah 93 </t>
  </si>
  <si>
    <t>165/LG-AIAFinancial/S-rt/VII/2012</t>
  </si>
  <si>
    <t>PT AIA Financial KP SAM TONI</t>
  </si>
  <si>
    <t>Komplek Mitra Mas 8 No. 12 Jl. Jend. A. Yani</t>
  </si>
  <si>
    <t>PT AIA Financial KP MLG JULI</t>
  </si>
  <si>
    <t>Jl. Galunggung No. 48 B, Kel. Gadingkasri, Kec. Klojen, Kota Malang</t>
  </si>
  <si>
    <t>S-3309/NB.111/2016</t>
  </si>
  <si>
    <t>Juli Ima Soerjani</t>
  </si>
  <si>
    <t>PT AIA Financial KP TMC MND AGAPE</t>
  </si>
  <si>
    <t>Ruko Mega Smart V No. 1, Kel. Sario Jl. Piere Tendean Boulevard</t>
  </si>
  <si>
    <t>PT AIA Financial KP MDN MARJOSO</t>
  </si>
  <si>
    <t>East Tower Lt. 5 Suite 501 Jl. Letjend. Mt. Haryono A1,Uniplaza</t>
  </si>
  <si>
    <t>PT AIA Financial KP PLB SRIWIJAYA</t>
  </si>
  <si>
    <t>0711-5734701</t>
  </si>
  <si>
    <t>0711-5734256</t>
  </si>
  <si>
    <t>042/LG-AIGL/S-rt/V/200,18jun2008</t>
  </si>
  <si>
    <t>PT AIA Financial KP POWER ONE MLG PUMA STAR 8</t>
  </si>
  <si>
    <t xml:space="preserve">Jl. Raya Langsep No. 22C </t>
  </si>
  <si>
    <t>109/LG-AIAFinancial/S-rt/VII/2011</t>
  </si>
  <si>
    <t>PT AIA Financial KP TMC SMG GREEN CHAMPION</t>
  </si>
  <si>
    <t>Permata Puri Bringin Ngaliyan, Rt/Rw 03/08 Jl. Bukit Delima B/Ix No. 16</t>
  </si>
  <si>
    <t>PT AIA Financial KP MLG EAM BUSINESS</t>
  </si>
  <si>
    <t xml:space="preserve">Jl. Merbabu No. 29 </t>
  </si>
  <si>
    <t>PT AIA Financial KP PTK SYN EXOTIC BONAVENTURA</t>
  </si>
  <si>
    <t xml:space="preserve">Jl. Purnama 1 No. 889 </t>
  </si>
  <si>
    <t>264/LG-AIAFinancial/S-rt/XI/2012</t>
  </si>
  <si>
    <t>PT AIA Financial KP MDN SYN APPLE</t>
  </si>
  <si>
    <t xml:space="preserve">Jl. Sisingamangaraja No. 40 </t>
  </si>
  <si>
    <t>PT AIA Financial KP MLG LILY</t>
  </si>
  <si>
    <t>Jl. Raya Langsep No. 38, Kel. Pisangcandi, Kec. Sukun, Kota Malang</t>
  </si>
  <si>
    <t>S-2200/NB.111/2016</t>
  </si>
  <si>
    <t>Maria Stephanie Lily</t>
  </si>
  <si>
    <t>Maria Stephanie Lily A.G</t>
  </si>
  <si>
    <t>PT AIA Financial KP POWER ONE TGL WHITE DOVE</t>
  </si>
  <si>
    <t xml:space="preserve">Jl. Kapten Ismail 41 </t>
  </si>
  <si>
    <t>PT AIA Financial KP LPG DANI</t>
  </si>
  <si>
    <t xml:space="preserve">Jl. Kartini No. 52 A-B </t>
  </si>
  <si>
    <t>PT AIA Financial KP BJM DIAMOND</t>
  </si>
  <si>
    <t xml:space="preserve">Jo Banjarmasin </t>
  </si>
  <si>
    <t>PT AIA Financial KP BLP BINTANG MANDAU</t>
  </si>
  <si>
    <t xml:space="preserve">Jl. Mt. Haryono Ring Road No. 7 Rt. 60 </t>
  </si>
  <si>
    <t>PT AIA Financial KP TMC BDG STRAWBERRY</t>
  </si>
  <si>
    <t xml:space="preserve">Komplek Ruko Setrasari Mall, Blok C- 3 </t>
  </si>
  <si>
    <t>074/LG­AIAFINANCIAL/S-RT/III/2013</t>
  </si>
  <si>
    <t>PT AIA Financial KP PLB VICTORY</t>
  </si>
  <si>
    <t xml:space="preserve">Jl. Kapten A. Rivai No. 406-B </t>
  </si>
  <si>
    <t>006/lg-aigl/2008</t>
  </si>
  <si>
    <t>PT AIA Financial KP SBY RUDY</t>
  </si>
  <si>
    <t>Metropolis Apartment Metro Shop Tower B Unit 205 Jl. Raya Tenggilis 127</t>
  </si>
  <si>
    <t>028/lg-aigl/S-rt/v/2008</t>
  </si>
  <si>
    <t>PT AIA Financial KP POWER ONE MLG VICTOROUS</t>
  </si>
  <si>
    <t xml:space="preserve">Jl. Kenikir No. 5 Rt 06 Rw 09 Lowokwaru </t>
  </si>
  <si>
    <t>PT Asuransi Jiwa Central Asia Raya KP Pekanbaru</t>
  </si>
  <si>
    <t>PT Asuransi Jiwa Central Asia Raya KP Mataram</t>
  </si>
  <si>
    <t xml:space="preserve">Jl. Panca Usaha No. 25 B, Cakranegara </t>
  </si>
  <si>
    <t>PT Asuransi Jiwa Central Asia Raya KP Purwokwero</t>
  </si>
  <si>
    <t>PT Asuransi Jiwa Central Asia Raya KP Kediri</t>
  </si>
  <si>
    <t>Jl. Brawijaya 40 Blok B-17, RT. 01, RW II, Kel. Pocanan, Kec. Kota, Kota Kediri</t>
  </si>
  <si>
    <t>0354-686072</t>
  </si>
  <si>
    <t>0354-671543</t>
  </si>
  <si>
    <t>Bambang Helly K.</t>
  </si>
  <si>
    <t>0354-685430</t>
  </si>
  <si>
    <t>PT Asuransi Jiwa Central Asia Raya KP Yogyakarta</t>
  </si>
  <si>
    <t>Jl. Prof. Dr. Ir. Yohannes No. 54, Sagan</t>
  </si>
  <si>
    <t>0274-562210</t>
  </si>
  <si>
    <t>0274-520750</t>
  </si>
  <si>
    <t>Prihatini Siswanti</t>
  </si>
  <si>
    <t>PT Asuransi Jiwa Central Asia Raya KP Batam</t>
  </si>
  <si>
    <t xml:space="preserve">Rukan Nusa Bali Blok M2, Batu Batam Balai </t>
  </si>
  <si>
    <t>PT Asuransi Jiwa Sequis Life KP Batam 3</t>
  </si>
  <si>
    <t xml:space="preserve">Ruko Nagoya Hill Blok R3 B5 Nagoya  </t>
  </si>
  <si>
    <t>313/LEG/S-YNL/XII/2000</t>
  </si>
  <si>
    <t>PT Asuransi Jiwa Sequis Life KP Medan 4</t>
  </si>
  <si>
    <t xml:space="preserve">Jl. S. Parman Medan Petisah </t>
  </si>
  <si>
    <t xml:space="preserve">PT Asuransi Jiwa Sequis Life KP Cirebon </t>
  </si>
  <si>
    <t xml:space="preserve">Jl. Sisingamangaraja No. 58 Blok A-5 </t>
  </si>
  <si>
    <t>194/LEG/S-YNL/V/95</t>
  </si>
  <si>
    <t>PT Asuransi Jiwa Sequis Life KP Mitra Sun</t>
  </si>
  <si>
    <t>Komplek Mitra Sun Blok B/27 Jl. Yos Sudarso Kav. 89</t>
  </si>
  <si>
    <t>PT Asuransi Jiwa Sequis Life KP MST Surabaya 6</t>
  </si>
  <si>
    <t>Ruko Rich Palace C1 Jl. Mayjen Sungkono</t>
  </si>
  <si>
    <t>PT Asuransi Jiwa Sequis Life KP Palembang 2</t>
  </si>
  <si>
    <t>PT Asuransi Jiwa Sequis Life KP Bekasi</t>
  </si>
  <si>
    <t xml:space="preserve">Rukan Grand Galaxy City Bekasi Blok Rgm No. 26 </t>
  </si>
  <si>
    <t>023/L-MoF/LEG/S-QL/IV/08</t>
  </si>
  <si>
    <t>PT Asuransi Jiwa Sequis Life KP PUMA 2</t>
  </si>
  <si>
    <t>Ruko Permata Bintoro B112-115 Jl. Ketampon, Kel Dr Soetomo, Kec Tegal Sari</t>
  </si>
  <si>
    <t>PT Asuransi Jiwa Sequis Life KP Tangerang 2</t>
  </si>
  <si>
    <t xml:space="preserve">Komplek Pertokoan Bsd Boulevard Blok E No. 6 Bsd </t>
  </si>
  <si>
    <t>312/LEG/S-NYL/XII/2000</t>
  </si>
  <si>
    <t>PT Asuransi Jiwa Sequis Life KP ADC Semarang &amp; FIT TEAM 5</t>
  </si>
  <si>
    <t xml:space="preserve">Jl. Dr. Cipto No. 115 A Blok 17 </t>
  </si>
  <si>
    <t>024/MoF/LEG/S-QL/III/2011</t>
  </si>
  <si>
    <t>PT Asuransi Jiwa Sequis Life KP Medan 15</t>
  </si>
  <si>
    <t>Komplek Pertokoan Royal Residence Jl. Palang Merah No. 3 Dan 4</t>
  </si>
  <si>
    <t>047/L-MoF/LEG/S-QL/V/2009</t>
  </si>
  <si>
    <t>PT Asuransi Jiwa Sequis Life KP Denpasar 4</t>
  </si>
  <si>
    <t xml:space="preserve">Jl. Merdeka No. 12 Renon Sumatra Kelod Denpasar Timur </t>
  </si>
  <si>
    <t>103/MoF/LEG/S-QL/IX/2009</t>
  </si>
  <si>
    <t>S-4686/NB.111/2016</t>
  </si>
  <si>
    <t>PT Asuransi Jiwa Sequis Life KP Pluit</t>
  </si>
  <si>
    <t>Sequis Plaza Lt. 19 Jl. Jend. Sudirman Kav 25</t>
  </si>
  <si>
    <t>PT Asuransi Jiwa Sequis Life KP Surabaya 3</t>
  </si>
  <si>
    <t>312/LEG/S-YNL/XII/2000</t>
  </si>
  <si>
    <t>PT Asuransi Jiwa Sequis Life KP MST Lampung</t>
  </si>
  <si>
    <t>PT Asuransi Jiwa Sequis Life KP Bandung Sukajadi 2</t>
  </si>
  <si>
    <t xml:space="preserve">Jl. Sukajadi No. 152 E  </t>
  </si>
  <si>
    <t xml:space="preserve">PT Asuransi Jiwa Sequis Life KP GAJ Bandung 1 </t>
  </si>
  <si>
    <t>Paskal Hyper Square Blok C-7 Jl. Pasir Kaliki No. 25</t>
  </si>
  <si>
    <t>024/L-MoF/LEG/S-EQUIS-/IV/06</t>
  </si>
  <si>
    <t>PT Asuransi Jiwa Sequis Life KP SDM 3A(Roxi Mas)</t>
  </si>
  <si>
    <t>PT Asuransi Jiwa Sequis Life KP Tangerang 2 Serpong</t>
  </si>
  <si>
    <t xml:space="preserve">Komplek Pertokoan Malibu Square Blok A No. 2 Sektor Vii Bsd </t>
  </si>
  <si>
    <t>PT Asuransi Jiwa Sequis Life KP Purwokerto</t>
  </si>
  <si>
    <t>Blok A5, No. 09, Batam Cen Jl. Komisaris Bambang Suprapto No. 105 B</t>
  </si>
  <si>
    <t>PT Asuransi Jiwa Sequis Life KP MST Pekanbaru</t>
  </si>
  <si>
    <t xml:space="preserve">Jl. Duyung No. 2 </t>
  </si>
  <si>
    <t>028/L-MoF/LEG/S-QL/VI/07</t>
  </si>
  <si>
    <t>PT Asuransi Jiwa Sequis Life KP Yogyakarta</t>
  </si>
  <si>
    <t>083/L-MoF/LEG/S-QL/VIII/08</t>
  </si>
  <si>
    <t>PT Asuransi Jiwa Sequis Life KP Ujung Pandang (Royal UPD)</t>
  </si>
  <si>
    <t>Ruko Metro Square Jl. Metro Latimojong G/10</t>
  </si>
  <si>
    <t>195/LEG/S-YNL/III/1996</t>
  </si>
  <si>
    <t>PT Asuransi Jiwa Sequis Life KP Victory West (BDL 1,2,3,BDM 2,BDN 1,2)</t>
  </si>
  <si>
    <t xml:space="preserve">Jl. Pajajaran No. 39 </t>
  </si>
  <si>
    <t>195/LEG/S-YNL/III/96</t>
  </si>
  <si>
    <t>PT AIA Financial KP TNG BENTENG</t>
  </si>
  <si>
    <t>Ruko Victoria Park (Liga Mas), Blok A2 No. 27 Jl. Raya Imam Bonjol</t>
  </si>
  <si>
    <t>065/lg-aigl/S-rt/vii/2008</t>
  </si>
  <si>
    <t xml:space="preserve">Jalan Medang Lestari Raya Blok C 6/No A 2 Kel. Medang, Kecamatan Pagedangan, Kabupaten Tangerang
 </t>
  </si>
  <si>
    <t>PT AIA Financial KP MDN IR. HERMAN CHOO</t>
  </si>
  <si>
    <t xml:space="preserve">Uniplaza Medan East Tower Lt. 5 </t>
  </si>
  <si>
    <t>PT AIA Financial KP SMG HARVEST</t>
  </si>
  <si>
    <t xml:space="preserve">Ruko Galakxy No. 9 </t>
  </si>
  <si>
    <t>PT AIA Financial KP PKB ANDREY</t>
  </si>
  <si>
    <t xml:space="preserve">Jl. Riau No. 12 A </t>
  </si>
  <si>
    <t>PT AIA Financial KP SBY CLIENT FIRST</t>
  </si>
  <si>
    <t>Ruko Klampis Megah Blok B-12 Jl. Klampis Jaya No. 44</t>
  </si>
  <si>
    <t>PT AIA Financial KP POWER ONE LPG ELEPHANT</t>
  </si>
  <si>
    <t xml:space="preserve">Jl. Z. Abidin Pagar Alam No. 10 C, Labuan Ratu </t>
  </si>
  <si>
    <t>157/LG-AIAFinancial/S-rt/VII/2012</t>
  </si>
  <si>
    <t>PT AIA Financial KP SBY ARP BUKIT</t>
  </si>
  <si>
    <t xml:space="preserve">Kebon Rojo 8A Lt. . 2 </t>
  </si>
  <si>
    <t>219/LG-AIAFinancial/S-rt/IX/2012</t>
  </si>
  <si>
    <t>PT AIA Financial KP POWER ONE BDG VIKING 1</t>
  </si>
  <si>
    <t xml:space="preserve">Prince Centre Lt. 12 Suite 1201 </t>
  </si>
  <si>
    <t>PT AIA Financial KP SBY SYN SMART SOLUTION</t>
  </si>
  <si>
    <t xml:space="preserve">Jl. Darmahusada 60 A </t>
  </si>
  <si>
    <t>PT Asuransi Jiwa Central Asia Raya KP Solo</t>
  </si>
  <si>
    <t xml:space="preserve">Jl. Dr Muwardi No. 17-A </t>
  </si>
  <si>
    <t>S-2839/MD/1984</t>
  </si>
  <si>
    <t>S-5276/BL/2009</t>
  </si>
  <si>
    <t>PT Equity Life Indonesia KP Makassar</t>
  </si>
  <si>
    <t xml:space="preserve">Jl. Dr Sam Ratulangi No. 83 </t>
  </si>
  <si>
    <t>S-2536/BL/2007</t>
  </si>
  <si>
    <t>PT Equity Life Indonesia KP Cirebon</t>
  </si>
  <si>
    <t xml:space="preserve">Jl. Dr Wahidin Sudirohusodo No. 36 </t>
  </si>
  <si>
    <t>S-6524/BL/2012</t>
  </si>
  <si>
    <t>PT Equity Life Indonesia KP Semarang</t>
  </si>
  <si>
    <t>Rukan Pemuda Mas Blok A Kav. A-9 Jl. Pemuda No. 150</t>
  </si>
  <si>
    <t>S-1369/BL/2006</t>
  </si>
  <si>
    <t>PT Equity Life Indonesia KP Purwokerto</t>
  </si>
  <si>
    <t>Komplek Ruko Satria Plaza Blok A-B No. 3 Jl. Jend. Sudirman</t>
  </si>
  <si>
    <t>S-9970/BL/2012</t>
  </si>
  <si>
    <t>S-1343/NB.11/2013</t>
  </si>
  <si>
    <t>PT Equity Life Indonesia KP Malang</t>
  </si>
  <si>
    <t>Komplek Pertokoan Suryani Indah Blok B-4 Jl. Ade Irma Suryani No. 9-11</t>
  </si>
  <si>
    <t>S-4156/LK/1996</t>
  </si>
  <si>
    <t>PT Equity Life Indonesia KP Bandung Dago</t>
  </si>
  <si>
    <t xml:space="preserve">Jl. Ir. H. Juanda No. 130 C </t>
  </si>
  <si>
    <t>S-346/BL/2009</t>
  </si>
  <si>
    <t>S-6735BL/2010</t>
  </si>
  <si>
    <t>PT Equity Life Indonesia KP Solo</t>
  </si>
  <si>
    <t xml:space="preserve">Ruko Adi Sucipto Blok H </t>
  </si>
  <si>
    <t>S-9971/BL/2012</t>
  </si>
  <si>
    <t>PT Equity Life Indonesia KP Denpasar</t>
  </si>
  <si>
    <t xml:space="preserve">Jl. Raya Puputan No. 81, Sumerta Klod </t>
  </si>
  <si>
    <t>PT Equity Life Indonesia KP Tegal</t>
  </si>
  <si>
    <t>Komplek Nirmala Estate Jl. Yos Sudarso Ruko No. 6</t>
  </si>
  <si>
    <t>S-923/LK/2005</t>
  </si>
  <si>
    <t>PT Equity Life Indonesia KP Surabaya</t>
  </si>
  <si>
    <t xml:space="preserve">Jl. Kartini No. 49 </t>
  </si>
  <si>
    <t>PT Equity Life Indonesia KP Kediri</t>
  </si>
  <si>
    <t xml:space="preserve">Hayam Wuruk Trade Center Blok F No. 1 </t>
  </si>
  <si>
    <t>PT Equity Life Indonesia KP Jakarta Raden Saleh</t>
  </si>
  <si>
    <t xml:space="preserve">Jl. Raden Saleh No. 1B-1D </t>
  </si>
  <si>
    <t>PT Equity Life Indonesia KP Medan</t>
  </si>
  <si>
    <t>PT Equity Life Indonesia KP Palembang</t>
  </si>
  <si>
    <t xml:space="preserve">Jl. Letkol Iskandar No. 289 </t>
  </si>
  <si>
    <t xml:space="preserve"> Asuransi Jiwa Bersama Bumiputera 1912 KP JAKARTA IV</t>
  </si>
  <si>
    <t xml:space="preserve">Jl. Biak No. 27 </t>
  </si>
  <si>
    <t xml:space="preserve"> Asuransi Jiwa Bersama Bumiputera 1912 KP SEMARANG</t>
  </si>
  <si>
    <t xml:space="preserve">Jl. A. Yani No. 141 Lt. 5 </t>
  </si>
  <si>
    <t xml:space="preserve"> Asuransi Jiwa Bersama Bumiputera 1912 KP KEDIRI</t>
  </si>
  <si>
    <t xml:space="preserve">Jl. Erlangga No. 14 </t>
  </si>
  <si>
    <t xml:space="preserve"> Asuransi Jiwa Bersama Bumiputera 1912 KP YOGYAKARTA</t>
  </si>
  <si>
    <t xml:space="preserve"> Asuransi Jiwa Bersama Bumiputera 1912 KP MALANG</t>
  </si>
  <si>
    <t xml:space="preserve">Jl. Jaksa Agung Suprapto No.  83 </t>
  </si>
  <si>
    <t xml:space="preserve"> Asuransi Jiwa Bersama Bumiputera 1912 KP PURWOKERTO</t>
  </si>
  <si>
    <t xml:space="preserve">Jl. Jend. Sudirman No. 443 </t>
  </si>
  <si>
    <t xml:space="preserve"> Asuransi Jiwa Bersama Bumiputera 1912 KP JAKARTA III</t>
  </si>
  <si>
    <t xml:space="preserve">Jl. Pemuda No. 140 Rawamangun </t>
  </si>
  <si>
    <t xml:space="preserve"> Asuransi Jiwa Bersama Bumiputera 1912 KP PEMATANG SIANTAR</t>
  </si>
  <si>
    <t xml:space="preserve"> Asuransi Jiwa Bersama Bumiputera 1912 KP BALIKPAPAN</t>
  </si>
  <si>
    <t xml:space="preserve">Jl. Jend. Sudirman No. 43 </t>
  </si>
  <si>
    <t xml:space="preserve"> Asuransi Jiwa Bersama Bumiputera 1912 KP PEKANBARU</t>
  </si>
  <si>
    <t xml:space="preserve">Jl. Jend. Sudirman No. 337    </t>
  </si>
  <si>
    <t xml:space="preserve"> Asuransi Jiwa Bersama Bumiputera 1912 KP JAYAPURA</t>
  </si>
  <si>
    <t>Pusat Bisnis Pasifik Permai Blok H-45 Lt. 2 Apo Jayapura</t>
  </si>
  <si>
    <t xml:space="preserve"> Asuransi Jiwa Bersama Bumiputera 1912 KP BANDUNG</t>
  </si>
  <si>
    <t>Wisma Bumiputera Lt. 7 Jl. Asia Afrika No. 141-147</t>
  </si>
  <si>
    <t xml:space="preserve"> Asuransi Jiwa Bersama Bumiputera 1912 KP JAKARTA II</t>
  </si>
  <si>
    <t xml:space="preserve">Jl. Bintaro Raya No. 10 Tanah Kusir </t>
  </si>
  <si>
    <t xml:space="preserve"> Asuransi Jiwa Bersama Bumiputera 1912 KP PADANG</t>
  </si>
  <si>
    <t xml:space="preserve">Jl. Bagindo Aziz Khan No. 22 </t>
  </si>
  <si>
    <t xml:space="preserve"> Asuransi Jiwa Bersama Bumiputera 1912 KP SURABAYA</t>
  </si>
  <si>
    <t xml:space="preserve">Jl. Achmad Djais No. 22 Lt. 2 </t>
  </si>
  <si>
    <t xml:space="preserve"> Asuransi Jiwa Bersama Bumiputera 1912 KP DENPASAR</t>
  </si>
  <si>
    <t xml:space="preserve">Jl. P. Diponegoro No. 117 </t>
  </si>
  <si>
    <t xml:space="preserve"> Asuransi Jiwa Bersama Bumiputera 1912 KP MAKASSAR</t>
  </si>
  <si>
    <t xml:space="preserve">Jl. Jend. Sudirman No. 60 Lt. 3 </t>
  </si>
  <si>
    <t xml:space="preserve"> Asuransi Jiwa Bersama Bumiputera 1912 KP MEDAN</t>
  </si>
  <si>
    <t xml:space="preserve">Jl. Sultan Iskandar Muda No. 138 </t>
  </si>
  <si>
    <t xml:space="preserve"> Asuransi Jiwa Bersama Bumiputera 1912 KP BOGOR</t>
  </si>
  <si>
    <t xml:space="preserve">Jl. Siliwangi No. 56 </t>
  </si>
  <si>
    <t xml:space="preserve"> Asuransi Jiwa Bersama Bumiputera 1912 KP SYARIAH</t>
  </si>
  <si>
    <t xml:space="preserve">Jl. Wol Monginsidi No. 84-86 Kebayoran Baru </t>
  </si>
  <si>
    <t>KEP-268/KM.6/2002</t>
  </si>
  <si>
    <t xml:space="preserve"> Asuransi Jiwa Bersama Bumiputera 1912 KP PALEMBANG</t>
  </si>
  <si>
    <t xml:space="preserve"> Asuransi Jiwa Bersama Bumiputera 1912 KP JAKARTA I</t>
  </si>
  <si>
    <t xml:space="preserve">Jl. Hos. Cokroaminoto 85 Lt. 2 </t>
  </si>
  <si>
    <t>PT Asuransi Allianz Life Indonesia KP Denpasar</t>
  </si>
  <si>
    <t>Jl. Jend. Sudirman No. 43 (Dahulu Jl. Gajahmada No. 126, Singaraja)</t>
  </si>
  <si>
    <t>PT Asuransi Allianz Life Indonesia KP Malang</t>
  </si>
  <si>
    <t xml:space="preserve">Jl. Karya Timur 34, Blimbing </t>
  </si>
  <si>
    <t>PT Asuransi Allianz Life Indonesia KP Surabaya</t>
  </si>
  <si>
    <t>Jl. Graha Pacific Lt. 12 Jl. Basuki Rahmat 87-91</t>
  </si>
  <si>
    <t>PT Asuransi Allianz Life Indonesia KP Sulawesi Selatan</t>
  </si>
  <si>
    <t xml:space="preserve">Jl. Kurdi Timur Ii No. 14 </t>
  </si>
  <si>
    <t>PT Asuransi Allianz Life Indonesia KP DKI Jakarta</t>
  </si>
  <si>
    <t>PT Asuransi Allianz Life Indonesia KP Medan</t>
  </si>
  <si>
    <t xml:space="preserve">Jl. Pangeran Diponegoro No. 18 </t>
  </si>
  <si>
    <t>PT Asuransi Allianz Life Indonesia KP Bandar Lampung</t>
  </si>
  <si>
    <t xml:space="preserve">Jl. Diponegoro No. 160 </t>
  </si>
  <si>
    <t>PT Asuransi Allianz Life Indonesia KP Yogyakarta</t>
  </si>
  <si>
    <t>Wisma Hartono Jl. Jend. Sudirman 59</t>
  </si>
  <si>
    <t>PT Asuransi Allianz Life Indonesia KP Samarinda</t>
  </si>
  <si>
    <t xml:space="preserve">Jl. Kartini, Tanah Grogot </t>
  </si>
  <si>
    <t>PT Asuransi Allianz Life Indonesia KP Kalimantan Selatan</t>
  </si>
  <si>
    <t xml:space="preserve">Jl. Sultan Adam No. 08, Rt. 24, Rw. 06 </t>
  </si>
  <si>
    <t>PT Asuransi Allianz Life Indonesia KP Balikpapan</t>
  </si>
  <si>
    <t xml:space="preserve">Ruko Fantasy Junction </t>
  </si>
  <si>
    <t>PT Asuransi Allianz Life Indonesia KP Pekanbaru</t>
  </si>
  <si>
    <t>PT Asuransi Allianz Life Indonesia KP Kediri</t>
  </si>
  <si>
    <t xml:space="preserve">Jl. Mh Thamrin No. 90 </t>
  </si>
  <si>
    <t xml:space="preserve">Jl. Tantular Barat No. 11X, Dusun Jayagiri </t>
  </si>
  <si>
    <t>PT Asuransi Allianz Life Indonesia KP Gianyar</t>
  </si>
  <si>
    <t xml:space="preserve">Jl. By Pass Dharma </t>
  </si>
  <si>
    <t xml:space="preserve">Gedung Grand Sudirman Lt. 12 </t>
  </si>
  <si>
    <t>PT Asuransi Allianz Life Indonesia KP Berau</t>
  </si>
  <si>
    <t xml:space="preserve">Jl. Teuku Umar Rt. 09 Tanjung Redeb </t>
  </si>
  <si>
    <t>PT Asuransi Allianz Life Indonesia KP Ambon</t>
  </si>
  <si>
    <t>Gani Djemat Plaza Lt. 3 Jl. Imam Bonjol</t>
  </si>
  <si>
    <t>PT Asuransi Allianz Life Indonesia KP Tanjung Pinang</t>
  </si>
  <si>
    <t xml:space="preserve"> Jl. Ir. Juanda No. 10-11 (Jl. Pancur) </t>
  </si>
  <si>
    <t>Jl. D.I. Panjaitan No. 88 C RT 5 RW 8, Kel. Melayu, Kota Piring</t>
  </si>
  <si>
    <t>PT Asuransi Allianz Life Indonesia KP Bekasi</t>
  </si>
  <si>
    <t xml:space="preserve">Central Niaga Kalimalang </t>
  </si>
  <si>
    <t>Mall Ambasador Jl. Prof Satrio</t>
  </si>
  <si>
    <t>PT Asuransi Allianz Life Indonesia KP Tangerang</t>
  </si>
  <si>
    <t xml:space="preserve">Jl. Raya Serpong No. 88 Priang, Pondok Jagung </t>
  </si>
  <si>
    <t>PT Asuransi Allianz Life Indonesia KP Pontianak</t>
  </si>
  <si>
    <t>Komplek Ruko Mega Mall Jl. A Yani</t>
  </si>
  <si>
    <t>PT Asuransi Allianz Life Indonesia KP Sumedang</t>
  </si>
  <si>
    <t xml:space="preserve">Jl. Pangeran Sugih </t>
  </si>
  <si>
    <t xml:space="preserve">Jl. Diponegoro No. 26D </t>
  </si>
  <si>
    <t xml:space="preserve">Surapati Core Blok L-10 </t>
  </si>
  <si>
    <t xml:space="preserve">Pertokoan Idt Genteng Biru Blok A No. 13 </t>
  </si>
  <si>
    <t>PT Asuransi Allianz Life Indonesia KP Banjarmasin</t>
  </si>
  <si>
    <t xml:space="preserve">Jl. A. Yani Km 2 No. 5, Rt. 17, Kelurahan Sungai Baru </t>
  </si>
  <si>
    <t xml:space="preserve">Jl. Metro Pondok Indah Plaza Ii </t>
  </si>
  <si>
    <t>PT Asuransi Allianz Life Indonesia KP Salatiga</t>
  </si>
  <si>
    <t xml:space="preserve">Jl. Pemuda No. 13 </t>
  </si>
  <si>
    <t>PT Asuransi Allianz Life Indonesia KP Merauke</t>
  </si>
  <si>
    <t xml:space="preserve">Jl. Garuda Spadem No. 10 </t>
  </si>
  <si>
    <t>PT Asuransi Allianz Life Indonesia KP Jayapura</t>
  </si>
  <si>
    <t xml:space="preserve">Kompleks Ruko Pasifik Permai </t>
  </si>
  <si>
    <t>PT Asuransi Allianz Life Indonesia KP Manokwari</t>
  </si>
  <si>
    <t xml:space="preserve">Jl. Yos Sudarso No. 99 </t>
  </si>
  <si>
    <t>PT Asuransi Allianz Life Indonesia KP Tenggarong</t>
  </si>
  <si>
    <t xml:space="preserve">Jl. Poros Km. 1 ( Depan Stadion Aji/Mbut) </t>
  </si>
  <si>
    <t>PT Asuransi Allianz Life Indonesia KP Padang</t>
  </si>
  <si>
    <t>PT Sompo Insurance Indonesia KP Denpasar</t>
  </si>
  <si>
    <t>0361-236236</t>
  </si>
  <si>
    <t>0361-8421935</t>
  </si>
  <si>
    <t>S-3445/NB.111/2014</t>
  </si>
  <si>
    <t>B. Dina Isana Dewi</t>
  </si>
  <si>
    <t>PT AIA Financial KP DPS MISSION</t>
  </si>
  <si>
    <t xml:space="preserve">Jl. Diponegoro No. 248 </t>
  </si>
  <si>
    <t>PT AIA Financial KP TMC JKT SUPER</t>
  </si>
  <si>
    <t>Ruko Artha Niaga Jl. Tarum Barat Ii, Blok B1 No. 5, Jababeka Ii Pintu 11</t>
  </si>
  <si>
    <t>PT AIA Financial KP POWER ONE DPS UNICORN</t>
  </si>
  <si>
    <t xml:space="preserve">Jl. Raya Puputan Renon No. 152 </t>
  </si>
  <si>
    <t>PT AIA Financial KP LPG ORCA1</t>
  </si>
  <si>
    <t xml:space="preserve">Jalan Dr. Susilo No. 71D, Teluk Betung, Bandar Lampung
 </t>
  </si>
  <si>
    <t>PT AIA Financial KP MDN ARP AURORA</t>
  </si>
  <si>
    <t>Uniplaza Medan East Tower Lt. 5 Jl. Letjend. Mt Haryono A 1</t>
  </si>
  <si>
    <t>PT AIA Financial KP LPG SUNRISE</t>
  </si>
  <si>
    <t xml:space="preserve">Jl. Jend. Sudirman No. 57 A, Kel. Rawa Laut </t>
  </si>
  <si>
    <t>PT AIA Financial KP MAD ARP MEGA</t>
  </si>
  <si>
    <t xml:space="preserve">Ruko Madiun Indah </t>
  </si>
  <si>
    <t>265/LG-AIAFinancial/S-rt/XI/2012</t>
  </si>
  <si>
    <t>PT AIA Financial KP POWER ONE YOG MAHAMERU 05</t>
  </si>
  <si>
    <t>263/LG-AIAFinancial/S-rt/XI/2012</t>
  </si>
  <si>
    <t>PT AIA Financial KP TMC LPG FORTUNE</t>
  </si>
  <si>
    <t xml:space="preserve">Jl. Dr. Susilo No. 25, Teluk Betung Utara </t>
  </si>
  <si>
    <t>PT AIA Financial KP MDN WEST NORITA</t>
  </si>
  <si>
    <t xml:space="preserve">Jl. Iskandar Muda No. 38 B  </t>
  </si>
  <si>
    <t>PT AIA Financial KP MDN SYN EXCELLENT 1</t>
  </si>
  <si>
    <t>Jl. Karantina No. 40 B Kelurahan Durian, Kec Medan Timur</t>
  </si>
  <si>
    <t>PT AIA Financial KP JKT BRAVO</t>
  </si>
  <si>
    <t xml:space="preserve">Jl. Veteran No. 23 A </t>
  </si>
  <si>
    <t>Graha Mustika Ratu Jl. Gatot Subroto Kav 74-75</t>
  </si>
  <si>
    <t xml:space="preserve">Jl. Raya Tuban No. 101 X/6 X, Kuta Bali </t>
  </si>
  <si>
    <t xml:space="preserve">Pertokoan Kuta Galeria, Kuta </t>
  </si>
  <si>
    <t>PT Asuransi Allianz Life Indonesia KP Manado</t>
  </si>
  <si>
    <t xml:space="preserve">Ruko Mega Smart </t>
  </si>
  <si>
    <t xml:space="preserve">Jl. Imam Bonjol No. 555 </t>
  </si>
  <si>
    <t>PT Asuransi Allianz Life Indonesia KP Tarakan</t>
  </si>
  <si>
    <t>PT AIA Financial KP DPS GARUDA DEWATA</t>
  </si>
  <si>
    <t xml:space="preserve">Kantor Jl. Tukat Musi No. 10 X Renon </t>
  </si>
  <si>
    <t xml:space="preserve">Jl. Tangkuban Perahu No. 46B Padang Sambian Denpasar Bali </t>
  </si>
  <si>
    <t>PT AIA Financial KP KPG CHANDRA UTAMA</t>
  </si>
  <si>
    <t>Jl. Bundaran Pu Ruko Oebufu No. 3 Tdm Samping Tk Sudi Mampir, Depan Bri Oebufu</t>
  </si>
  <si>
    <t>PT AIA Financial KP MDN ARP MARCH</t>
  </si>
  <si>
    <t>PT AIA Financial KP MDN HADIANTO</t>
  </si>
  <si>
    <t>PT AIA Financial KP MDN GALAXY ANTONIUS</t>
  </si>
  <si>
    <t>PT AIA Financial KP SBY WINNER</t>
  </si>
  <si>
    <t>Ruko Darmo Gallery Blok C 17 Jl. Mayjend. Sungkono. No. 142-143</t>
  </si>
  <si>
    <t>PT AIA Financial KP SBY YOE</t>
  </si>
  <si>
    <t xml:space="preserve">Jl. Dharmahusada Indah I/49, Blok M-58 </t>
  </si>
  <si>
    <t>PT AIA Financial KP TMC SMG MERCURY</t>
  </si>
  <si>
    <t xml:space="preserve">Pedurungan Kidul, Pedurungan </t>
  </si>
  <si>
    <t>118/LG-AIAFinancial/S-rt/V/2011</t>
  </si>
  <si>
    <t>PT AIA Financial KP POWER ONE SMG JAGUAR</t>
  </si>
  <si>
    <t xml:space="preserve">Jl. Brig Jend. Sudiarto 103A </t>
  </si>
  <si>
    <t>PT AIA Financial KP TMC MDN Center PREMIER</t>
  </si>
  <si>
    <t>Komplek Asia Mega Mas Jl. Asia Raya Blok K-10</t>
  </si>
  <si>
    <t>PT AIA Financial KP SMG SMART</t>
  </si>
  <si>
    <t xml:space="preserve">Ruko Murni Blok M </t>
  </si>
  <si>
    <t>PT AIA Financial KP TNG WINNER BLESSING</t>
  </si>
  <si>
    <t xml:space="preserve">Ruko Golden Eight, Blok F No. 10, Gading Serpong </t>
  </si>
  <si>
    <t>PT AIA Financial KP MDN STAR DEV</t>
  </si>
  <si>
    <t xml:space="preserve">Jl. Iskandar Muda No. 54 </t>
  </si>
  <si>
    <t>Gedung Universitas Sutomo Lt2 Jl. Sutomo Ujung No. 28</t>
  </si>
  <si>
    <t xml:space="preserve">Jl. Mataram 766 </t>
  </si>
  <si>
    <t>Allianz Tower Lt. 23D Jl. Hr. Rasuna Said</t>
  </si>
  <si>
    <t>PT Asuransi Allianz Life Indonesia KP Pangkalan Bun</t>
  </si>
  <si>
    <t>Jalan Utama Pasir Pasir Panjang Nomor 10 RT 10, Desa Pasir Panjang, Kecamatan Arut Selatan, Kabupaten Kotawaringin Barat</t>
  </si>
  <si>
    <t>0532-2074997</t>
  </si>
  <si>
    <t>S-4632/NB.111/2017</t>
  </si>
  <si>
    <t>Graha Mustika Ratu Jl. Gatot Subroto</t>
  </si>
  <si>
    <t>PT Asuransi Allianz Life Indonesia KP Bogor</t>
  </si>
  <si>
    <t>Gedung Ditta Jl. Raya Pajajaran No. 29</t>
  </si>
  <si>
    <t>Komplex Ruko Mega Mall Blok G No. 18 Jl. A Yani 1</t>
  </si>
  <si>
    <t>PT Asuransi Allianz Life Indonesia KP Gorontalo</t>
  </si>
  <si>
    <t xml:space="preserve">Jl. Pangeran Samudra No. 16 </t>
  </si>
  <si>
    <t>PT Asuransi Allianz Life Indonesia KP Purwakarta</t>
  </si>
  <si>
    <t xml:space="preserve">Jl. Mr Dr. Kusumaatmaja </t>
  </si>
  <si>
    <t>PT Asuransi Allianz Life Indonesia KP Kupang</t>
  </si>
  <si>
    <t xml:space="preserve">Jl. Veteran No. 15 </t>
  </si>
  <si>
    <t>PT Asuransi Allianz Life Indonesia KP Mataram</t>
  </si>
  <si>
    <t xml:space="preserve">Jl. Selaparang No. 67 </t>
  </si>
  <si>
    <t>PT Asuransi Jiwa Sequis Life KP Denpasar</t>
  </si>
  <si>
    <t xml:space="preserve">Denpasar Timur </t>
  </si>
  <si>
    <t>PT Panin Dai-ichi Life</t>
  </si>
  <si>
    <t>PT Panin Daichi Life KP Bandung</t>
  </si>
  <si>
    <t xml:space="preserve">Jl. Merdeka No. 45 </t>
  </si>
  <si>
    <t>PT Panin Daichi Life KP Surabaya</t>
  </si>
  <si>
    <t xml:space="preserve">Jl. Kusuma Bangsa No. 44 </t>
  </si>
  <si>
    <t>PT Panin Daichi Life KP Samarinda</t>
  </si>
  <si>
    <t xml:space="preserve">Jl. Siradj Salman Ruko Grand Mahakam C-10 </t>
  </si>
  <si>
    <t>Jl. Hasan Basri No. B 10 Kel. Bandara, Sungai Pinang</t>
  </si>
  <si>
    <t>PT Panin Daichi Life KP Bandar Lampung</t>
  </si>
  <si>
    <t xml:space="preserve">Jl. Wolter Monginsidi No. 178 A </t>
  </si>
  <si>
    <t>PT Panin Daichi Life KP Makassar</t>
  </si>
  <si>
    <t xml:space="preserve">Jl. Sungai Saddang No. 64 </t>
  </si>
  <si>
    <t>PT Panin Daichi Life KP Medan</t>
  </si>
  <si>
    <t>Komplek Ruko Royal Residence No. 8-9 Jl. Palang Merah</t>
  </si>
  <si>
    <t>PT Panin Daichi Life KP Manado</t>
  </si>
  <si>
    <t xml:space="preserve">Jl. Toar No. 4 C </t>
  </si>
  <si>
    <t>S-1195/BL/2011</t>
  </si>
  <si>
    <t>PT Commonwealth Life KP SO-MAKASSAR</t>
  </si>
  <si>
    <t xml:space="preserve">Jl. Gunung Latimojong No. 129 </t>
  </si>
  <si>
    <t>L.052/OND/VI/2013</t>
  </si>
  <si>
    <t>031-5683141</t>
  </si>
  <si>
    <t>031-5683161</t>
  </si>
  <si>
    <t>Nurita Indriani</t>
  </si>
  <si>
    <t>S-1098/NB.11/2013</t>
  </si>
  <si>
    <t>PT Commonwealth Life KP SO-SURABAYA BUBUTAN</t>
  </si>
  <si>
    <t>S-2806/BL/2008</t>
  </si>
  <si>
    <t>PT Commonwealth Life KP SO-BOGOR</t>
  </si>
  <si>
    <t xml:space="preserve">Jl. Pajajaran No. 70B, Sukasari </t>
  </si>
  <si>
    <t>S-109/BL/2011</t>
  </si>
  <si>
    <t>PT Commonwealth Life KP SO-BANDUNG</t>
  </si>
  <si>
    <t>Grha Commonwealth Life Jl. Sindang Sirna 38</t>
  </si>
  <si>
    <t>PT Commonwealth Life KP SO-SEMARANG</t>
  </si>
  <si>
    <t>Komplek Ruko Pemuda Mas Blok A No. C-2 Jl. Pemuda – Semarang Tengah</t>
  </si>
  <si>
    <t>PT Asuransi Jiwa Generali Indonesia KP Medan</t>
  </si>
  <si>
    <t>Uniland Building, East Tower 4Th Fi Jl. M. T. Haryono No. 1 A</t>
  </si>
  <si>
    <t>S-10460/BL/2011</t>
  </si>
  <si>
    <t>PT AIA Financial KP SMG ARP GLORY</t>
  </si>
  <si>
    <t xml:space="preserve">Jl. Brigjen Sudiarto 606 </t>
  </si>
  <si>
    <t>100/LG-AIAFinancial/S-rt/V/2011</t>
  </si>
  <si>
    <t>PT AIA Financial KP TMC MLG MAHKOTA</t>
  </si>
  <si>
    <t>Jl. Ade Irma Suryani Blok A1 No. 9-11 Rt 05/Rw09, Kel. Kasin, Kec. Klojen</t>
  </si>
  <si>
    <t>PT AIA Financial KP TAR SYN MORNING</t>
  </si>
  <si>
    <t>Jl. Griya Persemaian Rt 014, Blok C No. 18 Karang Harapan,Tarakan Barat</t>
  </si>
  <si>
    <t>PT AIA Financial KP TMC JKT AMARTA</t>
  </si>
  <si>
    <t xml:space="preserve">Menara Bidakara 2 Lt. 17 </t>
  </si>
  <si>
    <t>269-LG-AIAFinancial/S-rt/XI/2012</t>
  </si>
  <si>
    <t>PT AIA Financial KP POWER ONE DPS STARSORB</t>
  </si>
  <si>
    <t>Jl. Tukad Batanghari 84 A Kel. Panjer Kec. Denpasar Selatan</t>
  </si>
  <si>
    <t>PT AIA Financial KP TMC CLG GOLDEN TRIANGLE</t>
  </si>
  <si>
    <t xml:space="preserve">Jl. Jend. A Yani Km 20,5, Kedaleman Cibeber </t>
  </si>
  <si>
    <t>PT AIA Financial KP POWER ONE JYP HAWK</t>
  </si>
  <si>
    <t xml:space="preserve">Jl. Raya Abepura No. 19, Entrop </t>
  </si>
  <si>
    <t>PT AIA Financial KP BDG START PLATINUM</t>
  </si>
  <si>
    <t xml:space="preserve">Jl. Naripan No. 62 B </t>
  </si>
  <si>
    <t>PT AIA Financial KP SRG BOR STAR</t>
  </si>
  <si>
    <t xml:space="preserve">Jl. Basuki Rahmat Km. 7 </t>
  </si>
  <si>
    <t>009/LG-AIA</t>
  </si>
  <si>
    <t>PT AIA Financial KP MDN PHOENIX</t>
  </si>
  <si>
    <t xml:space="preserve">Kompleks Business Centre No. 3 </t>
  </si>
  <si>
    <t>011/AIGL/S-rt/II/2008</t>
  </si>
  <si>
    <t>PT AIA Financial KP MITRA BATAM</t>
  </si>
  <si>
    <t xml:space="preserve">Jl. Laksamana Bintan Komplek Gold Hill,Blok A No. 3 Sei Panas </t>
  </si>
  <si>
    <t>PT AIA Financial KP MDN JOSEPHINE</t>
  </si>
  <si>
    <t xml:space="preserve">Jl. Karantina No. 40C </t>
  </si>
  <si>
    <t>PT AIA Financial KP MKS STAR</t>
  </si>
  <si>
    <t xml:space="preserve">Jl. Latimojong 118 </t>
  </si>
  <si>
    <t xml:space="preserve">PT AIA Financial KP SOL OKTO MOIRA </t>
  </si>
  <si>
    <t xml:space="preserve">Jl. Yos Sudarso No. 344 </t>
  </si>
  <si>
    <t>PT AIA Financial KP TMC PTK SEJATI</t>
  </si>
  <si>
    <t xml:space="preserve">Jl. Ir. H. Juanda No. 1-3 </t>
  </si>
  <si>
    <t>PT AIA Financial KP TMC SBY KRISNA</t>
  </si>
  <si>
    <t>Gedung Medan Pemuda Lt. 4 Jl. Pemuda Kav 27-31</t>
  </si>
  <si>
    <t>PT AIA Financial KP BDG INDRA</t>
  </si>
  <si>
    <t xml:space="preserve">Aia Financial Jl. Naripan No. 92 A </t>
  </si>
  <si>
    <t>PT AIA Financial KP SMG PRIMA</t>
  </si>
  <si>
    <t xml:space="preserve">Ruko Murni </t>
  </si>
  <si>
    <t>PT AIA Financial KP TMC BBS AVIXENA</t>
  </si>
  <si>
    <t xml:space="preserve">Jl. Imam Bonjol No. 2, Rt 01 Rw 03, Siandong, Larangan </t>
  </si>
  <si>
    <t>PT AIA Financial KP BTM SYN PROSPER</t>
  </si>
  <si>
    <t>Town House Anggrek Sari Blok G No. 16, Batam Centre</t>
  </si>
  <si>
    <t>PT AIA Financial KP JKT TRIPLE V BLESSING</t>
  </si>
  <si>
    <t xml:space="preserve">Jl. Kedoya Raya No. 2B, Rt. 004 Rw. 007, Kec. Kebon Jeruk </t>
  </si>
  <si>
    <t>PT AIA Financial KP TMC PKB GOLDEN EAGLE</t>
  </si>
  <si>
    <t xml:space="preserve">Jl. Garuda No. 76 A Labuh Baru </t>
  </si>
  <si>
    <t>PT AIA Financial KP JKT GADING BRAVO</t>
  </si>
  <si>
    <t xml:space="preserve">Gedung Agp Lt. 3 Ruang 303 </t>
  </si>
  <si>
    <t>PT AIA Financial KP SBY SUNSHINE</t>
  </si>
  <si>
    <t xml:space="preserve">Gedung Honda Imsi Lt. 3 </t>
  </si>
  <si>
    <t>PT AIA Financial KP MDN JET EXCELLENT</t>
  </si>
  <si>
    <t>Jl. Dewa Ruci No. 24 Kel. Petiah Tengah,Kec. Medan Petisah</t>
  </si>
  <si>
    <t>PT AIA Financial KP KPG BOR MISSION</t>
  </si>
  <si>
    <t xml:space="preserve">Jl. Wj Lalamentik Pertokoan Flabomora </t>
  </si>
  <si>
    <t>PT AIA Financial KP SMG SYN MERCURY</t>
  </si>
  <si>
    <t xml:space="preserve">Jl. Anjasmoro Raya No. 45 B </t>
  </si>
  <si>
    <t>PT AIA Financial KP POWER ONE BDG OCTOPUS</t>
  </si>
  <si>
    <t xml:space="preserve">Jl. Prof Dr. Surya Sumantri No. 6C </t>
  </si>
  <si>
    <t>PT AIA Financial KP MLG SOLID</t>
  </si>
  <si>
    <t xml:space="preserve">Jl. Karya Timur No. 48 </t>
  </si>
  <si>
    <t>PT AIA Financial KP POWER ONE JKT PLUTO</t>
  </si>
  <si>
    <t>PT AIA Financial KP TSK TEK FOEK</t>
  </si>
  <si>
    <t xml:space="preserve">Jl. Yudanegara No. 61 A </t>
  </si>
  <si>
    <t>PT AIA Financial KP POWER ONE BTG LION STAR</t>
  </si>
  <si>
    <t xml:space="preserve">Jl. Mt Haryono Rt. 30 No. 3, Depan Rudal </t>
  </si>
  <si>
    <t>PT AIA Financial KP POWER ONE DPS MAHAMERU 02</t>
  </si>
  <si>
    <t>PT AIA Financial KP TMC YOG WHITE EAGLE</t>
  </si>
  <si>
    <t>Ruko Citra Kav. 2 Gandok Ringroad Utara, Condong Catur Sleman</t>
  </si>
  <si>
    <t>034/LG-AIAFinancial/S-rt/II/2013</t>
  </si>
  <si>
    <t>PT Asuransi Jiwa Generali Indonesia KP Surabaya</t>
  </si>
  <si>
    <t>Intiland Tower 3Rd Floor Jl. Panglima Sudirman</t>
  </si>
  <si>
    <t>S-13486/BL/2011</t>
  </si>
  <si>
    <t>S-5262/BL/2012</t>
  </si>
  <si>
    <t>PT Prudential Life Assurance KP Medan - Sumatera Utara</t>
  </si>
  <si>
    <t xml:space="preserve">Jalan Emas Komplek Yang Lim Plaza Ruko No. 33A, Medan
 </t>
  </si>
  <si>
    <t>PT AIA Financial KP TMC YOG TUGU</t>
  </si>
  <si>
    <t>Komplek Pertokoan Yap Square Blok B10 Jl. C. Simanjuntak No. 2</t>
  </si>
  <si>
    <t>PT AIA Financial KP SBY SHINNING</t>
  </si>
  <si>
    <t xml:space="preserve">Jl. Kalijudan Madya I / 17 </t>
  </si>
  <si>
    <t>PT AIA Financial KP POWER ONE SAM WHITE LION</t>
  </si>
  <si>
    <t>Jl. A. Yani No. 43 B Kelurahan Sei Pinang Dalam, Kecamatan Samarinda Ilir</t>
  </si>
  <si>
    <t>PT AIA Financial KP POWER ONE BDG MAHAMERU 09</t>
  </si>
  <si>
    <t>Be Mall Centre Lt. 2 Blok C 05 Jl. Naripan No. 89</t>
  </si>
  <si>
    <t>PT AIA Financial KP YOG 1 KUNTADI</t>
  </si>
  <si>
    <t xml:space="preserve">Jl. Nyi. Tjondro Loekito No. 26A Nandan </t>
  </si>
  <si>
    <t>PT AIA Financial KP MKS STAR 1</t>
  </si>
  <si>
    <t xml:space="preserve">Jl. G. Latimojong No. 118 </t>
  </si>
  <si>
    <t>PT AIA Financial KP JKT ZULHAIDIR PRINCIPAL</t>
  </si>
  <si>
    <t xml:space="preserve">Ruko Permata Ancol Blok I No. 40 </t>
  </si>
  <si>
    <t>PT AIA Financial KP SBY TOP PREMIER</t>
  </si>
  <si>
    <t xml:space="preserve">Ruko Chofa Shophouse </t>
  </si>
  <si>
    <t>PT Asuransi Jiwa Tugu Mandiri KPD Medan</t>
  </si>
  <si>
    <t>Mandiri Building, Lantai 5 Ruang 508, Jalan Imam Bonjol No. 16-D, Kel. Petisah Tengah, Kec. Medan Petisah, Kota Medan</t>
  </si>
  <si>
    <t>061-453466</t>
  </si>
  <si>
    <t>PT Asuransi Jiwa Tugu Mandiri KPD Surabaya</t>
  </si>
  <si>
    <t xml:space="preserve">Jl. Genteng Kali No. 19 </t>
  </si>
  <si>
    <t>PT Asuransi Jiwa Tugu Mandiri KPD Bandung</t>
  </si>
  <si>
    <t xml:space="preserve">Komplek Perkantoran Surapati Core (Sucore) Blok L-3, Jl. Surapati </t>
  </si>
  <si>
    <t>PT Asuransi Jiwa Tugu Mandiri KPD Jakarta Pondok Pinang</t>
  </si>
  <si>
    <t xml:space="preserve">Jl. Raya Pondok Pinang No. 27 F-G, Kebayoran Baru </t>
  </si>
  <si>
    <t>PT Asuransi Jiwa Tugu Mandiri KPD Cirebon</t>
  </si>
  <si>
    <t>Sahila Building Lt. 1 Jl. Raya Sunan Gunung Jati No. 49/64</t>
  </si>
  <si>
    <t>PT Asuransi Jiwa Tugu Mandiri KPD Semarang</t>
  </si>
  <si>
    <t>Komplek Perkantoran Kepatihan Barat Blok B-4/A2 Jl. Pemuda</t>
  </si>
  <si>
    <t>PT Asuransi Jiwa Tugu Mandiri KPD Palembang</t>
  </si>
  <si>
    <t>Ruko Phdm Jl. Residen A Rozak No. 6, Kalidoni</t>
  </si>
  <si>
    <t>PT Asuransi Jiwa Tugu Mandiri KPD Pekanbaru</t>
  </si>
  <si>
    <t>Perkantoran Grand Sudirman Blok C-7 Jl. Datuk Setia Maharaja</t>
  </si>
  <si>
    <t>PT Asuransi Jiwasraya Persero KP Singkawang Branch Office</t>
  </si>
  <si>
    <t xml:space="preserve">Jl. P. Diponegoro No. 17 </t>
  </si>
  <si>
    <t>KEP-122/KM.10/2011</t>
  </si>
  <si>
    <t>PT Asuransi Jiwasraya Persero KP Sukabumi Branch Office</t>
  </si>
  <si>
    <t xml:space="preserve">Jl. Jend. Sudirman No. 24 </t>
  </si>
  <si>
    <t>KEP-149/KM.10/2011</t>
  </si>
  <si>
    <t>PT Asuransi Jiwasraya Persero KP Surabaya Selatan Branch Office</t>
  </si>
  <si>
    <t xml:space="preserve">Jl. Arjuna No. 95-99 Lt. Ground </t>
  </si>
  <si>
    <t>KEP-178/KM.10/2011</t>
  </si>
  <si>
    <t>PT Asuransi Jiwasraya Persero KP Kudus Branch Office</t>
  </si>
  <si>
    <t xml:space="preserve">Jl. Pramuka No. 20  </t>
  </si>
  <si>
    <t>KEP-115/KM.10/2011</t>
  </si>
  <si>
    <t>PT Asuransi Jiwasraya Persero KP Pekanbaru Kota Branch Office</t>
  </si>
  <si>
    <t xml:space="preserve">Jl. Jend. Sudirman No. 341 </t>
  </si>
  <si>
    <t>KEP-117/KM.10/2011</t>
  </si>
  <si>
    <t>PT Asuransi Jiwasraya Persero KP Makassar II Branch Office</t>
  </si>
  <si>
    <t>KEP-129/KM.10/2011</t>
  </si>
  <si>
    <t>PT Asuransi Jiwasraya Persero KP Palu Branch Office</t>
  </si>
  <si>
    <t xml:space="preserve">Jl. Sam Ratulangi No. 70 </t>
  </si>
  <si>
    <t>KEP-131/KM.10/2011</t>
  </si>
  <si>
    <t>PT Asuransi Jiwasraya Persero KP Pekalongan Branch Office</t>
  </si>
  <si>
    <t xml:space="preserve">Jl. Gajah Mada No. 31 </t>
  </si>
  <si>
    <t>KEP-148/KM.10/2011</t>
  </si>
  <si>
    <t>PT Asuransi Jiwasraya Persero KP Pamekasan Branch Office</t>
  </si>
  <si>
    <t xml:space="preserve">Jl. Stadion No. 62 </t>
  </si>
  <si>
    <t>KEP-174/KM.10/2011</t>
  </si>
  <si>
    <t>PT Asuransi Jiwasraya Persero KP Makassar I Branch Office</t>
  </si>
  <si>
    <t xml:space="preserve">Jl. Jend. Sudirman No. 9 </t>
  </si>
  <si>
    <t>KEP-175/KM.10/2011</t>
  </si>
  <si>
    <t>PT Asuransi Jiwasraya Persero KP Sintang Branch Office</t>
  </si>
  <si>
    <t xml:space="preserve">Jl. Lintas Melawi No. 7-8 </t>
  </si>
  <si>
    <t>KEP-120/KM.10/2011</t>
  </si>
  <si>
    <t>PT Asuransi Jiwasraya Persero KP Surakarta Branch Office</t>
  </si>
  <si>
    <t xml:space="preserve">Jl. Slamet Riyadi No. 538 </t>
  </si>
  <si>
    <t>KEP-139/KM.10/2011</t>
  </si>
  <si>
    <t>PT Asuransi Jiwasraya Persero KP Jakarta Selatan Branch Office</t>
  </si>
  <si>
    <t xml:space="preserve">Jl. Kebayoran Baru No. 66 </t>
  </si>
  <si>
    <t>PT Asuransi Jiwasraya Persero KP Jember Branch Office</t>
  </si>
  <si>
    <t xml:space="preserve">Jl. P. B. Sudirman No. 31 </t>
  </si>
  <si>
    <t>KEP-155/KM.10/2011</t>
  </si>
  <si>
    <t>PT Asuransi Jiwasraya Persero KP Kediri Branch Office</t>
  </si>
  <si>
    <t xml:space="preserve">Jl. Let. Jend. S. Parman N0. 20 </t>
  </si>
  <si>
    <t>KEP-195/KM.10/2011</t>
  </si>
  <si>
    <t>PT Asuransi Jiwasraya Persero KP Tangerang Branch Office</t>
  </si>
  <si>
    <t xml:space="preserve">Jl. Perintis Kemerdekaan 1 </t>
  </si>
  <si>
    <t>KEP-143/KM.10/2011</t>
  </si>
  <si>
    <t>PT Asuransi Jiwasraya Persero KP Jakarta Timur Branch Office</t>
  </si>
  <si>
    <t xml:space="preserve">Jl. Raden Saleh No. 60 </t>
  </si>
  <si>
    <t>PT Asuransi Jiwasraya Persero KP Surabaya Timur Branch Office</t>
  </si>
  <si>
    <t xml:space="preserve">Jl. Biliton No. 67 </t>
  </si>
  <si>
    <t>KEP-138/KM.10/2011</t>
  </si>
  <si>
    <t>PT Asuransi Jiwasraya Persero KP Malang Kota Branch Office</t>
  </si>
  <si>
    <t xml:space="preserve">Jl. Brigjend. Slamet Riyadi No. 1  </t>
  </si>
  <si>
    <t>KEP-121/KM.10/2011</t>
  </si>
  <si>
    <t>PT Asuransi Jiwasraya Persero KP Singaraja Branch Office</t>
  </si>
  <si>
    <t xml:space="preserve">Jl. Jend. Sudirman No. 60 A </t>
  </si>
  <si>
    <t>KEP-181/KM.10/2011</t>
  </si>
  <si>
    <t>PT Asuransi Jiwasraya Persero KP Semarang Timur Branch Office</t>
  </si>
  <si>
    <t xml:space="preserve">Jl. Diponegoro No. 221 </t>
  </si>
  <si>
    <t>KEP-151/KM.10/2011</t>
  </si>
  <si>
    <t>PT Asuransi Jiwasraya Persero KP Prabumulih Branch Office</t>
  </si>
  <si>
    <t xml:space="preserve">Jl. Jend. Sudirman No. 350 </t>
  </si>
  <si>
    <t>KEP-170/KM.10/2011</t>
  </si>
  <si>
    <t>PT Asuransi Jiwasraya Persero KP Palembang Kota Branch Office</t>
  </si>
  <si>
    <t>KEP-177/KM.10/2011</t>
  </si>
  <si>
    <t>PT Asuransi Jiwasraya Persero KP Purwokerto Branch Office</t>
  </si>
  <si>
    <t xml:space="preserve">Jl. Jend. Sudirman 196 A </t>
  </si>
  <si>
    <t>KEP-193/KM.10/2011</t>
  </si>
  <si>
    <t>PT Asuransi Jiwasraya Persero KP Semarang Barat Branch Office</t>
  </si>
  <si>
    <t xml:space="preserve">Jl. S. Parman No. 29A </t>
  </si>
  <si>
    <t>KEP-110/KM.10/2011</t>
  </si>
  <si>
    <t>PT Asuransi Jiwasraya Persero KP Medan Selatan Branch Office</t>
  </si>
  <si>
    <t xml:space="preserve">Jl. Kol. Sugiono. No. 5  </t>
  </si>
  <si>
    <t>KEP-113/KM.10/2011</t>
  </si>
  <si>
    <t>PT Asuransi Jiwasraya Persero KP Medan Utara Branch Office</t>
  </si>
  <si>
    <t xml:space="preserve">Jl. Gatot Subroto Km 6,3 </t>
  </si>
  <si>
    <t>KEP-144/KM.10/2011</t>
  </si>
  <si>
    <t>PT Asuransi Jiwasraya Persero KP Palopo Branch Office</t>
  </si>
  <si>
    <t xml:space="preserve">Jl. H. Andi Kasim No. 23  </t>
  </si>
  <si>
    <t>KEP-154/KM.10/2011</t>
  </si>
  <si>
    <t>PT Asuransi Jiwasraya Persero KP Pare-Pare Branch Office</t>
  </si>
  <si>
    <t xml:space="preserve">Jl. Veteran No. 9 </t>
  </si>
  <si>
    <t>KEP-156/KM.10/2011</t>
  </si>
  <si>
    <t>PT Asuransi Jiwasraya Persero KP Kupang Branch Office</t>
  </si>
  <si>
    <t xml:space="preserve">Jl. Perintis Kemerdekaan </t>
  </si>
  <si>
    <t>KEP-114/KM.10/2011</t>
  </si>
  <si>
    <t>PT Asuransi Jiwasraya Persero KP Madiun Branch Office</t>
  </si>
  <si>
    <t xml:space="preserve">Jl. Dr. Sutomo No. 44 </t>
  </si>
  <si>
    <t>KEP-127/KM.10/2011</t>
  </si>
  <si>
    <t>PT Asuransi Jiwasraya Persero KP Palangkaraya Branch Office</t>
  </si>
  <si>
    <t xml:space="preserve">Jl. R. T. A Milono. Km 1,5 No. 20  </t>
  </si>
  <si>
    <t>KEP-132/KM.10/2011</t>
  </si>
  <si>
    <t>PT Asuransi Jiwasraya Persero KP Samarinda Branch Office</t>
  </si>
  <si>
    <t xml:space="preserve">Jl. Pahlawan Segiri No. 1/32 </t>
  </si>
  <si>
    <t>KEP-112/KM.10/2011</t>
  </si>
  <si>
    <t>PT Asuransi Jiwasraya Persero KP Kendari Branch Office</t>
  </si>
  <si>
    <t xml:space="preserve">Jl. Tebaonunggu No. 7 </t>
  </si>
  <si>
    <t>KEP-125/KM.10/2011</t>
  </si>
  <si>
    <t>PT Asuransi Jiwasraya Persero KP Pangkal Pinang Branch Office</t>
  </si>
  <si>
    <t xml:space="preserve">Jl. Jend. Sudirman No. 32  </t>
  </si>
  <si>
    <t>KEP-165/KM.10/2011</t>
  </si>
  <si>
    <t>PT Asuransi Jiwasraya Persero KP Padang Branch Office</t>
  </si>
  <si>
    <t xml:space="preserve">Jl. Pemuda No. 41 </t>
  </si>
  <si>
    <t>KEP-180/KM.10/2011</t>
  </si>
  <si>
    <t>PT Asuransi Jiwasraya Persero KP Serang Branch Office</t>
  </si>
  <si>
    <t xml:space="preserve">Jl. Jend. A. Yani No. 61 </t>
  </si>
  <si>
    <t>KEP-189/KM.10/2011</t>
  </si>
  <si>
    <t>PT Asuransi Jiwasraya Persero KP Batam Branch Office</t>
  </si>
  <si>
    <t xml:space="preserve">Jl. Raden Fatah Komplek Limba Center Blok A </t>
  </si>
  <si>
    <t>KEP-171/KM.10/2011</t>
  </si>
  <si>
    <t>PT Asuransi Jiwasraya Persero KP Bogor Branch Office</t>
  </si>
  <si>
    <t xml:space="preserve">Jl. Pajajaran No. 45 </t>
  </si>
  <si>
    <t>KEP-186/KM.10/2011</t>
  </si>
  <si>
    <t>PT Asuransi Jiwasraya Persero KP Bengkulu Branch Office</t>
  </si>
  <si>
    <t xml:space="preserve">Jl. Letjen. S. Parman 19 P. Jati </t>
  </si>
  <si>
    <t>KEP-153/KM.10/2011</t>
  </si>
  <si>
    <t>PT Asuransi Jiwasraya Persero KP Barabai Branch Office</t>
  </si>
  <si>
    <t xml:space="preserve">Jl. Murakata No. 17B Rt. 06/11 </t>
  </si>
  <si>
    <t>KEP-147/KM.10/2011</t>
  </si>
  <si>
    <t>PT Asuransi Jiwasraya Persero KP Jayapura Branch Office</t>
  </si>
  <si>
    <t xml:space="preserve">Jl. Dr. Sam Ratulangi No. 7, Apo Jayapura </t>
  </si>
  <si>
    <t>KEP-133/KM.10/2011</t>
  </si>
  <si>
    <t>PT Asuransi Jiwasraya Persero KP Tasikmalaya Branch Office *)</t>
  </si>
  <si>
    <t xml:space="preserve">Jl. Moch. Hatta No. 169 </t>
  </si>
  <si>
    <t>KEP-168/KM.10/2011</t>
  </si>
  <si>
    <t>PT Asuransi Jiwasraya Persero KP Jakarta Utara Branch Office</t>
  </si>
  <si>
    <t xml:space="preserve">Jl. Enggano. No. 32 – 34 </t>
  </si>
  <si>
    <t>PT Asuransi Jiwasraya Persero KP Tegal Branch Office</t>
  </si>
  <si>
    <t xml:space="preserve">Jl. Gajah Mada No. 112 </t>
  </si>
  <si>
    <t>KEP-166/KM.10/2011</t>
  </si>
  <si>
    <t>PT Asuransi Jiwasraya Persero KP Jambi Branch Office</t>
  </si>
  <si>
    <t xml:space="preserve">Jl. Prof. Dr. Sri Sudewi Masjchum Sofwan Sh, 44  </t>
  </si>
  <si>
    <t>KEP-182/KM.10/2011</t>
  </si>
  <si>
    <t>PT Asuransi Jiwasraya Persero KP Bojonegoro Branch Office</t>
  </si>
  <si>
    <t xml:space="preserve">Jl. Kh. Hasyim Ashari 1 </t>
  </si>
  <si>
    <t>KEP-158/KM.10/2011</t>
  </si>
  <si>
    <t>PT Asuransi Jiwasraya Persero KP Jakarta Pusat Branch Office</t>
  </si>
  <si>
    <t xml:space="preserve">Jl. Wahid Hasyim No. 104  </t>
  </si>
  <si>
    <t>PT MNC Life Assurance KP SURABAYA</t>
  </si>
  <si>
    <t>Jalan Taman Ade Irma Suryani Nasution Nomor 21, Kel. Embong Kaliasin, Kec. Genteng, Kota Surabaya</t>
  </si>
  <si>
    <t>031-60010606</t>
  </si>
  <si>
    <t>042/MNCLA/DIR/IV/2013</t>
  </si>
  <si>
    <t>PT MNC Life Assurance KP PEKANBARU</t>
  </si>
  <si>
    <t>Jalan Arifin Ahmad RT 01/RW 10, Kelurahan Sidomulyo Timur, Kecamatan Marpoyan Damai, Kota Pekanbaru</t>
  </si>
  <si>
    <t>0761-8010500</t>
  </si>
  <si>
    <t>S-3454/NB.111/2017</t>
  </si>
  <si>
    <t>PT MNC Life Assurance KP MANADO</t>
  </si>
  <si>
    <t xml:space="preserve">Komplek Pasar Segar Blok Ra 3 Jl. Yos Sudarso Paal 2 </t>
  </si>
  <si>
    <t>014/MNCLA/DIR/II/2012</t>
  </si>
  <si>
    <t>PT MNC Life Assurance KP BANDUNG 1</t>
  </si>
  <si>
    <t xml:space="preserve">Jl. Lengkong Kecil No. 1C </t>
  </si>
  <si>
    <t>042/MNCLA/DIR/XII/2010</t>
  </si>
  <si>
    <t>PT MNC Life Assurance KP DENPASAR</t>
  </si>
  <si>
    <t>Gedung Indovision Jl. Diponegoro No. 109 Lt. 1 Unit M &amp; K</t>
  </si>
  <si>
    <t>055/MNCLA/DIR/V/2013</t>
  </si>
  <si>
    <t>PT MNC Life Assurance KP JAKARTA 1</t>
  </si>
  <si>
    <t>Mnc Tower Lt. 6 Jl. Kebon Sirih Kav. 17 - 19</t>
  </si>
  <si>
    <t>115/DIR/MNCLA/VIII/2011</t>
  </si>
  <si>
    <t>PT MNC Life Assurance KP MEDAN 2</t>
  </si>
  <si>
    <t xml:space="preserve">Jl. Danau Singkarak Gp. Amal No. 1 </t>
  </si>
  <si>
    <t>PT MNC Life Assurance KP KUDUS</t>
  </si>
  <si>
    <t>Ruko Ronggolawe No. 16A Desa Getaspejaten Rt. 01/01 Jati</t>
  </si>
  <si>
    <t xml:space="preserve">Ruko Cempaka Mas Blok E. 14-15 Lt. 4 </t>
  </si>
  <si>
    <t>PT Asuransi Jiwa Sinar Mas MSIG KP KEDIRI</t>
  </si>
  <si>
    <t>S-8313/BL/2009</t>
  </si>
  <si>
    <t>Jl. Brawijaya No. 04, RT. 01, RW. 01  Kelurahan Pocanan, Kecamatan Kota Kediri</t>
  </si>
  <si>
    <t>PT Asuransi Intra Asia KP Denpasar</t>
  </si>
  <si>
    <t>0361-237734</t>
  </si>
  <si>
    <t>0361-4723312</t>
  </si>
  <si>
    <t>S-5172/NB.111/2015</t>
  </si>
  <si>
    <t>Gede Sudirama</t>
  </si>
  <si>
    <t>PT Malacca Trust Wuwungan Insurance KP Palembang</t>
  </si>
  <si>
    <t>Al Elvi</t>
  </si>
  <si>
    <t>PT Bess Central Insurance KP Yogyakarta</t>
  </si>
  <si>
    <t>Jl. Dr. Wahidin Sudirohusodo, Ruko Kuantan Square Kav. R-11 Mlati Krajan, Desa Sendangadi, Kec. Mlati, Kab. Sleman</t>
  </si>
  <si>
    <t>0274-4530403</t>
  </si>
  <si>
    <t>0274-0</t>
  </si>
  <si>
    <t>PT BNI Life Insurance KP Balikpapan</t>
  </si>
  <si>
    <t>Henky Kristiadi Santoso</t>
  </si>
  <si>
    <t>PT Asuransi Jiwa Sinar Mas MSIG KP ACEH - Lhokseumawe</t>
  </si>
  <si>
    <t>Jl. Samudera Baru No. 35 Dusun Kp. Keuramat, Gampong Simpang Empat, Kec. Banda Sakti</t>
  </si>
  <si>
    <t>BANDUNG BARAT</t>
  </si>
  <si>
    <t>PT Sun Life Financial Indonesia KP Sukoharjo</t>
  </si>
  <si>
    <t>Jl. Ir. Soekarno No. 88 A, RT. 01 RW. 005 Desa Madegondo, Kec. Grogol, Kab. Sukoharjo</t>
  </si>
  <si>
    <t>PT Sun Life Financial Indonesia KP Brebes</t>
  </si>
  <si>
    <t>Jl. Jend Sudirman 108 (depan Polres Brebes) RT 001 RW 001 Kel. Gandasuli, Kec. Brebes, Kab. Brebes</t>
  </si>
  <si>
    <t>PT Sun Life Financial Indonesia KP Medan 2</t>
  </si>
  <si>
    <t>Palladium Mall Unit GE 3-01 Jl. Kapt Maulana Lubis No. 8, Kel Petisah Tengah, Kec. Medan Petisah</t>
  </si>
  <si>
    <t>PT Sun Life Financial Indonesia KP Medan 3</t>
  </si>
  <si>
    <t>Jl. Kapten Muslim Komplek Mega Com F-21 Kel. Dwikora, Kec. Medan Helvetia</t>
  </si>
  <si>
    <t>PT Asuransi Videi KP Malang</t>
  </si>
  <si>
    <t xml:space="preserve">Jl. Terusan Candi Mendut No. 17 H </t>
  </si>
  <si>
    <t>S-6708/BL/2012</t>
  </si>
  <si>
    <t>PT Asuransi Videi KP Pekanbaru</t>
  </si>
  <si>
    <t>Komplek Perkantoran Sudirman Raya Blok D No. 10 Jl. Jend. Sudirman</t>
  </si>
  <si>
    <t>34.01.01</t>
  </si>
  <si>
    <t>PT Asuransi Videi KP Samarinda</t>
  </si>
  <si>
    <t xml:space="preserve">Jl. Pangeran Antasari No. 45 Rt. 006, Air Putih, Samarinda Ulu </t>
  </si>
  <si>
    <t>S-1904/BL/2009</t>
  </si>
  <si>
    <t>Kantor Pemasaran Jakarta</t>
  </si>
  <si>
    <t>021-8306706</t>
  </si>
  <si>
    <t>Abdul Hafiz Siregar</t>
  </si>
  <si>
    <t>PT Asuransi Videi KP Pontianak</t>
  </si>
  <si>
    <t xml:space="preserve">Jl. Mujahiddin No. 16 B </t>
  </si>
  <si>
    <t>S-3613/BL/2012</t>
  </si>
  <si>
    <t>PT Prudential Life Assurance KP Great StarCikarang</t>
  </si>
  <si>
    <t>Jl Inti I Blok C1 No. 7, Lippo Cikarang, Desa Cibatu, Kec. Cikarang Selatan, Kab. Bekasi</t>
  </si>
  <si>
    <t>KOTA CIREBON</t>
  </si>
  <si>
    <t>S780NB1112016</t>
  </si>
  <si>
    <t>Limen Wilna Winanta</t>
  </si>
  <si>
    <t>PT Prudential Life Assurance KP MBS AgencySurabaya</t>
  </si>
  <si>
    <t>Jl Raya Jemursari 101 B, RT 03 RW X, Kel. Jemurwonosari, Kec. Wonocolo, Kota Surabaya</t>
  </si>
  <si>
    <t>S-637/NB.11/2016</t>
  </si>
  <si>
    <t>Andy Sutanto</t>
  </si>
  <si>
    <t>PT MNC Life Assurance KP Samarinda</t>
  </si>
  <si>
    <t>Jl. HM Ardans Ring Road 3, RT. 01, Kel. Sempaja Utara, Kec. Samarinda Utara, Kota Samarinda</t>
  </si>
  <si>
    <t>S-2852/NB.111/2016</t>
  </si>
  <si>
    <t>Sulau Lahang</t>
  </si>
  <si>
    <t xml:space="preserve">Sulau Lahang </t>
  </si>
  <si>
    <t>PT Asuransi Umum Mega KP Kendari</t>
  </si>
  <si>
    <t>Gedung Bank Mega Lt. 3 Jl. A Yani No. 30 Ab Blok A3-4</t>
  </si>
  <si>
    <t>0401-3131914</t>
  </si>
  <si>
    <t>S-6471/BL/2007</t>
  </si>
  <si>
    <t>Irianto</t>
  </si>
  <si>
    <t>PT Asuransi Umum Mega KP Mataram</t>
  </si>
  <si>
    <t>Jl. Pejangjik No. 129, Cakranegara</t>
  </si>
  <si>
    <t>0370-623425</t>
  </si>
  <si>
    <t>S-2031/BL/2007</t>
  </si>
  <si>
    <t>I Wy Hardhika Wijaya</t>
  </si>
  <si>
    <t>PT LIG Insurance Indonesia KP Surabaya</t>
  </si>
  <si>
    <t xml:space="preserve">Jl. Lombok No. 45 </t>
  </si>
  <si>
    <t>PT LIG Insurance Indonesia KP BSD Tangerang</t>
  </si>
  <si>
    <t>Ruko Bsd Junction Blok A 19 Jl. Pahlawan Seribu, Serpong</t>
  </si>
  <si>
    <t>PT LIG Insurance Indonesia KP Kelapa Gading</t>
  </si>
  <si>
    <t>Ruko Wilkon Blok A7 B No. 21 Jl. Boulevard Artha</t>
  </si>
  <si>
    <t>1111-11111</t>
  </si>
  <si>
    <t>aaaaa</t>
  </si>
  <si>
    <t>PT MNC Life Assurance Kp Manado</t>
  </si>
  <si>
    <t>Jl. Pierre Tendean Kompleks Kawasan Megamas Blok 1D No. 19 Boulevard, Lingk I, Kel. Wenang Selatan, Kec. Wenang, Kota Manado</t>
  </si>
  <si>
    <t>S85NB1112016</t>
  </si>
  <si>
    <t>PT MNC Life Assurance Buleleng</t>
  </si>
  <si>
    <t>Jl. Singaraja Seririt Wilayah Banjar Dinas Dauh Margi, Desa Pemaron, Kec. Buleleng, Kab. Buleleng</t>
  </si>
  <si>
    <t>BULELENG</t>
  </si>
  <si>
    <t>Ni Made Maduriati</t>
  </si>
  <si>
    <t>021-5250708</t>
  </si>
  <si>
    <t>Ricky Jansen W.</t>
  </si>
  <si>
    <t>Ricky Jansen Waworuntu</t>
  </si>
  <si>
    <t>Lion Castle Pekanbaru</t>
  </si>
  <si>
    <t>Jl. Arifin Ahmad No. 148F, Kel. Sidomulyo Timur, Kec. Marpoyan Damai, Kota Pekanbaru, 28125</t>
  </si>
  <si>
    <t>S328NB1112016</t>
  </si>
  <si>
    <t>Yasdirman</t>
  </si>
  <si>
    <t>Ruko Alam Sutera Town Center 10C No.7, Kel. Pakulonan, Kec. Serpong Utara, Kota Tanggerang Selatan</t>
  </si>
  <si>
    <t>S506NB1112016</t>
  </si>
  <si>
    <t>Ade Hamka</t>
  </si>
  <si>
    <t>Nureni</t>
  </si>
  <si>
    <t>Verdian Soetjhajono</t>
  </si>
  <si>
    <t>Jl A. Yani (By Pass) No. 51-B, RT 01, RW 12, Kel. Larangan, Kec. Harjamukti, Kota Cirebon</t>
  </si>
  <si>
    <t>KOTA BANDUNG</t>
  </si>
  <si>
    <t>Widi Prasetyo</t>
  </si>
  <si>
    <t>PT Asuransi Jiwa Sequis Life KP FIT Team 6 Pekanba</t>
  </si>
  <si>
    <t>Jl Arifin Ahmad No. 88, RT 02 RW 16, Kel Tangkerang Tengah, Kec. Marpoyan Damai, Kota Pekanbaru</t>
  </si>
  <si>
    <t>S420NB112016</t>
  </si>
  <si>
    <t>PT Equity Life Indonesia KP Alam Sutera</t>
  </si>
  <si>
    <t>Ruko Alam Sutera Town Center 10C No. 7, Kel. Pakulonan, Kec. serpong Utara, Kota Tangerang</t>
  </si>
  <si>
    <t>PT Prudential Life Assurance KP One Favor - Manado</t>
  </si>
  <si>
    <t>Jl. Laksda John Lie Ruko Mega Profit Blok II F2/43 Kawasan Mega, Kel Titiwungen Selatan, Kec. Sario, Kota Manado</t>
  </si>
  <si>
    <t>S637NB112016</t>
  </si>
  <si>
    <t>Hellen Hakim</t>
  </si>
  <si>
    <t>PT AIA Financial KP LPG SAMOEDRA AGENCY</t>
  </si>
  <si>
    <t>Jl. Kartini No. 52 A-B RT 004 LK I, Kel. Palapa, Kec. Tanjung Karang Pusat, Kota Bandar Lampung</t>
  </si>
  <si>
    <t>S-1696/NB.111/2016</t>
  </si>
  <si>
    <t>Boedya Darmanto</t>
  </si>
  <si>
    <t>PT MNC Life Assurance KP Lampung</t>
  </si>
  <si>
    <t>Jl. Gajah Mada, Kel. Kota Baru, Kec. Tanjung Karang Timur, Kota Bandar Lampung</t>
  </si>
  <si>
    <t>S-2062/NB.111/2016</t>
  </si>
  <si>
    <t>Yeli Cathrine Mokoda</t>
  </si>
  <si>
    <t>Yeli Cathrine Mokodaser</t>
  </si>
  <si>
    <t>PT Pan Pacific Insurance Service Point Kudus</t>
  </si>
  <si>
    <t>Jl. Ruko KH. Agus Salim No. 15 A, RT 01, RW 01, Desa Getaspejaten, Kec. Jati, Kab. Kudus</t>
  </si>
  <si>
    <t>S-879/NB.111/2016</t>
  </si>
  <si>
    <t>Sdr. Purnomo Jati</t>
  </si>
  <si>
    <t>S-2260/NB.111/2016</t>
  </si>
  <si>
    <t>PT MNC Asuransi Indonesia KP Pontianak</t>
  </si>
  <si>
    <t>Gedung MNC Financial Lantai 3, Jl. A. Yani No. 63 Ptk, Kel. Bansir Darat, Kec. Pontianak Tenggara, Kota Pontianak</t>
  </si>
  <si>
    <t>Yohanes Rudy Susanto</t>
  </si>
  <si>
    <t>Yohanes Rudy Susanto Tan</t>
  </si>
  <si>
    <t>0274-8600060</t>
  </si>
  <si>
    <t>0274-8600059</t>
  </si>
  <si>
    <t>R. Dian Hartawan Sur</t>
  </si>
  <si>
    <t>R. Dian Hartawan Suryo Putro</t>
  </si>
  <si>
    <t>PT Asuransi Intra Asia KP JAMBI</t>
  </si>
  <si>
    <t>0741-668399</t>
  </si>
  <si>
    <t>0741-668387</t>
  </si>
  <si>
    <t>S-13433/BL/2011</t>
  </si>
  <si>
    <t>Hari Tjahjono</t>
  </si>
  <si>
    <t>PT Asuransi Jiwa Adisarana Wanaartha KP Pekanbaru</t>
  </si>
  <si>
    <t>Jl Sudirman RT 01 RW 07, Kel. Tangkerang Selatan, Kec. Bukit Raya, Kota Pekanbaru</t>
  </si>
  <si>
    <t>S334NB1112016</t>
  </si>
  <si>
    <t>Hery Setyo Handoko</t>
  </si>
  <si>
    <t>S-698/NB.11/2016</t>
  </si>
  <si>
    <t>Vini Bayu Indrawan</t>
  </si>
  <si>
    <t xml:space="preserve">Vini Bayu Indrawan </t>
  </si>
  <si>
    <t>PT Auransi AllianzLife Indonesia KP Madiun Biliton</t>
  </si>
  <si>
    <t>Jl. Biliton RT. 27 RW. 07, Kel. Madiun Lor, Kec. Manguharjo, Kota Madiun</t>
  </si>
  <si>
    <t>S-1324/NB.111/2016</t>
  </si>
  <si>
    <t>Yulaifatur Rosida</t>
  </si>
  <si>
    <t>PT MNC Life Assurance KP Sukabumi</t>
  </si>
  <si>
    <t>Ruko Orange, Jl. Otista RT. 01/01, Kel. Citamiang, Kec. Citamiang, Sukabumi</t>
  </si>
  <si>
    <t>SUKABUMI</t>
  </si>
  <si>
    <t>S-1305/NB.111/2016</t>
  </si>
  <si>
    <t>Hera Juliawati</t>
  </si>
  <si>
    <t>PT MNC Asuransi Indonesia KP Bogor</t>
  </si>
  <si>
    <t>PANGANDARAN</t>
  </si>
  <si>
    <t>S-1268/NB.111/2016</t>
  </si>
  <si>
    <t>Muhammad Mansyur</t>
  </si>
  <si>
    <t>PT Tokio Marine Life Insurance KP Medan</t>
  </si>
  <si>
    <t>Jl. Palang Merah Medan, Royal Residen Lantai II Tower A, Kel. Aur, Kec. Medan Maimun, Kota Medan</t>
  </si>
  <si>
    <t>S-1527/NB.111/2016</t>
  </si>
  <si>
    <t>Ziko</t>
  </si>
  <si>
    <t>PT Bosowa Asuransi KP Kota Banjarmasin</t>
  </si>
  <si>
    <t>Jl. Skip Lama No. 25 RT 021 RW 002, Kel. Antasan Besar, Kec. Banjarmasin Tengah, Kota Banjarmasin</t>
  </si>
  <si>
    <t>S-979/NB.111/2016</t>
  </si>
  <si>
    <t>Ilham Idham</t>
  </si>
  <si>
    <t>PT Axa Financial Indonesia KPM Manado</t>
  </si>
  <si>
    <t>Ruko Mega Smart Blok 5 No.10 Jl Piere Tandean - Manado</t>
  </si>
  <si>
    <t>0431-8880621</t>
  </si>
  <si>
    <t>0431-8880631</t>
  </si>
  <si>
    <t>S-1839/NB.111/2016</t>
  </si>
  <si>
    <t>PT Asuransi Videi KP Kendari</t>
  </si>
  <si>
    <t>Jl. Sao-Sao No. 194, Kel. Bende, Kec. Kadia, Kota Kendari</t>
  </si>
  <si>
    <t>S-1733/NB.111/2016</t>
  </si>
  <si>
    <t>Suriadi Khomaeni Ham</t>
  </si>
  <si>
    <t>Suriadi Khomaeni Hamdun</t>
  </si>
  <si>
    <t>PT Asuransi Videi KP Ternate</t>
  </si>
  <si>
    <t>Jl. Stadion No. 17A, Kel. Stadion, Kec. Kota Ternate Tengah, Kota Ternate</t>
  </si>
  <si>
    <t>Bahmid Katili</t>
  </si>
  <si>
    <t>PT Asuransi Videi KP Palu</t>
  </si>
  <si>
    <t>Jl. MT. Haryono No. 13, Kel. Besusu Tengah, Kec. Palu Timur, Kota Palu</t>
  </si>
  <si>
    <t>Rusdin</t>
  </si>
  <si>
    <t>PT Bess Central Insurance KP Batam</t>
  </si>
  <si>
    <t>S-1697/NB.111/2016</t>
  </si>
  <si>
    <t>Juliana</t>
  </si>
  <si>
    <t>PT AIA Financial KP ASO MALANG</t>
  </si>
  <si>
    <t>Jl. Letjen S. Parman No. 7 Rt.01 Rw.11, Kel. Lowokwaru, Kec. Lowokwaru, Kota Malang</t>
  </si>
  <si>
    <t>Hendry Santoso</t>
  </si>
  <si>
    <t>S-977/Nb.111/2016</t>
  </si>
  <si>
    <t>PT Malacca Trust Wuwungan Insurance KP Denpasar</t>
  </si>
  <si>
    <t>S-613/NB.11/2016</t>
  </si>
  <si>
    <t>I Nyoman Supriyadnya</t>
  </si>
  <si>
    <t>Mitsui Leasing Capital Indonesia kp Kemayoran</t>
  </si>
  <si>
    <t xml:space="preserve">Superblok Mega Kemayoran Kanto 4 Blok B No 29 Jalan Angkasa Kav B6 Kota Baru Bandar Kemayoran Kelurahan Gunung Sahari Selatan Kecamatan Kemayoran </t>
  </si>
  <si>
    <t>S-5424/NB.111/2015</t>
  </si>
  <si>
    <t>Jeremia Johan</t>
  </si>
  <si>
    <t>Jl Merdeka No. 12, Dusun Sebudi, Desa Sumerta Kelod, Kec. Denpasar Timur, Kota Denpasar</t>
  </si>
  <si>
    <t>S667NB112016</t>
  </si>
  <si>
    <t>Meriani Tan</t>
  </si>
  <si>
    <t>PT Asuransi Jasa Tania Tbk Kp Bekasi</t>
  </si>
  <si>
    <t>Jl. Jend. A. Yani Blok A No. 3 RT. 005/002, Kel. Pekayon Jaya, Kec. Bekasi Selatan, Kota Bekasi</t>
  </si>
  <si>
    <t>S-3489/NB.111/2016</t>
  </si>
  <si>
    <t>Johanes Denny Widjay</t>
  </si>
  <si>
    <t>Johanes Denny Widjaya</t>
  </si>
  <si>
    <t>PT Asuransi Allianz Life Indonesia Kp Surakarta</t>
  </si>
  <si>
    <t>Jl. Dr. Radjiman No. 531B. RT. 01/I, Kel. Laweyan, Kec. Laweyan, Kota Surakarta</t>
  </si>
  <si>
    <t>S-3571/NB.111/2016</t>
  </si>
  <si>
    <t>Linda Santosa</t>
  </si>
  <si>
    <t>PT Asuransi Bhakti Bhayangkara KP PAlembang</t>
  </si>
  <si>
    <t>Jl. Jend Sudirman, No. 774, Lantai IV, RT. 013 RW. 015, Kel. 20 Ilir DIII, Kec. Ilir Timur I</t>
  </si>
  <si>
    <t>S-2001/NB.111/2016</t>
  </si>
  <si>
    <t>Hari Yandanu</t>
  </si>
  <si>
    <t>PT Asuransi Asoka Mas KP Manado</t>
  </si>
  <si>
    <t>Jl. Sam Ratulangi No. 84, Lingk. 1, Kel. Wenang Selatan, Kec. Wenang, Manado</t>
  </si>
  <si>
    <t>0431-8801125</t>
  </si>
  <si>
    <t>S-1945/NB.111/2016</t>
  </si>
  <si>
    <t>Temmy Kanri Wungkar</t>
  </si>
  <si>
    <t>PT AXA Financial Indonesia KPM Manado</t>
  </si>
  <si>
    <t>0431-8802857</t>
  </si>
  <si>
    <t>0431-000000</t>
  </si>
  <si>
    <t>S-2000/NB.111/2016</t>
  </si>
  <si>
    <t>Aike Olivia Rakian</t>
  </si>
  <si>
    <t>PT Asuransi Intra Asia KP Bekasi</t>
  </si>
  <si>
    <t>S-1943/NB.111/2016</t>
  </si>
  <si>
    <t>Eddy Harsono Putra</t>
  </si>
  <si>
    <t>PT Malacca Trust Wuwungan Insurance KP Malang</t>
  </si>
  <si>
    <t>Adhitya Girindra War</t>
  </si>
  <si>
    <t>Adhitya Girindra Wardhana</t>
  </si>
  <si>
    <t>PT. Asuransi FPG KP Serpong</t>
  </si>
  <si>
    <t>S-4038/BL/2011</t>
  </si>
  <si>
    <t>Retno</t>
  </si>
  <si>
    <t xml:space="preserve">Evita </t>
  </si>
  <si>
    <t>PT BNI Life Insurance KP KPM. SURABAYA 03</t>
  </si>
  <si>
    <t>Kantor Pemasaran Mandiri Surabaya-3 Jl. Ngagel No. 143 N</t>
  </si>
  <si>
    <t>S-13043/BL/2011</t>
  </si>
  <si>
    <t>PT BNI Life Insurance KP KPM. BANDUNG 04</t>
  </si>
  <si>
    <t>Kantor Pemasaran Mandiri Bandung 04 Jl. Braga No. 15</t>
  </si>
  <si>
    <t>S-13427/BL/2011</t>
  </si>
  <si>
    <t>PT BNI Life Insurance KP KPM. BANDUNG 03</t>
  </si>
  <si>
    <t>Kantor Pemasaran Mandiri Bandung 3 City Square B - 15 Jl. Abdul Rahman Saleh No. 9</t>
  </si>
  <si>
    <t>S-3541/BL/2012</t>
  </si>
  <si>
    <t>PT BNI Life Insurance KP KPM. BANDUNG 02</t>
  </si>
  <si>
    <t xml:space="preserve">Bandung </t>
  </si>
  <si>
    <t>PT BNI Life Insurance KP MEDAN 03</t>
  </si>
  <si>
    <t>Kantor Pemasaran Medan 3 Jl. Cut Mutia No. 11 / 17</t>
  </si>
  <si>
    <t>PT AIA Financial KP SBY GIDION</t>
  </si>
  <si>
    <t xml:space="preserve">Jl. Diponegoro 62 </t>
  </si>
  <si>
    <t>Jl. Bogowonto No. 25C Surabaya</t>
  </si>
  <si>
    <t>PT AIA Financial KP PKB YULIE</t>
  </si>
  <si>
    <t xml:space="preserve">Jl. Gardenia No. 8 (Ex Jl. Rajawali ) </t>
  </si>
  <si>
    <t>PT AIA Financial KP POWER ONE MDN RISING STAR</t>
  </si>
  <si>
    <t xml:space="preserve">Paladium Mall Ground Fl. Gs 23 No. 5 </t>
  </si>
  <si>
    <t>PT AIA Financial KP SBY HONEY</t>
  </si>
  <si>
    <t xml:space="preserve">Komplek Rmi Blok E-10 </t>
  </si>
  <si>
    <t>PT AIA Financial KP POWER ONE MKS SMART</t>
  </si>
  <si>
    <t xml:space="preserve">Jl. Lanto Dg. Pasewang No. 28. A </t>
  </si>
  <si>
    <t>PT AIA Financial KP POWER ONE SBY FALCON</t>
  </si>
  <si>
    <t xml:space="preserve">Gedung Graha Pasific Lt. 8 </t>
  </si>
  <si>
    <t>PT AIA Financial KP SKB ARP FAITH</t>
  </si>
  <si>
    <t xml:space="preserve">Jl. Bhayangkara No. 21B </t>
  </si>
  <si>
    <t>PT AIA Financial KP BLG BOR BRAVO PELANGI</t>
  </si>
  <si>
    <t xml:space="preserve">Jl. Sudirman No. 32A </t>
  </si>
  <si>
    <t>PT AIA Financial KP JAM DARSON</t>
  </si>
  <si>
    <t>Komplek Ruko Abadi No. 02/03 Jl. Muhammad Husni Thamrin (Depan Bank Bni Abadi)</t>
  </si>
  <si>
    <t>PT Asuransi Intra Asia KP PONTIANAK</t>
  </si>
  <si>
    <t>Jl. Karimata No. 4B - Pontianak</t>
  </si>
  <si>
    <t>0561-741237</t>
  </si>
  <si>
    <t>0561-741362</t>
  </si>
  <si>
    <t>S-/3433/BL/2011</t>
  </si>
  <si>
    <t>Anton Permana</t>
  </si>
  <si>
    <t>PT Asuransi Intra Asia KP PEKANBARU</t>
  </si>
  <si>
    <t>Jl. Arifin Ahmad Blok C 3, RT. 02 RW. 015, Kel. Sidomulyo Timur, Kec. Marpoyan Damai, Kota Pekanbaru</t>
  </si>
  <si>
    <t>0761-7431655</t>
  </si>
  <si>
    <t>S-3433/BL/2011</t>
  </si>
  <si>
    <t>Saud Lundu</t>
  </si>
  <si>
    <t>PT Asuransi Intra Asia KP SEMARANG</t>
  </si>
  <si>
    <t>024-86455895</t>
  </si>
  <si>
    <t>024-86452686</t>
  </si>
  <si>
    <t>S-5882/NB.111/2014</t>
  </si>
  <si>
    <t>Adnan Buyung</t>
  </si>
  <si>
    <t>PT Asuransi Intra Asia KP PALEMBANG</t>
  </si>
  <si>
    <t>Jl. Sudirman Timur KM. 3,5 No. 774, RT. 13 RW. 05, Kel. 20 Ilir D III, Kec. Ilir Timur I, Kota Palembang</t>
  </si>
  <si>
    <t>0711-5611865</t>
  </si>
  <si>
    <t>0711-5611960</t>
  </si>
  <si>
    <t>Arpan</t>
  </si>
  <si>
    <t>PT Asuransi Buana Independent KP Cirebon</t>
  </si>
  <si>
    <t>Graha Sucofindo Jl. Sudarsono. No. 46</t>
  </si>
  <si>
    <t>S-1535/BL/2006</t>
  </si>
  <si>
    <t>PT Asuransi Buana Independent KP Bengkulu</t>
  </si>
  <si>
    <t xml:space="preserve">Jl. Mayjen Sutoyo No. 23 </t>
  </si>
  <si>
    <t>PT Asuransi Buana Independent KP Samarinda</t>
  </si>
  <si>
    <t xml:space="preserve">Jl. Sulawesi No. 2 </t>
  </si>
  <si>
    <t>034/ABI/DIR/IV/08</t>
  </si>
  <si>
    <t>PT Asuransi Buana Independent KP Solo</t>
  </si>
  <si>
    <t>Hotel Agas Innational Jl. Dr. Muwardi No. 44</t>
  </si>
  <si>
    <t>PT Asuransi Buana Independent KP Denpasar</t>
  </si>
  <si>
    <t xml:space="preserve">Jl. Gatot Subroto No. 80 </t>
  </si>
  <si>
    <t>PT Asuransi Buana Independent KP Balikpapan</t>
  </si>
  <si>
    <t>Ruko Pelangi B Point Blok A No. 7, Jalan Syarifudin Yoes, Kelurahan Sepinggan Baru, Kecamatan Balikpapan Selatan, Balikpapan 76115</t>
  </si>
  <si>
    <t>117/ABI/DIR/IX/08</t>
  </si>
  <si>
    <t>PT Asuransi Buana Independent KP Batam</t>
  </si>
  <si>
    <t>Kompleks Ruko Alexandria Business Centre Blok B8-46, Anggrek Sari, Batam Cen</t>
  </si>
  <si>
    <t>PT Asuransi Buana Independent KP Banjarmasin</t>
  </si>
  <si>
    <t>Jl. Gatot Subroto No. 1, Rt. 031, Kuripan, Banjarmasin Timur</t>
  </si>
  <si>
    <t>0511-3273232</t>
  </si>
  <si>
    <t>S-5481/BL/2009</t>
  </si>
  <si>
    <t>Hendi Hernanda</t>
  </si>
  <si>
    <t>PT Asuransi Buana Independent KP Pekanbaru</t>
  </si>
  <si>
    <t xml:space="preserve">Jl. Tuanku Tambusai No. 32 </t>
  </si>
  <si>
    <t>PT Asuransi Buana Independent KP Jambi</t>
  </si>
  <si>
    <t xml:space="preserve">Jambi </t>
  </si>
  <si>
    <t>PT Asuransi Buana Independent KP Tasikmalaya</t>
  </si>
  <si>
    <t xml:space="preserve">Komplek Permata Regency Blok C. 11, Jl. Siliwangi </t>
  </si>
  <si>
    <t>PT Asuransi Umum BCA KP Balikpapan</t>
  </si>
  <si>
    <t>S-884/NB.11/2013</t>
  </si>
  <si>
    <t>Sarwin Kiko Napitupulu</t>
  </si>
  <si>
    <t>PT Asuransi Umum BCA KP Denpasar</t>
  </si>
  <si>
    <t>Gedung Bca Kcp Maluku Lti. 3, Jl. P. Maluku 10 Pertokoan Diponegoro Megah A/10-11</t>
  </si>
  <si>
    <t>S-8954/BL/2012</t>
  </si>
  <si>
    <t>Rochni Urip Widodo</t>
  </si>
  <si>
    <t>PT Asuransi Umum BCA KP Makassar</t>
  </si>
  <si>
    <t>0411-8984399</t>
  </si>
  <si>
    <t>S-9352/BL/2012</t>
  </si>
  <si>
    <t>Fitriadi</t>
  </si>
  <si>
    <t>S-2993/BL/2011</t>
  </si>
  <si>
    <t>PT Mandiri AXA General Insurance KP Makasar</t>
  </si>
  <si>
    <t>Jl. Bonto Lempangan No. 34I Kel. Sawerigading, Kec. Ujung Pandang</t>
  </si>
  <si>
    <t>PT Mandiri AXA General Insurance KP Palembang</t>
  </si>
  <si>
    <t>PT Asuransi Staco Mandiri KP Bali</t>
  </si>
  <si>
    <t xml:space="preserve">Surabaya </t>
  </si>
  <si>
    <t>S-1605/BL/2007</t>
  </si>
  <si>
    <t>PT Asuransi Videi KP Tanjung Pinang</t>
  </si>
  <si>
    <t>Perum. Taman Harapan Indah No. 09 (Dekat Pasar Tradisional Bintan Center / Depan Kantor Lurah Air Raja )</t>
  </si>
  <si>
    <t>PT Asuransi Umum Videi - KP Sby Jalan Musi</t>
  </si>
  <si>
    <t>S-9021/BL/2010</t>
  </si>
  <si>
    <t>PT Asuransi Videi KP Panglima Polim</t>
  </si>
  <si>
    <t>Ruko Grand Panglima Polim Jl. Panglima Polim Raya No. 86, Kebayoran Baru</t>
  </si>
  <si>
    <t>S-12373/BL/2012</t>
  </si>
  <si>
    <t>PT Asuransi Videi KP Jambi</t>
  </si>
  <si>
    <t xml:space="preserve">Jl. Pangeran Hidayat No. 102, Kel. Suka Karya </t>
  </si>
  <si>
    <t>S-326/NB.11/2013</t>
  </si>
  <si>
    <t>PT Asuransi Videi KP Palembang</t>
  </si>
  <si>
    <t>Jalan Demang Lebar Daun No. 07, RT. 019, RW. 005, Kelurahan Demang Lebar Daun, Kecamatan Ilir Barat I, Kota Palembang</t>
  </si>
  <si>
    <t>0711-5715170</t>
  </si>
  <si>
    <t>0711-5715710</t>
  </si>
  <si>
    <t>39.03.05</t>
  </si>
  <si>
    <t>PT Asuransi Videi KP Pangkal Pinang</t>
  </si>
  <si>
    <t xml:space="preserve">Jl. Raya Mentok, Km. 4 Kel. Keramat </t>
  </si>
  <si>
    <t>S-11855/BL/2012</t>
  </si>
  <si>
    <t>PT Asuransi Videi KP Palangkaraya</t>
  </si>
  <si>
    <t xml:space="preserve">Jl. G. Obos Rt. 04/Rw. 02 No. 97, Kel. Menteng, Kec. Jekan Raya </t>
  </si>
  <si>
    <t>PT Asuransi Videi KP Bengkulu</t>
  </si>
  <si>
    <t xml:space="preserve">Jl. Flamboyan 8 No. 16 </t>
  </si>
  <si>
    <t>S-3134/BL/2010</t>
  </si>
  <si>
    <t>PT Asuransi Videi KP Balikpapan</t>
  </si>
  <si>
    <t>Balikpapan Permai Blok G-1 No. 45 Jl. Jend. Sudirman</t>
  </si>
  <si>
    <t>287.10.00</t>
  </si>
  <si>
    <t>PT Asuransi Videi KP Lampung</t>
  </si>
  <si>
    <t xml:space="preserve">Jl. P. Diponegoro No. 155, Gulak Galik, Teluk Betung Utara </t>
  </si>
  <si>
    <t>63.04.06</t>
  </si>
  <si>
    <t xml:space="preserve">PT Asuransi Videi KP Makassar </t>
  </si>
  <si>
    <t>Komplek Business Center Iii Blok B No. 6 Jl. A. P Pettarani</t>
  </si>
  <si>
    <t>S-14482/BL/2012</t>
  </si>
  <si>
    <t>PT Asuransi Rama Satria Wibawa KP YOGYAKARTA</t>
  </si>
  <si>
    <t xml:space="preserve">Jl. Urip Sumiharjo No. 105 </t>
  </si>
  <si>
    <t>PT Asuransi Rama Satria Wibawa KP PALEMBANG</t>
  </si>
  <si>
    <t>PT Asuransi Cakrawala Proteksi Indonesia KP Banyumas</t>
  </si>
  <si>
    <t>Jl. Jend. Sutoyo No. 41 A, RT. 05 RW. 001 Kel. Kedungwuluh, Kec. Purwokerto Barat, Kab. Banyumas</t>
  </si>
  <si>
    <t>PT Sun Life Financial Indonesia KP Semarang</t>
  </si>
  <si>
    <t xml:space="preserve">Jl. Klipang Raya Golf View Kav. 5 </t>
  </si>
  <si>
    <t>PT Sun Life Financial Indonesia KP Makassar</t>
  </si>
  <si>
    <t>Kl. AP. Pettarani Bussines Centre III Blok A No. 15 Kel. Masale, Kec. Panakkukang</t>
  </si>
  <si>
    <t>PT AIA Financial KP Son Star</t>
  </si>
  <si>
    <t>Jl. Jendral Sudirman Ruko No. 11 Kel. Fandoi, Distrik Biak Kota, Kab. Biak Numfor</t>
  </si>
  <si>
    <t>PT AIA Financial KP Jkt Crystal Gading</t>
  </si>
  <si>
    <t>Rukan Plaza Pasifik Blok A. II No. 28, Jl. Boulevard Barat Raya Kel. Kelapa Gading</t>
  </si>
  <si>
    <t>PT. Asuransi FPG KP Bogor</t>
  </si>
  <si>
    <t>Puri Begawan Lantai 1, Jalan Raya Padjajaran Nomor 5-7, RT. 04, RW. 11, Kelurahan Baranangsiang, Kecamatan Bogor Timur, Kota Bogor</t>
  </si>
  <si>
    <t>0251-8392260</t>
  </si>
  <si>
    <t>0251-8392261</t>
  </si>
  <si>
    <t>S-3586/BL/2011</t>
  </si>
  <si>
    <t>Anton</t>
  </si>
  <si>
    <t xml:space="preserve">Ahmad Amarullah </t>
  </si>
  <si>
    <t>PT Asuransi Mitra Pelindung Mustika KP Bogor</t>
  </si>
  <si>
    <t>0251-8352606</t>
  </si>
  <si>
    <t>0251-8352611</t>
  </si>
  <si>
    <t>S-3658/NB.11/2013</t>
  </si>
  <si>
    <t>Virgin Valentine Harikedua</t>
  </si>
  <si>
    <t>PT Asuransi Multi Artha Guna KP Pontianak</t>
  </si>
  <si>
    <t>Gedung Bank Panin Lt. 3 Jl. Imam Bonjol No. 44</t>
  </si>
  <si>
    <t>S-5303/LK/2003</t>
  </si>
  <si>
    <t>PT Asuransi Multi Artha Guna KP Pematang Siantar</t>
  </si>
  <si>
    <t>Gedung Bank Panin Lt. 3 Jl. Soa Sio No. 22 A-B</t>
  </si>
  <si>
    <t>S-1339/NB.11/2013</t>
  </si>
  <si>
    <t>PT Asuransi Multi Artha Guna KP Padang</t>
  </si>
  <si>
    <t>Gedung Bank Panin Lt. 2 Jl. Pondok No. 92</t>
  </si>
  <si>
    <t>037/DIR-LY/II/2006</t>
  </si>
  <si>
    <t>PT Asuransi Multi Artha Guna KP Solo</t>
  </si>
  <si>
    <t>Gedung Bank Panin Lt. 3 Jl. Gatot Subroto No. 91 F</t>
  </si>
  <si>
    <t>S-4232/LK/2004</t>
  </si>
  <si>
    <t>PT Asuransi Multi Artha Guna KP Palu</t>
  </si>
  <si>
    <t>Gedung Bank Panin Jl. A. Yani No. 30 E</t>
  </si>
  <si>
    <t>S-2946/BL/2009</t>
  </si>
  <si>
    <t>PT Asuransi Multi Artha Guna KP Muara Bungo</t>
  </si>
  <si>
    <t>Gedung Bank Panin Lt. 3 Jl. M. Yamin Kompleks Wtc Blok B No. 36-37</t>
  </si>
  <si>
    <t>S-579/NB.11/2013</t>
  </si>
  <si>
    <t>PT Asuransi Multi Artha Guna KP Samarinda</t>
  </si>
  <si>
    <t>Gedung Bank Panin Lt. 3  Komplek Mall Lembuswana Blok D1- D2</t>
  </si>
  <si>
    <t>PT Asuransi Multi Artha Guna KP Malang</t>
  </si>
  <si>
    <t>Gedung Bank Panin Lt. 2 Jl. Sultan Agung No. 14</t>
  </si>
  <si>
    <t>PT Asuransi Multi Artha Guna KP Kendari</t>
  </si>
  <si>
    <t>PT Asuransi Multi Artha Guna KP Balikpapan</t>
  </si>
  <si>
    <t>Gedung Bank Panin Lt. 3 Jl. A. Yani No. 3</t>
  </si>
  <si>
    <t>149/DIR-LY/V/2006</t>
  </si>
  <si>
    <t>PT Asuransi Multi Artha Guna KP Jambi</t>
  </si>
  <si>
    <t>Gedung Bank Panin Komplek Ruko Wtc Blok A No. 32 – 33 Jl. Sultan Thaha</t>
  </si>
  <si>
    <t>S-11195/BL/2010</t>
  </si>
  <si>
    <t>PT Asuransi Raksa Pratikara KP Solo</t>
  </si>
  <si>
    <t>0271-721215</t>
  </si>
  <si>
    <t>0271-722044</t>
  </si>
  <si>
    <t>S.6323/LK/2003</t>
  </si>
  <si>
    <t>Dicky</t>
  </si>
  <si>
    <t>Dicky Zsa Zsa Bella</t>
  </si>
  <si>
    <t>PT Asuransi Raksa Pratikara KP Balikpapan</t>
  </si>
  <si>
    <t>0542-7212164</t>
  </si>
  <si>
    <t>0542-873891</t>
  </si>
  <si>
    <t>S.490/BL/2006</t>
  </si>
  <si>
    <t>Iman</t>
  </si>
  <si>
    <t>Iman Nurjaman</t>
  </si>
  <si>
    <t>PT Asuransi Raksa Pratikara KP Pekanbaru</t>
  </si>
  <si>
    <t>0761-8417871</t>
  </si>
  <si>
    <t>0761-8417874</t>
  </si>
  <si>
    <t>S.4612/LK/2003</t>
  </si>
  <si>
    <t>Benny Sihombing</t>
  </si>
  <si>
    <t>PT Asuransi Raksa Pratikara KP Denpasar</t>
  </si>
  <si>
    <t>0361-4722072</t>
  </si>
  <si>
    <t>0361-246416</t>
  </si>
  <si>
    <t>S.3126/LK/2004</t>
  </si>
  <si>
    <t>Rachmad</t>
  </si>
  <si>
    <t>Rachmad Adi Saputra</t>
  </si>
  <si>
    <t>PT Asuransi Raksa Pratikara KP Bogor</t>
  </si>
  <si>
    <t>0251-8656450</t>
  </si>
  <si>
    <t>0251-8663455</t>
  </si>
  <si>
    <t>S.3488/LK/2000</t>
  </si>
  <si>
    <t>Irsandhy Daryo</t>
  </si>
  <si>
    <t>PT Asuransi Raksa Pratikara KP Lampung</t>
  </si>
  <si>
    <t>Agung Rudiarto</t>
  </si>
  <si>
    <t>PT Asuransi Raksa Pratikara KP Makassar</t>
  </si>
  <si>
    <t>0411-459002</t>
  </si>
  <si>
    <t>0411-435225</t>
  </si>
  <si>
    <t>S-897/BL/2011</t>
  </si>
  <si>
    <t>Yosoa</t>
  </si>
  <si>
    <t xml:space="preserve">Yosoa Raharja </t>
  </si>
  <si>
    <t>PT Asuransi Raksa Pratikara KP Banjarmasin</t>
  </si>
  <si>
    <t>0511-6743134</t>
  </si>
  <si>
    <t>S-462/BL/2012</t>
  </si>
  <si>
    <t>Putra</t>
  </si>
  <si>
    <t>Rusmanto Dwi Saputra</t>
  </si>
  <si>
    <t>BANGGAI</t>
  </si>
  <si>
    <t>PT Prudential Life Assurance KP DG &amp; Partners - Jakarta</t>
  </si>
  <si>
    <t>Gd. Setiabudi 2 Lt. 2, Suite 208, HR Rasuna Said Kav. 62 Kel. Karet, Kec. Setiabudi</t>
  </si>
  <si>
    <t>PT Zurich Topas Life KP Universe Pemalang</t>
  </si>
  <si>
    <t>Ruko Sapphire Residence Blok A. 15 Jl. Perintis Kemerdekaan, Kel. Beji, Kec. Taman, Kab. Pemalang</t>
  </si>
  <si>
    <t>PT Zurich Topas Life Universe Purworejo</t>
  </si>
  <si>
    <t>Jl. Dr. Setiabudi No. 11 RT. 01 RW. 08 Kel. Sindurjan, Kec. Purworejo, Kab Purworejo</t>
  </si>
  <si>
    <t>PT Zurich Topas Life KP Vision Sunrise Lampung</t>
  </si>
  <si>
    <t>Jl. Pulau Morotai Ruko Nirwana Regency RT 10 LK II Kel. Gunung Sulah, Kec. Way Halim, Kota Bandar Lampung</t>
  </si>
  <si>
    <t>PT Bess Central Insurance KP Cirebon</t>
  </si>
  <si>
    <t>PT Sun Life Indonesia KP Malang</t>
  </si>
  <si>
    <t>Jl Terusan Cisadea No. 8 F RT. 09 RW 13, Kel. Purwantoro, Kec. Blimbing</t>
  </si>
  <si>
    <t>pt sun life financial indonesia KP Denpasar 1</t>
  </si>
  <si>
    <t>Jl. Tukad Batanghari No. 20 C. Lingk. Kangin Kel. Panjer, Kec. Denpasar Selatan</t>
  </si>
  <si>
    <t>PT Sun Life Financial Indonesia KP Pontianak</t>
  </si>
  <si>
    <t>Jl. Putri Daranante No. 8 F RT. 04, RW. 015 Kel. Sungaibangkong, Kec. Pontianak Kota</t>
  </si>
  <si>
    <t>S-2796/NB.111/2016</t>
  </si>
  <si>
    <t>Herny Juniarti</t>
  </si>
  <si>
    <t>PT Sun Life Financial Indonesia KP Denpasar 2</t>
  </si>
  <si>
    <t>Jl Tukad Citarum M 19 Dusun Tengah, Kel. Renon, Kec. denpasar Selatan</t>
  </si>
  <si>
    <t>PT Sun Life Financial Indonesia KP Medan Timur</t>
  </si>
  <si>
    <t>Jl. Karantina Nomor 18-A,B,C,D,E,F Kel. Glugur Darat II, Kec. Medan Timur</t>
  </si>
  <si>
    <t>PT Sun Life Financial Indonesia KP Padang</t>
  </si>
  <si>
    <t>Jl. Azizi No. 13/4 RT.03 RW. 08, Kel. Andalas, Kec. Padang Timur, Kota Padang</t>
  </si>
  <si>
    <t>PT Prudential Life Assurance KP MRT West stars - Surabaya</t>
  </si>
  <si>
    <t>Jl. HR Muhammad, ruko Surya Inti Permata II Blok D No. 7 Kel. Pradah Kalikendal, Kec. Dukuh Pakis, Kota Surabaya</t>
  </si>
  <si>
    <t>PT Prudential Life Assurance KP Pru Grace - Sumenep</t>
  </si>
  <si>
    <t>Jl. Trunojoyo Km. 3 No. 301, dusun Gedungan Timur RT 003 RW 003 Desa Gedungan, Kec. Batuan, Kab. Sumenep</t>
  </si>
  <si>
    <t>PT Prudential Life Assurance KP Pru Vision - Pangkalan Bun</t>
  </si>
  <si>
    <t>Ciptaland Shopping Center Lt. 2 No. 22 Jl. Iskandar No. 99, Kel. Madurejo, Kec. Arut Selatan, Pangkalan Bun Kota Waringin Barat</t>
  </si>
  <si>
    <t>PT Prudential Life Assurance KP Titans Agency - Sampang</t>
  </si>
  <si>
    <t>Khayangan Residence Blok RB No. 5 Jl. Halim Perdana Kusuma Burneh, Kec. Burneh, Kab. Bangkalan</t>
  </si>
  <si>
    <t>PT Asuransi Bina Dana Arta Tbk. KP Yogyakarta</t>
  </si>
  <si>
    <t>S-280/BL/2007</t>
  </si>
  <si>
    <t>PT Asuransi Bina Dana Arta Tbk. KP Purwokerto</t>
  </si>
  <si>
    <t>Jl. Patriot No. 29A Rt04/Iii Kel Karang Pucung</t>
  </si>
  <si>
    <t>0281-624007</t>
  </si>
  <si>
    <t>S-5100/BL/2011</t>
  </si>
  <si>
    <t>Firdaus</t>
  </si>
  <si>
    <t>PT Asuransi Jiwa SInarmas MSIG KP</t>
  </si>
  <si>
    <t>Sinarmas MSIG Tower Lantai 3A, Jalan Jend. Sudirman Kav.21, Kelurahan Karet, Kecamatan Setiabudi, Kota Administrasi Jakarta Selatan</t>
  </si>
  <si>
    <t>S-397/NB.111/2016</t>
  </si>
  <si>
    <t>PT Asuransi Jasa Indonesia Persero KP Pangkal Pinang</t>
  </si>
  <si>
    <t xml:space="preserve">Jl. M. Syafrie Rachman No. 203 </t>
  </si>
  <si>
    <t>PT Asuransi Umum BCA KP Palembang</t>
  </si>
  <si>
    <t>BCA KCP PTC Lantai 3, Jalan R. Soekamto (Sebelah Kantor BPJS Kesehatan) RT 41 RW 09 Kelurahan 8 Ilir, Kecamatan Ilir Timur II, Palembang</t>
  </si>
  <si>
    <t>0711-5630558</t>
  </si>
  <si>
    <t>S-225/NB.11/2017</t>
  </si>
  <si>
    <t>PT Asuransi Bina Dana Arta Tbk. KP Tegal</t>
  </si>
  <si>
    <t>Ruko Graha Mulya Griya Niaga Blok A No. 12 Jl. Kolonel Sugiono</t>
  </si>
  <si>
    <t>S-7989/BL/2010</t>
  </si>
  <si>
    <t>PT Asuransi Mega Pratama KP PALANGKARAYA</t>
  </si>
  <si>
    <t xml:space="preserve">Jl. Rinjani 40. D </t>
  </si>
  <si>
    <t>S-1856/BL/2008joS-104422/BL/2010</t>
  </si>
  <si>
    <t>PT Asuransi Mega Pratama KP PERAK</t>
  </si>
  <si>
    <t xml:space="preserve">Jl. Perak Timur 428 </t>
  </si>
  <si>
    <t>S-784/BL/2012</t>
  </si>
  <si>
    <t>PT Asuransi Mega Pratama KP SOLO</t>
  </si>
  <si>
    <t xml:space="preserve">Jl. Dr. Rajiman No. 321 </t>
  </si>
  <si>
    <t xml:space="preserve">PT Asuransi Mega Pratama KP BANDA ACEH </t>
  </si>
  <si>
    <t>Jl. Beringin No. 35 Cot Mesjid Banda Aceh</t>
  </si>
  <si>
    <t>AMP/DIR/HS-/325-XII/2010</t>
  </si>
  <si>
    <t>PT Asuransi Mega Pratama KP PANGKAL PINANG</t>
  </si>
  <si>
    <t xml:space="preserve"> </t>
  </si>
  <si>
    <t>S-1855/BL/2008</t>
  </si>
  <si>
    <t>PT Asuransi Dayin Mitra Tbk. KP Tangerang</t>
  </si>
  <si>
    <t>Ruko BSD Sektor VII Blok RO/81, RT. 06, RW. 01, Kel. Lengkong Wetan, Kec. Serpong, Kota Tangerang Selatan</t>
  </si>
  <si>
    <t>S-125/LK/2001</t>
  </si>
  <si>
    <t>PT Asuransi Dayin Mitra Tbk. KP Cirebon</t>
  </si>
  <si>
    <t>Jl. Dr. Cipto Mangunkusumo No. 55, Kel. Pekiringan, Kec. Kesambi, Kota Cirebon</t>
  </si>
  <si>
    <t>S-2795/NB.111/2016</t>
  </si>
  <si>
    <t>PT Asuransi Dayin Mitra Tbk. KP Balikpapan</t>
  </si>
  <si>
    <t>Ruko Balikpapan Superblok Blok F No. 11 Jl. Jend. Sudirman</t>
  </si>
  <si>
    <t>PT Asuransi Dayin Mitra Tbk. KP Yogyakarta</t>
  </si>
  <si>
    <t xml:space="preserve">Jl. Laksda Adisucipto Km. 7,5 Kav. 4 Ruko Babarsari </t>
  </si>
  <si>
    <t>S-2603/LK/2002</t>
  </si>
  <si>
    <t>PT Prudential Life Assurance KP Pru Future Team - Ambon</t>
  </si>
  <si>
    <t>Jl. Laksdya Leo Wattimena Ruko Mega Mas No. A2, Negeri Passo, RT. 034/RW.007 Kec. Teluk Ambon Baguala, Kota Ambon</t>
  </si>
  <si>
    <t>PT Prudential Life Assurance KP Pru Grace - Sampang</t>
  </si>
  <si>
    <t>Jl. Diponegoro No. 50, RT 01 RW 01 Kel. Banyuanyar, Kec. sampang, Kab. Sampang</t>
  </si>
  <si>
    <t>SAMPANG</t>
  </si>
  <si>
    <t>PT Prudential Life Assurance KP Pru Future Team - Makassar</t>
  </si>
  <si>
    <t>Gedung Perkantoran Menara Makassar Jl. Nusantara No. 01, Kel. Pattunuang, Kej Wajo, Kota Makassar</t>
  </si>
  <si>
    <t>PT Asuransi Jasa Indonesia Persero KP Toli-Toli</t>
  </si>
  <si>
    <t xml:space="preserve">Jl. Usman Binol </t>
  </si>
  <si>
    <t>PT Asuransi Jasa Indonesia Persero KP Bandar Jaya</t>
  </si>
  <si>
    <t>Ruko Central Niaga Blok C No. 1 Jl. Negara Yukum Jaya, Bandar Jaya</t>
  </si>
  <si>
    <t>Sudirman City Centre Office Tower, 6th Floor Unit 603, Jl. Jenderal Sudirman No. 57, Palembang 30125</t>
  </si>
  <si>
    <t>0711-5630711</t>
  </si>
  <si>
    <t>0711-5630713</t>
  </si>
  <si>
    <t>S-757/LK/2005</t>
  </si>
  <si>
    <t>Diania Rahmawati</t>
  </si>
  <si>
    <t>Wisma HSBC Lantai 5, Unit 507 Jl. Gajah Mada No. 135, Semarang</t>
  </si>
  <si>
    <t>024-8417010</t>
  </si>
  <si>
    <t>024-8417012</t>
  </si>
  <si>
    <t>S-1698/LK/2003</t>
  </si>
  <si>
    <t>Satya Hindardi</t>
  </si>
  <si>
    <t>0421-24371</t>
  </si>
  <si>
    <t>0421-24372</t>
  </si>
  <si>
    <t>S. 4770/NB.111/2014</t>
  </si>
  <si>
    <t>PT MNC Asuransi Indonesia KP Mangga Dua</t>
  </si>
  <si>
    <t>Arkace Belanja Mangga Dua, Ruko No. 2 Jl. Ari Mangga Dua Raya</t>
  </si>
  <si>
    <t>S-241/NB-II/2013</t>
  </si>
  <si>
    <t>PT MNC Asuransi Indonesia KP Surabaya</t>
  </si>
  <si>
    <t>Bumi Mandiri Building 5Th Floor R-501 Jl. Jend. Basuki Rachmat No. 129-137</t>
  </si>
  <si>
    <t>Angling Khrisna Adhi</t>
  </si>
  <si>
    <t>PT MNC Asuransi Indonesia KP Makassar</t>
  </si>
  <si>
    <t>Hotel Clarion, Shopping Arcade Hotel Clarion Jl. Ap Petarani No. 3</t>
  </si>
  <si>
    <t>PT MNC Asuransi Indonesia KP Medan</t>
  </si>
  <si>
    <t>Uniplaza Building Jl. Let Jend. Mt Haryono A-1</t>
  </si>
  <si>
    <t>Wisma Bumipua Lt. 8 Suite 805A Jl. Asia Afrika No. 141-149</t>
  </si>
  <si>
    <t>PT MNC Asuransi Indonesia KP Semarang</t>
  </si>
  <si>
    <t>Wisma Hsbc, 8Th Floor Jl. Gajahmada No. 135</t>
  </si>
  <si>
    <t>S-2959/BL/2009</t>
  </si>
  <si>
    <t>PT Ace Jaya Proteksi KP Makassar</t>
  </si>
  <si>
    <t>Jl. Gunung Latimojong No. 57B</t>
  </si>
  <si>
    <t>0411-3635639</t>
  </si>
  <si>
    <t>S-231/NB.11/2017</t>
  </si>
  <si>
    <t>Arnold Niswar</t>
  </si>
  <si>
    <t>S-3057/BL/2011</t>
  </si>
  <si>
    <t>S-1848/BL/2011</t>
  </si>
  <si>
    <t>S-1133/BL/2012</t>
  </si>
  <si>
    <t>PT Ace Jaya Proteksi KP Surabaya</t>
  </si>
  <si>
    <t>Komplek Ruko H. R. Muhammad Square A 2-3 Jl. H. R. Muhammad</t>
  </si>
  <si>
    <t>S-7595/BL/2010</t>
  </si>
  <si>
    <t>PT Prudential Life Assurance KP Pru Sehati - Semarang</t>
  </si>
  <si>
    <t>Jl. Jend. Sudirman Ruko No. 1A,  Kel. Kebon Dalem, Kec. Pemalang, Kab. Pemalang</t>
  </si>
  <si>
    <t>PT Prudential Life Assurance KP Pro Prioritas - Subang</t>
  </si>
  <si>
    <t>Jl. Pasar Baru No. 26 A, RT 03/02 Kel. Karanganyar, Kec. Subang, Kab. Subang</t>
  </si>
  <si>
    <t>PT Prudential Life Assurance KP Flobamora Cendana - Soe</t>
  </si>
  <si>
    <t>Jl. Soekarno No. 18, Kel. Taubneno Kec. Kota Soe, Kab. Timoer Tengah Selatan</t>
  </si>
  <si>
    <t>TIMOR TENGAH SELATAN</t>
  </si>
  <si>
    <t>PT Prudential Life Assurance KP Pru Damai - Singkep</t>
  </si>
  <si>
    <t>Jl. Pasar Lama No. 8A, RT 004 RW 003 Kel Dabo, Kec. Singkep</t>
  </si>
  <si>
    <t>LINGGA</t>
  </si>
  <si>
    <t>PT Zurich Topas Life KP Vision Rich Sangata</t>
  </si>
  <si>
    <t>Jalan A. Wahab Syahranie RT oo4 RW 001 Kel. Teluk Lingga, Kec. Sangatta Utara, Kab. Kutai Timur</t>
  </si>
  <si>
    <t>AAA</t>
  </si>
  <si>
    <t>PT Asuransi Jiwa Sequis Life KP Emas 1 &amp; Emas 2</t>
  </si>
  <si>
    <t>S7NB1112015</t>
  </si>
  <si>
    <t>Oh Nam Hay</t>
  </si>
  <si>
    <t>PT Asuransi Jiwa Sequis Life KP PO Tanjung Pinang</t>
  </si>
  <si>
    <t>Jl. Ir. Sutami, Komplek Ruko Akasia No. 5 RT 005 RW 004 Kel. Tanjungpinang Timur, Kec. Bukit Bestari, Kota Tanjung Pinang</t>
  </si>
  <si>
    <t>Saraswati</t>
  </si>
  <si>
    <t>PT Asuransi Jiwa Sequis Life KP Fit 27 MKS</t>
  </si>
  <si>
    <t>PT Sun Life Financial Indonesia KPS Probolinggo</t>
  </si>
  <si>
    <t>Jln. Anggrek No 18 RT 01, RW 10 Desa Candimulyo Kec. Jombang, Probolinggo - 61413</t>
  </si>
  <si>
    <t>1111-111111</t>
  </si>
  <si>
    <t>S-1024/NB.223/2015</t>
  </si>
  <si>
    <t>Sri Moryatdinengseh</t>
  </si>
  <si>
    <t>PT. Victoria Insurance KP Tomang</t>
  </si>
  <si>
    <t xml:space="preserve">Jalan Tomang Raya Kav 33-37, Lantai 3B </t>
  </si>
  <si>
    <t>PT Asuransi Mitra Pelindung Mustika KP Makassar</t>
  </si>
  <si>
    <t>PT Asuransi Bangun Askrida KP Jember</t>
  </si>
  <si>
    <t xml:space="preserve">Ruko Sudirman Jalan PB. Sudirman Nomor 120 Kav. 3 </t>
  </si>
  <si>
    <t>PT Bess Central Insurance KP Solo</t>
  </si>
  <si>
    <t>Ruko Office Park Blok B-9, Jl. Ir. Soekarno Solo Baru, RT. 006, RW. 004, Desa Madegondo, Kec. Grogol, Kab. Sukoharjo</t>
  </si>
  <si>
    <t>0271-5722832</t>
  </si>
  <si>
    <t>0271-0</t>
  </si>
  <si>
    <t>PT Prudential Life Assurance KP Sintang</t>
  </si>
  <si>
    <t xml:space="preserve">Jalan Kelam Mungguk Kematan Ruko Nomor 4, Kelurahan Tanjung Puri, Kecamatan Sintang </t>
  </si>
  <si>
    <t>PT. Asuransi Tri Pakarta KP Batulicin</t>
  </si>
  <si>
    <t xml:space="preserve">Jl. Raya Kampung Baru No. 10 RT. 11 </t>
  </si>
  <si>
    <t>TANAH BUMBU</t>
  </si>
  <si>
    <t>PT Panin Daichi Life KP Jakarta Barat</t>
  </si>
  <si>
    <t xml:space="preserve">Jalan Tomang Raya Nomor 5 D, Kelurahan Tomang, Kecamatan Grogol Petamburan </t>
  </si>
  <si>
    <t>PT Asuransi Multi Artha Guna KP Cirebon</t>
  </si>
  <si>
    <t>S-745/NB.11/2014</t>
  </si>
  <si>
    <t>Polix Anton Subardjo</t>
  </si>
  <si>
    <t>PT Zurich Topas Life KP Tegal</t>
  </si>
  <si>
    <t xml:space="preserve">Jalan Kol. Sudiarto RT. 01 RW IV, Kelurahan Panggung, Kecamatan Tegal Timur </t>
  </si>
  <si>
    <t>PT Asuransi Binagriya Upakara KP Denpasar</t>
  </si>
  <si>
    <t>PT Pan Pacific Insurance KP Medan</t>
  </si>
  <si>
    <t>PT Asuransi Jiwa Sequis Life KP Medan 22 &amp; Medan 25</t>
  </si>
  <si>
    <t>Jalan Prof MH. Yamin, SH No. 32, Kel. Sidodadi, Kec. Medan Timur, Kota Medan</t>
  </si>
  <si>
    <t>S-7/NB.111/2015</t>
  </si>
  <si>
    <t>Prawira Angkasa Diputra</t>
  </si>
  <si>
    <t>PT MNC Life Assurance KP Medan 3</t>
  </si>
  <si>
    <t>Jalan Orion Nomor 59, Kelurahan Petisah Tengah, Kecamatan Medan Petisah, Kota Medan</t>
  </si>
  <si>
    <t>061-4528358</t>
  </si>
  <si>
    <t>061-4538485</t>
  </si>
  <si>
    <t>S-3205/NB.111/2017</t>
  </si>
  <si>
    <t>PT Asuransi Intra Asia KP Banten</t>
  </si>
  <si>
    <t>0254-387935</t>
  </si>
  <si>
    <t>0254-387952</t>
  </si>
  <si>
    <t>Bahrudin</t>
  </si>
  <si>
    <t>PT Asuransi Dayin Mitra KP Yogyakarta</t>
  </si>
  <si>
    <t>PT BNI Life Insurance KP Bandung</t>
  </si>
  <si>
    <t xml:space="preserve">Jalan Lengkong Besar No. 51 </t>
  </si>
  <si>
    <t>PT Asuransi Jasa Tania Tbk KP Rantau Prapat</t>
  </si>
  <si>
    <t>Jl. Ade Irma Suryani No. 46 RT 001 RW 008, LK. II Kel. Melayu, Kec. siantar Utara, Kota Pematang Siantar</t>
  </si>
  <si>
    <t>PT AIA Financial KP Solo</t>
  </si>
  <si>
    <t>Gedung Graha Prioritas lantai 6 jalan Slamet Riyadi nomor 302-304 Kelurahan Sriwedari, Kecamatan Laweyan</t>
  </si>
  <si>
    <t>PT Mandiri AXA General Insurance KP Banjarmasin</t>
  </si>
  <si>
    <t>Jl. A. Yani KM 4 RT 02 blok 9 Kel. Karang Mekar</t>
  </si>
  <si>
    <t>0511-3251314</t>
  </si>
  <si>
    <t>0511-3254285</t>
  </si>
  <si>
    <t>Nopian Permadia</t>
  </si>
  <si>
    <t>PT Sun Life Financial Indonesia KP Medan</t>
  </si>
  <si>
    <t xml:space="preserve">Kompleks Setia Budi Center Nomor B-5, Medan </t>
  </si>
  <si>
    <t>PT Lippo General Insurance Tbk. KP Bali</t>
  </si>
  <si>
    <t>PT Prudential Life Assurance KP Jakarta Selatan</t>
  </si>
  <si>
    <t xml:space="preserve">Lippo Kuningan Lantai 15, Jalan HR. Rasuna Said Kav. B-12 </t>
  </si>
  <si>
    <t>PT Asuransi Intra Asia KP Makassar</t>
  </si>
  <si>
    <t>Jalan AP. Pettarani Komp. Ruko Bussines Centre III Blok D/9</t>
  </si>
  <si>
    <t>0411-446900</t>
  </si>
  <si>
    <t>0411-420789</t>
  </si>
  <si>
    <t>S-97/NB.111/2013</t>
  </si>
  <si>
    <t>Andi Ardiles</t>
  </si>
  <si>
    <t>PT Sinar Mas MSIG KP Kebumen - Jawa Tengah</t>
  </si>
  <si>
    <t xml:space="preserve">Jalan Mayjen Sutoyo No. 43 RT.06 / RW. 06, Kelurahan Kebumen, Kecamatan Kebumen, Kabupaten Kebumen
 </t>
  </si>
  <si>
    <t>PT Asuransi Tri Pakarta KP TERNATE</t>
  </si>
  <si>
    <t xml:space="preserve">Jalan Boulevard Rt 006 RW 03  No 40 Kelurahan Gamalama Kecamatan Kota Ternate Tengah </t>
  </si>
  <si>
    <t>PT Asuransi Sompo Japan Nipponkoa Indonesia KP Kelapa Gading</t>
  </si>
  <si>
    <t>Ruko Inkopal Blok. C No. 16 Jalan Boulevard Barat Raya Kelurahan Kelapa Gading Barat, Kecamatan Kelapa Gading, Kota Administrasi Jakarta Utara</t>
  </si>
  <si>
    <t>021-29375433</t>
  </si>
  <si>
    <t>021-45859407</t>
  </si>
  <si>
    <t>S-4604/NB.111/2014</t>
  </si>
  <si>
    <t>PT Asuransi Tri Pakarta KP GORONTALO</t>
  </si>
  <si>
    <t xml:space="preserve">Jalan Nani Wartabone No 233 A Kelurahan Dulalowo Timur Kecamatan Kota Tengah </t>
  </si>
  <si>
    <t>PT Asuransi Tri Pakarta KP BANDA ACEH</t>
  </si>
  <si>
    <t xml:space="preserve">Jalan KH Ahmad Dahlan Dusun Melatika Gampong Merduati Kecamatan Kutaraja </t>
  </si>
  <si>
    <t>PT Asuransi Tri Pakarta KP YOGYAKARTA</t>
  </si>
  <si>
    <t xml:space="preserve">Jalan Ring Road Utara No 27 Maguwoharjo Sleman </t>
  </si>
  <si>
    <t>PT Prudential Life Assurance KP Yogyakarta</t>
  </si>
  <si>
    <t>Ruko Sumber Baru Square Kav V Jalan Ringroad Barat Jombor Nganti RT 01 RW 07 Sendangadi Mlati</t>
  </si>
  <si>
    <t>PT AXA Financial Indonesia KPM Serpong</t>
  </si>
  <si>
    <t>Jl. Raya Kelapa Dua, Ruko Blitz Blok C No. 16 Gading Serpong, Kel. Kelapa Dua, Kec. Kelapa Dua, Kab. Tangerang relokasi dari Jl Raya Kelapa Dua Ruko PDA No. 21 Gading Serpong</t>
  </si>
  <si>
    <t xml:space="preserve">Yona Febriyani Tjen </t>
  </si>
  <si>
    <t>RSC Jakarta</t>
  </si>
  <si>
    <t>Gedung Nobele House Lt. 22, Jl. DR. Ide Anak Agung Gde Agung, Kav. E 4.2 No.2, Kel. Kuningan timur, Kec. Setiabudi, Jakarta Selatan</t>
  </si>
  <si>
    <t>Haripin</t>
  </si>
  <si>
    <t>Spiderlinq</t>
  </si>
  <si>
    <t>0561-8121819</t>
  </si>
  <si>
    <t>0561-8121818</t>
  </si>
  <si>
    <t>S. 5266/NB. 111/2014</t>
  </si>
  <si>
    <t>PT Asuransi Intra Asia KP Balikpapan</t>
  </si>
  <si>
    <t>Jln. MT Haryono Balikpapan Baru Blok D2/17</t>
  </si>
  <si>
    <t>0542-873722</t>
  </si>
  <si>
    <t>0542-872760</t>
  </si>
  <si>
    <t>S-846/NB.111/2016</t>
  </si>
  <si>
    <t>Samaruddin Siringoringo</t>
  </si>
  <si>
    <t>PT Asuransi Bangun Askrida KP AMBON</t>
  </si>
  <si>
    <t xml:space="preserve">Jl. Anthony Rhebok No. 23 C </t>
  </si>
  <si>
    <t>220/DIR/2012</t>
  </si>
  <si>
    <t>PT Asuransi Bangun Askrida KP MAMUJU</t>
  </si>
  <si>
    <t>Gedung Pt. Bank Sulselbar Cabut. Mamuju  Jl. Jend. Ahmad Yani No. 3</t>
  </si>
  <si>
    <t>222/DIR/2012</t>
  </si>
  <si>
    <t>PT Asuransi Bangun Askrida KP BENGKULU</t>
  </si>
  <si>
    <t>Cabang Pembantu Pasar Minggu Jl. Jend. Sudirman No. 56 B</t>
  </si>
  <si>
    <t>005/DIR/I-2008</t>
  </si>
  <si>
    <t>PT Asuransi Bangun Askrida KP JAMBI</t>
  </si>
  <si>
    <t xml:space="preserve">Jl. A. Yani No. 18 Telanai Pura </t>
  </si>
  <si>
    <t>447/DIR/IX-2009</t>
  </si>
  <si>
    <t>PT Asuransi Bangun Askrida KP KENDARI</t>
  </si>
  <si>
    <t xml:space="preserve">Jl. Sao - Sao No. 272 </t>
  </si>
  <si>
    <t>PT Asuransi Bangun Askrida KP KUPANG</t>
  </si>
  <si>
    <t>Gedung Bank Ntt Lt. 3 Jl. Cak Doko No. 50 Rt/Rw. 026/008 Kel. Oetete</t>
  </si>
  <si>
    <t>759/DIR/XII-2012</t>
  </si>
  <si>
    <t>PT Asuransi Bangun Askrida KP PALANGKARAYA</t>
  </si>
  <si>
    <t>Jl. Timanggung Tilung Menteng Xiv Ruko No. 4</t>
  </si>
  <si>
    <t>PT Asuransi Bangun Askrida KP MATARAM</t>
  </si>
  <si>
    <t>Komplek Ruko Sriwijaya Town Palace Jl. Sriwijaya No. 27</t>
  </si>
  <si>
    <t>PT Asuransi Bangun Askrida KP PALU</t>
  </si>
  <si>
    <t xml:space="preserve">Jl. Pattimura No. 18-20 </t>
  </si>
  <si>
    <t>223/DIR/2012</t>
  </si>
  <si>
    <t>PT Asuransi Bangun Askrida KP SERANG</t>
  </si>
  <si>
    <t xml:space="preserve">Jl. Kh Fatah Hasan Ruko Sukses R 10 Cijawa </t>
  </si>
  <si>
    <t>286/DIR/V-2001</t>
  </si>
  <si>
    <t>PT Asuransi Binagriya Upakara KP Pekanbaru</t>
  </si>
  <si>
    <t>Jl. Utama Kav. No. 03 RT. 005/RW. 002 Kelurahan Jadirejo, Kecamatan Sukajadi, Kota Pekanbaru</t>
  </si>
  <si>
    <t>0761-8406239</t>
  </si>
  <si>
    <t>50/DIR-BGU/032005</t>
  </si>
  <si>
    <t>Linda Nurhayati</t>
  </si>
  <si>
    <t xml:space="preserve">Firmansyah </t>
  </si>
  <si>
    <t>PT Asuransi Binagriya Upakara KP Samarinda</t>
  </si>
  <si>
    <t>Jl. Sirad Salman No. 88, RT. 027, Kel. Jawa, Kec. Samarinda Ulu, Kota Samarinda</t>
  </si>
  <si>
    <t>S-3257/BL/2012</t>
  </si>
  <si>
    <t>Harry Fawandra</t>
  </si>
  <si>
    <t>PT Asuransi Binagriya Upakara KP Tangerang</t>
  </si>
  <si>
    <t>Modern Town Market Blok RF No. 006, Jl. Hartono Raya Modernland, Kel. Babakan, Kec. Tangerang, Kota Tangerang</t>
  </si>
  <si>
    <t>S-3900/BL/2010</t>
  </si>
  <si>
    <t>Arizal Junidarta</t>
  </si>
  <si>
    <t xml:space="preserve">PT Asuransi Binagriya Upakara KP Harmoni </t>
  </si>
  <si>
    <t xml:space="preserve">Gedung Menara Btn Lt. P2 Jl. Gajah Mada No. 1, Kel. Petojo Utara, Kec. Gambir </t>
  </si>
  <si>
    <t>S-7609/BL/2012</t>
  </si>
  <si>
    <t xml:space="preserve">PT Asuransi Binagriya Upakara KP Semarang </t>
  </si>
  <si>
    <t xml:space="preserve">Gedung Pt. Bank Tabungan Negara Lt. 3 Jl. Mt. Haryono No. 717 </t>
  </si>
  <si>
    <t>S-10833/BL/2012</t>
  </si>
  <si>
    <t>PT Asuransi Binagriya Upakara KP Bogor</t>
  </si>
  <si>
    <t>0251-7543500</t>
  </si>
  <si>
    <t>S-1443/NB.111/2018</t>
  </si>
  <si>
    <t>Ervina Melani</t>
  </si>
  <si>
    <t xml:space="preserve">PT Asuransi Binagriya Upakara KP Bekasi </t>
  </si>
  <si>
    <t>Ruko Ratna Asri Residence Blok A No. 4 Jl. Ratna Rt. 003/02, Kelurahan Jatikramat, Kecamatan Jatiasih</t>
  </si>
  <si>
    <t>S-3007/BL/2010</t>
  </si>
  <si>
    <t>PT Prudential Life Assurance KP Jakarta I</t>
  </si>
  <si>
    <t>Gedung The City Tower Lantai 6 1S Jalan MH Thamrin No 81 Kelurahan Menteng Kecamatan Menteng</t>
  </si>
  <si>
    <t>PT Prudential Life Assurance KP Jakarta II</t>
  </si>
  <si>
    <t>Dea Tower II Lantai 8  Jalan Mega Kuningan Barat Kav E4 3 No 1-2 Kelurahan Kuningan Timur Kecamatan Setiabudi</t>
  </si>
  <si>
    <t>PT Prudential Life Assurance KP Jakarta III</t>
  </si>
  <si>
    <t>UOB Plaza Lantai 35 Unit 3 Jalan MH. Thamrin No. 10 Kelurahan Kebon Melati Kecamatan Tanah Abang</t>
  </si>
  <si>
    <t>PT Sun Life Financial Indonesia KP Batam</t>
  </si>
  <si>
    <t>Batu Merah No. 35 RT 017 RW 005 Batu Ampar</t>
  </si>
  <si>
    <t>Aspol Baloi Blok C No. 7</t>
  </si>
  <si>
    <t>PT AIA FINANCIAL KP BGR HAPPY RAINING</t>
  </si>
  <si>
    <t>Jl. H. Achmad Adnawijaya No. 43 Kel. Tegal Gundil, Kec. Bogor Utara, Kota Bogor</t>
  </si>
  <si>
    <t>0251-8394485</t>
  </si>
  <si>
    <t>S-283/NB.11/2017</t>
  </si>
  <si>
    <t>Yaniarti Landau</t>
  </si>
  <si>
    <t>S. 9428/BL/2009</t>
  </si>
  <si>
    <t>PT Asuransi Multi Artha Guna KP Bengkulu</t>
  </si>
  <si>
    <t>Gedung Bank Panin Lantai 3 Jalan Letjen Suprapto No 30 Kelurahan Anggut Dalam Kecamatan Ratu Samban</t>
  </si>
  <si>
    <t>BENGKULU TENGAH</t>
  </si>
  <si>
    <t>PT Pan Pacific Insurance KP Purwokerto</t>
  </si>
  <si>
    <t>PT Prudential Life Assurance KP Cimahi</t>
  </si>
  <si>
    <t>Jl. Sentra Raya 15 Town Place Komp Raya 15 Town Place RT 03 RW 07</t>
  </si>
  <si>
    <t>PT Prudential Life Assurance KP Denpasar</t>
  </si>
  <si>
    <t>Jl Raya Celuk 78 Sukawati Gianyar</t>
  </si>
  <si>
    <t>PT Prudential Life Assurance KP Tarakan</t>
  </si>
  <si>
    <t>Jl. Jend Sudirman RT 03 Kel. Pamusian Kec Tarakan Tengah</t>
  </si>
  <si>
    <t>Gedung Menara 165 Lantai 8 Unit D Zona A Jl. TB Simatupang Kav. 1 RT 008 RW. 003 Kel. Cilandak Timur, Pasar Minggu</t>
  </si>
  <si>
    <t>PT BNI Life Insurance KP Bandung Cikawo</t>
  </si>
  <si>
    <t>Jl Cikawo No. 51 RT 03/06 Kel. Padang Kec Lengkong</t>
  </si>
  <si>
    <t>PT Avrist Assurance KP Balikpapan</t>
  </si>
  <si>
    <t>0542-412555</t>
  </si>
  <si>
    <t>0542-415482</t>
  </si>
  <si>
    <t>3581/NB.111/2016</t>
  </si>
  <si>
    <t>Adi Kurniawan Endyea</t>
  </si>
  <si>
    <t>Adi Kurniawan Endyeardi</t>
  </si>
  <si>
    <t>PT Asuransi Tugu Kresna Pratama KP Palembang</t>
  </si>
  <si>
    <t>PT Asuransi Mitra Pelindung Mustika KP Samarinda</t>
  </si>
  <si>
    <t>Jl. Letnan Jendral Suprapto RT. 58 Kel. Sidodadi Kec Samarinda Ulu</t>
  </si>
  <si>
    <t>Denny Harry Kumayas</t>
  </si>
  <si>
    <t>PT Bosowa Asuransi KP Sampit</t>
  </si>
  <si>
    <t>Jl. S Parman No. 19, RT 37 RW 16 Kab. Kotawaringin Timur</t>
  </si>
  <si>
    <t>PT Bosowa Asuransi KP Manado</t>
  </si>
  <si>
    <t>Jl. B.W. Lapian No. 32 Kel Lawangirung</t>
  </si>
  <si>
    <t>PT Asuransi Jiwa Sinar Mas MSIG KP Serpong</t>
  </si>
  <si>
    <t>Gedung Roxy Square Lt. 2 Jl. Kyai Tapa No. 1, Kel. Tomang, Kec. Grogol Petamburan</t>
  </si>
  <si>
    <t>PT Asuransi Jiwa Sinar Mas MSIG KP Ponorogo</t>
  </si>
  <si>
    <t xml:space="preserve">Jl. Arif Rahman Hakim No. 04 </t>
  </si>
  <si>
    <t>PT Sun Life Financial Indonesia KP Dompu</t>
  </si>
  <si>
    <t>Jl. Manuru Bata Lingk. Mantro RT 011 RW 001 Kel. Bada Kec. Dompu</t>
  </si>
  <si>
    <t>PT Tokio Marine Life Insurance Indonesia KP Bali</t>
  </si>
  <si>
    <t>S-1920/NB.111/2016</t>
  </si>
  <si>
    <t>Santi Dewi Anggeraini</t>
  </si>
  <si>
    <t>PT Zurich Topas Life KP Galaxy Probolinggo</t>
  </si>
  <si>
    <t>Jl. Wahid Hasyim No. 05, RT 004 RW 001, Kel. Kaningaran, Kec. Kaningaran, Kota Probolinggo</t>
  </si>
  <si>
    <t>PROBOLINGGO</t>
  </si>
  <si>
    <t>Achmad Dermawan</t>
  </si>
  <si>
    <t>PT Victoria Insurance KP Surabaya</t>
  </si>
  <si>
    <t>Jl. Raya Darmo No. 173 RT 05 RW IV, Kel. Darmo, Kec. Wonokromo</t>
  </si>
  <si>
    <t>S-1242/NB.111/2016</t>
  </si>
  <si>
    <t>Benny Fauzan</t>
  </si>
  <si>
    <t>PT Asuransi Mitra Pelindung Mustika KP Banjarmasin</t>
  </si>
  <si>
    <t>Jl. Gatot Subroto No. 10 RT 20, Kel. Kebun Bunga, Kec. Banjarmasin Timur, Kota Banjarmasin</t>
  </si>
  <si>
    <t>S-1657/NB.111/2016</t>
  </si>
  <si>
    <t>Sdr. Achmad Maulana</t>
  </si>
  <si>
    <t>Sdr. Achmad Maulana Faisal</t>
  </si>
  <si>
    <t>PT Prudential Life Assurance KPM One Favor-Lampung</t>
  </si>
  <si>
    <t>Jl. Sudirman No. 86B, Kel. Rawa Laut, Kec. Enggal, Kota Bandar Lampung</t>
  </si>
  <si>
    <t>S-1716/NB.111/2016</t>
  </si>
  <si>
    <t>Rita Maria MS</t>
  </si>
  <si>
    <t>PT Sun Life Financial Indonesia KP Madiun</t>
  </si>
  <si>
    <t>Ruko Demangan Regency Blok D, Jln. Soekarno-Hatta RT 034/ RW 008 Kel.Demangan, Kec.Taman Kota Madiun - Jawa Timur</t>
  </si>
  <si>
    <t>Rifki Andria Priyatna</t>
  </si>
  <si>
    <t>PT Prudential Life Assurance KPOne Favor - Jakarta</t>
  </si>
  <si>
    <t>Gedung Perkantoran Prudential Centre Kota Kasablanka, Lantai 5, Unit B, Jalan Casablanca Kav. 88, Kel. Menteng Dalam, Kec. Tebet, Kota Administrasi Jakarta Selatan, 12870.</t>
  </si>
  <si>
    <t>021-1</t>
  </si>
  <si>
    <t>S6827NB1112015</t>
  </si>
  <si>
    <t>PT MNC Life Assurance Kp Tana Toraja</t>
  </si>
  <si>
    <t>Jl. Pongtiku Lingk. Lombik, Kel Lapandan, Kec. Makale, Kab. Tana Toraja</t>
  </si>
  <si>
    <t>TANA TORAJA</t>
  </si>
  <si>
    <t>S418NB112016</t>
  </si>
  <si>
    <t>Yusuf Sampe Alik</t>
  </si>
  <si>
    <t>PT Asuransi Purna Artanugraha KP Papua</t>
  </si>
  <si>
    <t>Gedung PT PELNI, Jl. Argapura Atas No. 15 RT 002 RW 005, Kel. Argapura, Distrik Jayapura Selatan, Kota Jayapura</t>
  </si>
  <si>
    <t>S-981/NB.111/2016</t>
  </si>
  <si>
    <t>La Ode Ahmad Darwin</t>
  </si>
  <si>
    <t>PT AIA Financial KP JEMBER MIRACLE</t>
  </si>
  <si>
    <t>Jl. Diponegoro 37, RT. 003, RW 011, Kel. Kepatihan, Kec. Kaliwates, Kab. Jember</t>
  </si>
  <si>
    <t>Veronica Velicia</t>
  </si>
  <si>
    <t>PT Sun Life Financial Indonesia KP Solo</t>
  </si>
  <si>
    <t>Jl. Langen Harjo No. 19 Solo Baru</t>
  </si>
  <si>
    <t>PT Sun Life Financial Indonesia KPS Bekasi</t>
  </si>
  <si>
    <t>Jl. Pakis V B Blok BB No. 4 Pondok Pekayon Indah Bekasi Selatan</t>
  </si>
  <si>
    <t>PT Sun Life Financial Indonesia KPS Denpasar</t>
  </si>
  <si>
    <t xml:space="preserve">Jl. Gunung Karang II No. 12 </t>
  </si>
  <si>
    <t>PT Sun Life Financial Indonesia KPS Malang</t>
  </si>
  <si>
    <t>Malang Simpang Sukun No. 20 Rt 02 RW 04 Kel. Sukun, Kec. Sukun</t>
  </si>
  <si>
    <t>PT Sun Life Financial Indonesia KPs Mataram</t>
  </si>
  <si>
    <t>Jl. Serayu III/7 Kekalik Batu Mataram</t>
  </si>
  <si>
    <t>PT Sun Life Financial Indonesia KPS Tangerang</t>
  </si>
  <si>
    <t>Perum Reni Jaya Lama Pamulang Jl. sumatera Blok J3/1</t>
  </si>
  <si>
    <t>PT Sun Life Financial Indonesia KP Palembang</t>
  </si>
  <si>
    <t>Jl. Let Murod LR Damar No. 817  RT. 11 RW. o4 Km. 5</t>
  </si>
  <si>
    <t>Jl. Sapta Marga No. 30 F  RT. 051 RW 010 Kel Bukit Sangkal Kec Kalidoni</t>
  </si>
  <si>
    <t>PT Prudential Life Assurance KP Jakarta Barat</t>
  </si>
  <si>
    <t>Menara Citicon Lt. 6 Unit A, Jl. Letjend S. Parman Kav. 72 Kelurahan Slipi, Kecamatan Palmerah</t>
  </si>
  <si>
    <t>PT Prudential Life Assurance KP Medan 2</t>
  </si>
  <si>
    <t>Komp. Malina Raya Ruko No. 6, 26, 27 Jl. Ring Road Pasar III, Kel. Tanjung Sari, Kec. Medan Selayang</t>
  </si>
  <si>
    <t>PT Prudential Life Assurance KP Ambon</t>
  </si>
  <si>
    <t>Jl. Laksda Leo Wattimena Ruko Mega Mas No. A2 Negeri Passo, RT. 034/ RW. 007, Baguala</t>
  </si>
  <si>
    <t>PT Prudential Life Assurance KP Mataram</t>
  </si>
  <si>
    <t>Gedung Perkantoran Menara Makassar Jl. Nusantara No. 1</t>
  </si>
  <si>
    <t>PT Malacca Trust Wuwungan Insurance KP Tangerang</t>
  </si>
  <si>
    <t>Jl. Boulevard Gading Serpong Blok BA2-No. 22 Gading Serpong, Kel. Tangerang</t>
  </si>
  <si>
    <t>PT Ace Life Assurance KP Bekasi</t>
  </si>
  <si>
    <t>Jl. Jend Ahmad Yani Kav. B9 No. 2 Kel. Margajaya, Kec. Bekasi selatan</t>
  </si>
  <si>
    <t>PT Asuransi Allianz Life Indonesia RAMC Medan</t>
  </si>
  <si>
    <t>Forum Nine Office Lantai 6 Jalan Imam Bonjol Nomor 9</t>
  </si>
  <si>
    <t>PT Asuransi Mitra Pelindung Mustika KP Surakarta</t>
  </si>
  <si>
    <t>Ruko Honggowongso Square Blok B.3 No.57 RT 03 RW 05 Kel.Kemlayan, Kec. Serengan</t>
  </si>
  <si>
    <t>PT Asuransi Mitra Pelindung Mustika KP Purwokerto</t>
  </si>
  <si>
    <t>Ruko Atrium Square No.8 Jl. DR. Angka No.1 RT 003 RW 012, Kel.Bancarkembar, Kec.Purwokerto Utara</t>
  </si>
  <si>
    <t>PT Asuransi Sompo Japan Nipponkoa Indonesia KP Bandar Lampung</t>
  </si>
  <si>
    <t>Jl. Jend Sudirman No.65C Kel. Rawa Laut. Kec. Enggal, Kota Bandar Lampung</t>
  </si>
  <si>
    <t>0721-5600077</t>
  </si>
  <si>
    <t>0721-5600076</t>
  </si>
  <si>
    <t>S-4113/NB.111/2014</t>
  </si>
  <si>
    <t>Eriansyah</t>
  </si>
  <si>
    <t>PT Asuransi Sompo Japan Nipponkoa Indonesia KP Palembang</t>
  </si>
  <si>
    <t>S-4114/NB.111/2014</t>
  </si>
  <si>
    <t>Muhammad Aidyl. SE</t>
  </si>
  <si>
    <t>Ruko Orange, Jl. Otista RT 01/01 Kel. Citamiang, Kec. Citamiang</t>
  </si>
  <si>
    <t>PT Sun Life Financial Indonesia Kp Bogor (2)</t>
  </si>
  <si>
    <t>Griya Melati Blok A.2 No. 4, Jl. Cifor RT. 001 RW. 013, Kel. Bubulak, Kec. Bogor Barat, Kota Bogor</t>
  </si>
  <si>
    <t>S-2769/NB.111/2016</t>
  </si>
  <si>
    <t>Yulia Yasmi</t>
  </si>
  <si>
    <t>PT Sun Life Financial Indonesia Kp Deli Serdang</t>
  </si>
  <si>
    <t>Jl. Willem Iskandar. Komp. MMTC Blok D No. 66, Desa Medan Estate, Kec. Percut Sei Tuan, Kab. Deli Serdang</t>
  </si>
  <si>
    <t>DELI SERDANG</t>
  </si>
  <si>
    <t>Ng Tek Hoa</t>
  </si>
  <si>
    <t>PT Sun Life Financial Indonesia KPS Jakarta 1</t>
  </si>
  <si>
    <t>Gedung Perkantoran Pulo Mas 1 (Gd. V Lt.3 Ruang 04-05) Jln. Jend. Ahmad Yani No 2 Kel. Kayu Putih, Kec. Pulo Gadung - Jakarta Timur</t>
  </si>
  <si>
    <t>S-34/NB.223/2016</t>
  </si>
  <si>
    <t>Andyka Dwi Prabowo</t>
  </si>
  <si>
    <t>PT Sun Life Financial Indonesia KP Surakarta</t>
  </si>
  <si>
    <t>Jl. Honggowongso 78 A. Solo</t>
  </si>
  <si>
    <t>S-357/NB.111/2016</t>
  </si>
  <si>
    <t>Edi Disalamoru</t>
  </si>
  <si>
    <t>PT. Asuransi FPG KP Solo</t>
  </si>
  <si>
    <t>S-5832/LK/2004</t>
  </si>
  <si>
    <t>PT. Asuransi FPG KP Malang</t>
  </si>
  <si>
    <t>0341-479322</t>
  </si>
  <si>
    <t>0341-402891</t>
  </si>
  <si>
    <t>Giri</t>
  </si>
  <si>
    <t>Iwan Indra Kusumah</t>
  </si>
  <si>
    <t>PT. Asuransi FPG KP Lampung</t>
  </si>
  <si>
    <t>Jl. P. Diponegoro No. 07, Lk. I, Kel. Gulak Galik, Kec. Telukbetung Utara, Kota Bandar Lampung</t>
  </si>
  <si>
    <t>0721-240005</t>
  </si>
  <si>
    <t>0721-266678</t>
  </si>
  <si>
    <t>S-3596/BL/2011</t>
  </si>
  <si>
    <t>Aini</t>
  </si>
  <si>
    <t>Annisa Puji Lestari</t>
  </si>
  <si>
    <t>PT. Asuransi FPG KP Banjarmasin</t>
  </si>
  <si>
    <t>0511-3258365</t>
  </si>
  <si>
    <t>Syafar</t>
  </si>
  <si>
    <t>Sandi Meilandi</t>
  </si>
  <si>
    <t>PT Sun Life Financial Indonesia KPS Bogor</t>
  </si>
  <si>
    <t>Kp. Sirnagara RT 001 / 004 No.20 RT 01 RW 04 Desa Pagelaran, Ciomas, Bogor</t>
  </si>
  <si>
    <t>S-165/NB.223/2016</t>
  </si>
  <si>
    <t>Jl. Merpati Raya No 20 Harvest bintaro recidence RT 005 RW 001 Kel. Sawah Kec. Ciputat - Tangerang Selatan</t>
  </si>
  <si>
    <t>Lusiana</t>
  </si>
  <si>
    <t>PT Commonwealth Life KP Bandung</t>
  </si>
  <si>
    <t>Jl. Wastukencana No.87 RT.003 RW. 018, Kel. Tamansari, Kec. Bandung Wetan, Kota Bandung</t>
  </si>
  <si>
    <t>S-795/NB.111/2016</t>
  </si>
  <si>
    <t>PT Sun Life Financial Indonesia KP Malang</t>
  </si>
  <si>
    <t>Jl. Titan Asri III / EE No.5, Kel.Pandanwangi, Kec. Blimbing, Malang, Jawa Timur</t>
  </si>
  <si>
    <t>1111-1111111111</t>
  </si>
  <si>
    <t>S-4601/NB.111/2015</t>
  </si>
  <si>
    <t>PT Asuransi Raksa Pratikara KP Malang</t>
  </si>
  <si>
    <t>0341-410890</t>
  </si>
  <si>
    <t>0341-400851</t>
  </si>
  <si>
    <t>S.5301/LK/2003</t>
  </si>
  <si>
    <t>Muhammad Galih</t>
  </si>
  <si>
    <t>PT Asuransi Ramayana Tbk. KP Kendari</t>
  </si>
  <si>
    <t xml:space="preserve">Jl. A Yani No. 228 </t>
  </si>
  <si>
    <t>S-12835/BL/2012</t>
  </si>
  <si>
    <t>PT Asuransi Ramayana Tbk. KP Gorontalo</t>
  </si>
  <si>
    <t xml:space="preserve">Jl. Pangeran Hidayat N. 147 </t>
  </si>
  <si>
    <t>PT Asuransi Ramayana Tbk. KP Palu</t>
  </si>
  <si>
    <t xml:space="preserve">Jl. S Parman No. 7 A </t>
  </si>
  <si>
    <t>PT Asuransi Ramayana Tbk. KP Bengkulu</t>
  </si>
  <si>
    <t xml:space="preserve">Jl. Letkol Santoso No. 41 Rt 2 Rw 1 Teluk Segara </t>
  </si>
  <si>
    <t>PT Asuransi Ramayana Tbk. KP Mataram</t>
  </si>
  <si>
    <t>Jl. Bung Karno No. 99 Perum Taman Mutiara - Pagutan Barat</t>
  </si>
  <si>
    <t>PT Asuransi Ramayana Tbk. KP Samarinda</t>
  </si>
  <si>
    <t>PT Asuransi Ramayana Tbk. KP Pangkal Pinang</t>
  </si>
  <si>
    <t>Jl. Soekarno Hatta No. 8, RT. 007 RW. 003, Kel. Bukit Besar, Kec. Girimaya, Kota Pangkalpinang</t>
  </si>
  <si>
    <t>S-4131/NB.111/2016</t>
  </si>
  <si>
    <t>Mohammad Subhan</t>
  </si>
  <si>
    <t>PT Asuransi Tri Pakarta KP BATAM</t>
  </si>
  <si>
    <t>Gdg. Graha Sulaiman Blok C No. 16, Lt. 3 Jl. Sultan Abdul Rahman No. 1, Lubuk Baja</t>
  </si>
  <si>
    <t>S-9730/BL/2010</t>
  </si>
  <si>
    <t>PT Asuransi Tri Pakarta KP BEKASI</t>
  </si>
  <si>
    <t>Gedung Tabayama Jl. A. Yani No. 2-4</t>
  </si>
  <si>
    <t>119/DIR/B/2012</t>
  </si>
  <si>
    <t>PT Asuransi Tri Pakarta KP PARE-PARE</t>
  </si>
  <si>
    <t xml:space="preserve">Jl. Bau Massepe No. 122 </t>
  </si>
  <si>
    <t>PT Asuransi Tri Pakarta KP PEMATANG SIANTAR</t>
  </si>
  <si>
    <t>Komplek Meranti Permai Jl. Meranti Batu No. 3</t>
  </si>
  <si>
    <t>PT Asuransi Tri Pakarta KP PALU</t>
  </si>
  <si>
    <t xml:space="preserve">Jl. Dewi Sartika No. 64 </t>
  </si>
  <si>
    <t>PT Asuransi Tri Pakarta KP PURWOKERTO</t>
  </si>
  <si>
    <t xml:space="preserve">Jl. Letjen Pol. Sumarto No. 17A </t>
  </si>
  <si>
    <t>Okwal Fahrudin</t>
  </si>
  <si>
    <t>S-6774/NB.111/2015</t>
  </si>
  <si>
    <t>PT Sun Life Financial Indonesi KP Tegal</t>
  </si>
  <si>
    <t>Ruko Brawijaya No A3 RT/RW 01/1 Kel. Muarareja, Kec. Tegal Barat - Tegal</t>
  </si>
  <si>
    <t>PT Sun Life Financial Indonesia KP Gianyar</t>
  </si>
  <si>
    <t>JL. Kebo Iwa No. 103 Kabupaten Gianyar Provinsi Bali, Gianyar Bali</t>
  </si>
  <si>
    <t>2061/SLFI-Agency/XII</t>
  </si>
  <si>
    <t>I Nengah Suarnata</t>
  </si>
  <si>
    <t>PT Avrist Assurance KP Pekanbaru</t>
  </si>
  <si>
    <t>Jl. Riau No. 127C, RT. 02 RW. 06, Kel. Tampan, Kec. Payung Sekaki, Kota Pekanbaru</t>
  </si>
  <si>
    <t>S-2850/NB.111/2016</t>
  </si>
  <si>
    <t>PT Asuransi Umum BCA KP Solo</t>
  </si>
  <si>
    <t>BCA KCU Slamet Riyadi Lantai 5, Jl. Brigjen Slamet Riyadi 3, Solo</t>
  </si>
  <si>
    <t>S-4249/NB.111/2015</t>
  </si>
  <si>
    <t>Choirul Imam Pribadi</t>
  </si>
  <si>
    <t>PT Asuransi Tri Pakarta KP KUDUS</t>
  </si>
  <si>
    <t xml:space="preserve">Jl. Agil Kusumadya No. 10 </t>
  </si>
  <si>
    <t>PT Asuransi Tri Pakarta KP KENDARI</t>
  </si>
  <si>
    <t>Bni Capem Mandonga Lt. 2 Jl. Dr. Sam Ratulangi No. 9 E/F</t>
  </si>
  <si>
    <t>PT Asuransi Tri Pakarta KP KELAPA GADING</t>
  </si>
  <si>
    <t xml:space="preserve">Jl. Boulevard Raya Blok Lb. 3, No. 11, Kelapa Gading </t>
  </si>
  <si>
    <t>PT Asuransi Tri Pakarta KP SUKABUMI</t>
  </si>
  <si>
    <t xml:space="preserve">Jl. Ra Kosasih No. 120, Cikole </t>
  </si>
  <si>
    <t>PT Asuransi Tri Pakarta KP SAMARINDA</t>
  </si>
  <si>
    <t xml:space="preserve">Komplek Citra Niaga Blok B/2 </t>
  </si>
  <si>
    <t>PT Asuransi Tri Pakarta KP RANTAU PRAPAT</t>
  </si>
  <si>
    <t xml:space="preserve">Jl. Martinus Lubis </t>
  </si>
  <si>
    <t>PT Asuransi Tri Pakarta KP TARAKAN</t>
  </si>
  <si>
    <t>Gedung Grand Tarakan Mall (Gtm), Lt. 2 Unit 206 Jl. Yos Sudarso No. 88</t>
  </si>
  <si>
    <t>PT Asuransi Tri Pakarta KP CIREBON</t>
  </si>
  <si>
    <t>Komplek Pemuda Estate Blok A No. 8 Jl. Raya Pemuda</t>
  </si>
  <si>
    <t>PT Asuransi Tri Pakarta KP JAYAPURA</t>
  </si>
  <si>
    <t>Bni Cabang Jayapura Jl. Ahmad Yani No. 47</t>
  </si>
  <si>
    <t>PT Asuransi Tri Pakarta KP TASIKMALAYA</t>
  </si>
  <si>
    <t xml:space="preserve">Jl. Galunggung No. 35 Tawangsari </t>
  </si>
  <si>
    <t>PT Asuransi Tri Pakarta KP JAMBI</t>
  </si>
  <si>
    <t xml:space="preserve">Jl. A. Thalib No. 12 Kel. Pematang Sulur, Kec. Telanaipura </t>
  </si>
  <si>
    <t>S-11899/BL/2012</t>
  </si>
  <si>
    <t>PT Asuransi Tri Pakarta KP PONTIANAK</t>
  </si>
  <si>
    <t xml:space="preserve">Jl. Urip Sumohardjo No. 21 </t>
  </si>
  <si>
    <t>PT Asuransi Tri Pakarta KP SOLO</t>
  </si>
  <si>
    <t xml:space="preserve">Jl. Slamet Riya No. 610 B, Kerten </t>
  </si>
  <si>
    <t>PT Asuransi Tri Pakarta KP MALANG</t>
  </si>
  <si>
    <t>Komplek Ruko Megah Ii Jl. Soekarno Hatta Kav. 66-F</t>
  </si>
  <si>
    <t>PT Asuransi Tri Pakarta KP TANGERANG</t>
  </si>
  <si>
    <t>Ruko Mall Wtc Matahari, Unit 909 Jl. Raya Serpong</t>
  </si>
  <si>
    <t>PT Asuransi Tri Pakarta KP BATULICIN</t>
  </si>
  <si>
    <t xml:space="preserve">Jl. Kampung Baru No. 10, Batulicin </t>
  </si>
  <si>
    <t>PT Avrist Assurance KP Jakarta Utara</t>
  </si>
  <si>
    <t>Mangga Dua Square Blok G No. 5 Jl Gunung sahari</t>
  </si>
  <si>
    <t>PT MNC Asuransi Indonesia KP Cirebon</t>
  </si>
  <si>
    <t>Jl. Evakuasi No. 3, RT. 05/02, Kel. Sunyaragi, Kec. Kesambi, Kota Cirebon</t>
  </si>
  <si>
    <t>0818-08703366</t>
  </si>
  <si>
    <t>PT Arthagraha General Insurance KP Manado</t>
  </si>
  <si>
    <t>Ruko Mega Smart Blok 7 No. 3 Jl Piere Tendean Boulevard, Kel Titiwungen Selatan, Kec. sario</t>
  </si>
  <si>
    <t>PT Asuransi Multi Artha Guna, Tbk KP Jayapura</t>
  </si>
  <si>
    <t>Bank Panin Abepura Lantai 3, Jalan Raya Abepura Kali Acai, Kelurahan Wai Mhorock, Distrik Abepura, Kota Jayapura</t>
  </si>
  <si>
    <t>0967-589171</t>
  </si>
  <si>
    <t>S-2948/NB.111/2018</t>
  </si>
  <si>
    <t>Sdr. Maxi Michael Ma</t>
  </si>
  <si>
    <t xml:space="preserve">Sdr. Maxi Michael Maruanaya </t>
  </si>
  <si>
    <t>PT Malacca Trust Wuwungan Insurance KP Pekanbaru</t>
  </si>
  <si>
    <t>0761-7893016</t>
  </si>
  <si>
    <t>S-5809/NB.111/2015</t>
  </si>
  <si>
    <t>Agus Sutikno</t>
  </si>
  <si>
    <t>PT Sun Life Financial Indonesia KP Tarakan</t>
  </si>
  <si>
    <t>Jl. Bhayangkara RT.53 Kel. Karang Anyar, Kec. Tarakan Barat, Tarakan</t>
  </si>
  <si>
    <t>0551-32477</t>
  </si>
  <si>
    <t>0231-488624</t>
  </si>
  <si>
    <t>s.3890/BL/2008</t>
  </si>
  <si>
    <t>0331-339565</t>
  </si>
  <si>
    <t>Rionardo Ferdinand Theo</t>
  </si>
  <si>
    <t>PT Sun Life Financial Indonesia KP Bali</t>
  </si>
  <si>
    <t>Jl. A. Yani No. 200 A, Wilayah RT 07, Banjar Dinas Dauh Margi, Desa Pemaron, Kec. Buleleng, Kab. Buleleng</t>
  </si>
  <si>
    <t>Putu Victor Obaja</t>
  </si>
  <si>
    <t>PT Asuransi Intra Asia KP Samarinda</t>
  </si>
  <si>
    <t>Jalan PM. Noor No. 5 RT 05, Kel. Sempaja Timur, Kec. Samarinda Utara, Kota Samarinda</t>
  </si>
  <si>
    <t>0541-4117010</t>
  </si>
  <si>
    <t>0541-4117458</t>
  </si>
  <si>
    <t>Dono Iswahyudi</t>
  </si>
  <si>
    <t>PT AIA Financial KP YEAR MDN BRIGHT</t>
  </si>
  <si>
    <t>Tony Bernarthio</t>
  </si>
  <si>
    <t>PT Prudential Life Assurance KP Surabaya</t>
  </si>
  <si>
    <t>Tunjungan Plaza 5, Lt. 10, Jl. Basuki Rahmat No. 18-12, Kel. Kedungdoro, Kec. Tegalsari, Kota Surabaya</t>
  </si>
  <si>
    <t>S-2460/NB.111/2016</t>
  </si>
  <si>
    <t>S-784/BL/2006</t>
  </si>
  <si>
    <t>PT Asuransi Tugu Kresna Pratama KP Medan</t>
  </si>
  <si>
    <t>Gedung Bank Mandiri Lt. 7 Jl. Imam Bonjol No. 7</t>
  </si>
  <si>
    <t>S-2535/BL/2008</t>
  </si>
  <si>
    <t>PT Asuransi Tugu Kresna Pratama KP Surabaya</t>
  </si>
  <si>
    <t>S-3865/BL/2012</t>
  </si>
  <si>
    <t>PT Asuransi Tugu Kresna Pratama KP Bandung</t>
  </si>
  <si>
    <t>Gedung Sangga Buana (Ypkp) Jl. Suropati No. 189</t>
  </si>
  <si>
    <t>S-483/BL/2006</t>
  </si>
  <si>
    <t>PT Asuransi Tugu Kresna Pratama KP Semarang</t>
  </si>
  <si>
    <t xml:space="preserve">Jl. Bima Raya No. 1 </t>
  </si>
  <si>
    <t>S-7139/BL/2008</t>
  </si>
  <si>
    <t>PT Asuransi Purna Artanugraha KP Aceh</t>
  </si>
  <si>
    <t xml:space="preserve">Tgk. Imum Lueng Bata </t>
  </si>
  <si>
    <t>PT Asuransi Purna Artanugraha KP Pekanbaru</t>
  </si>
  <si>
    <t xml:space="preserve">Pekanbaru </t>
  </si>
  <si>
    <t>S-5353/BL/2010</t>
  </si>
  <si>
    <t xml:space="preserve">Jl. Tuanku Tambusai No. 24 </t>
  </si>
  <si>
    <t>PT Asuransi Purna Artanugraha KP Denpasar</t>
  </si>
  <si>
    <t xml:space="preserve">Jl. Suli No. 14 </t>
  </si>
  <si>
    <t>S-4457/BL/2012</t>
  </si>
  <si>
    <t>PT Asuransi Purna Artanugraha KP Lampung</t>
  </si>
  <si>
    <t>S-3627/BL/2010</t>
  </si>
  <si>
    <t>PT Asuransi Purna Artanugraha KP Bandar Lampung</t>
  </si>
  <si>
    <t xml:space="preserve">Bandar Lampung </t>
  </si>
  <si>
    <t>PT Asuransi Purna Artanugraha KP Pontianak</t>
  </si>
  <si>
    <t xml:space="preserve">Pontianak </t>
  </si>
  <si>
    <t>PT Asuransi Purna Artanugraha KP Banda Aceh</t>
  </si>
  <si>
    <t xml:space="preserve">Banda Aceh </t>
  </si>
  <si>
    <t>PT Lippo General Insurance Tbk. KP PEKANBARU</t>
  </si>
  <si>
    <t>S-6418/LK/2003</t>
  </si>
  <si>
    <t>Mona Rosa Febriani M</t>
  </si>
  <si>
    <t>Mona Rosa Febriani Manurung</t>
  </si>
  <si>
    <t>PT Lippo General Insurance Tbk. KP PALEMBANG</t>
  </si>
  <si>
    <t>S-219/MK.10/2008</t>
  </si>
  <si>
    <t>PT Lippo General Insurance Tbk. KP SEMARANG</t>
  </si>
  <si>
    <t>S-220/MK.10/2008</t>
  </si>
  <si>
    <t>Musyiamik Yuniarsih</t>
  </si>
  <si>
    <t>PT Lippo General Insurance Tbk. KP BALIKPAPAN</t>
  </si>
  <si>
    <t>0542-736751</t>
  </si>
  <si>
    <t>S-2915/BL/2012</t>
  </si>
  <si>
    <t>Gumelar Achmad Firda</t>
  </si>
  <si>
    <t>Gumelar Achmad Firdaus</t>
  </si>
  <si>
    <t>PT Lippo General Insurance Tbk. KP MAKASSAR</t>
  </si>
  <si>
    <t>Marketing Gallery, Jalan Metro Tanjung Bunga Kav. 9, Samping Siloam Hospital, Kelurahan Pannambungan, Kecamatan Mariso, Kota Makassar</t>
  </si>
  <si>
    <t>0411-8111622</t>
  </si>
  <si>
    <t>S-797/BL/2006</t>
  </si>
  <si>
    <t>Aji Elang Birowo</t>
  </si>
  <si>
    <t>PT Asuransi QBE Pool Indonesia KP Samarinda</t>
  </si>
  <si>
    <t xml:space="preserve">Jl. Jenderal Ahmad Yani No. 12/ Rt. 81 </t>
  </si>
  <si>
    <t>PT Asuransi QBE Pool Indonesia KP Batam</t>
  </si>
  <si>
    <t>Komplek Tanjung Pantun Blok R No. 5 Sei Jodoh</t>
  </si>
  <si>
    <t>PT Asuransi QBE Pool Indonesia KP Semarang</t>
  </si>
  <si>
    <t>Ruko Metro Plaza Blok B-12 Jl. Mt. Haryono 970</t>
  </si>
  <si>
    <t>PT Asuransi QBE Pool Indonesia KP Makassar</t>
  </si>
  <si>
    <t>Pusat Pertokoan A. Yani Jl. Jenderal Ahmad Yani 23/25 Blok C-46</t>
  </si>
  <si>
    <t>PT China Taiping Insurance Indonesia KP DKI Jakarta</t>
  </si>
  <si>
    <t>Gedung Bank Jasa Jakarta Lt. 3 Jl. Gajah Mada No. 27 E-F</t>
  </si>
  <si>
    <t>PT China Taiping Insurance Indonesia KP Jawa Barat</t>
  </si>
  <si>
    <t>Gedung Menara Bri Bandung Lt. 7 Jl. Asia Afrika No. 57 - 59</t>
  </si>
  <si>
    <t>PT China Taiping Insurance Indonesia KP Jawa Tengah</t>
  </si>
  <si>
    <t>Mataram Plaza Blok E-5 Jl. Mt. Haryono No. 427 - 429</t>
  </si>
  <si>
    <t>PT China Taiping Insurance Indonesia KP Jawa Timur</t>
  </si>
  <si>
    <t>Gedung Bumi Mandiri Lt. 6 Jl. Basuki Rahmat No. 129 - 137</t>
  </si>
  <si>
    <t>PT China Taiping Insurance Indonesia KP Sumatera Utara</t>
  </si>
  <si>
    <t>Uniplaza Building East Tower Lt. 4 Jl. Mt. Haryono No. A1</t>
  </si>
  <si>
    <t>PT Zurich Topas Life KP Vision Rich Lampung</t>
  </si>
  <si>
    <t>Jl. P. Antasari No. 111, RT. 004/ LK III Kel. Tanjung Baru, Kec. Kedamaian</t>
  </si>
  <si>
    <t>PT Zurich Topas Life KP Jupiter Surabaya</t>
  </si>
  <si>
    <t>Graha Astranawa, Jl. Gayungsari Timur, No. 35 Kel. Menanggal, Kec. Gayungan</t>
  </si>
  <si>
    <t>PT Zurich Topas Life KP Falcon Smart Makassar</t>
  </si>
  <si>
    <t>Jl. Gunung Bawakaraeng No. 136, Kel. Barana, Kec. Makassar Makassar</t>
  </si>
  <si>
    <t>PT Asuransi Jiwa Inhealth Indonesia KP Bengkalis</t>
  </si>
  <si>
    <t>Jalan Hangtuah Nomor 40 Duri</t>
  </si>
  <si>
    <t>BENGKALIS</t>
  </si>
  <si>
    <t>S-4261/NB.111/2015</t>
  </si>
  <si>
    <t>PT zurich Topas Life KP Falcon Neptune Surabaya</t>
  </si>
  <si>
    <t>Ruko Golden Palace Blok E-6, Jl. Hr. Muhammad 373 - 382, Kel. Pradah Kalikendal, Kec. dukuh Pakis</t>
  </si>
  <si>
    <t>PT Bess Central Insurance KP Malang</t>
  </si>
  <si>
    <t>Jl. sarangan (Ruko 1B) wilayah RT. 01/RW 02 Kel. Lowokwaru, Kec. Lowokwaru</t>
  </si>
  <si>
    <t>PT Asuransi Tri Pakarta KP JEMBER</t>
  </si>
  <si>
    <t xml:space="preserve">Jl. Gajah Madano. 186-A </t>
  </si>
  <si>
    <t>PT Asuransi Tri Pakarta KP LHOKSEUMAWE</t>
  </si>
  <si>
    <t xml:space="preserve">Jl. Iskandar Muda No. 1 </t>
  </si>
  <si>
    <t>S-10014/BL/2012</t>
  </si>
  <si>
    <t>PT Asuransi Tri Pakarta KP KEDIRI</t>
  </si>
  <si>
    <t>Ruko Joyoboyo Jl. Joyoboyo No. 36</t>
  </si>
  <si>
    <t>PT Asuransi Tri Pakarta KP KUPANG</t>
  </si>
  <si>
    <t xml:space="preserve">Jl. Cak Doko No. 18C, Oebobo </t>
  </si>
  <si>
    <t>PT Asuransi Tri Pakarta KP LAMPUNG</t>
  </si>
  <si>
    <t xml:space="preserve">Jl. Diponegoro No. 192 B Teluk Betung </t>
  </si>
  <si>
    <t>PT Asuransi Tri Pakarta KP MATARAM</t>
  </si>
  <si>
    <t>Pt. Bni (Persero) Tbk. Capem Cakranegara Lt. 2 Jl. Pejanggik No. 132-133 Cakranegara</t>
  </si>
  <si>
    <t>PT Asuransi Tri Pakarta KP PADANG</t>
  </si>
  <si>
    <t xml:space="preserve">Jl. Letjen S. Parman No. 254 Ulak Karang </t>
  </si>
  <si>
    <t>PT Asuransi Tri Pakarta KP PALANGKARAYA</t>
  </si>
  <si>
    <t xml:space="preserve">Gdg. Batang Garing Business Centre Room 208 &amp; 209 Jl. D. I Panjaitan No. 1 </t>
  </si>
  <si>
    <t>PT Asuransi Tri Pakarta KP BOGOR</t>
  </si>
  <si>
    <t>Gdg. Setia Jaya No. 5, Lt. 2 Jl. Padjajaran No. 23</t>
  </si>
  <si>
    <t>PT Asuransi Mitra Maparya KP Jakarta II</t>
  </si>
  <si>
    <t>S-1096/BL/2006</t>
  </si>
  <si>
    <t>PT Asuransi Mitra Maparya KP Malang</t>
  </si>
  <si>
    <t>Yosua Hadi Nugroho</t>
  </si>
  <si>
    <t>PT Asuransi Mitra Maparya KP Bogor</t>
  </si>
  <si>
    <t>Ruko Villa Indah, Jl. Pajajaran No.88 B RT. 05/06, Kel. Babakan, Kec. Bogor Tengah, Kota Bogor</t>
  </si>
  <si>
    <t>Arif Wijayanto</t>
  </si>
  <si>
    <t>PT Asuransi Mitra Maparya KP Denpasar</t>
  </si>
  <si>
    <t>Kompleks Renon Square Jl. Raya Puputan Renon No. 174</t>
  </si>
  <si>
    <t>S-3124/BL/2011</t>
  </si>
  <si>
    <t>PT Asuransi Mitra Maparya KP Bekasi</t>
  </si>
  <si>
    <t>Grha Persada Lt. 6 Unit C Jl. K. H. Noer Ali No. 3A Kalimalang</t>
  </si>
  <si>
    <t>S-14876/BL/2012</t>
  </si>
  <si>
    <t>PT Asuransi Mitra Maparya KP Palembang</t>
  </si>
  <si>
    <t>S-48/NB.11/2013</t>
  </si>
  <si>
    <t>PT Asuransi Mitra Maparya KP Makassar</t>
  </si>
  <si>
    <t>Ruko Pettarani, Jalan Pettarani No. 51 Petak 3 Tamamaung, Panakkukang, Makassar</t>
  </si>
  <si>
    <t>S-3547/NB.111/2014</t>
  </si>
  <si>
    <t>Andi Donny Irvan Man</t>
  </si>
  <si>
    <t>Andi Donny Irvan Manggabarani</t>
  </si>
  <si>
    <t>PT Asuransi Mitra Maparya KP Solo</t>
  </si>
  <si>
    <t>PT Asuransi Mitra Maparya KP Bandung</t>
  </si>
  <si>
    <t>PT Asuransi Mitra Maparya KP Alam Sutera</t>
  </si>
  <si>
    <t>Ruko The Element Kav. 25Bc No. B-02 Alam Sua, Serpong</t>
  </si>
  <si>
    <t>Santika Mediawan</t>
  </si>
  <si>
    <t>PT Asuransi Sompo Japan Nipponkoa Indonesia KP Surakarta</t>
  </si>
  <si>
    <t>0271-7462631</t>
  </si>
  <si>
    <t>0271-7462801</t>
  </si>
  <si>
    <t>S-4039/NB.111/2014</t>
  </si>
  <si>
    <t>Dika Prawita</t>
  </si>
  <si>
    <t>PT Asuransi Sompo Japan Nipponkoa Indonesia KP Tangerang</t>
  </si>
  <si>
    <t>021-29315306</t>
  </si>
  <si>
    <t>021-29314876</t>
  </si>
  <si>
    <t>S-7369/BL/2012</t>
  </si>
  <si>
    <t>Desy Medaningrum</t>
  </si>
  <si>
    <t>Desy Medaningrum Latief</t>
  </si>
  <si>
    <t>PT Asuransi Sompo Japan Nipponkoa Indonesia KP Semarang</t>
  </si>
  <si>
    <t>024-3552839</t>
  </si>
  <si>
    <t>024-3542399</t>
  </si>
  <si>
    <t>S-9958/BL/2012</t>
  </si>
  <si>
    <t>Efraim Kefas</t>
  </si>
  <si>
    <t>PT Asuransi Wahana Tata KP Sales Office Pekanbaru</t>
  </si>
  <si>
    <t xml:space="preserve">Jl. Sultan No. 41 </t>
  </si>
  <si>
    <t>KEP-696/MD/1979</t>
  </si>
  <si>
    <t>Sby Cahaya Agency</t>
  </si>
  <si>
    <t>Ruko Grand Ketintang, Jl Ketintang Baru I No. 16 C, Kel. Ketintang, Kec. Gayungan, Kota Surabaya</t>
  </si>
  <si>
    <t>S145NB112015</t>
  </si>
  <si>
    <t>PT Prudential Life Assurance KP Great Star</t>
  </si>
  <si>
    <t>Cikarang Technopark, Jl. Inti 1 Blok C1No. 7 Lippo Cikarang, Desa Cibatu, Kec. Cikarang Selatan, Kab. Bekasi</t>
  </si>
  <si>
    <t>Limen Wilna Winnata</t>
  </si>
  <si>
    <t>Jl. Batununggal Indah Raya No. 154, Kel. Batununggal, Kec. Bandung Kidul, Kota Bandung</t>
  </si>
  <si>
    <t>Indra Winarto</t>
  </si>
  <si>
    <t>PT BNI Life Insurance KPM Cianjur Bypass</t>
  </si>
  <si>
    <t>Jl. Dr. Muwardi No. 122 A/B, RT. 05, RW. 04, Kel. Bojongherang, Kec. Cianjur, Kab. Cianjur</t>
  </si>
  <si>
    <t>S-2880/NB.111/2016</t>
  </si>
  <si>
    <t>Evy Efendy</t>
  </si>
  <si>
    <t>PT MNC Asuransi Indonesia KP Banjarmasin</t>
  </si>
  <si>
    <t>Jl. Pangeran Hidayatullah No. 18, RT. 14, Kel. Sungai Jingah, Kec. Banjarmasin Utara, Kota Banjarmasin</t>
  </si>
  <si>
    <t>S-2854/NB.111/2016</t>
  </si>
  <si>
    <t>zaki</t>
  </si>
  <si>
    <t>KOTA KEDIRI</t>
  </si>
  <si>
    <t>PT BNI Life Insurance KPM Lombok Timur</t>
  </si>
  <si>
    <t>Jl. A. Yani RT 01, Lingkungan Sandubaya, Kel. Sandubaya, Kec. Selong, Kab. Lombok Timur</t>
  </si>
  <si>
    <t>LOMBOK TIMUR</t>
  </si>
  <si>
    <t>S-2964/NB.111/2016</t>
  </si>
  <si>
    <t>Ananda Putra Aswinab</t>
  </si>
  <si>
    <t>Ananda Putra Aswinabawa</t>
  </si>
  <si>
    <t>PT AIA Financial KP JKT BIG DRAGON</t>
  </si>
  <si>
    <t>Business Park Kebon Jeruk Blok H No. 8, Jl. Raya Meruya Ilir Kav. 88, Kel. Meruya Utara, Kec. Kembangan, Kota Adm. Jakarta Barat</t>
  </si>
  <si>
    <t>Regina Ciline Wistop</t>
  </si>
  <si>
    <t>Regina Ciline Wistopo</t>
  </si>
  <si>
    <t>Sequis Life, PT Asuransi Jiwa KP SBY 1</t>
  </si>
  <si>
    <t>aaa</t>
  </si>
  <si>
    <t>Iwan Sugondo</t>
  </si>
  <si>
    <t>KOTA SUKABUMI</t>
  </si>
  <si>
    <t>PT Prudential Life Assurance KP Elite Agency-Cepu</t>
  </si>
  <si>
    <t>Jl. Surabaya No. 56-2 Ketapang, Kel Cepu, Kec. Cepu, Kabupaten Blora</t>
  </si>
  <si>
    <t>S794NB1112016</t>
  </si>
  <si>
    <t>Elisabeth Sekarningrat</t>
  </si>
  <si>
    <t>Ruko Citra Indah Blok A5 No. 06, Kel. Teluk Tering, Kec. Batam, Kota Batam</t>
  </si>
  <si>
    <t>S357NB1112016</t>
  </si>
  <si>
    <t>Donny</t>
  </si>
  <si>
    <t>PT Bosowa Asuransi KP Kota Jambi</t>
  </si>
  <si>
    <t>S-12838/BL/2012</t>
  </si>
  <si>
    <t>R. Hendro Siswoyo</t>
  </si>
  <si>
    <t>PT Sun Life Financial Indonesia KP Semarang (1)</t>
  </si>
  <si>
    <t>Jl. Supriyadi Ruko Arta Mas 12 R, Kel. Kalicari, Kec. Pedurungan, Kota Semarang</t>
  </si>
  <si>
    <t>Selamet Mujiono</t>
  </si>
  <si>
    <t>PT Sun Life Financial Indonesia KP Semarang (2)</t>
  </si>
  <si>
    <t>Griya Payung Indah Blok A No. 1A, RT. 001 RW. 015, Kel. Pundak Payung, Kec. Banyumanik, Kota Semarang</t>
  </si>
  <si>
    <t>Dyah Kusumawati</t>
  </si>
  <si>
    <t>PT Sun Life Financial Indonesia KP Palopo</t>
  </si>
  <si>
    <t>Jl. Dr. Ratulangi RT. 01 RW. 08, Kel. Temmalebba, Kec. Bara, Kota Palopo</t>
  </si>
  <si>
    <t>Ni Wayan Jati</t>
  </si>
  <si>
    <t>PT Sun Life Financial Indonesia KP Sumbawa Besar</t>
  </si>
  <si>
    <t>Jl. Soekarno Hatta No. 05 Pane, RT. 006 RW. 002, Kel. Pane, Kec. Rasanae Barat, Kota Bima</t>
  </si>
  <si>
    <t>SUMBAWA BARAT</t>
  </si>
  <si>
    <t>PT. Asuransi FPG KP Batam</t>
  </si>
  <si>
    <t>Gedung Dana Graha Lantai 3, Nomor 306 B, Kelurahan Sungai Jodoh, Kecamatan Batu Ampar, Kota Batam</t>
  </si>
  <si>
    <t>0778-452850</t>
  </si>
  <si>
    <t>0778-425864</t>
  </si>
  <si>
    <t>Kamsinah</t>
  </si>
  <si>
    <t>Juniarto</t>
  </si>
  <si>
    <t>PT Asuransi Umum Mega KP Tegal</t>
  </si>
  <si>
    <t>Gedung Bank Mega Lt. 2 Jl. Gajah Mada No. 103, Pekauman</t>
  </si>
  <si>
    <t>0283-325121</t>
  </si>
  <si>
    <t>G. Bayu Adi Dwi N</t>
  </si>
  <si>
    <t>PT Asuransi Wahana Tata KP Sales Office Padang</t>
  </si>
  <si>
    <t xml:space="preserve">Jl. Pandan Ujung No. 30-B, Pasar Pandan Air Mati </t>
  </si>
  <si>
    <t>S-494/MK.13/1990</t>
  </si>
  <si>
    <t>PT Asuransi Wahana Tata KP Sales Office</t>
  </si>
  <si>
    <t>Graha Sucofindo (Lt. Dasar) Jl. Jend. A. Yani No. 106</t>
  </si>
  <si>
    <t>KEP-070/KM.6/2004</t>
  </si>
  <si>
    <t>PT Asuransi Wahana Tata KP Sales Office Makassar</t>
  </si>
  <si>
    <t xml:space="preserve">Jl. Srigunting Ruko No. 5 </t>
  </si>
  <si>
    <t>KEP-072/KM.6/2004</t>
  </si>
  <si>
    <t xml:space="preserve">Jl. Martandu, Kel. Anduonohu </t>
  </si>
  <si>
    <t>KEP-2147/MD/1986</t>
  </si>
  <si>
    <t>PT Asuransi Wahana Tata KP Sales Office Balikpapan</t>
  </si>
  <si>
    <t xml:space="preserve">Jl. Wijaya Kusuma Ii No. 17 Rt. 47 </t>
  </si>
  <si>
    <t>KEP-068/KM.6/2004</t>
  </si>
  <si>
    <t>PT Asuransi Wahana Tata KP Sales Office Malang</t>
  </si>
  <si>
    <t xml:space="preserve">Jl. Mataram No. 180 </t>
  </si>
  <si>
    <t>S-/2058/BL/2011</t>
  </si>
  <si>
    <t>PT Arthagraha General Insurance KP Medan</t>
  </si>
  <si>
    <t>Uni Plaza Building  Jl. Let Jend. Mt Haryono No. A1</t>
  </si>
  <si>
    <t>S-10421/BL/2010</t>
  </si>
  <si>
    <t>PT Arthagraha General Insurance KP Pontianak</t>
  </si>
  <si>
    <t xml:space="preserve">Jl: Budi Karya No. 18  </t>
  </si>
  <si>
    <t>S-1576/BL/2011</t>
  </si>
  <si>
    <t>PT Arthagraha General Insurance KP Bandung</t>
  </si>
  <si>
    <t xml:space="preserve">Jl: Asia Afrika No. 123A </t>
  </si>
  <si>
    <t>PT Arthagraha General Insurance KP Surabaya</t>
  </si>
  <si>
    <t>Perkantoran Kebon Rojo Jl. Veteran No. 2 D</t>
  </si>
  <si>
    <t>PT Arthagraha General Insurance KP Pekanbaru</t>
  </si>
  <si>
    <t xml:space="preserve">Jl: Prof Moh Yamin Sh No. 49B </t>
  </si>
  <si>
    <t>PT Asuransi Wahana Tata KP Bandung Selatan</t>
  </si>
  <si>
    <t>Ruko Mekarwangi, Jl. Mekar Puspita No. 98 Kel. Mekarwangi, Kel. bojongloa Kidul, Kota Bandung</t>
  </si>
  <si>
    <t>PT Asuransi Wahana Tata KP Kupang</t>
  </si>
  <si>
    <t>Jl. Pemuda No. 23 A Kel. Kuanino, Kec. kota Raja</t>
  </si>
  <si>
    <t>PT Asuransi Bangun Askrida KP Malang</t>
  </si>
  <si>
    <t>Jl. WR. Supratman Kav. 2, Blok J Malang</t>
  </si>
  <si>
    <t>PT Asuransi Bangun Askrida KP Solo</t>
  </si>
  <si>
    <t>Kantor Bakorwil II Provinsi Jawa Tengah Jl. Slamet Riyadi No. 1, RT. 01 RW. 01, Kel. Kauman, Kec. Pasar Kliwon</t>
  </si>
  <si>
    <t>PT Asuransi Bangun Askrida KP Jakarta Selatan</t>
  </si>
  <si>
    <t>Jl. RS Fatmawati No. 24D Kel. Gandaria selatan, Kec. Cilandak</t>
  </si>
  <si>
    <t>PT Asuransi Intra Asia KP Solo</t>
  </si>
  <si>
    <t>Jalan Gajah Mada Nomor 138, Kel. Ketelan, Kec. Banjarsari, Kota Surakarta</t>
  </si>
  <si>
    <t>0271-641088</t>
  </si>
  <si>
    <t>0271-632100</t>
  </si>
  <si>
    <t>S-190/NB.11/2017</t>
  </si>
  <si>
    <t>Rita C. Irawati</t>
  </si>
  <si>
    <t>Rita Christiana Irawati</t>
  </si>
  <si>
    <t>PT Asuransi Intra Asia KP Yogyakarta</t>
  </si>
  <si>
    <t>Ruko Kwantan Melati Square (KSM), Jl. Dr. Wahidin Mlati Krajan, Kel. Sendangadi, Kec. Mlati, Kota Sleman</t>
  </si>
  <si>
    <t>0274-376191</t>
  </si>
  <si>
    <t>0274-370128</t>
  </si>
  <si>
    <t>David Wisnu Nusa. P</t>
  </si>
  <si>
    <t>Jl. Jend Sudirman No. 134 Kel. Rawalaut, Kec. Enggal</t>
  </si>
  <si>
    <t>PT BNI Life Insurance KP KPM. BANDUNG 01</t>
  </si>
  <si>
    <t>Kantor Pemasaran Mandiri Bandung 1 Komplek Grand Surapati Core Blok C11 Jl. Phh. Mustofa No. 39</t>
  </si>
  <si>
    <t>PT BNI Life Insurance KP KERINCI B ( JAKARTA 03 )</t>
  </si>
  <si>
    <t>Kantor Pemasaran Kerinci B Gedung Bni Life Insurance Lt. 4 Jl. Aipda K. S Tubun No. 67</t>
  </si>
  <si>
    <t>PT BNI Life Insurance KP KERINCI A ( JAKARTA 02 )</t>
  </si>
  <si>
    <t>Kantor Pemasaran Kerinci - A Gedung Wisma Swadarma Lt. 2 Wing A Ruang C Jl. Kerinci V / 1-8 Kebayoran Baru</t>
  </si>
  <si>
    <t xml:space="preserve">PT BNI Life Insurance KP KPM. BANJARBARU </t>
  </si>
  <si>
    <t>Kantor Pemasaran Mandiri Banjarbaru Jl. A Yani Km. 37,5 Rt. 15/04 Kel. Sei Paring Kec. Martapura</t>
  </si>
  <si>
    <t>PT BNI Life Insurance KP KPM. KEDIRI</t>
  </si>
  <si>
    <t>Kantor Pemasaran Mandiri Kediri Jl. Kh. Ahmad Dahlan No. 119 Rt. 02/01 Kel. Mojoroto Kec. Mojoroto</t>
  </si>
  <si>
    <t>PT BNI Life Insurance KP BANDUNG 01</t>
  </si>
  <si>
    <t>S-1936/NB.111/2017</t>
  </si>
  <si>
    <t>PT BNI Life Insurance KP KPM. SURABAYA 05</t>
  </si>
  <si>
    <t>Kantor Pemasaran Mandiri Surabaya 5 Gedung Graha Sa Lt. 5 Ruang 509 Jl. Raya Gubeng No. 19 - 21</t>
  </si>
  <si>
    <t xml:space="preserve">PT BNI Life Insurance KP KPM. PALEMBANG 04 </t>
  </si>
  <si>
    <t>Kantor Pemasaran Mandiri Palembang 4 Ruko Kawasan Argopolitan Centre Blok A No. 09 Jl. Lintas Sumatera Km. 12,5 Desa Muara Beliti Kec. Muara Beliti</t>
  </si>
  <si>
    <t>KOTA LUBUK LINGGAU</t>
  </si>
  <si>
    <t>S-13746/BL/2011</t>
  </si>
  <si>
    <t>PT BNI Life Insurance KP MAKASSAR</t>
  </si>
  <si>
    <t>Kantor Pemasaran Makassar Jl. A. P. Pettarani Ruko Jade No. 3</t>
  </si>
  <si>
    <t>PT BNI Life Insurance KP KPM. TASIKMALAYA 01</t>
  </si>
  <si>
    <t>Kantor Pemasaran Mandiri Tasikmalaya 1 Jl. Siliwangi Komplek Ruko Permata Regency Block C No. 14</t>
  </si>
  <si>
    <t>PT BNI Life Insurance KP BANDUNG 03 ( GRACIA )</t>
  </si>
  <si>
    <t>Kantor Pemasaran Bandung 3 Jl. Pungkur 217 C</t>
  </si>
  <si>
    <t>PT BNI Life Insurance KP KPM MADIUN</t>
  </si>
  <si>
    <t>Kantor Pemasaran Madiun Pusat Grosir Madiun (Komplek Ruko B21) Jl. Serayu Timur Kel. Pandean Kec. Taman</t>
  </si>
  <si>
    <t>PT BNI Life Insurance KP KPM. MAKASSAR</t>
  </si>
  <si>
    <t>Kantor Pemasaran Mandiri Makassar 1 Gedung Graha Alianz Jl. A. P. Pettarani No. 18</t>
  </si>
  <si>
    <t>PT BNI Life Insurance KP KPM. LAMPUNG</t>
  </si>
  <si>
    <t>Kantor Pemasaran Mandiri Lampung Jl. Pagar Alam No. 100 A Kedaton</t>
  </si>
  <si>
    <t>PT BNI Life Insurance KP MEDAN 02</t>
  </si>
  <si>
    <t>Kantor Pemasaran Medan 2 Jl. Cut Mutia No. 11 / 17</t>
  </si>
  <si>
    <t>PT BNI Life Insurance KP MEDAN 01</t>
  </si>
  <si>
    <t>Kantor Pemasaran Medan - 1 Jl. Adam Malik No. 20B</t>
  </si>
  <si>
    <t>PT BNI Life Insurance KP KPM. SURABAYA 06</t>
  </si>
  <si>
    <t>Kantor Pemasaran Mandiri Surabaya 6 Jl. Barata Jaya 20 No. 75</t>
  </si>
  <si>
    <t>PT BNI Life Insurance KP KPM. YOGYAKARTA 01</t>
  </si>
  <si>
    <t>Kantor Pemasaran Mandiri Yogyakarta-1 Jl. Ring Road Utara No. 68, Jombor Kidul – Sinduadi</t>
  </si>
  <si>
    <t>PT BNI Life Insurance KP KPM. TASIKMALAYA 02</t>
  </si>
  <si>
    <t>Kantor Pemasaran Mandiri Tasik 2 Komplek Ruko Asia Plaza A12 Jl. H. Z Mustofa No. 326</t>
  </si>
  <si>
    <t>S-6590/BL/2012</t>
  </si>
  <si>
    <t>PT BNI Life Insurance KP KPM. BANDA ACEH</t>
  </si>
  <si>
    <t>Kantor Pemasaran Mandiri Banda Aceh 01 Jl. Tgk Imum Lueng Bata No. 35 Lueng Bata</t>
  </si>
  <si>
    <t>PT BNI Life Insurance KP KPM. TASIKMALAYA 03</t>
  </si>
  <si>
    <t>Kantor Pemasaran Mandiri Tasik 3 Ruko Brigif Jl. Gunung Sabeulah No. 6 Rt. 04/03 Kel. Yudanegara Kec. Cihideung</t>
  </si>
  <si>
    <t>S-12934/BL/2011</t>
  </si>
  <si>
    <t>PT BNI Life Insurance KP KPM PALEMBANG 5</t>
  </si>
  <si>
    <t>Kantor Pemasaran Mandiri Palembang 5 Komplek Pertokoan Ilir Barat Permai Blok D1/6 Kel. Bukit Kecil Kec. Ilir Barat 1</t>
  </si>
  <si>
    <t>S-1338/NB.11/2013</t>
  </si>
  <si>
    <t>PT BNI Life Insurance KP KPM TASIKMALAYA 4 (Ciamis)</t>
  </si>
  <si>
    <t>Kantor Pemasaran Mandiri Tasikmalaya 4 Komplek Ruko Asia Plaza A 09 Jl. H. Z Mustofa No. 326 Rt. 02/05 Kel. Tugujaya Kec. Cihideung</t>
  </si>
  <si>
    <t>PT BNI Life Insurance KP KPM. PALEMBANG 03</t>
  </si>
  <si>
    <t>Kantor Pemasaran Mandiri Palembang 3 Jl. Garuda No. 01 Lintas Sumatra Baturaja Timur (Oku)</t>
  </si>
  <si>
    <t>OGAN KOMERING ULU</t>
  </si>
  <si>
    <t>PT BNI Life Insurance KP PEKANBARU</t>
  </si>
  <si>
    <t xml:space="preserve">PT BNI Life Insurance KP KPM. BANDUNG 05 </t>
  </si>
  <si>
    <t>Kantor Pemasaran Mandiri Bandung 05 Jl. Jendral Sudirman No. 453 Kel. Jamika Kec. Bojongloa Kaler</t>
  </si>
  <si>
    <t>S-12332/BL/2012</t>
  </si>
  <si>
    <t>PT BNI Life Insurance KP KPM. GARUT</t>
  </si>
  <si>
    <t>Kantor Pemasaran Mandiri Garut Komplek Ruko Intan Bisnis Centre Blok C No. 18 Jl. Guntur - Pramuka Kel. Pakuwon Kec. Garut Kota</t>
  </si>
  <si>
    <t>PT BNI Life Insurance KP KPM. CIREBON</t>
  </si>
  <si>
    <t>Kantor Pemasaran Mandiri Cirebon Ruko Elang No. 7 Jl. Elang Raya Cirebon</t>
  </si>
  <si>
    <t xml:space="preserve">PT BNI Life Insurance KP KPM. BENGKULU </t>
  </si>
  <si>
    <t>Kantor Pemasaran Mandiri Bengkulu-1 Komplek Ruko Jl. P. Natadirja No. 26 Km 6. 5</t>
  </si>
  <si>
    <t>PT BNI Life Insurance KP KPM. MALANG 01</t>
  </si>
  <si>
    <t>Kantor Pemasaran Mandiri Malang, Ruko Samping Bnak Niaga Blimbing Jalan A Yani 18 F Malang</t>
  </si>
  <si>
    <t>Ruko Plasa Ciliwung Kavling 2 Jalan Ciliwung No 6 RT 001 RW 013 Kota Malang Jwa Timur</t>
  </si>
  <si>
    <t>PT BNI Life Insurance KP KPM. MANADO 01</t>
  </si>
  <si>
    <t>Kantor Pemasaran Mandiri Manado 1 Jl. Marco Duta Block C7 Ranomut</t>
  </si>
  <si>
    <t>PT BNI Life Insurance KP INTILAND ( JAKARTA 04 )</t>
  </si>
  <si>
    <t>Kantor Pemasaran Intiland Gedung Bni Life Insurance Lt. 4 Jl. Aipda K. S Tubun No. 67</t>
  </si>
  <si>
    <t>PT BNI Life Insurance KP KPM BANDUNG 6</t>
  </si>
  <si>
    <t>Kantor Pemasaran Bandung 6 Komplek Ruko City Square Blok B - 25 Jl. Abdul Rahman Saleh Rt. 02/03 Kel. Husen Kec. Cicendo</t>
  </si>
  <si>
    <t xml:space="preserve">PT BNI Life Insurance KP BANDUNG 02 </t>
  </si>
  <si>
    <t>Kantor Pemasaran Bandung 2 Jl. Lengkong Besar No. 51</t>
  </si>
  <si>
    <t>PT BNI Life Insurance KP KPM. SEMARANG</t>
  </si>
  <si>
    <t>Kantor Pemasaran Mandiri Semarang Ruko Puri Anjosmoro C1-22 Kav. 7 Rt. 09/02 Kel. Tawang Mas Kec. Semarang Barat</t>
  </si>
  <si>
    <t>PT BNI Life Insurance KP MEDAN 04</t>
  </si>
  <si>
    <t>Kantor Pemasaran Medan 4 Jl. Multatuli Kompleks Taman Multatuli Indah Blok D No. 43 - 44</t>
  </si>
  <si>
    <t>S-4462/BL/2012</t>
  </si>
  <si>
    <t>PT BNI Life Insurance KP MATARAM</t>
  </si>
  <si>
    <t>Kantor Pemasaran Mataram Jl. Pejanggik No. 107 Cakranegara</t>
  </si>
  <si>
    <t>PT BNI Life Insurance KP KPM. NIAS</t>
  </si>
  <si>
    <t>Kantor Pemasaran Mandiri Nias Jl. Moh Hatta No. 8C Gunung Sitoli</t>
  </si>
  <si>
    <t>PT BNI Life Insurance KP SOLO 01</t>
  </si>
  <si>
    <t>Kantor Pemasaran Solo 1 Jl. Adi Sucipto 113</t>
  </si>
  <si>
    <t>PT BNI Life Insurance KP KPM. YOGYAKARTA 02</t>
  </si>
  <si>
    <t>Kantor Pemasaran Mandiri Yogyakarta 2 Jl. Langen Sari No. 45 Demangan</t>
  </si>
  <si>
    <t>PT BNI Life Insurance KP SURABAYA 01</t>
  </si>
  <si>
    <t>Kantor Pemasaran Surabaya 1 Rukan Graha Bintoro Jl. Bintoro 16 C</t>
  </si>
  <si>
    <t>PT BNI Life Insurance KP KPM. SUBANG</t>
  </si>
  <si>
    <t>Kantor Pemasaran Mandiri Subang Jl. A Yani Subang No. 6</t>
  </si>
  <si>
    <t>PT BNI Life Insurance KP KPM. PALEMBANG 02</t>
  </si>
  <si>
    <t>Kantor Pemasaran Mandiri Palembang 2 Jl. Veteran No. 264 C Rt. 11/03 Kelurahan 20 Ilir D1</t>
  </si>
  <si>
    <t>PT BNI Life Insurance KP KPM. PEKALONGAN</t>
  </si>
  <si>
    <t>Kantor Pemasaran Mandiri Pekalongan Jl. Pemuda No. 50</t>
  </si>
  <si>
    <t>S-14856/BL/2012</t>
  </si>
  <si>
    <t>PT BNI Life Insurance KP SEMARANG 01</t>
  </si>
  <si>
    <t>Kantor Pemasaran Semarang - 1 Jl. Majapahit No. 225B</t>
  </si>
  <si>
    <t>S-6524/BL/2011</t>
  </si>
  <si>
    <t>PT BNI Life Insurance KP KPM. SURABAYA 02</t>
  </si>
  <si>
    <t>Kantor Pemasaran Mandiri Surabaya-2 Ruko Kenjeran Palace Blok C-21 Lt. 1 Jl. Kenjeran No. 278</t>
  </si>
  <si>
    <t>S-2769/BL/2011</t>
  </si>
  <si>
    <t>PT BNI Life Insurance KP KPM. SURABAYA 01</t>
  </si>
  <si>
    <t>Kantor Pemasaran Mandiri Surabaya-1 Ruko Ambengan Plaza B 33 Jl. Ngemplak No. 30</t>
  </si>
  <si>
    <t>S-1630/NB.11/2013</t>
  </si>
  <si>
    <t>PT BNI Life Insurance KP BSD</t>
  </si>
  <si>
    <t>Kantor Pemasaran Bumi Serpong Damai Ruko Tol Boulevard Blok F No. 26 Bumi Serpong Damai</t>
  </si>
  <si>
    <t>122.BL.DIR.1010</t>
  </si>
  <si>
    <t>PT BNI Life Insurance KP KPM. PURWOKERTO</t>
  </si>
  <si>
    <t>Kantor Pemasaran Mandiri Purwokerto Jl. Jendral Sudirman 922</t>
  </si>
  <si>
    <t>PT BNI Life Insurance KP SLIPI ( JAKARTA 01 )</t>
  </si>
  <si>
    <t>Kantor Pemasaran Slipi Gedung Grand Aston Soho Lt. 8 Jl. S. Parman Kav 22 - 24 Gedung Grand Aston Soho Unit N &amp; O</t>
  </si>
  <si>
    <t>MAGELANG</t>
  </si>
  <si>
    <t>S-1013/NB.11/2016</t>
  </si>
  <si>
    <t>Beny Kristy</t>
  </si>
  <si>
    <t>1111-11111111</t>
  </si>
  <si>
    <t>S-2912/BL/2010</t>
  </si>
  <si>
    <t>0711-367870</t>
  </si>
  <si>
    <t>0711-367871</t>
  </si>
  <si>
    <t>S-4185/NB.111/2014</t>
  </si>
  <si>
    <t>Harry Wiguna</t>
  </si>
  <si>
    <t>Marketing Channel</t>
  </si>
  <si>
    <t>MADIUN</t>
  </si>
  <si>
    <t>0351-459181</t>
  </si>
  <si>
    <t>0351-462406</t>
  </si>
  <si>
    <t>S-6008/NB.111/2017</t>
  </si>
  <si>
    <t>Dewi Wahyuningsih</t>
  </si>
  <si>
    <t>KPM General Agency Kiseki Sahabat Sejahtera</t>
  </si>
  <si>
    <t>S-1422/NB.111/2017</t>
  </si>
  <si>
    <t>Kantor Pemasaran Mandiri GA TIMCS</t>
  </si>
  <si>
    <t>Rukan Wall Street Blok B Nomor 31, Green Lake City, Kel. Petir, Kec. Cipondoh, Kota Tangerang</t>
  </si>
  <si>
    <t>S-4707/NB.111/2017</t>
  </si>
  <si>
    <t>Sdri. Hani Riani</t>
  </si>
  <si>
    <t>PT Asuransi Sinar Mas - KP Cilacap</t>
  </si>
  <si>
    <t>Gedung Bank Sinar Mas Lantai 2, Jalan Gatot Subroto Nomor 42-44, RT 01/RW 10, Kelurahan Sidanegara, Kecamatan Cilacap Tengah, Kabupaten Cilacap</t>
  </si>
  <si>
    <t>0282-5259825</t>
  </si>
  <si>
    <t>S-696/NB.111/2018</t>
  </si>
  <si>
    <t>Heri Susanto</t>
  </si>
  <si>
    <t>PT Asuransi Harta Aman Pratama Tbk - KP Makassar</t>
  </si>
  <si>
    <t>Jalan AP. Pettarani Ruko Pettarani Centre B.15 Makassar, Kelurahan Buakana, Kecamatan Rappocini, Kota Makassar</t>
  </si>
  <si>
    <t>0411-4662829</t>
  </si>
  <si>
    <t>S-640/NB.111/2018</t>
  </si>
  <si>
    <t>Frans Hidayat Rahman</t>
  </si>
  <si>
    <t>PT AJ Centra Asia Raya - KP Medan</t>
  </si>
  <si>
    <t>061-4531435</t>
  </si>
  <si>
    <t>061-4570255</t>
  </si>
  <si>
    <t>S-6429/NB.111/2017</t>
  </si>
  <si>
    <t>Juliani</t>
  </si>
  <si>
    <t>S-4328/NB.111/2016</t>
  </si>
  <si>
    <t>Tjahyo Aristiawan</t>
  </si>
  <si>
    <t>PT Asuransi Simas Jiwa KP Badung</t>
  </si>
  <si>
    <t>Jalan By Pass Ngurah Rai Nomor 188, Lingkungan Mumbul,  Kelurahan Benoa, Kecamatan Kuta Selatan, Kabupaten Badung</t>
  </si>
  <si>
    <t>S-4831/NB.111/2017</t>
  </si>
  <si>
    <t>Putu Novita Purnama</t>
  </si>
  <si>
    <t>Putu Novita Purnama Dewi</t>
  </si>
  <si>
    <t>PT AIA Financial KPM PKB Sadli Best Agency</t>
  </si>
  <si>
    <t>0761-00854926</t>
  </si>
  <si>
    <t>S-4932/NB.111/2017</t>
  </si>
  <si>
    <t>Sadli Matondang</t>
  </si>
  <si>
    <t>PT Asuransi Harta Aman Pratama Tbk - KP Solo</t>
  </si>
  <si>
    <t>Jalan Radjiman Nomor 367C, RT 05/RW 05, Kelurahan Panumping, Kecamatan Laweyan, Kota Solo</t>
  </si>
  <si>
    <t>0271-712055</t>
  </si>
  <si>
    <t>S-6146/NB.111/2017</t>
  </si>
  <si>
    <t>XXX</t>
  </si>
  <si>
    <t>Marketing Channel Tanjung Tabalong</t>
  </si>
  <si>
    <t>Jalan Puteri Zaleha No. 2, RT. 03, Kelurahan Tanjung, Kecamatan Tanjung, Kabupaten Tabalong</t>
  </si>
  <si>
    <t>TABALONG</t>
  </si>
  <si>
    <t>0813-51021618</t>
  </si>
  <si>
    <t>Fitriansyah</t>
  </si>
  <si>
    <t>Marketing Channel Palopo</t>
  </si>
  <si>
    <t>Jalan K.H.M. Ramli, Kelurahan Batupasi, Kecamatan Wara Utara, Kota Palopo</t>
  </si>
  <si>
    <t>0852-55798887</t>
  </si>
  <si>
    <t>Sandy Putra</t>
  </si>
  <si>
    <t>PT QBEGII - KP (Sales Office) Cirbon</t>
  </si>
  <si>
    <t>Jalan Gunung Rinjani I No. 72, RT. 003, RW. 03, Kel. Pulasaren, Kec. Pekalipan, Kota Cirebon</t>
  </si>
  <si>
    <t>0231-207784</t>
  </si>
  <si>
    <t>S-1684/NB.111/2018</t>
  </si>
  <si>
    <t>Sugantoro</t>
  </si>
  <si>
    <t>PT Asuransi Simas Jiwa KP Surabaya</t>
  </si>
  <si>
    <t>Jalan Argopuro Nomor 53-A, Kelurahan Sawahan, Kecamatan Sawahan, Kota Surabaya</t>
  </si>
  <si>
    <t>S-1863/NB.111/2018</t>
  </si>
  <si>
    <t>Ricky Sulistyo</t>
  </si>
  <si>
    <t>PT QBEGII - KP (Sales Office) Pekanbaru</t>
  </si>
  <si>
    <t>Jalan K.H. Hasyim Ashari No. 16, Kel. Sukaramai, Kec. Pekanbaru Kota, Kota Pekanbaru</t>
  </si>
  <si>
    <t>0761-32708</t>
  </si>
  <si>
    <t>0761-31427</t>
  </si>
  <si>
    <t>Anton Iriawan</t>
  </si>
  <si>
    <t>Bahrul Anuar</t>
  </si>
  <si>
    <t>PT Asuransi Simas Jiwa KP Bandung</t>
  </si>
  <si>
    <t>Gedung Bank Sinarmas Lantai 6, Jalan Abdul Rivai Nomor 2, RT. 005, RW. 017, Kelurahan Tamansari, Kecamatan Bandung Wetan, Kota Bandung</t>
  </si>
  <si>
    <t>PT. Sompo Insurance Indonesia - KP Bandung</t>
  </si>
  <si>
    <t>Gd MIR Lt. 3 Jl. Lembong 34, Kelurahan Braga, Kecamatan Sumur Bandung, Bandung, Jawa Barat</t>
  </si>
  <si>
    <t>022-4211577</t>
  </si>
  <si>
    <t>022-4211578</t>
  </si>
  <si>
    <t>S-2576/NB.111/2014</t>
  </si>
  <si>
    <t>Ridho Revilino</t>
  </si>
  <si>
    <t>PT Asuransi Simas Jiwa KP Semarang</t>
  </si>
  <si>
    <t>Jalan Sultan Agung Nomor 104-106, Ruko Nomor 9, RT. 001, RW. 001, Kelurahan Wonotingal, Kecamatan Candisari, Kota Semarang</t>
  </si>
  <si>
    <t>PT Asuransi Simas Jiwa KP Makassar</t>
  </si>
  <si>
    <t>Jalan Gunung Bawakaraeng Nomor 67-69, Lantai 3, Kelurahan Gaddong, Kecamatan Bontoala, Kota Makassar</t>
  </si>
  <si>
    <t>PT Sun Life Financial Indonesia - KPM Semarang</t>
  </si>
  <si>
    <t>S-64/NB.111/2018</t>
  </si>
  <si>
    <t>Sdr. Weiliam</t>
  </si>
  <si>
    <t>PT Sun Life Financial Indonesia - KPM Tangerang</t>
  </si>
  <si>
    <t>Ruko Paramount Sparks A Nomor 9 Gading Serpong, Kelurahan Kelapa Dua, Kecamatan Kelapa Dua, Kabupaten Tangerang</t>
  </si>
  <si>
    <t>S-64/NB.111/2017</t>
  </si>
  <si>
    <t>Sdr. Santoso Suganda</t>
  </si>
  <si>
    <t>PT Sun Life Financial Indonesia - KPM Surabaya</t>
  </si>
  <si>
    <t>Marketing Channel Bekasi</t>
  </si>
  <si>
    <t>0812-21577725</t>
  </si>
  <si>
    <t>S-1230/NB.111/2018</t>
  </si>
  <si>
    <t>Ardiansyah Nuryana</t>
  </si>
  <si>
    <t>Marketing Channel Dumai</t>
  </si>
  <si>
    <t>0765-37941</t>
  </si>
  <si>
    <t>0765-35480</t>
  </si>
  <si>
    <t>Willy Adi Saputra</t>
  </si>
  <si>
    <t>S-2993/NB.111/2018</t>
  </si>
  <si>
    <t>Octovianus Rarung</t>
  </si>
  <si>
    <t>PT Asuransi Kredit Indonesia (Persero) - KP Palopo</t>
  </si>
  <si>
    <t>Jalan Andi Djemma, RT. 03 RW. 04, Kel. Surutanga, Kec. Wara Timur, Kota Palopo</t>
  </si>
  <si>
    <t>S-2108/NB.111/2018</t>
  </si>
  <si>
    <t>Nadil</t>
  </si>
  <si>
    <t>Kantor Pemasaran Batam</t>
  </si>
  <si>
    <t>Ruko Dermaga Blok RD nomor 2, Kelurahan Sukajadi, Kecamatan Batam Kota, Kota Batam</t>
  </si>
  <si>
    <t>0788-4085900</t>
  </si>
  <si>
    <t>S-2579/NB.111/2018</t>
  </si>
  <si>
    <t>Nur Rahayu Pujiastut</t>
  </si>
  <si>
    <t>Nur Rahayu Pujiastutik</t>
  </si>
  <si>
    <t>Gedung Bank Rakyat Indonesia Cabang Tegal, Jalan Pancasila No. 42, Kelurahan Mangkukusuman, Kecamatan Tegal Timur, Kota Tegal</t>
  </si>
  <si>
    <t>TEGAL</t>
  </si>
  <si>
    <t>0816-660329</t>
  </si>
  <si>
    <t>Imam Pambudi</t>
  </si>
  <si>
    <t>KPM Pru Solid - Bojonegoro</t>
  </si>
  <si>
    <t>Jalan D.I. Panjaitan Nomor 03 RT 12/RW 03, Kelurahan Kadipaten, Kecamatan Bojonegoro, Kabupaten Bojonegoro</t>
  </si>
  <si>
    <t>S-5429/NB.111/2016</t>
  </si>
  <si>
    <t>Edy Theisjen</t>
  </si>
  <si>
    <t>PT Sompo Insurance Indonesia - KP Batam</t>
  </si>
  <si>
    <t>Komplek Gold Hill Blok A Nomor 1, Jalan Laksamana Bintan, Kelurahan Sungai Panas, Kecamatan Batam Kota, Kota Batam</t>
  </si>
  <si>
    <t>0778-473308</t>
  </si>
  <si>
    <t>0778-466234</t>
  </si>
  <si>
    <t>S-2900/NB.111/2018</t>
  </si>
  <si>
    <t>Doni Irawan</t>
  </si>
  <si>
    <t>PT Prudential Life Assurance Prima Agency-Sekayu</t>
  </si>
  <si>
    <t>Jl. Muara Teladan LK. 3 No. 24, Kel. Balai Agung, Kec. Sekayu, Kab. Musi Banyuasin</t>
  </si>
  <si>
    <t>MUSI BANYUASIN</t>
  </si>
  <si>
    <t>S-3809/NB.111/2016</t>
  </si>
  <si>
    <t>Anggraini Buyut</t>
  </si>
  <si>
    <t>PT Prudential Life Assurance KPM Action Inc-Depok</t>
  </si>
  <si>
    <t>The Great Saladdin Square Ruko Blok B-10, RT 02, RW 11, Kel. Depok, Kec. Pancoran Mas, Kota Depok</t>
  </si>
  <si>
    <t>S-3791/NB.111/2016</t>
  </si>
  <si>
    <t>Avianto Setiawan</t>
  </si>
  <si>
    <t>PT QBEGII - Kantor Penjualan Serpong</t>
  </si>
  <si>
    <t>Ruko Sutera Niaga III Blok C nomor 11 Alam Sutera, Kelurahan Pakulonan, Kecamatan Serpong Utara, Kota Tangerang Selatan</t>
  </si>
  <si>
    <t>S-2641/NB.111/2018</t>
  </si>
  <si>
    <t>Paulus Gunawan T.</t>
  </si>
  <si>
    <t>Paulus Gunawan Tirtadihardja</t>
  </si>
  <si>
    <t>PT Commonwealth Life KP Serpong</t>
  </si>
  <si>
    <t>Ruko Alam Sutera Town Center 10 C No.3 &amp; 5, Perumahan Alam Sutera, Tangerang Selatan</t>
  </si>
  <si>
    <t>021-29008650</t>
  </si>
  <si>
    <t>021-29008653</t>
  </si>
  <si>
    <t>S-1339/NB.111/2014</t>
  </si>
  <si>
    <t>Risa Novita Br Tarig</t>
  </si>
  <si>
    <t xml:space="preserve">Risa Novita Br Tarigan </t>
  </si>
  <si>
    <t>PT Asuransi Ramayana Tbk Kp Kediri</t>
  </si>
  <si>
    <t>Jl. Brigjend Pol Imam Bachri HP/ Mauni No. 34 RT. 05 RW. 03, Kel. Bangsal, Kec. Pesantren, Kota Kediri</t>
  </si>
  <si>
    <t>Pandu Primasetya</t>
  </si>
  <si>
    <t>PT Asuransi Ramayana Tbk Kp Serang</t>
  </si>
  <si>
    <t>Jl. Raya Serang-Cilegon Km. 3 STC Blok A.1, Kel. Drangong, Kec. Taktakan, Kota Serang</t>
  </si>
  <si>
    <t>R. Surya Kusuma Atma</t>
  </si>
  <si>
    <t>R. Surya Kusuma Atmajaya</t>
  </si>
  <si>
    <t>PT MNC Asuransi Indonesia KP Jakarta Selatan</t>
  </si>
  <si>
    <t>Ruko 8K Jalan Arteri Pondok Pinang Pejompongan RT/RW 009/09, Kelurahan Kebayoran Lama Selatan, Kecamatan Kebayoran Lama, Kota Administrasi Jakarta Selatan</t>
  </si>
  <si>
    <t>S-900/NB.111/2017</t>
  </si>
  <si>
    <t>Rico Saputra</t>
  </si>
  <si>
    <t>PT Asuransi Umum BCA KP Cirebon</t>
  </si>
  <si>
    <t>Jalan Yos Sudarso Nomor 27, Gedung KCU BCA Lantai 4 RT 04/RW 04, Kelurahan Lemahwungkuk, Kecamatan Lemahwungkuk, Kota Cirebon</t>
  </si>
  <si>
    <t>0231-8801764</t>
  </si>
  <si>
    <t>S-5370/NB.111/2016</t>
  </si>
  <si>
    <t>Radian</t>
  </si>
  <si>
    <t>Ruko Galuh mas Broadway Blok III No 18 Karawang</t>
  </si>
  <si>
    <t>0267-8450086</t>
  </si>
  <si>
    <t>S-2939/NB.11/2013</t>
  </si>
  <si>
    <t>Dataju Djoko Prabowo</t>
  </si>
  <si>
    <t>PT Bess Central Insurance - KP Purwokerto</t>
  </si>
  <si>
    <t>0281-7773292</t>
  </si>
  <si>
    <t>S-3538/NB.111/2017</t>
  </si>
  <si>
    <t>PT AJ Sinarmas MSIG KP Golden Smile Agency</t>
  </si>
  <si>
    <t>Kompleks Perumahan Citra Surodinawan Estate, Jl. Citra Surodinawan Estate No. 12, RT. 27, RW. 08, Kel. Surodinawan, Kec. Prajuritkulon, Kota Mojokerto</t>
  </si>
  <si>
    <t>S-925/NB.11/2016</t>
  </si>
  <si>
    <t>Nurhasim</t>
  </si>
  <si>
    <t>S-5335/NB.111/2016</t>
  </si>
  <si>
    <t>Jarot Sudrajad</t>
  </si>
  <si>
    <t>S-4329/NB.111/2016</t>
  </si>
  <si>
    <t>Indah Sukmawati</t>
  </si>
  <si>
    <t>PT Asuransi Asoka Mas KP Medan</t>
  </si>
  <si>
    <t>S-848/NB.11/2016</t>
  </si>
  <si>
    <t>PT As. Allianz Life Ind. KPM Medan Jati Junction</t>
  </si>
  <si>
    <t>Jl. Perintis Kemerdekaan Komplek Jati Junction No. PS-V/PS-VA, Lingkungan III, Kel. Perintis, Kec. Medan Timur, Kota Medan</t>
  </si>
  <si>
    <t>S-4613/NB.111/2016</t>
  </si>
  <si>
    <t>Marwali Lino</t>
  </si>
  <si>
    <t>PT Asuransi Cakrawala Proteksi Indonesia Kp Jambi</t>
  </si>
  <si>
    <t>Jl. Hayam Wuruk RT. 01, Kel. Cempaka Putih, Kec. Jelutung, Kota Jambi</t>
  </si>
  <si>
    <t>S-4123/NB.111/2016</t>
  </si>
  <si>
    <t>Wahyu Pamungkas</t>
  </si>
  <si>
    <t>PT Asuransi Jiwa Sequis Life Kp Matahari 10</t>
  </si>
  <si>
    <t>Ruko Delatinos, Virgin Island Blok NA/6, Kel. Rawabuntu, Kec. Serpong, Kota Tangerang</t>
  </si>
  <si>
    <t>S-4289/NB.111/2016</t>
  </si>
  <si>
    <t>Dwi Isneini Wibowo</t>
  </si>
  <si>
    <t>PT Sun Life Financial Indonesia - KPM Banda Aceh</t>
  </si>
  <si>
    <t>Jalan Taman Makam Pahlawan, Dusun Pahlawan, Gampong Ateuk Pahlawan, Kecamatan Baiturrahman, Kota Banda Aceh</t>
  </si>
  <si>
    <t>S-4337/NB.111/2017</t>
  </si>
  <si>
    <t>Sdr. Kho Khie Siong</t>
  </si>
  <si>
    <t>PT AIA Financial KP TNG GUNTUR AGENCY</t>
  </si>
  <si>
    <t>Ruko Duta Indah Sentosa B-46 (Kp. Nagrak) RT. 002, RW. 05, Kel. Periuk, Kec. Periuk, Kota Tangerang</t>
  </si>
  <si>
    <t>S-901/NB.11/2016</t>
  </si>
  <si>
    <t>Eko Darini</t>
  </si>
  <si>
    <t>PT AXA Financial Indonesia Kp. Makassar</t>
  </si>
  <si>
    <t>Jl. Gunung Bawakaraeng No. 77A, Makassar</t>
  </si>
  <si>
    <t>0411-3638768</t>
  </si>
  <si>
    <t>0411-3638680</t>
  </si>
  <si>
    <t>Uli</t>
  </si>
  <si>
    <t>Uli Ur Bubun</t>
  </si>
  <si>
    <t>Iwan Setiawan</t>
  </si>
  <si>
    <t>PT As. Allianz Life Ind. KPM Sukabumi Siliwangi</t>
  </si>
  <si>
    <t>Jl. Siliwangi No. 80, RT. 04, RW. 05, Kel. Cikole, Kec. Cikole, Kota Sukabumi</t>
  </si>
  <si>
    <t>Taiser Elponso</t>
  </si>
  <si>
    <t>PT Asuransi Cakrawala Proteksi Ind. KP Mataram</t>
  </si>
  <si>
    <t>Jalan Hanoman Nomor 8 Kr. Tulamben, Kel. Cakranegara Timur, Kec. Cakranegara, Kota Mataram</t>
  </si>
  <si>
    <t>S-4325/NB.111/2016</t>
  </si>
  <si>
    <t>Muammar Kadafi</t>
  </si>
  <si>
    <t>PT AXA Financial Indonesia - KP Lampung</t>
  </si>
  <si>
    <t>S-4336/NB.111/2017</t>
  </si>
  <si>
    <t>PT Asuransi Ramayana Tbk Kp Sorong</t>
  </si>
  <si>
    <t>Jl. AM. Sangaji Gonof, RT. 003/RW. 005, Kel. Klawuyuk, Distrik Sorong Timur, Kota Sorong</t>
  </si>
  <si>
    <t>SORONG</t>
  </si>
  <si>
    <t>Fachri Achmad</t>
  </si>
  <si>
    <t>PT Asuransi Bangun Askrida KP Bukittinggi</t>
  </si>
  <si>
    <t>Jalan Pemuda Nomor 15 C, Kelurahan Aur Tajungkang Tengah Sawah, Kecamatan Guguk Panjang, Kota Bukittinggi</t>
  </si>
  <si>
    <t>S-939/NB.111/2017</t>
  </si>
  <si>
    <t>Sdr. Ronni Prima D.</t>
  </si>
  <si>
    <t>Sdr. Ronni Prima Dinata</t>
  </si>
  <si>
    <t>PT Sun Life Financial Indonesia - KPM Yogyakarta</t>
  </si>
  <si>
    <t>Jalan Maguwo Wonocatur Nomor 137 RT 10, Dukuh Wonocatur, Desa Banguntapan, Kecamatan Banguntapan, Kabupaten Bantul</t>
  </si>
  <si>
    <t>Sdri. Ellia Kurniasa</t>
  </si>
  <si>
    <t>Sdri. Ellia Kurniasari</t>
  </si>
  <si>
    <t>PT Sun Life Financial Indonesia - KPM Bndr Lampung</t>
  </si>
  <si>
    <t>Jalan P. Diponegoro Nomor 36D, Kelurahan Gulak-Galik, Kecamatan Teluk Betung Utara, Kota Bandar Lampung</t>
  </si>
  <si>
    <t>Sdri. Yuni Aryani</t>
  </si>
  <si>
    <t>PT Sun Life Financial Indonesia - KPM Medan</t>
  </si>
  <si>
    <t>Jalan S. Parman Nomor 215 H, Kelurahan Petisah Tengah, Kecamatan Medan Petisah, Kota Medan</t>
  </si>
  <si>
    <t>Sdr. Antony</t>
  </si>
  <si>
    <t>KPM Titans Revolution - Pontianak</t>
  </si>
  <si>
    <t>Jalan Arteri Supadio Ruko nomor 1, Desa Sungai Raya Dalam, Kecamatan Sungai Raya, Kabupaten Kubu Raya</t>
  </si>
  <si>
    <t>KUBU RAYA</t>
  </si>
  <si>
    <t>David Hendrawan</t>
  </si>
  <si>
    <t>PT ASuransi Jiwa Taspen - KP Medan</t>
  </si>
  <si>
    <t>Jalan H. Adam Malik Nomor 64, Kota Medan</t>
  </si>
  <si>
    <t>061-6619600</t>
  </si>
  <si>
    <t>061-6619316</t>
  </si>
  <si>
    <t>S-3539/NB.111/2017</t>
  </si>
  <si>
    <t>Sdr. Sabar Siregar</t>
  </si>
  <si>
    <t xml:space="preserve">Sdr. Sabar Siregar </t>
  </si>
  <si>
    <t>PT Sun Life Financial Indonesia KP Kediri</t>
  </si>
  <si>
    <t>Jl. Ronggowarsito No. 48, Kel. Pocanan, Kec. Kota, Kota Kediri</t>
  </si>
  <si>
    <t>S-4273/NB.111/2016</t>
  </si>
  <si>
    <t>Dody Susilo</t>
  </si>
  <si>
    <t>KPM Synergy Solution - Tanjung Selor</t>
  </si>
  <si>
    <t>Jalan Jenderal Sudirman RT 19/RW 07, Kelurahan Tanjung Selor Hilir, Kecamatan Tanjung Selor, Kabupaten Bulungan</t>
  </si>
  <si>
    <t>KAB. BULUNGAN</t>
  </si>
  <si>
    <t>Michael Alvin</t>
  </si>
  <si>
    <t>KOTA PRABUMULIH</t>
  </si>
  <si>
    <t>LAMPUNG TENGAH</t>
  </si>
  <si>
    <t>Pengayoman Kom. Sentra Bazaar Panakkukang Ruko Blok RB.05, Kel. Pandang, Kec. Panakkukang, Kota Makassar</t>
  </si>
  <si>
    <t>I Made Timotius Moer</t>
  </si>
  <si>
    <t>I Made Timotius Moerthy</t>
  </si>
  <si>
    <t>PT Panin Dai-ichi Life KPM Unity Mitra Abadi</t>
  </si>
  <si>
    <t>Jalan Tengku Amir Hamzah, Lingkaran IX Nomor 27A/B, Kelurahan Sei Agul, Kecamatan Meda Barat, Kota Medan</t>
  </si>
  <si>
    <t>S-2434/NB.111/2016</t>
  </si>
  <si>
    <t>Ik Huan</t>
  </si>
  <si>
    <t>0761-32390</t>
  </si>
  <si>
    <t>PT Asuransi Dayin Mitra Tbk - KP Bekasi</t>
  </si>
  <si>
    <t>021-29285866</t>
  </si>
  <si>
    <t>S-4013/NB.111/2017</t>
  </si>
  <si>
    <t>Sdr. Apandy</t>
  </si>
  <si>
    <t>PT Asuransi Bintang Tbk - KP Jember</t>
  </si>
  <si>
    <t>0331-5101579</t>
  </si>
  <si>
    <t>0331-5101929</t>
  </si>
  <si>
    <t>S-3987/NB.111/2017</t>
  </si>
  <si>
    <t>Sdr. Heru Haerudin</t>
  </si>
  <si>
    <t xml:space="preserve">Sdr. Heru Haerudin </t>
  </si>
  <si>
    <t>PT Sun Life Financial Indonesia - KPM LombokTengah</t>
  </si>
  <si>
    <t>Jalan Gajah Mada Nomor 89 RT 02, Kelurahan Leneng, Kecamatan Praya, Kabupaten Lombok Tengah</t>
  </si>
  <si>
    <t>LOMBOK TENGAH</t>
  </si>
  <si>
    <t>Sdr. Supriadi</t>
  </si>
  <si>
    <t>PT Asuransi Raksa Pratikara KP Yogyakarta</t>
  </si>
  <si>
    <t>Ruko Casa Grande No. 42, Ring Road Utara, Desa Maguwoharjo, Kec. Depok, Kab. Sleman</t>
  </si>
  <si>
    <t>0274-4986270</t>
  </si>
  <si>
    <t>0274-4986342</t>
  </si>
  <si>
    <t>S-5334/NB.111/2016</t>
  </si>
  <si>
    <t>Noki Cigra Nurdianto</t>
  </si>
  <si>
    <t>Noki Cigra Nurdiantoro</t>
  </si>
  <si>
    <t>PT Asuransi Asoka Mas KP Bandar Lampung</t>
  </si>
  <si>
    <t>Jl. Hasanuddin No. 19 C, Kel. Gunung Mas, Teluk Betung, Kota Bandar Lampung</t>
  </si>
  <si>
    <t>0721-5630551</t>
  </si>
  <si>
    <t>0721-5630550</t>
  </si>
  <si>
    <t>S-5008/NB.111/2016</t>
  </si>
  <si>
    <t>S-5013/NB.111/2016</t>
  </si>
  <si>
    <t>Elvan Richardo</t>
  </si>
  <si>
    <t xml:space="preserve">Elvan Richardo </t>
  </si>
  <si>
    <t>Kantor Pemasaran Probolinggo - A. Yani</t>
  </si>
  <si>
    <t>Jalan Ahmad Yani Nomor 70 C RT 004/RW 010, Kelurahan Mangunharjo, Kecamatan Mayangan, Kota Probolinggo</t>
  </si>
  <si>
    <t>0335-4494264</t>
  </si>
  <si>
    <t>Sdri. Sri Yuliana</t>
  </si>
  <si>
    <t>021-22965608</t>
  </si>
  <si>
    <t>S-3897/NB.111/2017</t>
  </si>
  <si>
    <t>Eka Putra Febrijanto</t>
  </si>
  <si>
    <t xml:space="preserve">Eka Putra Febrijanto </t>
  </si>
  <si>
    <t>Kantor Pemasaran Malang - Soekarno Hatta</t>
  </si>
  <si>
    <t>Ruko Taman Niaga A-11, Jalan Soekarno-Hatta RT 03/RW X, Kelurahan Jatimulyo, Kecamatan Lowokwaru, Kota Malang</t>
  </si>
  <si>
    <t>0341-403063</t>
  </si>
  <si>
    <t>0341-403064</t>
  </si>
  <si>
    <t>Sdr. Jahja Hadi W.</t>
  </si>
  <si>
    <t>Sdr. Jahja Hadi Wijanto</t>
  </si>
  <si>
    <t>PT. Asuransi Bhakti Bhayangkara KP Pekanbaru</t>
  </si>
  <si>
    <t>Gedung Surya Dumai Grup, Lantai 3, Jl. Jend. Sudirman No. 395, Kota Pekanbaru</t>
  </si>
  <si>
    <t>0761-856563</t>
  </si>
  <si>
    <t>S-8795/BL/2010</t>
  </si>
  <si>
    <t>H. Asrul Tanjung</t>
  </si>
  <si>
    <t>Kantor Pemasaran Surabaya - Pakuwon Center</t>
  </si>
  <si>
    <t>Pakuwon Center Lantai 19 Unit OF 19-08, Jalan Embong Malang Nomor 1, 3, 5, Kelurahan Kedungdoro, Kecamatan Tegalsari, Kota Surabaya</t>
  </si>
  <si>
    <t>031-99245888</t>
  </si>
  <si>
    <t>031-99246677</t>
  </si>
  <si>
    <t>Sdri. Liliana B.</t>
  </si>
  <si>
    <t>Sdri. Liliana (Giok Lian) Budihardjo</t>
  </si>
  <si>
    <t>Kantor Di Luar Kantor Pusat Surabaya II</t>
  </si>
  <si>
    <t>S-4710/NB.111/2017</t>
  </si>
  <si>
    <t>Kantor Regional Support Malang</t>
  </si>
  <si>
    <t>Jalan Letjen Sutoyo Nomor 128, RT 04, RW 01, Kel. Purwantoro, Kec. Belimbing, Kota Malang</t>
  </si>
  <si>
    <t>S-679/NB.111/2017</t>
  </si>
  <si>
    <t>Dyah Citra Ari Azza</t>
  </si>
  <si>
    <t>PT. Asuransi Mitra Pelindung KP Bandung</t>
  </si>
  <si>
    <t>S-1432/NB.11/2013</t>
  </si>
  <si>
    <t>Isman Reliawan</t>
  </si>
  <si>
    <t>PT Asuransi Umum BCA KP Samarinda</t>
  </si>
  <si>
    <t>Jalan Jenderal Sudirman nomor 12 RT 05, Kelurahan Pasar Pagi, Kecamatan Samarinda Kota, Kota Samarinda</t>
  </si>
  <si>
    <t>S-361/NB.111/2017</t>
  </si>
  <si>
    <t>Sdr. Dono Iswahyudi</t>
  </si>
  <si>
    <t>PT Asuransi Umum BCA KP Tasikmlaya</t>
  </si>
  <si>
    <t>Jalan HZ. Mustofa Nomor 300 RT 02 RW 10, Gedung BCA KCU Tasikmalaya Lantai 2, Kelurahan Tuguraja, Kecamatan Cihideung, Kota Tasikmalaya</t>
  </si>
  <si>
    <t>KOTA TASIKMALAYA</t>
  </si>
  <si>
    <t>0265-7522678</t>
  </si>
  <si>
    <t>S-1369/NB.111/2017</t>
  </si>
  <si>
    <t>Sdr. Nofiandri</t>
  </si>
  <si>
    <t>S-1087/NB.111/2017</t>
  </si>
  <si>
    <t>Dian Fitri Ningsih</t>
  </si>
  <si>
    <t>Kantor Pemasaran Taspen Life Pontianak</t>
  </si>
  <si>
    <t>Gedung PT Taspen (Persero) Kantor Cabang Pontianak, Jl. Jend. Achmad Yani, Kel. Bangka Belitung Laut, Kec. Pontianak Tenggara, Kota Pontianak</t>
  </si>
  <si>
    <t>0561-731192</t>
  </si>
  <si>
    <t>0561-737269</t>
  </si>
  <si>
    <t>PT AIA Financial - KPM Sub Branch Sby Client First</t>
  </si>
  <si>
    <t>Jalan Veteran Nomor 6, RT 022/RW 010, Kelurahan Kelapa Lima, Kecamatan Kelapa Lima, Kota Kupang</t>
  </si>
  <si>
    <t>S-3540/NB.111/2017</t>
  </si>
  <si>
    <t>Sdri. Chenny F.</t>
  </si>
  <si>
    <t>Sdri. Chenny Fanggidae</t>
  </si>
  <si>
    <t>S-4721/NB.111/2016</t>
  </si>
  <si>
    <t>PT Sun Life Financial Indonesia KP Jakarta Selatan</t>
  </si>
  <si>
    <t>Graha Tirtadi, Lantai Dasar, Jl. Senopati Raya No. 71-75, Kebayoran Baru, Kota Adm. Jakarta Selatan</t>
  </si>
  <si>
    <t>S-885/NB.111/2016</t>
  </si>
  <si>
    <t>Adi Budiman</t>
  </si>
  <si>
    <t>PT Asuransi Bhakti Bhayangkara - KP Makassar</t>
  </si>
  <si>
    <t>Jalan Boulevard Ruko Excluseve Business Center Nomor 1 M, Kelurahan Masale, Kecamatan Panakkukang, Kota Makassar</t>
  </si>
  <si>
    <t>S-3-74/NB.111/2017</t>
  </si>
  <si>
    <t>Sdr. Eka Candra F.R.</t>
  </si>
  <si>
    <t>Sdr. Eka Candra Ferry Rachmawan</t>
  </si>
  <si>
    <t>PT Asuransi Intra Asia KP Batam</t>
  </si>
  <si>
    <t>Ruko Grand Niaga Mas Blok A No. 85, Kel. Belian, Kec. Batam Kota, Kota Batam</t>
  </si>
  <si>
    <t>Richard Sellano</t>
  </si>
  <si>
    <t>PT Asuransi Umum BCA KP Pekanbaru</t>
  </si>
  <si>
    <t>Ruko Mall SKA Blok A Nomor 6 RT 03 RW 02, Kelurahan Delima, Kecamatan Tampan, Kota Pekanbaru</t>
  </si>
  <si>
    <t>0761-6701090</t>
  </si>
  <si>
    <t>Sdr. Rafril Sibarani</t>
  </si>
  <si>
    <t>PT Sun Life Financial Indonesia KP Denpasar Timur</t>
  </si>
  <si>
    <t>Komplek Pertokoan Griya Alamanda Blok Nomor 5, Jl. Cok Agung Tresna, Dusun Jayagiri, Desa Dangin Puri Kelod, Kec. Denpasar Timur, Kota Denpasar</t>
  </si>
  <si>
    <t>Yohannes Suryanto</t>
  </si>
  <si>
    <t>PT Avrist General Insurance KP Pekanbaru</t>
  </si>
  <si>
    <t>Jl. Riau No. 127C, RT. 02, RW. 06, Kel. Tampan, Kec. Payung Sekaki, Kota Pekanbaru</t>
  </si>
  <si>
    <t>0761-42528</t>
  </si>
  <si>
    <t>0761-29158</t>
  </si>
  <si>
    <t>S-5415/NB.111/2017</t>
  </si>
  <si>
    <t>Surya Praja</t>
  </si>
  <si>
    <t>PT AXa Financial Indonesia Kp. Jambi</t>
  </si>
  <si>
    <t>Jl. Panglima Polim No. 10, RT 16, Kel. Rajawali, Jambi Timur - Jambi</t>
  </si>
  <si>
    <t>0741-33201</t>
  </si>
  <si>
    <t>Hengky MArindo</t>
  </si>
  <si>
    <t>PT As. Allianz Life Ind. - KPM Jambi HMO Bafadhal</t>
  </si>
  <si>
    <t>Jalan HMO. Bafadhal RT 02, Kelurahan Cempaka Putih, Kecamatan Jelutung, Kota Jambi dengan pimpinan Sdr. Rachmat Panjaitan</t>
  </si>
  <si>
    <t>S-2816/NB.111/2017</t>
  </si>
  <si>
    <t>Sdr. Rachmat P.</t>
  </si>
  <si>
    <t xml:space="preserve">Sdr. Rachmat Panjaitan </t>
  </si>
  <si>
    <t>PT Malacca Trust Wuwungan Insurance - KP Solo</t>
  </si>
  <si>
    <t>Jalan Ir. Soekarno, Ruko Saraswati Nomor 4, Solo Baru, Desa Madegondo, Kecamatan Grogol, Kabupaten Sukoharjo</t>
  </si>
  <si>
    <t>S-4862/NB.111/2017</t>
  </si>
  <si>
    <t>PT Asuransi Harta Aman Pratama Tbk - KP Harmoni</t>
  </si>
  <si>
    <t>Jalan Balikpapan Raya Nomor 6 Rt 002/RW 006, Kelurahan Petojo Utara, Kecamatan Gambir, Kota Administrasi Jakarta Pusat</t>
  </si>
  <si>
    <t>021-6337571</t>
  </si>
  <si>
    <t>PT Asuransi Harta Aman Pratama Tbk - KP Semarang</t>
  </si>
  <si>
    <t>024-76423856</t>
  </si>
  <si>
    <t>024-76423925</t>
  </si>
  <si>
    <t>Sdr. Imran Subhi</t>
  </si>
  <si>
    <t>0267-8633028</t>
  </si>
  <si>
    <t>0267-5432081</t>
  </si>
  <si>
    <t>Jalan Adi Sucipto No. 2, RT. 004, RW. 001, Kelurahan Tanjung Puri, Kecamatan Sintang, Kabupaten Sintang, Provinsi Kalimantan Barat</t>
  </si>
  <si>
    <t>0852-59214647</t>
  </si>
  <si>
    <t>S-1607/NB.111/2018</t>
  </si>
  <si>
    <t>Haris Siswanto</t>
  </si>
  <si>
    <t>PT AXA Mandiri Financial Services - Reg. Office II</t>
  </si>
  <si>
    <t>Jalan Kapten A. Rivai Nomor 39 lantai B1, Kota Palembang</t>
  </si>
  <si>
    <t>Sdr. Doddy Haryanto</t>
  </si>
  <si>
    <t>Sdr. Doddy Haryanto HS</t>
  </si>
  <si>
    <t>PT Sun Life Financial Indonesia - KPM Samarinda</t>
  </si>
  <si>
    <t>Jalan Alaya Ruko Alaya Junction Blok LB 10, Kelurahan Temindung Permai, Kecamatan Sungai Pinang, Kota Samarinda</t>
  </si>
  <si>
    <t>Sdr. Agust Sanjaya</t>
  </si>
  <si>
    <t>Marketing Channel Syariah</t>
  </si>
  <si>
    <t>S-480/NB.223/2018</t>
  </si>
  <si>
    <t>Angga Priyetno</t>
  </si>
  <si>
    <t>Kantor Pemasaran Taspen Life Semarang</t>
  </si>
  <si>
    <t>024-8314225</t>
  </si>
  <si>
    <t>024-8415004</t>
  </si>
  <si>
    <t>S-5463/NB.111/2017</t>
  </si>
  <si>
    <t>Marseno</t>
  </si>
  <si>
    <t>PT Sun Life Financial Indonesia - KPM Gresik</t>
  </si>
  <si>
    <t>Perum Green Garden Regency A-5 Nomor 38, Desa Dahanrejo, Kecamatan Kebomas, Kabupaten Gresik</t>
  </si>
  <si>
    <t>Sdri. Nur Wahyuni</t>
  </si>
  <si>
    <t>PT Sompo Insurance Indonesia - KP Yogyakarta</t>
  </si>
  <si>
    <t>Ruko Sumber Baru Square, Kav. H, Desa Sendangadi, Kecamatan Mlati, Kabupaten Sleman</t>
  </si>
  <si>
    <t>0274-2812200</t>
  </si>
  <si>
    <t>0274-8609288</t>
  </si>
  <si>
    <t>S-1450/NB.111/2017</t>
  </si>
  <si>
    <t>Andhika Putra K.</t>
  </si>
  <si>
    <t>Andhika Putra Kurniawan</t>
  </si>
  <si>
    <t>Kantor Di Luar Kantor Pusat Surabaya I</t>
  </si>
  <si>
    <t>Jalan Dhamahusada 39-D, RT 001, RW 004, Kelurahan Mojo, Kecamatan Gubeng, Kota Surabaya</t>
  </si>
  <si>
    <t>031-5913008</t>
  </si>
  <si>
    <t>Sdr. Djunaedi W.</t>
  </si>
  <si>
    <t>Sdr. Djunaedi Widjaja</t>
  </si>
  <si>
    <t>Marketing Channel Mataram</t>
  </si>
  <si>
    <t>0370-629272</t>
  </si>
  <si>
    <t>0370-629352</t>
  </si>
  <si>
    <t>Moh Rifki Ciptarians</t>
  </si>
  <si>
    <t>Moh Rifki Ciptariansyah</t>
  </si>
  <si>
    <t>PT Asuransi Sinar Mas - MPA Rawa Mangun</t>
  </si>
  <si>
    <t>Komplek Rukan Gading Bukit Indah Blok D nomor 06 RT 006/RW 015, Kelurahan Kelapa Gading Barat, Kecamatan Kelapa Gading, Kota Administrasi Jakarta Utara</t>
  </si>
  <si>
    <t>S-1287/NB.111/2017</t>
  </si>
  <si>
    <t>Wahyudi Gunawan</t>
  </si>
  <si>
    <t>PT Asuransi Sinar Mas - MPA Duren Sawit</t>
  </si>
  <si>
    <t>Plaza Simas Jalan Fachrudin nomor 18 RT 00/RW 00, Kelurahan Kampung Bali, Kecamatan  Tanah Abang, Kota Administrasi Jakarta Pusat</t>
  </si>
  <si>
    <t>Saut Mangarata P.</t>
  </si>
  <si>
    <t>PT Asuransi Purna Arta Nugraha KP Manado</t>
  </si>
  <si>
    <t>Jalan Laksda Johnlie, Mega Smart Blok 3 No. 18, Lingk. IV, Kel. Titiwungan Selatan, Kec. Sario, Kota Manado</t>
  </si>
  <si>
    <t>S-5521/NB.111/2014</t>
  </si>
  <si>
    <t>Marketing Channel Ambon</t>
  </si>
  <si>
    <t>0852-99998184</t>
  </si>
  <si>
    <t>Chaerul Idrus</t>
  </si>
  <si>
    <t>Marketing Channel Pangkal Pinang</t>
  </si>
  <si>
    <t>0717-431702</t>
  </si>
  <si>
    <t>Muhamad Surya</t>
  </si>
  <si>
    <t>Marketing Channel Tarakan</t>
  </si>
  <si>
    <t>0811-5929055</t>
  </si>
  <si>
    <t>Rohandi</t>
  </si>
  <si>
    <t>Marketing Channel Bandar Jaya</t>
  </si>
  <si>
    <t>0725-27241</t>
  </si>
  <si>
    <t>Kiyoko Rahmad Idris</t>
  </si>
  <si>
    <t>PT Asuransi Jasa Tania Tbk - KP Jember</t>
  </si>
  <si>
    <t>0331-321386</t>
  </si>
  <si>
    <t>S-1046/NB.111/2018</t>
  </si>
  <si>
    <t>Budy Santoso</t>
  </si>
  <si>
    <t>PT Asuransi Sinar Mas - MPA Manggarai</t>
  </si>
  <si>
    <t>Ignatius Loyola W. N</t>
  </si>
  <si>
    <t>Ignatius Loyola Wahyu Nugroho</t>
  </si>
  <si>
    <t>PT Asuransi Sinar Mas - MPA Cakung</t>
  </si>
  <si>
    <t>Rudi Hartono Purba</t>
  </si>
  <si>
    <t>Marketing Channel Pematang Siantar</t>
  </si>
  <si>
    <t>Gedung Bank BRI KCP Dr. Sutomo, Jalan DR. Sutomo No. 296, Kelurahan Pahlawan, Kecamatan Siantar Timur, Kota Pematangsiantar</t>
  </si>
  <si>
    <t>0622-22334</t>
  </si>
  <si>
    <t>0622-29004</t>
  </si>
  <si>
    <t>Muhammad Shafronny</t>
  </si>
  <si>
    <t>Marketing Channel Bukit Tinggi</t>
  </si>
  <si>
    <t>0813-63886364</t>
  </si>
  <si>
    <t>Ryan Rachmadi Putra</t>
  </si>
  <si>
    <t>Marketing Channel Padang Sidempuan</t>
  </si>
  <si>
    <t>Kantor BRI KC Padangsidimpuan, Jalan Serma Lion Kosong No. 36, Kelurahan Bincar, Kecamatan Padangsidimpuan Utara, Kota Padangsidimpuan</t>
  </si>
  <si>
    <t>0634-21122</t>
  </si>
  <si>
    <t>0634-21905</t>
  </si>
  <si>
    <t>Rachmat Saleh Hasibu</t>
  </si>
  <si>
    <t>Rachmat Saleh Hasibuan</t>
  </si>
  <si>
    <t>Marketing Channel Watampone</t>
  </si>
  <si>
    <t>BRI Cabang Watampone, Jalan Ahmad Yani No. 11, Kelurahan Panyula, Kecamatan Tanete Riattang Timur, Kabupaten Bone</t>
  </si>
  <si>
    <t>0852-59780803</t>
  </si>
  <si>
    <t>Anshari Anwar</t>
  </si>
  <si>
    <t>PT Asuransi Umum Mega - KP Denpasar</t>
  </si>
  <si>
    <t>Jalan Imam Bonjol Pertokoan Imam Bonjol Square AA/8, Kelurahan Pemecutan Kelod, Kecamatan Denpasar Barat, Kota Denpasar</t>
  </si>
  <si>
    <t>0361-3701323</t>
  </si>
  <si>
    <t>0361-499418</t>
  </si>
  <si>
    <t>S-5928/NB.111/2017</t>
  </si>
  <si>
    <t>Sdr. Samuel Budi P.</t>
  </si>
  <si>
    <t>Sdr. Samuel Budi Pranoto</t>
  </si>
  <si>
    <t>Balikpapan Ruko Fantasi Junction</t>
  </si>
  <si>
    <t>0542-8514218</t>
  </si>
  <si>
    <t>S-4860/NB.111/2017</t>
  </si>
  <si>
    <t>PT Panin Dai-ichi Life - KPM GA Shining Star Medan</t>
  </si>
  <si>
    <t>Jalan Bridjend Katamso, Complek Centrum nomor 70, Kelurahan Aur, Kecamatan Medan Maimun, Kota Medan</t>
  </si>
  <si>
    <t>061-4531290</t>
  </si>
  <si>
    <t>S-405/NB.111/2018</t>
  </si>
  <si>
    <t>Kelvin Tio</t>
  </si>
  <si>
    <t>PT Sun Life Financial Indonesia - KPM Jambi</t>
  </si>
  <si>
    <t>Jalan Panglima Polim Nomor 10, RT 016, Kelurahan Rajawali, Kecamatan Jambi Timur, Kota Jambi</t>
  </si>
  <si>
    <t>Sdr. Weilliam</t>
  </si>
  <si>
    <t>PT Sun Life Financial Indonesia - KPM Palu</t>
  </si>
  <si>
    <t>Jalan I Gusti Ngurah Rai Nomor 30, RT 001/RW 005, Kelurahan Tavanjuka, Kecamatan Tataga, Kota Palu</t>
  </si>
  <si>
    <t>Sdri. Meylinda L.</t>
  </si>
  <si>
    <t>Sdri. Meylinda Lieputra</t>
  </si>
  <si>
    <t>021-29363669</t>
  </si>
  <si>
    <t>021-29745608</t>
  </si>
  <si>
    <t>Sdr. Imam Prihanto</t>
  </si>
  <si>
    <t>Marketing Channel Serang</t>
  </si>
  <si>
    <t>0822-17061139</t>
  </si>
  <si>
    <t>Asep Anjar Koeswara</t>
  </si>
  <si>
    <t>BRI Kantor Bcp Sudirman Palu Lantai 2, Jalan Sudirman Nomor 12, Kelurahan Besusu Barat, Kecamatan Palu Timur, Kota Palu</t>
  </si>
  <si>
    <t>0451-456188</t>
  </si>
  <si>
    <t>0451-454243</t>
  </si>
  <si>
    <t>S-2617/NB.111/2018</t>
  </si>
  <si>
    <t>Agung Indra Nugraha</t>
  </si>
  <si>
    <t>Agung Indra Nugraha Kumali</t>
  </si>
  <si>
    <t>BRI Kantor Cabang Ternate Lantai 2, Jalan Pahlawan Revolusi Nomor 234, Kota Ternate</t>
  </si>
  <si>
    <t>0921-3121280</t>
  </si>
  <si>
    <t>Rangga Wirawan</t>
  </si>
  <si>
    <t>PT Asuransi Kredit Indonesia (Persero) - KP Balige</t>
  </si>
  <si>
    <t>Jl.D.I. Panjaitan Nomor 2C, Kelurahan Napitupulu Bagasan, Kecamatan Balige, Kabupaten Toba Samosir</t>
  </si>
  <si>
    <t>0632-4320199</t>
  </si>
  <si>
    <t>S-4175/NB.111/2016</t>
  </si>
  <si>
    <t>Aven Diselvino</t>
  </si>
  <si>
    <t>PT AXA MFS - Customer Care Centre Palembang</t>
  </si>
  <si>
    <t>Gedung Cabang Bank Mandiri Kapt. A. Rivai, Jalan Kapt. A. Rivai Nomor 39, Lantai B1, Kota Palembang</t>
  </si>
  <si>
    <t>S-427/NB.111/2018</t>
  </si>
  <si>
    <t>Marketing Channel Bengkulu</t>
  </si>
  <si>
    <t>Ray Ardian Putra</t>
  </si>
  <si>
    <t>PT Panin Dai-ichi Life - KPM GA Hope</t>
  </si>
  <si>
    <t>021-5648606</t>
  </si>
  <si>
    <t>S-695/NB.111/2018</t>
  </si>
  <si>
    <t>Widi Sujarwo</t>
  </si>
  <si>
    <t>0401-3124102</t>
  </si>
  <si>
    <t>Zulfikar</t>
  </si>
  <si>
    <t>PT Asuransi Umum Mega - KP Palu</t>
  </si>
  <si>
    <t>Gedung Bank Mega KCU Palu, Lantai 2, Jalan Jend. Sudirman Nomor 15, Kelurahan Besusu Tengah, Kecamatan Palu Timur, Kota Palu</t>
  </si>
  <si>
    <t>0451-457799</t>
  </si>
  <si>
    <t>Sdr. Hadi Pranoto</t>
  </si>
  <si>
    <t>PT Asuransi Umum Mega - KP Balikpapan</t>
  </si>
  <si>
    <t>Gedung AntaVaya Tour Lantai 2, Jalan Marsma R. Iswahyudi Nomor 59A, RT 6, Kelurahan Sepinggan Raya, Kecamatan Balikpapan Selatan, Kota  Balikpapan</t>
  </si>
  <si>
    <t>0542-8870114</t>
  </si>
  <si>
    <t>Sdri. Rita Fatmawati</t>
  </si>
  <si>
    <t>PT MNC Asuransi Indonesia KP Manado</t>
  </si>
  <si>
    <t>Meggie Imelda Baiden</t>
  </si>
  <si>
    <t>Meggie Imelda Baideng</t>
  </si>
  <si>
    <t>PT AJ Sinarmas MSIG KP Star Winner Pontianak</t>
  </si>
  <si>
    <t>Jl. Gusti Hamzah, RT. 002 RW. 001, Dusun Kubu, Desa Durian, Kec. Sambas, Kab. Sambas</t>
  </si>
  <si>
    <t>SAMBAS</t>
  </si>
  <si>
    <t>S-5305/NB.111/2016</t>
  </si>
  <si>
    <t>Dian Candrasari</t>
  </si>
  <si>
    <t>PT Sun Life Financial Indonesia - KPM JakartaBarat</t>
  </si>
  <si>
    <t>Jalan Ratu Kemuning Blok D11 Nomor 23 Taman Ratu Indah RT 009/RW 013, Kelurahan Duri Kepa, Kecamatan Kebon Jeruk, Kota Administrasi Jakarta Barat</t>
  </si>
  <si>
    <t>Sdri. Lucia Sitiabud</t>
  </si>
  <si>
    <t>Sdri. Lucia Sitiabudi</t>
  </si>
  <si>
    <t>KOTA GORONTALO</t>
  </si>
  <si>
    <t>0852-98962754</t>
  </si>
  <si>
    <t>0435-824465</t>
  </si>
  <si>
    <t>Refly Mohamad</t>
  </si>
  <si>
    <t>PT Tokio Marine Life Ins. Indonesia - KP Bandung</t>
  </si>
  <si>
    <t>Jalan Lengkong Kecil Nomor 46 RT 001/RW 003, Kelurahan Paledang, Kecamatan Lengkong, Kota Bandung</t>
  </si>
  <si>
    <t>022-4222288</t>
  </si>
  <si>
    <t>S-5379/NB.111/2017</t>
  </si>
  <si>
    <t>PT Tokio Marine Life Ins. Indonesia - KP Makassar</t>
  </si>
  <si>
    <t>Jalan AP. Pettarani Ruko Bussiness Center Blok E Nomor 7, Kelurahan Tidung, Kecamatan Rappocini, Kota Makassar</t>
  </si>
  <si>
    <t>0411-4660816</t>
  </si>
  <si>
    <t>0411-4660817</t>
  </si>
  <si>
    <t>Sdr. Kaidir Karsumin</t>
  </si>
  <si>
    <t>0812-67118282</t>
  </si>
  <si>
    <t>Nugraha Harta Wijaya</t>
  </si>
  <si>
    <t>Nugraha Harta Wijaya Avia Adit</t>
  </si>
  <si>
    <t>0853-65432305</t>
  </si>
  <si>
    <t>S-1599/NB.111/2018</t>
  </si>
  <si>
    <t>Ayub Petrijon</t>
  </si>
  <si>
    <t>PT Asuransi Simas Jiwa KP Kediri</t>
  </si>
  <si>
    <t>Jalan Brawijaya No. 04, RT. 01, RW. 01, Kel. Pocanan, Kec. Kota, Kota Kediri</t>
  </si>
  <si>
    <t>0-00</t>
  </si>
  <si>
    <t>S-1045/NB.111/2018</t>
  </si>
  <si>
    <t>PT ACPI - Kantor ACP Karawang</t>
  </si>
  <si>
    <t>Ruko Grand Taruma Blok D 08/DP, Desa Sukamakmur, Kecamatan Telukjambe Timur, Kabupaten Karawang</t>
  </si>
  <si>
    <t>0267-8408013</t>
  </si>
  <si>
    <t>0267-8405672</t>
  </si>
  <si>
    <t>S-1742/NB.111/2018</t>
  </si>
  <si>
    <t>Yudi Haryono</t>
  </si>
  <si>
    <t>TASIKMALAYA</t>
  </si>
  <si>
    <t>0265-332620</t>
  </si>
  <si>
    <t>Roni Mochamad Ramdan</t>
  </si>
  <si>
    <t>Roni Mochamad Ramdan A.</t>
  </si>
  <si>
    <t>PT Asuransi Tugu Kresna Pratama KP Palangkaraya</t>
  </si>
  <si>
    <t>0536-4266493</t>
  </si>
  <si>
    <t>S-872/NB.111/2018</t>
  </si>
  <si>
    <t>Hasan Ashari Dalimunthe</t>
  </si>
  <si>
    <t>0411-421934</t>
  </si>
  <si>
    <t>S-4305/NB.111/2014</t>
  </si>
  <si>
    <t>Imelda</t>
  </si>
  <si>
    <t>Imelda Jaury P</t>
  </si>
  <si>
    <t>Sdr. Jimmy Paul Will</t>
  </si>
  <si>
    <t>Sdr. Jimmy Paul Willem Jacob</t>
  </si>
  <si>
    <t>PT BNI Life Insurance - KPM Banda Aceh 3</t>
  </si>
  <si>
    <t>0651-35511</t>
  </si>
  <si>
    <t>S-4828/NB.11/2013</t>
  </si>
  <si>
    <t>Halimatussakdiah</t>
  </si>
  <si>
    <t>PT. Asuransi Mitra Pelindung KP Semarang</t>
  </si>
  <si>
    <t>S-162/NB.11/2013</t>
  </si>
  <si>
    <t>Ricky Haryanto</t>
  </si>
  <si>
    <t>0333-421444</t>
  </si>
  <si>
    <t>0333-424616</t>
  </si>
  <si>
    <t>Agustina Finolia</t>
  </si>
  <si>
    <t>PT Malacca Trust Wuwungan Insurance - KP Bandung</t>
  </si>
  <si>
    <t>S-276/NB.11/2013</t>
  </si>
  <si>
    <t>Wahyu Purnawan</t>
  </si>
  <si>
    <t>PT Asuransi Asoka Mas KP Solo</t>
  </si>
  <si>
    <t>0271-2931600</t>
  </si>
  <si>
    <t>0271-2931602</t>
  </si>
  <si>
    <t>S-4612/NB.111/2016</t>
  </si>
  <si>
    <t>S-1041/NB.111/2018</t>
  </si>
  <si>
    <t>Azwar</t>
  </si>
  <si>
    <t>PT MNC Asuransi Indonesia KP Denpasar</t>
  </si>
  <si>
    <t>Wisma Indovision, Jl. Diponegoro No. 109, Kota Denpasar</t>
  </si>
  <si>
    <t>S-1564/NB.111/2014</t>
  </si>
  <si>
    <t>Pandhu Vijaya</t>
  </si>
  <si>
    <t>S-985/NB.11/2016</t>
  </si>
  <si>
    <t>PT Sompo Insurance Indonesia Kp Makassar</t>
  </si>
  <si>
    <t>Bambang Triawan</t>
  </si>
  <si>
    <t>PT MNC Life Assurance KP Surakarta</t>
  </si>
  <si>
    <t>Jalan Veteran Nomor 230 A RT 03/RW 05 Kelurahan Tipes, Kecamatan Serengan, Kota Surakarta</t>
  </si>
  <si>
    <t>S-1071/NB.11/2016</t>
  </si>
  <si>
    <t>Tresno Sunaryono</t>
  </si>
  <si>
    <t>PT. Asuransi Mitra Pelindung KP Denpasar</t>
  </si>
  <si>
    <t>0361-4745598</t>
  </si>
  <si>
    <t>S-2241/NB.11/2013</t>
  </si>
  <si>
    <t>Gusti A</t>
  </si>
  <si>
    <t>PT Asuransi Umum BCA Jambi</t>
  </si>
  <si>
    <t>Jl. H. Adam Malik No. 83, RT. 02, Kel. Handil Jaya, Kec. Jelutung, Kota Jambi</t>
  </si>
  <si>
    <t>0741-3065099</t>
  </si>
  <si>
    <t>S-326/NB.11/2017</t>
  </si>
  <si>
    <t>Meryla Bathari</t>
  </si>
  <si>
    <t>Honest Purnomo</t>
  </si>
  <si>
    <t>PT Asuransi Umum BCA Pontianak</t>
  </si>
  <si>
    <t>Perdana Square Blok C.5, RT. 001, RW. 010, Kel. Parittokaya, Kec. Pontianak Selatan, Kota Pontianak</t>
  </si>
  <si>
    <t>Adi Florian Wiguna</t>
  </si>
  <si>
    <t>0542-8505111</t>
  </si>
  <si>
    <t>0542-8505333</t>
  </si>
  <si>
    <t>S-1866/NB.111/2017</t>
  </si>
  <si>
    <t>Arif Muktiyawan P.</t>
  </si>
  <si>
    <t>Arif Muktiyawan Permana</t>
  </si>
  <si>
    <t>PT Sun Life Financial Indonesia - KPM Jember</t>
  </si>
  <si>
    <t>Jalan Letjen. S. Parman RT 02/RW 28, Lingkungan Sadengan, Kelurahan Kebonsari, Kecamatan Sumbersari, Kabupaten Jember</t>
  </si>
  <si>
    <t>Sdr. Rudy Hans K.</t>
  </si>
  <si>
    <t>Sdr. Rudy Hans Karundeng</t>
  </si>
  <si>
    <t>PT BNI Life Insurance KPM Makassar Selatan</t>
  </si>
  <si>
    <t>0411-4670646</t>
  </si>
  <si>
    <t>S-464/NB.111/2018</t>
  </si>
  <si>
    <t>Mariany ML</t>
  </si>
  <si>
    <t xml:space="preserve">Mariany ML </t>
  </si>
  <si>
    <t>S-2877/NB.111/2018</t>
  </si>
  <si>
    <t>I. N. Kastawan T.</t>
  </si>
  <si>
    <t>I. N. Kastawan Tantraningrat</t>
  </si>
  <si>
    <t>Kantor Pemasaran Kebon Jeruk</t>
  </si>
  <si>
    <t>Gedung Kencana Tower Lantai 7 Suite D, Komplek Business Park Kebon Jeruk, Jalan Meruya Ilir Kav. 88, Meruya Utara, Jakarta Barat</t>
  </si>
  <si>
    <t>S-4631/NB.111/2017</t>
  </si>
  <si>
    <t>Rizky Marshall</t>
  </si>
  <si>
    <t>S-2404/NB.111/2018</t>
  </si>
  <si>
    <t>Kantor Pemasaran Jember</t>
  </si>
  <si>
    <t>S-864/NB.111/2015</t>
  </si>
  <si>
    <t>Rio Perdana Pungky</t>
  </si>
  <si>
    <t>Rio Perdana Pungky Setiawan</t>
  </si>
  <si>
    <t>Jalan T. Amir Hamzah Nomor 50, Lingkungan IV, Kelurahan Sei Agul, Kecamatan Medan Barat, Kota Medan</t>
  </si>
  <si>
    <t>Sdri. Riska Rahmi</t>
  </si>
  <si>
    <t>PT Asuransi Sinar Mas - Kantor MPA Nusa Dua</t>
  </si>
  <si>
    <t>Jalan By. Pass Ngurah Rai, Dusun Banjar/Lingkungan Suwung Batan Kendal, Kelurahan Sesetan, Kecamatan Denpasar Selatan, Kota Denpasar</t>
  </si>
  <si>
    <t>0881-2340938</t>
  </si>
  <si>
    <t>S-873/NB.111/2018</t>
  </si>
  <si>
    <t>Adrianus Reza P.</t>
  </si>
  <si>
    <t xml:space="preserve">Adrianus Reza Pradanadi </t>
  </si>
  <si>
    <t>PT Sun Life Financial Indonesia - KPM Denpasar</t>
  </si>
  <si>
    <t>Jalan Gatot Subroto Nomor 297, Banjar Lumbung Sari, Desa Dangin Puri Kaja, Kecamatan Denpasar Utara, Kota Denpasar</t>
  </si>
  <si>
    <t>PT Zurich Topas Life - GA Amazone Surabaya</t>
  </si>
  <si>
    <t>Jalan Bengawan Nomor 1, RT 01/RW 03, Kelurahan Darmo, Kecamatan Wonokromo, Kota Surabaya</t>
  </si>
  <si>
    <t>Erick Kurnia Ananta</t>
  </si>
  <si>
    <t>Jalan Sidosermo II Kav. 363 A, RT 01/RW 08, Kelurahan Sidosermo, Kecamatan Wonocolo, Kota Surabaya</t>
  </si>
  <si>
    <t>Ludi Gunawan</t>
  </si>
  <si>
    <t>PT Sun Life Financial Indonesia - KPM Jakarta</t>
  </si>
  <si>
    <t>Gedung Grand Slipi Tower Lantai 8 Unit M, Jalan Letjend. S. Parman Kav. 22-24, RT 001/RW 005, Kelurahan Palmerah, Kecamatan Palmerah, Kota Administrasi Jakarta Barat</t>
  </si>
  <si>
    <t>Mark Achmad BSA</t>
  </si>
  <si>
    <t>PT Asuransi Bringin Sejahtera Artamakmur ROS SBY</t>
  </si>
  <si>
    <t>Jalan Basuki Rachmat No. 122-138 Surabaya, RT.06/RW.XI Kelurahan Embong Kaliasin kecamatan Genteng, Surabaya</t>
  </si>
  <si>
    <t>S-932/NB.223/2015</t>
  </si>
  <si>
    <t>Achmad Zainul Hasan</t>
  </si>
  <si>
    <t>pt asuransi bringin sejahtera artamakmur</t>
  </si>
  <si>
    <t>Jalan Warung Buncit Raya No. 301 Kel. Duren Tiga Kec. Pancoran Jakarta Selatan</t>
  </si>
  <si>
    <t>S-930/NB.223/2016</t>
  </si>
  <si>
    <t>KPM GA Bersatu Impian Gemilang</t>
  </si>
  <si>
    <t>Jalan Teuku Cikditiro Nomor 51B, Kelurahan Lubuk Pakam Pekan, Kecamatan Lubuk Pakam, Kabupaten Deli Serdang</t>
  </si>
  <si>
    <t>061-79751940</t>
  </si>
  <si>
    <t>S-547/NB.111/2018</t>
  </si>
  <si>
    <t>Lie Kok Min</t>
  </si>
  <si>
    <t>PT Asuransi Umum Mega - KP Banjarmasin</t>
  </si>
  <si>
    <t>Gedung Bank Mega S. Parman Lantai 2, Jalan S. Parman Nomor 37, RT 01/RW 01, Kelurahan Antasan Besar, Kecamatan Banjarmasin Tengah, Kota Banjarmasin</t>
  </si>
  <si>
    <t>0511-6710037</t>
  </si>
  <si>
    <t>0511-6710038</t>
  </si>
  <si>
    <t>Sdr. Dedi Sumarli M.</t>
  </si>
  <si>
    <t>Sdr. Dedi Sumarli Mamoto</t>
  </si>
  <si>
    <t>PT Asuransi Sinar Mas - KPM Cirendeu</t>
  </si>
  <si>
    <t>Jalan Fachrudin Nomor 18, Kelurahan Kampung Bali, Kecamatan Tanah Abang, Kota Administrasi Jakarta Pusat</t>
  </si>
  <si>
    <t>0881-2340860</t>
  </si>
  <si>
    <t>S-200/NB.111/2018</t>
  </si>
  <si>
    <t>Therence Christian E</t>
  </si>
  <si>
    <t>Therence Christian Evart M.</t>
  </si>
  <si>
    <t>PT Asuransi Umum Mega - KP Purwokerto</t>
  </si>
  <si>
    <t>Gedung Bank Mega Lantai 3, Jalan Jend. Sudirman Nomor 393, RT 005/RW 007, Kelurahan Kranji, Kecamatan Purwokerto Timur, Kabupaten Banyumas</t>
  </si>
  <si>
    <t>Purwokerto</t>
  </si>
  <si>
    <t>0281-623375</t>
  </si>
  <si>
    <t>Sdr. Zaenudin Anwar</t>
  </si>
  <si>
    <t>PT Pacific Life Insurance - KP DKI Jakarta</t>
  </si>
  <si>
    <t>UOB Plaza Lantai 30 Unit 3, Jalan M.H. Thamrin Nomor 10, Kelurahan Kebon Melati, Kecamatan Tanah Abang, Kota Administrasi Jakarta Pusat</t>
  </si>
  <si>
    <t>S-5471/NB.111/2017</t>
  </si>
  <si>
    <t>Sdri. Monica Tri H.</t>
  </si>
  <si>
    <t>Sdri. Monica Tri Hardjani</t>
  </si>
  <si>
    <t>PT QBEGII - KP (Sales Office) Batam</t>
  </si>
  <si>
    <t>Ngui Bambang Heriant</t>
  </si>
  <si>
    <t>Ngui Bambang Herianto</t>
  </si>
  <si>
    <t>PT Malacca Trust Wuwungan Ins. - KP Bandar Lampung</t>
  </si>
  <si>
    <t>Jalan P. Antasari Nomor 96 K, RT 11, Lingkungan 11, Kelurahan Kedamaian, Kecamatan Kedamaian, Kota Bandar Lampung</t>
  </si>
  <si>
    <t>S-672/NB.111/2015</t>
  </si>
  <si>
    <t>Herman Nofri Hosen</t>
  </si>
  <si>
    <t>PT Asuransi Simas Jiwa KP Bogor</t>
  </si>
  <si>
    <t>Kp. Ceger, RT. 005, RW. 011, Kelurahan Tegal Gundil, Kecamatan Bogor Utara, Kota Bogor</t>
  </si>
  <si>
    <t>PT Sompo Insurance Indonesia - KP Malang</t>
  </si>
  <si>
    <t>Jl. WR Supratman Kav. C-16, Kelurahan Rampal Cilaket, Kecamatan Klojen, Kota Malang</t>
  </si>
  <si>
    <t>0341-336136</t>
  </si>
  <si>
    <t>0341-362324</t>
  </si>
  <si>
    <t>S-4531/NB.11/2013</t>
  </si>
  <si>
    <t>Eko Irianto</t>
  </si>
  <si>
    <t>Marketing Channel Rantau Prapat</t>
  </si>
  <si>
    <t>Jalan Sisingamangaraja No. 3, Lingkungan Aek Tapa A, Kelurahan Bakaran Batu, Kecamatan Rantau Selatan, Kabupaten Labuhanbatu</t>
  </si>
  <si>
    <t>0624-327356</t>
  </si>
  <si>
    <t>0624-327365</t>
  </si>
  <si>
    <t>Jony Sahmulia</t>
  </si>
  <si>
    <t>Marketing Channel Samarinda</t>
  </si>
  <si>
    <t>0541-201317</t>
  </si>
  <si>
    <t>0541-742592</t>
  </si>
  <si>
    <t>Muhammad Huta Pribad</t>
  </si>
  <si>
    <t>Muhammad Huta Pribadi</t>
  </si>
  <si>
    <t>Marketing Channel Rengat</t>
  </si>
  <si>
    <t>Kantor BRI Cabang Rengat Lantai II, Jalan M.T. Haryono, RT. 12, RW. 004, Kelurahan Sekip Hulu, Kecamatan Rengat, Kabupaten Indragiri Hulu</t>
  </si>
  <si>
    <t>0852-78084433</t>
  </si>
  <si>
    <t>Ikhwan Budiatma</t>
  </si>
  <si>
    <t>Marketing Channel Magelang</t>
  </si>
  <si>
    <t>0821-33046060</t>
  </si>
  <si>
    <t>Yusnan Arafat</t>
  </si>
  <si>
    <t>Marketing Channel Ende</t>
  </si>
  <si>
    <t>0381-2500036</t>
  </si>
  <si>
    <t>Nicolaus Reyner T.</t>
  </si>
  <si>
    <t>PT Asuransi Sinar Mas MPA Dolok Sanggul</t>
  </si>
  <si>
    <t>Jalan Siliwangi Nomor 32, Kelurahan Pasar Doloksanggul, Kecamatan Doloksanggul, Kabupaten Humbang Hasundutan</t>
  </si>
  <si>
    <t>HUMBANG HASUNDUTAN</t>
  </si>
  <si>
    <t>0882-12340934</t>
  </si>
  <si>
    <t>S-2399/NB.111/2018</t>
  </si>
  <si>
    <t>Indra Caya Simatupan</t>
  </si>
  <si>
    <t>Indra Caya Simatupang</t>
  </si>
  <si>
    <t>PT Asuransi Umum Mega - KP Malang</t>
  </si>
  <si>
    <t>Gedung Bank Mega Dinoyo Lantai 3, Jalan M.T. Haryono Nomor 140, RT 06/RW 05, Kelurahan Dinoyo, Kecamatan Lowokwaru, Kota Malang</t>
  </si>
  <si>
    <t>0341-585001</t>
  </si>
  <si>
    <t>0341-585002</t>
  </si>
  <si>
    <t>Sdr. Ferry Kusuma</t>
  </si>
  <si>
    <t>Marketing Channel Lamongan</t>
  </si>
  <si>
    <t>0322-318888</t>
  </si>
  <si>
    <t>0322-323222</t>
  </si>
  <si>
    <t>Roberthus Dwitjahjon</t>
  </si>
  <si>
    <t>Roberthus Dwitjahjono</t>
  </si>
  <si>
    <t>Marketing Channel Sukabumi</t>
  </si>
  <si>
    <t>Kantor BRI Cabang Sukabumi, Jalan Jend. A. Yani, RT. 002, RW. 006, Kelurahan Nyomplong, Kec. Warudoyong, Kota Sukabumi</t>
  </si>
  <si>
    <t>0266-6244056</t>
  </si>
  <si>
    <t>Rizki Muldani</t>
  </si>
  <si>
    <t>PT ACA - Kantor Agency, Micro, &amp; Agriculture Ins.</t>
  </si>
  <si>
    <t>Gedung Hermina Tower 1 Lantai 3, Jalan HBR Motik Blok B-10, Kav. Nomor 4, RT 001/RW 010, Kelurahan Gunung Sahari Selatan, Kecamatan Kemayoran, Kota Administrasi Jakarta Pusat</t>
  </si>
  <si>
    <t>S-2111/NB.111/2018</t>
  </si>
  <si>
    <t>Mona Kartika Dewi</t>
  </si>
  <si>
    <t>Marketing Channel Bogor</t>
  </si>
  <si>
    <t>0251-8383264</t>
  </si>
  <si>
    <t>Irwan</t>
  </si>
  <si>
    <t>0878-77115330</t>
  </si>
  <si>
    <t>Ruwi Sismanto</t>
  </si>
  <si>
    <t>Marketing Channel Jambi</t>
  </si>
  <si>
    <t>Jalan Hayam Wuruk No. 163, Kelurahan Talang Jauh, Kecamatan Jelutung, Kota Jambi</t>
  </si>
  <si>
    <t>0878-96637578</t>
  </si>
  <si>
    <t>0741-7551943</t>
  </si>
  <si>
    <t>Mikha Kristorasi</t>
  </si>
  <si>
    <t>Marketing Channel Kupang</t>
  </si>
  <si>
    <t>Gedung BRI Kantor Cabang Kupang, Jalan Sukarno No. 18, RT. 021, RW. 08, Kelurahan Fontein, Kecamatan Kota Raja, Kota Kupang</t>
  </si>
  <si>
    <t>0380-8430016</t>
  </si>
  <si>
    <t>Godlief Aryanto Paul</t>
  </si>
  <si>
    <t>Godlief Aryanto Paul Radja</t>
  </si>
  <si>
    <t>PT AIA Financial KP YEAR AMB ETERNITY</t>
  </si>
  <si>
    <t>Jl. PH. Latumahina, RT. 001, RW. 03, Kel. Honipopu, Kec. Sirimau, Kota Ambon</t>
  </si>
  <si>
    <t>Wilhelmina J. Saheta</t>
  </si>
  <si>
    <t>Wilhelmina J. Sahetapy</t>
  </si>
  <si>
    <t>Sidik Pramono</t>
  </si>
  <si>
    <t>PT. Sompo Insurance Indonesia - KP Pekanbaru</t>
  </si>
  <si>
    <t>Jl. Arifin Achmad RT 01, RW 04, Kelurahan Sidomulyo Timur, Kecamatan Marpoyan Damai, Kota Pekanbaru</t>
  </si>
  <si>
    <t>0761-8416886</t>
  </si>
  <si>
    <t>0761-8415924</t>
  </si>
  <si>
    <t>S-4839A/NB.11/2013</t>
  </si>
  <si>
    <t>Dewi Sudamaicha</t>
  </si>
  <si>
    <t>Jalan Kompol R. Soekanto, Ruko London Blok C-6 Nomor 06 Citragrand, RT 01/RW 07, Kelurahan Sambiroto, Kecamatan Tembalang, Kota Semarang</t>
  </si>
  <si>
    <t>PT Asuransi Raksa Pratikara KP Bekasi</t>
  </si>
  <si>
    <t>021-89452788</t>
  </si>
  <si>
    <t>021-89452111</t>
  </si>
  <si>
    <t>S-457/NB.111/2017</t>
  </si>
  <si>
    <t>Ibu Imelda</t>
  </si>
  <si>
    <t>Ibu Imelda Yuni Magdalena</t>
  </si>
  <si>
    <t>PT. Asuransi Mitra Pelindung KP Pekanbaru</t>
  </si>
  <si>
    <t>0761-7873097</t>
  </si>
  <si>
    <t>0761-7873098</t>
  </si>
  <si>
    <t>S-4158/NB.11/2013</t>
  </si>
  <si>
    <t>Yohanes Wijayanto</t>
  </si>
  <si>
    <t>PT Panin Dai-ichi Life KPM Selamat Sukses Abadi</t>
  </si>
  <si>
    <t>Robin</t>
  </si>
  <si>
    <t>PT Asuransi Bintang Tbk - KP Jambi</t>
  </si>
  <si>
    <t>0741-3065992</t>
  </si>
  <si>
    <t>0741-3065686</t>
  </si>
  <si>
    <t>Sdr. Temi Agus P.</t>
  </si>
  <si>
    <t>Sdr. Temi Agus Prayuda</t>
  </si>
  <si>
    <t>S-4338/NB.111/2017</t>
  </si>
  <si>
    <t>PT Panin Dai-ichi Life - KPM GA Wisdom Wealth</t>
  </si>
  <si>
    <t>Komplek Bumi Riau Makmur Blok B Nomor 04, Kelurahan Sungai Panas, Kecamatan Batam Kota, Kota Batam</t>
  </si>
  <si>
    <t>Sdri. Jelsy</t>
  </si>
  <si>
    <t>Jalan Gatot Subroto Nomor 20 RT 001/RW 001, Kelurahan Kampung Bulang, Kecamatan Tanjungpinang Timur, Kota Tanjungpinang</t>
  </si>
  <si>
    <t>S-4338/NB.111/20017</t>
  </si>
  <si>
    <t>Sdri. Ellan</t>
  </si>
  <si>
    <t>Jalan Basuki Rachmat no. 122-138 Surabaya, RT 06/RW XI Kelurahan Embong Kaliasin Kecamatan Genteng, Surabaya</t>
  </si>
  <si>
    <t>Achmad Zainul Hasan,</t>
  </si>
  <si>
    <t>Achmad Zainul Hasan, SH</t>
  </si>
  <si>
    <t>PT MNC Asuransi Indonesia KP Pekanbaru</t>
  </si>
  <si>
    <t>Jl. Tuanku Tambusai No. 303, Kota Pekanbaru</t>
  </si>
  <si>
    <t>S-4105/NB.11/2013</t>
  </si>
  <si>
    <t>Abrar Setiawan</t>
  </si>
  <si>
    <t>Kantor Selain Kantor Cabang</t>
  </si>
  <si>
    <t>0411-436626</t>
  </si>
  <si>
    <t>0411-421331</t>
  </si>
  <si>
    <t>PT Asuransi Jiwa Inhealth Indonesia - KO Surabaya</t>
  </si>
  <si>
    <t>S-1404/NB.111/2016</t>
  </si>
  <si>
    <t>Intan Lestari</t>
  </si>
  <si>
    <t>S-1239/NB.111/2016</t>
  </si>
  <si>
    <t>Ika Yusnita Fitriavi</t>
  </si>
  <si>
    <t>PT Pan Pacific Insurance Kantor Perwakilan Bogor</t>
  </si>
  <si>
    <t>S-2298/NB.111/2016</t>
  </si>
  <si>
    <t>Muhamad Novriansyah</t>
  </si>
  <si>
    <t>PT Asuransi Sinar Mas MPA Karawang</t>
  </si>
  <si>
    <t>Jl. Kertabumi No. 18 A, RT. 007/RW. 012, Kel. Karawang Kulon, Kec. Karawang Barat, Kab. Karawang</t>
  </si>
  <si>
    <t>3669/NB.111/2016</t>
  </si>
  <si>
    <t>Thomas Ragha</t>
  </si>
  <si>
    <t>PT Asuransi Sinar Mas MPA Pulogadung</t>
  </si>
  <si>
    <t>Plaza Simas, Jl. Fachrudin No. 1B, Kel. Kampung Bali, Kec. Tanah Abang, Kota Adm Jakarta Pusat</t>
  </si>
  <si>
    <t>Endowari Malau</t>
  </si>
  <si>
    <t>PT Asuransi Sinar Mas MPA Sumampir, Purwokerto</t>
  </si>
  <si>
    <t>0881-2340927</t>
  </si>
  <si>
    <t>S-3491/NB.111/2016</t>
  </si>
  <si>
    <t>Tri Putriyani Siadar</t>
  </si>
  <si>
    <t>Tri Putriyani Siadari</t>
  </si>
  <si>
    <t>PT Asuransi Sinar Mas MPA Setiabudi</t>
  </si>
  <si>
    <t>Jaya Parlindungan Si</t>
  </si>
  <si>
    <t>Jaya Parlindungan Sihombing</t>
  </si>
  <si>
    <t>PT Asuransi Sinar Mas MPA Melawai</t>
  </si>
  <si>
    <t>Deslansah Dalujudupa</t>
  </si>
  <si>
    <t>Deslansah Dalujudupa S.</t>
  </si>
  <si>
    <t>PT Asuransi Sinar Mas MPA Pluit</t>
  </si>
  <si>
    <t>Eva Okta Rianty Sina</t>
  </si>
  <si>
    <t>Eva Okta Rianty Sinaga</t>
  </si>
  <si>
    <t>PT Asuransi Sinar Mas MPA Tebing Tinggi</t>
  </si>
  <si>
    <t>Jl. KF. Tendean Lingk. II, Kel. Bandar Sakti, Kec. Bajenis, Kota Tebing Tinggi.</t>
  </si>
  <si>
    <t>Hendra Deny Saputra</t>
  </si>
  <si>
    <t>Hendra Deny Saputra Naibaho</t>
  </si>
  <si>
    <t>0435-823053</t>
  </si>
  <si>
    <t>PT BNI Life Insurance KPM Bangka Baru</t>
  </si>
  <si>
    <t>Jl. Pulau Pelepas, RT. 013, Desa beluluk, Kec. Pangkalan Baru, Kab. Bangka Tengah</t>
  </si>
  <si>
    <t>BANGKA TENGAH</t>
  </si>
  <si>
    <t>071-79106774</t>
  </si>
  <si>
    <t>S-1351/NB.111/2017</t>
  </si>
  <si>
    <t>Liauw Robin Raharja</t>
  </si>
  <si>
    <t>PT AIA Financial KP Tegal</t>
  </si>
  <si>
    <t>Ruko Nirmala  Jalan Yos sudarso 20 Tegal</t>
  </si>
  <si>
    <t>Pru Agape - Toraja</t>
  </si>
  <si>
    <t>Jl. Pongtiku No. 14C, Kampung Pao, Lembang Rinding Batu, Kec. Kesu', Kabupaten Toraja Utara</t>
  </si>
  <si>
    <t>TORAJA UTARA</t>
  </si>
  <si>
    <t>S-2337/NB.111/2016</t>
  </si>
  <si>
    <t>Esther Sapan</t>
  </si>
  <si>
    <t>Pru Eternity - Tomohon</t>
  </si>
  <si>
    <t>Lingk. VI, Kel. Walian, Kec. Tomohon Selatan, Kota Tomohon</t>
  </si>
  <si>
    <t>Petrus Trirahardjo</t>
  </si>
  <si>
    <t>Action Inc - Depok</t>
  </si>
  <si>
    <t>The Great Saladdin Square Ruko Blok B-10, RT.2 RW. 11, Kel. Depok, Kec. Pancoran Mas, Kota Depok</t>
  </si>
  <si>
    <t>PT Bosowa Asuransi Kantor Perwakilan Kota Serang</t>
  </si>
  <si>
    <t>Jl. Abdul Fatah Hasan No. 34, RT. 04, RW. 01, Kel. Cipare, Kec. Serang, Kota Serang</t>
  </si>
  <si>
    <t>S-2201/NB.111/2016</t>
  </si>
  <si>
    <t>Agus Fahmi Fazriansy</t>
  </si>
  <si>
    <t xml:space="preserve">Agus Fahmi Fazriansyah </t>
  </si>
  <si>
    <t>PT Asuransi Sinar Mas MPA Pantai Indah Kapuk</t>
  </si>
  <si>
    <t>Plaza Simas, Jl. Fachrudin No. 1B, Kel. Kampung Bali, KEc. Tanah Abang, Kota Adm Jakarta Pusat</t>
  </si>
  <si>
    <t>S-3028/NB.111/2016</t>
  </si>
  <si>
    <t>Natanael Dachi</t>
  </si>
  <si>
    <t>PT Asuransi Sinar Mas MPA Cengkareng</t>
  </si>
  <si>
    <t>Komp. Ruko Bumi Mas Raya No. 15/P3, Kel. Cikokol, Kec. Tangerang, Kota Tangerang</t>
  </si>
  <si>
    <t>Gunawan Aprizal Siag</t>
  </si>
  <si>
    <t>Gunawan Aprizal Siagian</t>
  </si>
  <si>
    <t>PT Asuransi Buana Independent KPerwakilan Bengkulu</t>
  </si>
  <si>
    <t>Jl. Raflesia Simp. Skip No. 17, Kel. Nusa Indah, Kec. Ratu Agung, Kota Bengkulu</t>
  </si>
  <si>
    <t>S-2420/NB.111/2016</t>
  </si>
  <si>
    <t>PT Asuransi Sinar Mas MPA Palmerah</t>
  </si>
  <si>
    <t>laza Simas, Jl. Fachrudin No. 1B, Kel. Kampung Bali, Kec. Tanah Abang, Kota Adm Jakarta Pusat</t>
  </si>
  <si>
    <t>Anna Lilian</t>
  </si>
  <si>
    <t>PT Asuransi Sinar Mas MPA Glodok</t>
  </si>
  <si>
    <t>Felistas Dian Ayunin</t>
  </si>
  <si>
    <t>Felistas Dian Ayuningtias</t>
  </si>
  <si>
    <t>Regional Office IX – AXA Mandiri Financial Service</t>
  </si>
  <si>
    <t>Bank Mandiri Cabang Pangeran Samudera, Jl. Lambung Mangkurat No. 4, Kota Banjarmasin</t>
  </si>
  <si>
    <t>0511-3354402</t>
  </si>
  <si>
    <t>S-1034/NB.111/2018</t>
  </si>
  <si>
    <t>Lot Castel Manalu</t>
  </si>
  <si>
    <t>Regional Office VII – AXA Mandiri Financial Servic</t>
  </si>
  <si>
    <t>Jl. D.I. Panjaitan No. 166 Kav. H, Kel. Brumbungan, Kec. Semarang Tengah, Kota Semarang</t>
  </si>
  <si>
    <t>024-86570909</t>
  </si>
  <si>
    <t>Daud Parante</t>
  </si>
  <si>
    <t>Regional Office VI – AXA Mandiri Financial Service</t>
  </si>
  <si>
    <t>Jl. Buah Batu No. 110, Kel. Cijagra, Kec. Lengkong, Kota Bandung</t>
  </si>
  <si>
    <t>022-7312317</t>
  </si>
  <si>
    <t>Risal Tandiayu</t>
  </si>
  <si>
    <t>PT Asuransi Sinar Mas Kantor MPA Senayan</t>
  </si>
  <si>
    <t>Plaza Simas, Jl. Fachrudin No.18, RT/RW 00/00, Kel. Kampung Bali, Kec. Tanah Abang, Kota Adm. Jakarta Pusat</t>
  </si>
  <si>
    <t>0881-2340849</t>
  </si>
  <si>
    <t>S-4502/NB.111/2017</t>
  </si>
  <si>
    <t>Stephanie Winoto</t>
  </si>
  <si>
    <t>KPM GA Bersatu Menggapai Impian</t>
  </si>
  <si>
    <t>S-4849/NB.111/2016</t>
  </si>
  <si>
    <t>Hendriyanto</t>
  </si>
  <si>
    <t>PT Asuransi Sinar Mas MPA ALam Sutera</t>
  </si>
  <si>
    <t>S-4331/NB.111/2016</t>
  </si>
  <si>
    <t>Felix Gregorius</t>
  </si>
  <si>
    <t>Perluasan KP Jakarta Selatan</t>
  </si>
  <si>
    <t>CBD Bidex, Blok H Nomor 1, Lantai 5, BSD City Sector 3A, Tangerang</t>
  </si>
  <si>
    <t>S-1339/NB.111/2016</t>
  </si>
  <si>
    <t>PT AXA Mandiri Financial Services KLN CCC Bandung</t>
  </si>
  <si>
    <t>S-3792/NB.111/2016</t>
  </si>
  <si>
    <t>Fenny Dewi Ambarsari</t>
  </si>
  <si>
    <t>PT Asuransi Jiwa Inhealth Indonesia KP Kendari</t>
  </si>
  <si>
    <t>0401-3192780</t>
  </si>
  <si>
    <t>Effie Rainalista Djawie</t>
  </si>
  <si>
    <t>PT AXA Mandiri Financial Services Kantor CCC Medan</t>
  </si>
  <si>
    <t>Gedung Bank Mandiri, lantai 5, Jl. Imam Bonjol No.7, Kota Medan</t>
  </si>
  <si>
    <t>S-1372/NB.111/2017</t>
  </si>
  <si>
    <t>Komplek Kebun Jeruk Business Park  (Kencana Tower) Blok D1 Nomor 15, Jalan Raya Meruya Ilir Kav. 88 RT/RW 001/005, Kelurahan Meruya Utara, Kecamatan Kembangan, Kota Administrasi Jakarta Barat</t>
  </si>
  <si>
    <t>021-58908112</t>
  </si>
  <si>
    <t>S-2512/NB.111/2017</t>
  </si>
  <si>
    <t>PT Panin Dai-chi Life KPM Power of Us</t>
  </si>
  <si>
    <t>Jl. GN Krakatau No. 186D, Lingk. IX, Kel. Pulo Brayan DArat I, Kel. P. Brayan Darat I, Kec. Medan Timur, Kota Medan</t>
  </si>
  <si>
    <t>S-3874/NB.111/2016</t>
  </si>
  <si>
    <t>Sim Meng Sun</t>
  </si>
  <si>
    <t>PT MNC Asuransi Indonesia Kantor POS Bekasi</t>
  </si>
  <si>
    <t>S-3199/NB.111/2017</t>
  </si>
  <si>
    <t>Beny Ignasius Naingg</t>
  </si>
  <si>
    <t>Beny Ignasius Nainggolan</t>
  </si>
  <si>
    <t>PT MNC Asuransi Indonesia Kantor POS Purwokerto</t>
  </si>
  <si>
    <t>Jl. Kol. Sugiono, RT. 009 RW. 003, Kel. Kranji, Kec. Purwokerto Timur, Kab. Banyumas</t>
  </si>
  <si>
    <t>0856-2614146</t>
  </si>
  <si>
    <t>Galing Agus Setiyaji</t>
  </si>
  <si>
    <t>PT Panin Dai-chi Life KPM GA Vision</t>
  </si>
  <si>
    <t>Jl. Riburane No. 9, Kel. Pattunuang, Kec. Wajo, Kota Makassar</t>
  </si>
  <si>
    <t>Harnanto Woeibowo</t>
  </si>
  <si>
    <t>PT Panin Dai-chi Life KPM Pekalongan GA Denny</t>
  </si>
  <si>
    <t>Jl. Veteran 82B RT. 03 RW XVI, Kel. Pasirkratonkramat, Kec. Pekalongan Barat, Kota Pekalongan</t>
  </si>
  <si>
    <t>Denny Hariyanto</t>
  </si>
  <si>
    <t>PT Panin Dai-chi Life KPM GA Golden Singkawang</t>
  </si>
  <si>
    <t>Jl. P Belitung No. 71 RT. 012, RW. 005, Kel. Pesiran, Kec. Singkawang Barat, Kota Singkawang</t>
  </si>
  <si>
    <t>Robert Haryanto</t>
  </si>
  <si>
    <t>PT ACPI Kantor Perwakilan Bengkulu</t>
  </si>
  <si>
    <t>Jl. Danau Raya, RT. 01/RW. 01, Kel. Panorama, Kec. Singaran Pati, Kota Bengkulu</t>
  </si>
  <si>
    <t>0736-7326125</t>
  </si>
  <si>
    <t>S-3326/NB.111/2017</t>
  </si>
  <si>
    <t>Andri Apriwanhar</t>
  </si>
  <si>
    <t>PT Sunlife Financial Indonesia KPS Sukoharjo</t>
  </si>
  <si>
    <t>Jl. Selamet Riyadi No. 37D, Joho RT.2 RW.3 Kec. Sukoharjo, Kab. Sukoharjo</t>
  </si>
  <si>
    <t>S-74/NB.223/2017</t>
  </si>
  <si>
    <t>Kanya Candrika Katri</t>
  </si>
  <si>
    <t>Dian Widoyoko</t>
  </si>
  <si>
    <t>PT Asuransi Bintang Tbk KP Jember</t>
  </si>
  <si>
    <t>Jl. Karimata No. 7A Kel. Sumbersari Kec. Sumbersari Kab. Jember - Jawa Timur 68121</t>
  </si>
  <si>
    <t>S-808/NB.223/2017</t>
  </si>
  <si>
    <t>Ignatius Fadjar</t>
  </si>
  <si>
    <t>Heru Haerudin</t>
  </si>
  <si>
    <t>Gedung Menara BRI Lantai 9 Jalan Asia Afrika No. 57-59 Kec. Sumur Bandung, Bandung</t>
  </si>
  <si>
    <t>S-952/NB.223/2015</t>
  </si>
  <si>
    <t>Hakim Amrulloh</t>
  </si>
  <si>
    <t>PT Asuransi Bintang Tbk KP Jambi</t>
  </si>
  <si>
    <t>Jl. Prof. M. Yamin No. 17 RT 19 Desa/Kel Payo Lebar Kec. Jelutung Kota Jambi 30163</t>
  </si>
  <si>
    <t>Temi Agus Prayudha</t>
  </si>
  <si>
    <t>PT Asuransi Cakrawala Proteksi KP Alam Sutera</t>
  </si>
  <si>
    <t>Ruko ASTC Blok 10 D Nomor 5, Jalan Alam Sutera Boulevard, Kelurahan Pakulonan, Kecamatan Serpong Utara, Kota Tangerang Selatan</t>
  </si>
  <si>
    <t>021-29315107</t>
  </si>
  <si>
    <t>021-29315109</t>
  </si>
  <si>
    <t>S-2454/NB.111/2017</t>
  </si>
  <si>
    <t>Sdr. Hawadi Usman</t>
  </si>
  <si>
    <t>PT ACPI - Kantor ACP Jember</t>
  </si>
  <si>
    <t>Jalan Imam Bonjol No. 5, RT. 01 RW. 04, Kel. Kaliwates, Kec. Kaliwates, Kab. Jember</t>
  </si>
  <si>
    <t>0331-5102910</t>
  </si>
  <si>
    <t>I Gusti Putu Oka Ard</t>
  </si>
  <si>
    <t>I Gusti Putu Oka Ardana</t>
  </si>
  <si>
    <t>PT Sun Life Financial Indonesia KRS Mataram</t>
  </si>
  <si>
    <t>Jl. Pejanggik No. 107, Lingk. Banjar Pande Selatan, Kel. Cilinaya, Kec. Cakranegara, Kota Mataram</t>
  </si>
  <si>
    <t>Suyanto</t>
  </si>
  <si>
    <t>PT Asuransi Sinar Mas MPA Pancoran</t>
  </si>
  <si>
    <t>Plaza Simas, Jl. Fachrudin No. 1B, Kel. Kampung Bali, Kec. Tanah Abang, Kota Sm Jakarta Pusat</t>
  </si>
  <si>
    <t>1111-111</t>
  </si>
  <si>
    <t>S-3793/NB.111/2016</t>
  </si>
  <si>
    <t>Dewi Widyasari</t>
  </si>
  <si>
    <t>PT AXA Mandiri Financial Services - CCC Bandung</t>
  </si>
  <si>
    <t>S-1828/NB.111/2017</t>
  </si>
  <si>
    <t>PT AXA Mandiri Financial Services - CCC Surabaya</t>
  </si>
  <si>
    <t>Gedung Medan Pemuda Lantai 6, Jalan Pemuda Nomor 27-31, Surabaya</t>
  </si>
  <si>
    <t>PT AXA Mandiri Financial Services - CCC Semarang</t>
  </si>
  <si>
    <t>Ruko Jl. D.I Panjaitan, Blok H No. 166, Semarang</t>
  </si>
  <si>
    <t>PT Arthagraha General Insurance KP Batam</t>
  </si>
  <si>
    <t>Gedung Graha Pena Lt. 01 Ruang 108, Kel. Teluk Tering, Kec. Batam Kota, Kota Batam</t>
  </si>
  <si>
    <t>S-83/NB.111/2017</t>
  </si>
  <si>
    <t>Sdr. Yohanes Dedhi C</t>
  </si>
  <si>
    <t>Sdr. Yohanes Dedhi Cahyadi</t>
  </si>
  <si>
    <t>PT Sun Life Financial Indonesia KPS Banyuasin</t>
  </si>
  <si>
    <t>Kantor Selain Kantor Cabang Unit Syariah</t>
  </si>
  <si>
    <t>Megah Asri II Blok No. 1-2 RT 29 RW 13 Kel. Sukajadi Kec. Talang Kelapa-Banyuasin</t>
  </si>
  <si>
    <t>BANYUASIN</t>
  </si>
  <si>
    <t>Syahril Syarif</t>
  </si>
  <si>
    <t xml:space="preserve">Syahril Syarif </t>
  </si>
  <si>
    <t>PT Sun Life Financial Indonesia KPS Serpong</t>
  </si>
  <si>
    <t>Ruko Paris Square Blok B2 No. 18 Jl. Letnan Sutopo BSD City, Serpong-Tangerang Selatan</t>
  </si>
  <si>
    <t>Rusdiana Fajarwati</t>
  </si>
  <si>
    <t>Jln. Anggrek No 18 RT 01, RW 10 Desa Candimulyo Kec. Jombang - Probolinggo</t>
  </si>
  <si>
    <t>S-33/NB.223/2016</t>
  </si>
  <si>
    <t>Sri Moryatdinengseh0</t>
  </si>
  <si>
    <t>PT Sun Life Financial Indonesia KPS Madiun</t>
  </si>
  <si>
    <t>Ruko Demangan Regency Blok D, Jln. Soekarno-Hatta RT 034/ RW 008 Kel. Demangan, Kec. Taman Kota Masiun – Jawa Timur</t>
  </si>
  <si>
    <t>Rifki Andria</t>
  </si>
  <si>
    <t>Jalan Terusan Sulfa No. 9A RT 04 RW IV Kel. Sawojajar Kec. Kedungkandang – Malang</t>
  </si>
  <si>
    <t>S-1025/NB.223/2015 t</t>
  </si>
  <si>
    <t>Tutik Hariyanti</t>
  </si>
  <si>
    <t>Tutik Hariyati</t>
  </si>
  <si>
    <t>PT Sunlife Financial Indonesia KPS Medan</t>
  </si>
  <si>
    <t>Ruko Kenangan Palace Blok A No.12 Jl. Kenangan Raya Lk. 1 Kel. Tanjung Sari Kec. Medan Selayang - Medan</t>
  </si>
  <si>
    <t>S-1090/NB.223/2016</t>
  </si>
  <si>
    <t>Mashita Adelia</t>
  </si>
  <si>
    <t>Zufrizal</t>
  </si>
  <si>
    <t>PT Sun Life Financial Indonesia KPS Tanjung Pinang</t>
  </si>
  <si>
    <t>Jl. MT. Haryono No. 04 RT 03 RW VII Kel. Tanjung Ungkat Kec. Bukit Bestari – Tj. Pinang</t>
  </si>
  <si>
    <t>S-931/NB.223/2016</t>
  </si>
  <si>
    <t>Belly Kustini</t>
  </si>
  <si>
    <t>PT Sun Life Financial Indonesia KPS Makassar</t>
  </si>
  <si>
    <t>Jl. Rancing Centre Blok B2 No. 4 Kel. Karampuang Kec. Panakkukang-Makassar</t>
  </si>
  <si>
    <t>Arus Rahmawati Yunus</t>
  </si>
  <si>
    <t>Arum Rahmawati Yunus</t>
  </si>
  <si>
    <t>PT Sun Life Financial Indonesia KPS Bengkulu</t>
  </si>
  <si>
    <t>Jl. Adam Malik No. 8b RT 023 RW 008 Kel. Cempaka Permai Kec. Gading Cempaka – Bengkulu</t>
  </si>
  <si>
    <t>Lukman Hakim</t>
  </si>
  <si>
    <t>Dian WIdoyoko</t>
  </si>
  <si>
    <t>PT Sun Life Financial Indonesia KPS Sukoharjo</t>
  </si>
  <si>
    <t>Komplek Ruko Kartasura Village Jl. Slamet Riyadi RT 01 RW 02 Tegal Bamban No. 07 Kel. Kartasura Kec. Kartasura, Kab. Sukoharjo</t>
  </si>
  <si>
    <t>Bambang Taruno</t>
  </si>
  <si>
    <t>PT Sun Life Financial Indonesia KPS Jakarta Timur</t>
  </si>
  <si>
    <t>Gedung Perkantoran Pulo Mas 1 (Gd. V Lt.3 Ruang 04-05) Jln. Jend. Ahmad Yani No 2 Kel. Kayu Putih, Kec. Pulo Gadung – Jakarta Timur</t>
  </si>
  <si>
    <t>S-34/NB.223/2016 tan</t>
  </si>
  <si>
    <t>PT Sun Life Financial Indonesia KPS Surabaya</t>
  </si>
  <si>
    <t>Graha Sampurna Indah S-8 Kel. Babatan Kec. Wiyung - Surabaya</t>
  </si>
  <si>
    <t>S-14/NB.223/2016 tan</t>
  </si>
  <si>
    <t>Victor Setiawan</t>
  </si>
  <si>
    <t>PT Sun Life Financial Indonesia KPS Sleman</t>
  </si>
  <si>
    <t>Jl. Padukuhan Munggon RT 02 RW 20 Desa Sedangtirto Kec. Berbah Kab. Sleman</t>
  </si>
  <si>
    <t>Budi Keri</t>
  </si>
  <si>
    <t>PT Sun Life Financial Indonesia KPS Sumedang</t>
  </si>
  <si>
    <t>Lingkungan Genteng Pancing RT 01 RW 10 Cipameungpeuk Kecamatan Sumedang Selatan-Sumedang</t>
  </si>
  <si>
    <t>Mulyana</t>
  </si>
  <si>
    <t>PT Sun Life Financial Indonesia KPS Palembang</t>
  </si>
  <si>
    <t>Jl. Gub, HA. Bastari Komp, Ruko OBC Blok A1 No. 11 Jakabaring Kel. 15 Ulu Kec. Sebrang Ulu I-Palembang</t>
  </si>
  <si>
    <t>Fatmawati</t>
  </si>
  <si>
    <t>Perum. Graha Amalia Blok C  No. 1 Kel. Paccerakkang Kec. Biringkanaya - Makassar</t>
  </si>
  <si>
    <t>Muhammad Marwan</t>
  </si>
  <si>
    <t>Muhammad Marwan Tasdir</t>
  </si>
  <si>
    <t>Jl. Raya Ceger No. 1, Ruko Blok R-6 RT 004 RW 002 Kel. Ceger Kec. Cipayung, Jakarta Timur</t>
  </si>
  <si>
    <t>Yessika Eraviana</t>
  </si>
  <si>
    <t>Yessika Eraviana Julianto</t>
  </si>
  <si>
    <t>Ruko Dinoyo Jl. MT Haryono No. 167 Kav. 12 Kel. Dinoyo Kec. Lowokwaru - Malang</t>
  </si>
  <si>
    <t>Librianto Wijaya</t>
  </si>
  <si>
    <t>Librianto Wijaya Purnomo</t>
  </si>
  <si>
    <t>PT Sun Life Financial Indonesia KPS Yogyakarta</t>
  </si>
  <si>
    <t>Jl. Imogiri Timur No. 113D kel. Giwangan Kec. Umbulharjo-Yogyakarta</t>
  </si>
  <si>
    <t>Ruku Dinoyo Jl. MT Haryono No 167 Kav. 12, Kel. Dinoyo Kec. Lowokwaru - Malang</t>
  </si>
  <si>
    <t>Ruko Paris Square Blok B2 No. 18, Jl. Letnan Sutopo BSD City, Serpong, Tangerang Selatan</t>
  </si>
  <si>
    <t>Jalan Dipenogoro No. 5 Lantai 1 kel. Darmo, Kec. Wonokromo – Surabaya</t>
  </si>
  <si>
    <t>Anies Imanudin</t>
  </si>
  <si>
    <t>PT Sun Life Financial Indonesia KPS Jambi</t>
  </si>
  <si>
    <t>Jl. M.H. Yunus Sanis RT 04 No. 115 Kel. Handil Jaya Kec. Jelutung-Jambi</t>
  </si>
  <si>
    <t>Insan Kamil</t>
  </si>
  <si>
    <t>PT Sun Life Financial Indonesia KPS Padang</t>
  </si>
  <si>
    <t>Komp. Kharisma 3 Jl. Jihad V No. 68 RT 002 RW 015 Kel. Kubu Dalam Parak Karakah Kec. Padang Timur - Padang</t>
  </si>
  <si>
    <t>Dwi Rina Utami</t>
  </si>
  <si>
    <t>PT Sun Life Financial Indonesia KPS Pasar Rebo</t>
  </si>
  <si>
    <t>Ruko D’East Residence, Jl. Raya Condet No. 77, RT 002 RW 03 Kel. Gedong Kec. Pasar Rebo, Jakarta Timur</t>
  </si>
  <si>
    <t>Neni Muchtar</t>
  </si>
  <si>
    <t>Jl. Keputran Pasar Kecil I No. 33 RT 01 RW XI Kel. Embong Kaliasin, Kec. Genteng - Surabaya</t>
  </si>
  <si>
    <t>Martha Marcellia</t>
  </si>
  <si>
    <t>PT Sun Life Financial Indonesia KPS Samarinda</t>
  </si>
  <si>
    <t>Yulita Yunidra</t>
  </si>
  <si>
    <t>PT Sun Life Financial Indonesia KPS Bintan</t>
  </si>
  <si>
    <t>Kp. Lapangan RT 02 RW IV  Kel. Kawal Kec. Gunung Kijang – Kab. Bintan</t>
  </si>
  <si>
    <t>BINTAN</t>
  </si>
  <si>
    <t>Kurniawan</t>
  </si>
  <si>
    <t>Jl. Cempaka I, No. 15B, RT.01 RW.52, Poh. Ruboh, Kel. Condong Catur, Kec. Depok Kab. Sleman</t>
  </si>
  <si>
    <t>Kanya Candrika</t>
  </si>
  <si>
    <t>Yoyok Suryo Kuncoro</t>
  </si>
  <si>
    <t>PT Sun Life Financial Indonesia KPS Medan</t>
  </si>
  <si>
    <t>PT Sun Life Financial Indonesia KPS Sidoarjo</t>
  </si>
  <si>
    <t>Sidokare Asri BM-05 RT 062 RW 016 Kel. Sidokare Kec. Sidoarjo-sidoarjo</t>
  </si>
  <si>
    <t>Denni Irawan</t>
  </si>
  <si>
    <t>Jl. Cluster Garden Fiesta Blok AL 5 No. 17 Grand Wisata Desa Lambang Sari Ke. Tambun Selatan Kab. Bekasi</t>
  </si>
  <si>
    <t>Diana Mariana</t>
  </si>
  <si>
    <t>PT Sun Life Financial Indonesia KPS Kediri</t>
  </si>
  <si>
    <t>Perum Candra Kirana Blok P 25 Kel. Bandar Lor. RT 37 RW 08 Kec. Mojoroto – Kediri</t>
  </si>
  <si>
    <t>Titik Mariana0</t>
  </si>
  <si>
    <t>Titik Mariana</t>
  </si>
  <si>
    <t>Taman Permata Indah A-23 RT 020 RW 003 Kel. Kalijaten Kec. Taman Kab. Sidoarjo</t>
  </si>
  <si>
    <t>Fauziah Retnani</t>
  </si>
  <si>
    <t>Jalan Anggrek No. 18 RT.01 RW.10 Desa Candimulyo Kec. Jombang - Probolinggo</t>
  </si>
  <si>
    <t>PT Sun Life Financial Indonesia KPS Bali</t>
  </si>
  <si>
    <t>Jln. Suli No. 136 Denpasar Kel. Dangin Puri Kangin, Kec. Denpasar Utara, Denpasar - Bali</t>
  </si>
  <si>
    <t>Sunthi Astuti</t>
  </si>
  <si>
    <t>PT Sun Life Financial Indonesia KPS Depok</t>
  </si>
  <si>
    <t>Jl. Perkusi G6 No. 26 Bukit Griya Cinere RT 004 RW 004 Kel. Limo Kec. Limo - Depok</t>
  </si>
  <si>
    <t>Diwyarta Laksmana</t>
  </si>
  <si>
    <t>PT Sun Life Financial Indonesia KPS Aceh</t>
  </si>
  <si>
    <t>Safrizal Soufyan</t>
  </si>
  <si>
    <t>PT Sun Life Financial Indonesia KPS Pinrang</t>
  </si>
  <si>
    <t>Jl. Jend Katamso No. 15 Kel Macorawalie Kec. Watang Sawitto Kab. Pinrang – Sulawesi Selatan</t>
  </si>
  <si>
    <t>PINRANG</t>
  </si>
  <si>
    <t>Abdul Rauf Pasaddai</t>
  </si>
  <si>
    <t>PT Sun Life Financial Indonesia KP Belitung Timur</t>
  </si>
  <si>
    <t>BELITUNG TIMUR</t>
  </si>
  <si>
    <t>Novianti Dwi Artari</t>
  </si>
  <si>
    <t>Nursiah</t>
  </si>
  <si>
    <t>Jl. Penjaringan Palem Indah V/NR-675 RT 02 RW 12 Kel. Penjaringansari Kec. Rungkut - Surabaya</t>
  </si>
  <si>
    <t>Rohmawati</t>
  </si>
  <si>
    <t>PT Sun Life Financial Indonesia KPS Pekan Baru</t>
  </si>
  <si>
    <t>Jl. Kenangan No. 10 C Kel. Padang Terupuk Kec. Senapelan</t>
  </si>
  <si>
    <t>Febi Rahman</t>
  </si>
  <si>
    <t>Ruko Demangan Regency Blok D, Jalan Soekarno Hatta RT.034 RW.008 Kel. Demangan, Kec. Taman Kota Madiun – Jawa Timur</t>
  </si>
  <si>
    <t>PT Sun Life Financial Indonesia KPS Purwakarta</t>
  </si>
  <si>
    <t>Kp. Krajan RT 02 RW 01 Desa Maracang Kec. Babakancikao kab. Purwakarta</t>
  </si>
  <si>
    <t>Sarviah Mulynawati</t>
  </si>
  <si>
    <t>Sarivah Mulynawati</t>
  </si>
  <si>
    <t>PT Asuransi Bintang Tbk</t>
  </si>
  <si>
    <t>021-75902555</t>
  </si>
  <si>
    <t>Ruko Apartemen Sudirman Park Blok B.12, Jalan KH Mas Mansyur Kav. 35, Kelurahan Karet Tengsin, Kecamatan Tanah Abang, Jakarta Pusat 10220</t>
  </si>
  <si>
    <t>021-25983338</t>
  </si>
  <si>
    <t>PT Asuransi Adira Dinamika KC Balikpapan</t>
  </si>
  <si>
    <t>0542-7586922</t>
  </si>
  <si>
    <t>0542-7586923</t>
  </si>
  <si>
    <t>S-10360/BL/2011</t>
  </si>
  <si>
    <t>Sri Rahayu</t>
  </si>
  <si>
    <t>PT Asuransi Sinar Mas KC Pekan Baru</t>
  </si>
  <si>
    <t>KEP-461/KM.5/2004</t>
  </si>
  <si>
    <t>Adil Erguna Ginting</t>
  </si>
  <si>
    <t>PT Asuransi Sinar Mas KC Banjarmasin</t>
  </si>
  <si>
    <t>S-687/BL/2012</t>
  </si>
  <si>
    <t>Agustinus Hendom</t>
  </si>
  <si>
    <t>PT Asuransi Umum BCA KC Malang</t>
  </si>
  <si>
    <t>Jalan Mayjen. Panjaitan No. 16, RT.04, RW. 08, Kel. Penanggungan, Kec. Klojen, Kota Malang (S-1037/NB.111/2018 tgl 23 Februari 2018)</t>
  </si>
  <si>
    <t>0341-5082577</t>
  </si>
  <si>
    <t>0341-5083374</t>
  </si>
  <si>
    <t>S-1352/NB.111/2018</t>
  </si>
  <si>
    <t>Deddy S Agustinus</t>
  </si>
  <si>
    <t>0361-4723366</t>
  </si>
  <si>
    <t>0341-3031203</t>
  </si>
  <si>
    <t>PT Asuransi Bintang Tbk. KC Denpasar</t>
  </si>
  <si>
    <t>0361-244200</t>
  </si>
  <si>
    <t>0361-226932</t>
  </si>
  <si>
    <t>KEP-345/MD/1983</t>
  </si>
  <si>
    <t>M.Mikroj Yulianto</t>
  </si>
  <si>
    <t>PT Asuransi Bintang Tbk. KC Yogyakarta</t>
  </si>
  <si>
    <t>0274-586559</t>
  </si>
  <si>
    <t>0274-588344</t>
  </si>
  <si>
    <t>S.242/MK.13/1992</t>
  </si>
  <si>
    <t>Sajadi</t>
  </si>
  <si>
    <t>PT Asuransi Bintang Tbk. KC Malang</t>
  </si>
  <si>
    <t>0341-334580</t>
  </si>
  <si>
    <t>Redita Eigvin Y.</t>
  </si>
  <si>
    <t>Redita Eigvin Yankusuma</t>
  </si>
  <si>
    <t>PT Asuransi Bintang Tbk. KC Pekanbaru</t>
  </si>
  <si>
    <t>Komp. Perkantoran Sudirman Raya Blok C No. 12 Jl. Jend. Sudirman Tangkerang Selatan</t>
  </si>
  <si>
    <t>0761-849878</t>
  </si>
  <si>
    <t>0761-859983</t>
  </si>
  <si>
    <t>KEP-008/KM.5/2005</t>
  </si>
  <si>
    <t>Hendra Tarigan</t>
  </si>
  <si>
    <t>PT Asuransi Sinar Mas KC Padang</t>
  </si>
  <si>
    <t>0751-7535016</t>
  </si>
  <si>
    <t>KEP-015/KM.10/2007</t>
  </si>
  <si>
    <t>Osnady Rahmat</t>
  </si>
  <si>
    <t>Tegal</t>
  </si>
  <si>
    <t>Komplek Nirmala Square D5 RT 005 RW 009, Kelurahan Mintaragen, Kecamatan Tegal Timur, Kota Tegal</t>
  </si>
  <si>
    <t>0283-324075</t>
  </si>
  <si>
    <t>Anton Satria</t>
  </si>
  <si>
    <t>PT Asuransi Raksa Pratikara KC Bandung</t>
  </si>
  <si>
    <t>Jl. BKR No. 8 Bandung</t>
  </si>
  <si>
    <t>022-7315916</t>
  </si>
  <si>
    <t>022-7317283</t>
  </si>
  <si>
    <t>KEP.367/KM.17/1995</t>
  </si>
  <si>
    <t>Bpk. Syahni</t>
  </si>
  <si>
    <t>Bpk. Syahni Firdaus</t>
  </si>
  <si>
    <t>PT Asuransi Raksa Pratikara KC Medan</t>
  </si>
  <si>
    <t>Kompleks Multatuli Indah Blok BB No. 31 Jl. Multatuli Medan</t>
  </si>
  <si>
    <t>061-4575827</t>
  </si>
  <si>
    <t>061-4575819</t>
  </si>
  <si>
    <t>KEP-232/KM.6/2001</t>
  </si>
  <si>
    <t>Bpk. Ericson</t>
  </si>
  <si>
    <t xml:space="preserve">Bpk. Ericson Pakpahan </t>
  </si>
  <si>
    <t>PT Asuransi Raksa Pratikara KC Semarang</t>
  </si>
  <si>
    <t>024-3587501</t>
  </si>
  <si>
    <t>024-3565743</t>
  </si>
  <si>
    <t>KEP.514/KM.17/1997</t>
  </si>
  <si>
    <t>Bpk. Rahmat Ibrahim</t>
  </si>
  <si>
    <t xml:space="preserve">Bpk. Rahmat Ibrahim </t>
  </si>
  <si>
    <t>PT Asuransi Umum BCA KC Denpasar</t>
  </si>
  <si>
    <t>Jl. Raya Puputan No. 188, Dusun Babakan Sari, Desa Sumerta Kelod, Kec. Denpasar Timur, Kota Denpasar</t>
  </si>
  <si>
    <t>0361-4749212</t>
  </si>
  <si>
    <t>Indra Gunawan</t>
  </si>
  <si>
    <t>Alamat Baru : Jl Singosari Raya 35 A Pleburan (S.301/NB.11/2014 tgl 30 Jan 2014 )</t>
  </si>
  <si>
    <t>024-8455025</t>
  </si>
  <si>
    <t>Miftahul Huda</t>
  </si>
  <si>
    <t>PT Asuransi ASEI Indonesia - KC Surabaya</t>
  </si>
  <si>
    <t>Jalan Raya Gubeng No. 3, Surabaya</t>
  </si>
  <si>
    <t>031-5042949</t>
  </si>
  <si>
    <t>031-5042590</t>
  </si>
  <si>
    <t>KEP-414/NB.111/2014</t>
  </si>
  <si>
    <t>Merry Christiowati</t>
  </si>
  <si>
    <t>PT Asuransi ASEI Indonesia - KC Makassar</t>
  </si>
  <si>
    <t>0411-887788</t>
  </si>
  <si>
    <t>0411-887799</t>
  </si>
  <si>
    <t>KEP-409/NB.111/2014</t>
  </si>
  <si>
    <t>M Syafruddin Abdulla</t>
  </si>
  <si>
    <t>PT Asuransi ASEI Indonesia - KC Denpasar</t>
  </si>
  <si>
    <t>0361-3170204</t>
  </si>
  <si>
    <t>0361-8421136</t>
  </si>
  <si>
    <t>KEP-412/NB.111/2014</t>
  </si>
  <si>
    <t>Gede Sudarma</t>
  </si>
  <si>
    <t>031-5340351</t>
  </si>
  <si>
    <t>031-5340352</t>
  </si>
  <si>
    <t>Adi Maryadi</t>
  </si>
  <si>
    <t>JL Perintis Kemerdekaan No. 3 QR</t>
  </si>
  <si>
    <t>061-4526232</t>
  </si>
  <si>
    <t>061-4155902</t>
  </si>
  <si>
    <t>Adi pranata</t>
  </si>
  <si>
    <t>PT Asuransi Asoka Mas KC Bandung</t>
  </si>
  <si>
    <t>Yoshua Nikodemus</t>
  </si>
  <si>
    <t>JL Karapitan No.20 A Lengkong</t>
  </si>
  <si>
    <t>022-4230133</t>
  </si>
  <si>
    <t>022-4239229</t>
  </si>
  <si>
    <t>Wawan Wargadiputra</t>
  </si>
  <si>
    <t>Jakarta Selatan</t>
  </si>
  <si>
    <t>Tri Wahyuni Ariyastu</t>
  </si>
  <si>
    <t>Tri Wahyuni Ariyastuti</t>
  </si>
  <si>
    <t>PT Asuransi ASEI Indonesia - KC Yogyakarta</t>
  </si>
  <si>
    <t>Jalan A.M. Sangaji No. 79, Karangwaru, Tegalrejo, Yogyakarta</t>
  </si>
  <si>
    <t>0274-550865</t>
  </si>
  <si>
    <t>KEP-415/NB.111/2014</t>
  </si>
  <si>
    <t>Hari Chandra Setiawa</t>
  </si>
  <si>
    <t>Marketing Channel Merauke</t>
  </si>
  <si>
    <t>Jl. Brawijaya RT. 021/RW. 002, Kel. Mandala, Distrik Merauke, Kab. Merauke</t>
  </si>
  <si>
    <t>0812-20869197</t>
  </si>
  <si>
    <t>S-3941/NB.111/2018</t>
  </si>
  <si>
    <t>Hermawan</t>
  </si>
  <si>
    <t>Ruko Esplanade nomor 5, Jalan Mojopahit, Kelurahan Sempur Sari, Kecamatan Kaliwates, Kabupaten Jember</t>
  </si>
  <si>
    <t>0331-488366</t>
  </si>
  <si>
    <t>0551-2038212</t>
  </si>
  <si>
    <t>0551-2038211</t>
  </si>
  <si>
    <t>061-88815779</t>
  </si>
  <si>
    <t>061-4156296</t>
  </si>
  <si>
    <t>S-3648/NB/11/2013</t>
  </si>
  <si>
    <t>0551-51898</t>
  </si>
  <si>
    <t>0435-8706831</t>
  </si>
  <si>
    <t>S-5738/NB.111/2015</t>
  </si>
  <si>
    <t>Heriberthus Siswoyo</t>
  </si>
  <si>
    <t>PT Asuransi Adira Dinamika KP Lampung</t>
  </si>
  <si>
    <t>Bank Danamon Building Lt. 3, Jl. Pattimura No. 2-4, Teluk Betung</t>
  </si>
  <si>
    <t>0721-472824</t>
  </si>
  <si>
    <t>0721-472852</t>
  </si>
  <si>
    <t>Indah Fitria Sari</t>
  </si>
  <si>
    <t>Haddy Istyarto</t>
  </si>
  <si>
    <t>PT Asuransi Adira Dinamika KP Denpasar</t>
  </si>
  <si>
    <t>037/AAD-BOD/VI/2009</t>
  </si>
  <si>
    <t>Nawania Arbi Nugrain</t>
  </si>
  <si>
    <t>Nawania Arbi Nugraini</t>
  </si>
  <si>
    <t>PT Asuransi Adira Dinamika KP Banjarmasin</t>
  </si>
  <si>
    <t>0511-4283723</t>
  </si>
  <si>
    <t>0511-4283724</t>
  </si>
  <si>
    <t>S-9972/BL/2012</t>
  </si>
  <si>
    <t>Helmy Rosyidi</t>
  </si>
  <si>
    <t>S-907/NB.11/2014</t>
  </si>
  <si>
    <t>0431-8881115</t>
  </si>
  <si>
    <t>0431-8881260</t>
  </si>
  <si>
    <t>S-1273/BL/2011</t>
  </si>
  <si>
    <t>Ronald Ade Putang</t>
  </si>
  <si>
    <t>0967-532456</t>
  </si>
  <si>
    <t>0967-521123</t>
  </si>
  <si>
    <t>Samsir Alwi</t>
  </si>
  <si>
    <t>PT Asuransi Bintang Tbk KUP Manado</t>
  </si>
  <si>
    <t>0816-754581</t>
  </si>
  <si>
    <t>S-1882/NB.111/2016</t>
  </si>
  <si>
    <t>Sudirman Rachmawan</t>
  </si>
  <si>
    <t>PT Asuransi Sinar Mas KP Prabumulih</t>
  </si>
  <si>
    <t>S-1098/BL/2006</t>
  </si>
  <si>
    <t>Vitalis Paskalis G.</t>
  </si>
  <si>
    <t xml:space="preserve">Vitalis Paskalis Guruh Ndori Manubelu </t>
  </si>
  <si>
    <t>Virgin Valentine</t>
  </si>
  <si>
    <t>PT Asuransi Sinar Mas KP Bukit Tinggi</t>
  </si>
  <si>
    <t>0752-628283</t>
  </si>
  <si>
    <t>S-844/BL/2012</t>
  </si>
  <si>
    <t>Bernando Ferdinan D.</t>
  </si>
  <si>
    <t>Bernando Ferdinan Damanik</t>
  </si>
  <si>
    <t>PT Asuransi Sinar Mas KP Palangkaraya</t>
  </si>
  <si>
    <t>0536-3225821</t>
  </si>
  <si>
    <t>S-10995/BL/2011</t>
  </si>
  <si>
    <t>Wasis Purwo Bintoro</t>
  </si>
  <si>
    <t>S-3379/BL/2011</t>
  </si>
  <si>
    <t>PT Malacca Trust Wuwungan Insurance KP Surabaya</t>
  </si>
  <si>
    <t>031-5015300</t>
  </si>
  <si>
    <t>Herry Kristianto</t>
  </si>
  <si>
    <t>0411-44456</t>
  </si>
  <si>
    <t>S-84/NB.11/2014</t>
  </si>
  <si>
    <t>M. Ayub</t>
  </si>
  <si>
    <t>PT Asuransi Bintang Tbk Kp Pontianak</t>
  </si>
  <si>
    <t>0561-8100352</t>
  </si>
  <si>
    <t>S-5281/NB.111/2015</t>
  </si>
  <si>
    <t>Irwan Kurniawan</t>
  </si>
  <si>
    <t>PT Sun Life Financial Indonesia KPS Malang 2</t>
  </si>
  <si>
    <t>Komplek Pertokoan Ruko Dinoyo Jl. MT Haryono No 167 Kav.12, Dinoyo Malang</t>
  </si>
  <si>
    <t>0341-577633</t>
  </si>
  <si>
    <t>Kp. Krajan RT 02 TW 01 Desa Maracang Kec. Babakancikao Kab. Purwakarta</t>
  </si>
  <si>
    <t>S-1025/NB.223/2015</t>
  </si>
  <si>
    <t>Komplek Ruko Paris Square blok B2 No.18, Jl. Letnan Sutopo, BSD City, Serpong</t>
  </si>
  <si>
    <t>021-53151077</t>
  </si>
  <si>
    <t>Jl. Perkusi G6 No 26 Bukit Griya Cinere RT 004 RW 004 Kel. Limo Kec. Limo - Depok</t>
  </si>
  <si>
    <t>Diwyarta Laksamana</t>
  </si>
  <si>
    <t>PT Asuransi Jasaraharja Putera KP Pematang Siantar</t>
  </si>
  <si>
    <t>Jalan Sangnawaluh, Kompleks Mega Land Blok A No. 56-57, Kelurahan Siopat Suhu, Kecamatan Siantar Timur, Kota Pematangsiantar</t>
  </si>
  <si>
    <t>0622-7553463</t>
  </si>
  <si>
    <t>S-3646/NB.111/2018</t>
  </si>
  <si>
    <t>Patar Sihotang</t>
  </si>
  <si>
    <t>Jln. Plamboyan Raya No. 60 B Kel. Tanjung Sari Kec. Medan Selayang - Medan</t>
  </si>
  <si>
    <t>S-15/NB.223/2016</t>
  </si>
  <si>
    <t>Hasian Laotze</t>
  </si>
  <si>
    <t>S-14/NB.223/2016</t>
  </si>
  <si>
    <t>Victor  Setiawan</t>
  </si>
  <si>
    <t>PT Sun Life Financial Indonesia KPS Surabaya 1</t>
  </si>
  <si>
    <t>Jl. Keputran Pasar Kecil I No 33 RT 01 RW XI Kel. Embong kaliasin, Kec. Genteng - Surabaya</t>
  </si>
  <si>
    <t>Martha  Marcellia</t>
  </si>
  <si>
    <t>PT Sun Life Financial Indonesia KPS Denpasar 1</t>
  </si>
  <si>
    <t>Jln. Suli No. 136 Denpasar, Kel Dangin Puri Kangin, Kec. Denpasar Utara</t>
  </si>
  <si>
    <t>PT Sun Life Financial Indonesia KPS Banjarmasin</t>
  </si>
  <si>
    <t>Jl. Batu Benawa Raya Rt 43, Teluk Dalam Kec Banjarmasin Tengah</t>
  </si>
  <si>
    <t>Agus Aryadi Noor</t>
  </si>
  <si>
    <t>PT Sun Life Financial Indonesia KPS Medan 1</t>
  </si>
  <si>
    <t>Jl. Gaperta Lingkungan 1 Kel. Helvetia Timur Kec. Medan Helvetia - Medan</t>
  </si>
  <si>
    <t>PT Asuransi Bintang Tbk. KP Makassar</t>
  </si>
  <si>
    <t>Gedung Samudera Indonesia Lt. 1 Jl. Sungai Saddang No. 82</t>
  </si>
  <si>
    <t>0411-850214</t>
  </si>
  <si>
    <t>0411-850215</t>
  </si>
  <si>
    <t>S-2750/BL/2011</t>
  </si>
  <si>
    <t>Reni Zahara</t>
  </si>
  <si>
    <t>PT Asuransi Bintang Tbk. KP Kediri</t>
  </si>
  <si>
    <t>0354-672882</t>
  </si>
  <si>
    <t>Eny Rachmawaty</t>
  </si>
  <si>
    <t>PT Asuransi Bintang Tbk. KP Balikpapan</t>
  </si>
  <si>
    <t>Komplek Perkantoran Balikpapan Baru Centra Eropa II Blok AB 1 No. 5</t>
  </si>
  <si>
    <t>0542-8860240</t>
  </si>
  <si>
    <t>0542-8860244</t>
  </si>
  <si>
    <t>S-4131/NB.11/2013</t>
  </si>
  <si>
    <t>Akhmad Wahyudi</t>
  </si>
  <si>
    <t>PT Sun Life Financial Indonesia KPS Surabaya 2</t>
  </si>
  <si>
    <t>Jl. Kalibokor Selatan No.30, Pucang Sewu, Gubeng, Surabaya</t>
  </si>
  <si>
    <t>PT Tokio Marine Life Insurance Indonesia Kp Sby</t>
  </si>
  <si>
    <t>Jl. Ambengan 53, Kel. Ketabang, Kec. Genteng, Kota Surabaya</t>
  </si>
  <si>
    <t>3599/NB.111/2016</t>
  </si>
  <si>
    <t>Ellen Djuanda</t>
  </si>
  <si>
    <t>PT. Asuransi Bangun Askrida KP Sorong</t>
  </si>
  <si>
    <t>Jalan A.Yani No. 18 Sorong, Papua Barat</t>
  </si>
  <si>
    <t>0951-324234</t>
  </si>
  <si>
    <t>0951-327123</t>
  </si>
  <si>
    <t>S-3924/NB.111/2014</t>
  </si>
  <si>
    <t>Herbowo Dwi Cahyanto</t>
  </si>
  <si>
    <t>0281-638211</t>
  </si>
  <si>
    <t>Reddy Eka Putra</t>
  </si>
  <si>
    <t>Romi Febriansyah</t>
  </si>
  <si>
    <t>0721-5616100</t>
  </si>
  <si>
    <t>Dhani apriwanhar</t>
  </si>
  <si>
    <t>0231-200217</t>
  </si>
  <si>
    <t>Okky Ariyanto</t>
  </si>
  <si>
    <t>S-3572/NB.111/2018</t>
  </si>
  <si>
    <t>Jalan Melati Selatan nomor 08A, Kelurahan Brumbungan, Kecamatan Semarang Tengah, Kota Semarang</t>
  </si>
  <si>
    <t>Amelya Abustam</t>
  </si>
  <si>
    <t>PT. Asuransi Bangun Askrida Padangsidempuan</t>
  </si>
  <si>
    <t>Jalan Teuku Umar Nomor 14, Padangsidempuan</t>
  </si>
  <si>
    <t>0634-24267</t>
  </si>
  <si>
    <t>0634-21500</t>
  </si>
  <si>
    <t>S-2231/NB.111/2014</t>
  </si>
  <si>
    <t>Takarina Tarigan</t>
  </si>
  <si>
    <t>PT Asuransi Sinar Mas - Kantor MPA Permata Hijau</t>
  </si>
  <si>
    <t>Plaza Simas, Jalan Fachrudin nomor 18, Kelurahan Kampung Bali, Kecamatan Menteng, Jakarta Pusat</t>
  </si>
  <si>
    <t>021-3902141</t>
  </si>
  <si>
    <t>S-3607/NB.111/2018</t>
  </si>
  <si>
    <t>Roby</t>
  </si>
  <si>
    <t>Kantor Perwakilan Daerah Jambi</t>
  </si>
  <si>
    <t>Jalan Letjen. Suprapto nomor 6C, RT. 11, Kelurahan Telanaipura, Kecamatan Telanaipura, Kota Jambi</t>
  </si>
  <si>
    <t>0741-3073888</t>
  </si>
  <si>
    <t>S-4093/NB.111/2018</t>
  </si>
  <si>
    <t>Yuntax Eltigre</t>
  </si>
  <si>
    <t>Kantor Perwakilan Daerah Surabaya</t>
  </si>
  <si>
    <t>Graha SA Lantai 5 R 525, Jalan Raya Gubeng Nomor 19-21, RT. 03, RW. 04, Kelurahan Gubeng, Kecamatan Gubeng, Kota Surabaya</t>
  </si>
  <si>
    <t>031-5019800</t>
  </si>
  <si>
    <t>031-5019993</t>
  </si>
  <si>
    <t>Tantyo Prayoga</t>
  </si>
  <si>
    <t>Kantor Perwakilan Daerah Semarang</t>
  </si>
  <si>
    <t>Wisma HSBC Lantai 6, Jalan Gajahmada Nomor 135, Kelurahan Pekunden, Kecamatan Semarang Tengah, Kota Semarang</t>
  </si>
  <si>
    <t>024-8454746</t>
  </si>
  <si>
    <t>024-8454756</t>
  </si>
  <si>
    <t>Joko Rustono</t>
  </si>
  <si>
    <t>PT. Asuransi Bangun Askrida KP Batam</t>
  </si>
  <si>
    <t>Komplek Ruko Tiban Sakura Blok A Nomor 07, Tiban Lama, Sekupang, Batam</t>
  </si>
  <si>
    <t>0778-321777</t>
  </si>
  <si>
    <t>0778-324008</t>
  </si>
  <si>
    <t>Irwandi</t>
  </si>
  <si>
    <t>PT Asuransi Sinar Mas MP Amurang</t>
  </si>
  <si>
    <t>MINAHASA</t>
  </si>
  <si>
    <t>S-1518/NB.111/2014</t>
  </si>
  <si>
    <t>Icha Mirabela Egeten</t>
  </si>
  <si>
    <t>Perwakilan Palu</t>
  </si>
  <si>
    <t>Jalan Diponegoro Ruko Palu Beach Square Blok D2, Kelurahan Lere, Kecamatan Palu Barat, Kota Palu</t>
  </si>
  <si>
    <t>0451-4015288</t>
  </si>
  <si>
    <t>S-3861/NB.111/2018</t>
  </si>
  <si>
    <t>Ardiansyah</t>
  </si>
  <si>
    <t>Perwakilan Kendari</t>
  </si>
  <si>
    <t>Jalan Bunggasi Poros Anduonohu, RT 033, RW 011, Kelurahan Anduonohu, Kecamatan Poasia, Kota Kendari</t>
  </si>
  <si>
    <t>0401-3081843</t>
  </si>
  <si>
    <t>La Doli, S. Si</t>
  </si>
  <si>
    <t>Muh. Sufyan</t>
  </si>
  <si>
    <t>PT. Asuransi Bangun Askrida KP Bangka Belitung</t>
  </si>
  <si>
    <t>Ruko Sudirman Center, Jalan RE. Martadinata Nomor 12, Pangkal Pinang, Bangka Belitung</t>
  </si>
  <si>
    <t>0717-423402</t>
  </si>
  <si>
    <t>0717-423132</t>
  </si>
  <si>
    <t>S-116/NB.11/2014</t>
  </si>
  <si>
    <t>Paradiba</t>
  </si>
  <si>
    <t>PT. Asuransi Bangun Askrida Kantor Pemasar Tegal</t>
  </si>
  <si>
    <t>Ruko Serayu 5 Jl. Citarum No. 115 RT 001 RW 009 Kelurahan Mintaragen, Kecamatan Tegal Timur, Tegal</t>
  </si>
  <si>
    <t>0283-355119</t>
  </si>
  <si>
    <t>S-2574/NB.111/2014</t>
  </si>
  <si>
    <t>Agung Setiawan</t>
  </si>
  <si>
    <t>PT. Asuransi Bangun Askrida KP Ternate</t>
  </si>
  <si>
    <t>0921-3118873</t>
  </si>
  <si>
    <t>0921-3122520</t>
  </si>
  <si>
    <t>Nurmaya Astri</t>
  </si>
  <si>
    <t>PT Panin Dai-ichi Life - GA Millenium</t>
  </si>
  <si>
    <t>Jalan Riau Ujung Nomor 88i, RT. 03, RW. 03, Kelurahan Tampan, Kecamatan Payung Sekaki, Kota Pekanbaru</t>
  </si>
  <si>
    <t>0761-880177</t>
  </si>
  <si>
    <t>S-4135/NB.111/2018</t>
  </si>
  <si>
    <t>Rita</t>
  </si>
  <si>
    <t>PT Malacca Trust Wuwungan Insurance - KP Yogyakart</t>
  </si>
  <si>
    <t>Sdr. Partiman</t>
  </si>
  <si>
    <t xml:space="preserve">Sdr. Partiman </t>
  </si>
  <si>
    <t>Enrico</t>
  </si>
  <si>
    <t>PT ACPI - Kantor ACP Parepare</t>
  </si>
  <si>
    <t>Jalan M. Kurdi nomor 14, Kelurahan Ujung Bulu, Kecamatan Ujung, Kota Parepare</t>
  </si>
  <si>
    <t>0421-2916491</t>
  </si>
  <si>
    <t>S-3606/NB.111/2018</t>
  </si>
  <si>
    <t>Awan Muhaemin</t>
  </si>
  <si>
    <t>S-181/BL/2012</t>
  </si>
  <si>
    <t>Abdul Fatah</t>
  </si>
  <si>
    <t>PT Asuransi Umum BCA KP Lampung</t>
  </si>
  <si>
    <t>BCA KCU Lampung Lt. 4, Jl. Yos Sudarso No. 100, Bumi Waras, Kota Bandar Lampung</t>
  </si>
  <si>
    <t>0721-476183</t>
  </si>
  <si>
    <t>S-4125/NB.111/2014</t>
  </si>
  <si>
    <t>Dwi Susatyo</t>
  </si>
  <si>
    <t>0271-742214</t>
  </si>
  <si>
    <t>0271-722220</t>
  </si>
  <si>
    <t>Deddy Wahyudi</t>
  </si>
  <si>
    <t>Marketing Representative Office (MRO) Pati</t>
  </si>
  <si>
    <t>PT Asuransi Kredit Indonesia - KP Parepare</t>
  </si>
  <si>
    <t>Jalan Bau Massepe, RT 01, RW 04, Kelurahan Tiro Sompe, Kecamatan Bacukiki Barat, Kota Parepare</t>
  </si>
  <si>
    <t>S-3627/NB.111/2018</t>
  </si>
  <si>
    <t>M. Rahmat Sukiman</t>
  </si>
  <si>
    <t xml:space="preserve">Muhammad Rahmat Sukiman </t>
  </si>
  <si>
    <t>S-4091/NB.111/2018</t>
  </si>
  <si>
    <t>Rino Firmannur</t>
  </si>
  <si>
    <t>PT Asuransi Artarindo KP Makassar</t>
  </si>
  <si>
    <t>Ruko Plaza Kedoya Elok, Blok DA-6, RT 019, RW 004, Kelurahan Kedoya Selatan, Kecamatan Kebon Jeruk, Kota Adm. Jakarta Barat</t>
  </si>
  <si>
    <t>Christopher Brian Li</t>
  </si>
  <si>
    <t>Christopher Brian Limantouw</t>
  </si>
  <si>
    <t>PT Asuransi Mitra Pelindung Mustika KP Jambi</t>
  </si>
  <si>
    <t>Jalan M. Husni Thamrin, RT 03, Kelurahan Beringin, Kecamatan Pasar Jambi, Kota Jambi</t>
  </si>
  <si>
    <t>S-3163/NB.111/2018</t>
  </si>
  <si>
    <t>Heru Pulonggono</t>
  </si>
  <si>
    <t>PT. Asuransi Bangun Askrida KP Gorontalo</t>
  </si>
  <si>
    <t>Jalan Nani Wartabone (ex. Jalan DI. Panjaitan) Komp. Ruko Bonanza Nomor 1, Kelurahan Limba U-1, Gorontalo</t>
  </si>
  <si>
    <t>0435-831390</t>
  </si>
  <si>
    <t>0435-831393</t>
  </si>
  <si>
    <t>Chairudiansyah</t>
  </si>
  <si>
    <t>PT. Asuransi Bangun Askrida KP Balikpapan</t>
  </si>
  <si>
    <t>Balikpapan Baru Blok D2/5 RT.5 Kelurahan Damai Baru, Balikpapan Selatan, Balikpapan, Kalimantan Timur</t>
  </si>
  <si>
    <t>0542-873556</t>
  </si>
  <si>
    <t>0542-873551</t>
  </si>
  <si>
    <t>S-3942/NB.111/2014</t>
  </si>
  <si>
    <t>TB. Hendi Hendarsyah</t>
  </si>
  <si>
    <t>PT Avrist Assurance - Kantor Pemasaran Makassar</t>
  </si>
  <si>
    <t>Jalan Sultan Hasanudin Nomor 24B, Kelurahan Baru, Kecamatan Ujung Pandang, Kota Makassar</t>
  </si>
  <si>
    <t>0411-36500779</t>
  </si>
  <si>
    <t>0411-3650202</t>
  </si>
  <si>
    <t>S-3513/NB.111/2018</t>
  </si>
  <si>
    <t>Ferawati</t>
  </si>
  <si>
    <t>Kantor Perwakilan Lampung</t>
  </si>
  <si>
    <t>Jalan Dr. Susilo RT 016/Lk. II, Kelurahan Sumur Batu, Kecamatan Telukbetung Utara, Kota Bandar Lampung</t>
  </si>
  <si>
    <t>S-3644/NB.111/2018</t>
  </si>
  <si>
    <t>Mulsuki</t>
  </si>
  <si>
    <t>PT MNC Asuransi Indonesia KP Balikpapan</t>
  </si>
  <si>
    <t>0542-8513717</t>
  </si>
  <si>
    <t>0542-8862158</t>
  </si>
  <si>
    <t>Thomas Soilangon</t>
  </si>
  <si>
    <t>Kantor Semarang-Ruko Robin</t>
  </si>
  <si>
    <t>Jalan Madukoro Kompleks Royal Office Building nomor 8B, Kelurahan Tawangsari, Kecamatan Semarang Barat, Kota Semarang</t>
  </si>
  <si>
    <t>024-76631791</t>
  </si>
  <si>
    <t>024-76631792</t>
  </si>
  <si>
    <t>S-3978/NB.111/2018</t>
  </si>
  <si>
    <t>Nelsen Gunawan</t>
  </si>
  <si>
    <t>KOTA SAMARINDA (X)</t>
  </si>
  <si>
    <t>0541-4110833</t>
  </si>
  <si>
    <t>0541-4110838</t>
  </si>
  <si>
    <t>Kantor PT Asuransi Umum BCA Medan</t>
  </si>
  <si>
    <t>Gedung Cemara Square, Komplek Cemara Asri, Desa Sampali, Kecamatan Percut Sei Tuan, Kabupaten Deli Serdang</t>
  </si>
  <si>
    <t>061-80086631</t>
  </si>
  <si>
    <t>061-80084974</t>
  </si>
  <si>
    <t>S-3482/NB.111/2018</t>
  </si>
  <si>
    <t>Mansur</t>
  </si>
  <si>
    <t>Kantor PT Asuransi Umum BCA Yogyakarta</t>
  </si>
  <si>
    <t>Jalan Jenderal Sudirman nomor 49-51, Kelurahan Terban, Kecamatan Gondokusuman, Kota Yogyakarta</t>
  </si>
  <si>
    <t>0274-2920882</t>
  </si>
  <si>
    <t>Bramanto Aji</t>
  </si>
  <si>
    <t xml:space="preserve"> Bramanto Aji</t>
  </si>
  <si>
    <t>0331-5101989</t>
  </si>
  <si>
    <t>Kantor PT Asuransi Umum BCA Tangerang</t>
  </si>
  <si>
    <t>Ruko Bolsena, Jalan Raya Bolsena Blok C nomor 06 Gading Serpong, Desa Curugsangereng, Kecamatan Kelapa Dua, Kabupaten Tangerang</t>
  </si>
  <si>
    <t>021-22227619</t>
  </si>
  <si>
    <t>021-22227248</t>
  </si>
  <si>
    <t>Barata Adipradana</t>
  </si>
  <si>
    <t>JL RS Fatmawati No.32, Jakarta Selatan 12430</t>
  </si>
  <si>
    <t>KEP-025/KM.10/2007</t>
  </si>
  <si>
    <t>eldian Syukra</t>
  </si>
  <si>
    <t>Kantor Pemasaran Mandiri PT Sun Life Financial Ind</t>
  </si>
  <si>
    <t>Jl. Putri Gading Cempaka 16 RT.17 Rw.02, Kelurahan Penurunan, Kecamatan Ratu Samban, Kota Bengkulu</t>
  </si>
  <si>
    <t>0123-12345</t>
  </si>
  <si>
    <t>S-681/NB.223/2018</t>
  </si>
  <si>
    <t>Amrullah Mahmud</t>
  </si>
  <si>
    <t>Jl. Sawah Kurung No. 14A Bandung RT.001 Rw.003, Kelurahan Ciateul, Kecamatan Regol, Kota Bandung</t>
  </si>
  <si>
    <t>022-1234</t>
  </si>
  <si>
    <t>Desta Ermalinda</t>
  </si>
  <si>
    <t>Jl. Festival Boulevard Blok AA. 10 No. 66 Grand Wisata Desa Lambagngsari, Kecamatan Tambun Selatan, Kabupaten Bekasi</t>
  </si>
  <si>
    <t>Azizah</t>
  </si>
  <si>
    <t>Jl. A. Yani No. 65 RT.003 RW.019, Kecamatan Brebes, Kabupaten Brebes</t>
  </si>
  <si>
    <t>0290-12345</t>
  </si>
  <si>
    <t>0290-12346</t>
  </si>
  <si>
    <t>Susiyanto</t>
  </si>
  <si>
    <t>Perum Cimahpar Endah I RT.004 RW. 011, Desa Sukaraja, Kecamatan Sukaraja, Kabupaten Sukabumi</t>
  </si>
  <si>
    <t>0267-12345</t>
  </si>
  <si>
    <t>0267-12346</t>
  </si>
  <si>
    <t>Rana Inriana A</t>
  </si>
  <si>
    <t>Helper</t>
  </si>
  <si>
    <t>No</t>
  </si>
  <si>
    <t>Nama Perusahaan</t>
  </si>
  <si>
    <t>Jenis Kantor</t>
  </si>
  <si>
    <t>No Izin</t>
  </si>
  <si>
    <t>Tanggal Izin</t>
  </si>
  <si>
    <t>Alamat</t>
  </si>
  <si>
    <t>No Telp</t>
  </si>
  <si>
    <t>Email</t>
  </si>
  <si>
    <t>Website</t>
  </si>
  <si>
    <t>PT AIA Financial</t>
  </si>
  <si>
    <t>KEP-156/KMK.017/1997</t>
  </si>
  <si>
    <t>Gedung AIA Central Lantai 18, Jalan Jend. Sudirman Kav. 48 A, Kelurahan Karet Semanggi, Kecamatan Setiabudi, Jakarta Selatan 12930</t>
  </si>
  <si>
    <t>021-54218888</t>
  </si>
  <si>
    <t>www.aia-financial.co.id</t>
  </si>
  <si>
    <t>PT Asuransi Allianz Life Indonesia</t>
  </si>
  <si>
    <t xml:space="preserve">KEP-513/KMK.017/1996 </t>
  </si>
  <si>
    <t>021-29268888</t>
  </si>
  <si>
    <t>contactus@allianz.co.id</t>
  </si>
  <si>
    <t>www.allianz.co.id</t>
  </si>
  <si>
    <t>KEP-070/KM.13/1988</t>
  </si>
  <si>
    <t>021-2512154</t>
  </si>
  <si>
    <t>info@bumiputera.com</t>
  </si>
  <si>
    <t>www.bumiputera.com</t>
  </si>
  <si>
    <t>PT Avrist Assurance</t>
  </si>
  <si>
    <t xml:space="preserve">KEP-037/KM.11/1986 </t>
  </si>
  <si>
    <t>021-57898188</t>
  </si>
  <si>
    <t>elicensing@avrist.com</t>
  </si>
  <si>
    <t>www.avrist.com</t>
  </si>
  <si>
    <t>KEP-612/KMK.017/1995</t>
  </si>
  <si>
    <t>021-30058000</t>
  </si>
  <si>
    <t>kadek.sari@axa-financial.co.id</t>
  </si>
  <si>
    <t>www.axa-financial.co.id</t>
  </si>
  <si>
    <t>KEP-605/KM.13/1991</t>
  </si>
  <si>
    <t>Gedung AXA Tower Kuningan City Lantai 8, Jalan Prof. Dr. Satrio Kav. 18, Kuningan City</t>
  </si>
  <si>
    <t>customer@axa-mandiri.co.id</t>
  </si>
  <si>
    <t>www.axa-mandiri.co.id</t>
  </si>
  <si>
    <t>PT Asuransi Jiwa BCA</t>
  </si>
  <si>
    <t>KEP-91/D.05/2014</t>
  </si>
  <si>
    <t>Gedung Chase Plaza, Lantai 22, Jalan Jenderal Sudirman Kav. 21, Jakarta Selatan 12920</t>
  </si>
  <si>
    <t>021-21888000</t>
  </si>
  <si>
    <t>www.bcalife.co.id</t>
  </si>
  <si>
    <t>PT BNI Life Insurance</t>
  </si>
  <si>
    <t>KEP-305/KMK.017/1997</t>
  </si>
  <si>
    <t>021-29539999</t>
  </si>
  <si>
    <t>corporate.secretary@bni-life.co.id</t>
  </si>
  <si>
    <t>www.bni-life.co.id</t>
  </si>
  <si>
    <t>PT Central Asia Financial</t>
  </si>
  <si>
    <t>KEP-17/D.05/2013</t>
  </si>
  <si>
    <t>021-29621622</t>
  </si>
  <si>
    <t>legal.compliance@jagadiri.co.id</t>
  </si>
  <si>
    <t>www.caf.co.id</t>
  </si>
  <si>
    <t>PT Asuransi Jiwa Central Asia Raya</t>
  </si>
  <si>
    <t>KEP-013/KM.13/1987</t>
  </si>
  <si>
    <t>Wisma Asia Lantai 11, Jalan Letjen S. Parman Kav. 79</t>
  </si>
  <si>
    <t>021-5637901</t>
  </si>
  <si>
    <t>info@car.co.id</t>
  </si>
  <si>
    <t>www.car.co.id</t>
  </si>
  <si>
    <t>KEP-773/KMK.017/1993</t>
  </si>
  <si>
    <t>021-57005000</t>
  </si>
  <si>
    <t>KEP-085/KM.11/1987</t>
  </si>
  <si>
    <t>Sahid Sudirman Centre Lantai 20 &amp; Lantai 25  Jl. Jend. Sudirman No. 86</t>
  </si>
  <si>
    <t>021-80868000</t>
  </si>
  <si>
    <t>www.equity.co.id</t>
  </si>
  <si>
    <t>PT Asuransi Jiwa Generali Indonesia</t>
  </si>
  <si>
    <t>KEP-281/KMK.017/1994</t>
  </si>
  <si>
    <t>021-29963700</t>
  </si>
  <si>
    <t>www.generali.co.id</t>
  </si>
  <si>
    <t>PT Great Eastern Life Indonesia</t>
  </si>
  <si>
    <t>KEP-514/KMK.017/1996</t>
  </si>
  <si>
    <t>Menara Karya Lantai 5, Jalan HR. Rasuna Said Blok X-5 Kav. 1-2</t>
  </si>
  <si>
    <t>021-25543888</t>
  </si>
  <si>
    <t>greateasternlife.com</t>
  </si>
  <si>
    <t>PT Hanwha Life Insurance Indonesia</t>
  </si>
  <si>
    <t>KEP-603/KMK.017/1995</t>
  </si>
  <si>
    <t>World Trade Center Building 1, 12th Floor , Jl. Jend. Sudirman Kav. 29, Jakarta</t>
  </si>
  <si>
    <t>021-50816100</t>
  </si>
  <si>
    <t>compliance@hanwhalife.co.id</t>
  </si>
  <si>
    <t>http://www.hanwhalife.co.id</t>
  </si>
  <si>
    <t>PT Asuransi Jiwa Indosurya Sukses</t>
  </si>
  <si>
    <t xml:space="preserve">KEP-95/D.05/2013 </t>
  </si>
  <si>
    <t>021-31905618</t>
  </si>
  <si>
    <t>corsec@indosuryalife.co.id</t>
  </si>
  <si>
    <t>www.indosuryalife.co.id</t>
  </si>
  <si>
    <t>PT Lippo Life Assurance</t>
  </si>
  <si>
    <t>KEP-124/D.05/2014</t>
  </si>
  <si>
    <t>021-29110077</t>
  </si>
  <si>
    <t>client@lippolife.co.id</t>
  </si>
  <si>
    <t xml:space="preserve">KEP-647/KMK.017/1996 </t>
  </si>
  <si>
    <t>Gedung MNC Financial Center Lantai 18, Jalan Kebon Sirih Raya Kav. 27, Kelurahan Kebon Sirih, Kecamatan Menteng, Jakarta Pusat, DKI Jakarta</t>
  </si>
  <si>
    <t>021-29704288</t>
  </si>
  <si>
    <t>www.mnclife.com</t>
  </si>
  <si>
    <t>PT Asuransi Jiwa Manulife Indonesia</t>
  </si>
  <si>
    <t>KEP-020/KMK.13/1989</t>
  </si>
  <si>
    <t>021-25557788</t>
  </si>
  <si>
    <t>KEP-044/KM.17/1992</t>
  </si>
  <si>
    <t>021-30422000</t>
  </si>
  <si>
    <t>yusa.miafatma@astralife.co.id</t>
  </si>
  <si>
    <t>www.astralife.co.id</t>
  </si>
  <si>
    <t>KEP-181/KM.13/1988</t>
  </si>
  <si>
    <t>021-5261260</t>
  </si>
  <si>
    <t>yunita.rihartini@brilife.co.id</t>
  </si>
  <si>
    <t>www.brilife.co.id</t>
  </si>
  <si>
    <t>KEP-101/D.05/2016</t>
  </si>
  <si>
    <t>021-29889990</t>
  </si>
  <si>
    <t>listianawati@ciputralife.com</t>
  </si>
  <si>
    <t>https://www.ciputralife.com/</t>
  </si>
  <si>
    <t>KEP-95/D.05/2016</t>
  </si>
  <si>
    <t>021-50807777</t>
  </si>
  <si>
    <t>corporate.secretary@bhinnekalife.com</t>
  </si>
  <si>
    <t>www.bhinnekalife.com</t>
  </si>
  <si>
    <t>KEP-102/D.05/2016</t>
  </si>
  <si>
    <t>www.na.com</t>
  </si>
  <si>
    <t>PT Asuransi Jiwa Nasional</t>
  </si>
  <si>
    <t>KEP-57/D.05/2017</t>
  </si>
  <si>
    <t>suharyono.hadisumarno@nasionallife.co.id</t>
  </si>
  <si>
    <t>KEP-649/KM.10/2011</t>
  </si>
  <si>
    <t>021-6257808</t>
  </si>
  <si>
    <t>www.sinarmasmsiglife.co.id</t>
  </si>
  <si>
    <t>KEP-30/D.05/2014</t>
  </si>
  <si>
    <t>021-57933306</t>
  </si>
  <si>
    <t>taspenlife@taspenlife.com</t>
  </si>
  <si>
    <t>www.taspenlife.com</t>
  </si>
  <si>
    <t>KEP-098/KM.11/1986</t>
  </si>
  <si>
    <t>Jl. Ir H. Juanda No 34</t>
  </si>
  <si>
    <t>021-3845031</t>
  </si>
  <si>
    <t>asuransi@jiwasraya.co.id</t>
  </si>
  <si>
    <t>www.jiwasraya.co.id</t>
  </si>
  <si>
    <t>KEP-602/KMK.017/1995</t>
  </si>
  <si>
    <t>021-21390188</t>
  </si>
  <si>
    <t>www.simasjiwa.co.id</t>
  </si>
  <si>
    <t>KEP-32/D.05/2014</t>
  </si>
  <si>
    <t>compliance@capitallife.co.id</t>
  </si>
  <si>
    <t>www.capitallife.co.id</t>
  </si>
  <si>
    <t>KEP-150/D.05/2013</t>
  </si>
  <si>
    <t>KEP-072/KM.11/1986</t>
  </si>
  <si>
    <t>Gedung Podium Thamrin Nine (Chubb Square) Lantai 6 Jalan MH. Thamrin No. 10</t>
  </si>
  <si>
    <t>021-23568888</t>
  </si>
  <si>
    <t>contact.indonesialife@chubb.com</t>
  </si>
  <si>
    <t>www.chubblife.co.id</t>
  </si>
  <si>
    <t>KEP-205/KMK.017/1996</t>
  </si>
  <si>
    <t>021-27883999</t>
  </si>
  <si>
    <t>corp@heksainsurance.co.id</t>
  </si>
  <si>
    <t>www.heksainsurance.co.id</t>
  </si>
  <si>
    <t>PT Indolife Pensiontama</t>
  </si>
  <si>
    <t>KEP-585/KM.13/1991</t>
  </si>
  <si>
    <t>Wisma Indocement Lantai 2 Jalan Jend. Sudirman Kav. 70-71</t>
  </si>
  <si>
    <t>021-5224074</t>
  </si>
  <si>
    <t>corporate.secretary@indolife.co.id</t>
  </si>
  <si>
    <t>www.indolife.co.id</t>
  </si>
  <si>
    <t>KEP-38/KMK.10/2009</t>
  </si>
  <si>
    <t>pelaporan_keu@inhealth.co.id</t>
  </si>
  <si>
    <t>www.inhealth.co.id</t>
  </si>
  <si>
    <t xml:space="preserve">KEP-389/KM.10/2012 </t>
  </si>
  <si>
    <t>021-50812100</t>
  </si>
  <si>
    <t>www.pfimegalife.co.id</t>
  </si>
  <si>
    <t>KEP-94/D.05/2016</t>
  </si>
  <si>
    <t>KEP-213/KMK.013/1992</t>
  </si>
  <si>
    <t>Gedung Panin Life Center Lantai 6, Kav 91, Jalan Letjend S. Parman Kav. 91</t>
  </si>
  <si>
    <t>021-25566888</t>
  </si>
  <si>
    <t>panin@panindai-ichilife.co.id</t>
  </si>
  <si>
    <t>www.panindai-ichilife.co.id</t>
  </si>
  <si>
    <t>KEP-610/KMK.017/1995</t>
  </si>
  <si>
    <t>Menara Sun Life, Lantai 12, Jl. Dr. Ide Anak Agung Gde Agung Blok 6.3, Mega Kuningan, Jakarta Selatan</t>
  </si>
  <si>
    <t>SLI_Corporate_Secretary@sunlife.com</t>
  </si>
  <si>
    <t>www.sunlife.co.id</t>
  </si>
  <si>
    <t>PT Victoria Alife Indonesia</t>
  </si>
  <si>
    <t>KEP-40/D.05/2017</t>
  </si>
  <si>
    <t>021-72782287</t>
  </si>
  <si>
    <t>corsec@vai.co.id</t>
  </si>
  <si>
    <t>PT Pasaraya Life Insurance</t>
  </si>
  <si>
    <t>KEP-240/KMK.017/1995</t>
  </si>
  <si>
    <t>021-7252490</t>
  </si>
  <si>
    <t>pas_life@pasaraya.co.id</t>
  </si>
  <si>
    <t>www.pasarayalife.co.id</t>
  </si>
  <si>
    <t>PT Prudential Life Assurance</t>
  </si>
  <si>
    <t>KEP-241/KMK.017/1995</t>
  </si>
  <si>
    <t>021-29958888</t>
  </si>
  <si>
    <t>mohamad.wibisono@prudential.co.id</t>
  </si>
  <si>
    <t>www.prudential.co.id</t>
  </si>
  <si>
    <t xml:space="preserve">KEP-576/KMK.017/1997 </t>
  </si>
  <si>
    <t>PT Asuransi Jiwa Reliance Indonesia</t>
  </si>
  <si>
    <t>KEP-762/KM.01/2012</t>
  </si>
  <si>
    <t>021-57930008</t>
  </si>
  <si>
    <t>www.reliance-life.com</t>
  </si>
  <si>
    <t>PT Asuransi Jiwa Sequis Financial</t>
  </si>
  <si>
    <t xml:space="preserve">KEP-572/KMK.017/1997 </t>
  </si>
  <si>
    <t>021-5226677</t>
  </si>
  <si>
    <t>yonsen.yonsen@sequisfinancial.com</t>
  </si>
  <si>
    <t>www.sequisfinancial.com</t>
  </si>
  <si>
    <t>PT Asuransi Jiwa Sequis Life</t>
  </si>
  <si>
    <t>KEP-106/KM.13/1992</t>
  </si>
  <si>
    <t>021-5223123</t>
  </si>
  <si>
    <t>www.sequislife.com</t>
  </si>
  <si>
    <t>PT Tokio Marine Life Insurance Indonesia</t>
  </si>
  <si>
    <t>International Financial Centre Tower 2, Lantai 33 A dan 35, Jl. Jenderal Sudirman Kav.22-23, Jakarta</t>
  </si>
  <si>
    <t>021-29751888</t>
  </si>
  <si>
    <t>nina@tokiomarine-life.co.id</t>
  </si>
  <si>
    <t>www.tokiomarine-life.co.id</t>
  </si>
  <si>
    <t>KEP-082/KM.11/1986</t>
  </si>
  <si>
    <t>021-27886600</t>
  </si>
  <si>
    <t>info@tugumandiri.com</t>
  </si>
  <si>
    <t>www.tugumandiri.com</t>
  </si>
  <si>
    <t>PT Zurich Topas Life</t>
  </si>
  <si>
    <t>KEP-79/KM.10/2011</t>
  </si>
  <si>
    <t>021-5262626</t>
  </si>
  <si>
    <t>www.zurich.co.id</t>
  </si>
  <si>
    <t>PT AIG Insurance Indonesia</t>
  </si>
  <si>
    <t>Gedung Bursa Efek Indonesia Menara 2 Lantai 3A</t>
  </si>
  <si>
    <t>021-52914888</t>
  </si>
  <si>
    <t>www.aig.co.id</t>
  </si>
  <si>
    <t>KEP-121/D.05/2014</t>
  </si>
  <si>
    <t>asei@asei.co.id</t>
  </si>
  <si>
    <t>www.asei.co.id</t>
  </si>
  <si>
    <t>KEP-462/KMK.017/1997</t>
  </si>
  <si>
    <t>021-29667373</t>
  </si>
  <si>
    <t>as.adira@asuransiadira.co.id</t>
  </si>
  <si>
    <t>www.asuransiadira.com</t>
  </si>
  <si>
    <t>PT Asuransi Allianz Utama Indonesia</t>
  </si>
  <si>
    <t>feedback@allianz.co.id</t>
  </si>
  <si>
    <t>PT Asuransi Artarindo</t>
  </si>
  <si>
    <t>KEP-1024/MD/1979</t>
  </si>
  <si>
    <t>021-39710999</t>
  </si>
  <si>
    <t>www.artarindo.com</t>
  </si>
  <si>
    <t>PT Arthagraha General Insurance</t>
  </si>
  <si>
    <t>KEP-5634/MD/1986</t>
  </si>
  <si>
    <t>Jl. Mangga Besar Raya No. 104</t>
  </si>
  <si>
    <t>021-5152808</t>
  </si>
  <si>
    <t>office@aggi.co.id</t>
  </si>
  <si>
    <t>www.aggi.co.id</t>
  </si>
  <si>
    <t>KEP-174/KM.13/1992</t>
  </si>
  <si>
    <t>PT Asuransi Astra Buana</t>
  </si>
  <si>
    <t>KEP-7221/MD/1986</t>
  </si>
  <si>
    <t>Grha Asuransi Astra, Jl. T.B. Simatupang Kav. 15, Jakarta 12440</t>
  </si>
  <si>
    <t>021-75900800</t>
  </si>
  <si>
    <t>aab-ho@asuransi.astra.co.id</t>
  </si>
  <si>
    <t>www.asuransiastra.com</t>
  </si>
  <si>
    <t>Gedung Bank Panin Senayan Lantai 8, Jl. Jendral Sudirman Kav.1, Tanah Abang, Jakarta Selatan 10270</t>
  </si>
  <si>
    <t>021-5740381</t>
  </si>
  <si>
    <t>Avrist.General@Avrist.com</t>
  </si>
  <si>
    <t>www.avristgeneral.com</t>
  </si>
  <si>
    <t>PT Asuransi Umum BCA</t>
  </si>
  <si>
    <t>gerry_rantte@bcainsurance.co.id</t>
  </si>
  <si>
    <t>www.bcainsurance.co.id</t>
  </si>
  <si>
    <t>KEP-192/KM.13/1990</t>
  </si>
  <si>
    <t>Askrida Tower Lantai 6-11, Jl. Pramuka Raya Kav. 151, Matraman</t>
  </si>
  <si>
    <t>www.askrida.com</t>
  </si>
  <si>
    <t>PT Berdikari Insurance</t>
  </si>
  <si>
    <t>KEP-282/MK.17/2000</t>
  </si>
  <si>
    <t>021-3440266</t>
  </si>
  <si>
    <t>021-65310777</t>
  </si>
  <si>
    <t>PT Asuransi Bhakti Bhayangkara</t>
  </si>
  <si>
    <t>KEP-1119/M/1988</t>
  </si>
  <si>
    <t>Jl. Palatehan No. 5 Kebayoran Baru</t>
  </si>
  <si>
    <t>abb@abb.co.id</t>
  </si>
  <si>
    <t>www.abb.co.id</t>
  </si>
  <si>
    <t>KEP-3666/MD/1986</t>
  </si>
  <si>
    <t>021-51401688</t>
  </si>
  <si>
    <t>contactus@abda.co.id</t>
  </si>
  <si>
    <t>www.abda.co.id</t>
  </si>
  <si>
    <t>PT Asuransi Binagriya Upakara</t>
  </si>
  <si>
    <t>KEP-545/KM.13/1990</t>
  </si>
  <si>
    <t>sekkom@binagriyaupakara.com</t>
  </si>
  <si>
    <t>www.asuransibinagriya.com</t>
  </si>
  <si>
    <t>Jl. RS. Fatmawati No. 32</t>
  </si>
  <si>
    <t>corporate.secretary@asuransibintang.com</t>
  </si>
  <si>
    <t>www.asuransibintang.com</t>
  </si>
  <si>
    <t>KEP-7720/MD/1986</t>
  </si>
  <si>
    <t>021-5270470</t>
  </si>
  <si>
    <t>office@bosowaasuransi.com</t>
  </si>
  <si>
    <t>www.bosowaasuransi.co.id</t>
  </si>
  <si>
    <t>KEP-128/KM.13/1989</t>
  </si>
  <si>
    <t>info@brins.co.id</t>
  </si>
  <si>
    <t>www.brins.co.id</t>
  </si>
  <si>
    <t>PT Asuransi Buana Independent</t>
  </si>
  <si>
    <t>KEP-6123/MD/1986</t>
  </si>
  <si>
    <t>Jl. Pintu Besar Selatan No. 74D, 76, 78</t>
  </si>
  <si>
    <t>021-6266286</t>
  </si>
  <si>
    <t>PT Asuransi Umum Bumiputera Muda 1967</t>
  </si>
  <si>
    <t>KEP-4150/MD/1986</t>
  </si>
  <si>
    <t>Jl. Wolter Monginsidi No. 63 Kebayoran Baru</t>
  </si>
  <si>
    <t>021-72788574</t>
  </si>
  <si>
    <t>headoffice@bumida.co.id</t>
  </si>
  <si>
    <t>www.bumida.co.id</t>
  </si>
  <si>
    <t>PT Asuransi Cakrawala Proteksi Indonesia</t>
  </si>
  <si>
    <t>KEP-19/D.05/2014</t>
  </si>
  <si>
    <t>cs@cakrawalaproteksi.com</t>
  </si>
  <si>
    <t>www.cakrawalaproteksi.com</t>
  </si>
  <si>
    <t>PT Asuransi Central Asia</t>
  </si>
  <si>
    <t>KEP-2097/MD/1986</t>
  </si>
  <si>
    <t>021-56998288</t>
  </si>
  <si>
    <t>wiwit@acains.com</t>
  </si>
  <si>
    <t>www.aca.co.id</t>
  </si>
  <si>
    <t>PT China Taiping Insurance Indonesia</t>
  </si>
  <si>
    <t>KEP-411/KMK.017/1996</t>
  </si>
  <si>
    <t>lapojk@id.cntaiping.com</t>
  </si>
  <si>
    <t>www.id.cntaiping.com</t>
  </si>
  <si>
    <t>PT Citra International Underwriters</t>
  </si>
  <si>
    <t>KEP-7211/M/1988</t>
  </si>
  <si>
    <t>021-29927999</t>
  </si>
  <si>
    <t>ciu@ciuinsurance.com</t>
  </si>
  <si>
    <t>www.ciuinsurance.com</t>
  </si>
  <si>
    <t>PT Asuransi Dayin Mitra Tbk.</t>
  </si>
  <si>
    <t>021-80868888</t>
  </si>
  <si>
    <t>csecretary@dayinmitra.com</t>
  </si>
  <si>
    <t>www.asuransidayinmitra.com</t>
  </si>
  <si>
    <t>PT Asuransi Eka Lloyd Jaya</t>
  </si>
  <si>
    <t>KEP-3667/MD/1986</t>
  </si>
  <si>
    <t>Gedung H Tower Lantai 11 Unit F &amp; G Jalan HR Rasuna Said Kav 20</t>
  </si>
  <si>
    <t>021-29533260</t>
  </si>
  <si>
    <t>lena@ekalloyd.com</t>
  </si>
  <si>
    <t>www.ekalloyd.com</t>
  </si>
  <si>
    <t>KEP-3963/MD/1987</t>
  </si>
  <si>
    <t>insure@fpgins.co.id</t>
  </si>
  <si>
    <t>www.fpgins.co.id</t>
  </si>
  <si>
    <t>PT Asuransi Harta Aman Pratama Tbk.</t>
  </si>
  <si>
    <t>KEP-633/MD/1983</t>
  </si>
  <si>
    <t>agung.h@asuransi-harta.co.id</t>
  </si>
  <si>
    <t>www.asuransi-harta.co.id</t>
  </si>
  <si>
    <t>PT Asuransi Intra Asia</t>
  </si>
  <si>
    <t>KEP-8747/M/1988</t>
  </si>
  <si>
    <t>Jalan MT. Haryono Kav. 33, Kelurahan Cikoko, Kecamatan Pancoran</t>
  </si>
  <si>
    <t>aia@intraasia.id</t>
  </si>
  <si>
    <t>www.intraasia.id</t>
  </si>
  <si>
    <t>PT Asuransi Jasa Tania Tbk.</t>
  </si>
  <si>
    <t>KEP-7175/MD/1986</t>
  </si>
  <si>
    <t>021-3101850</t>
  </si>
  <si>
    <t>ajstania@jasatania.co.id</t>
  </si>
  <si>
    <t>www.jasatania.co.id</t>
  </si>
  <si>
    <t>KEP-137/KM.13/1989</t>
  </si>
  <si>
    <t>021-22958080</t>
  </si>
  <si>
    <t>www.kskinsurance.co.id</t>
  </si>
  <si>
    <t>KEP-173/KM.13/1992</t>
  </si>
  <si>
    <t>021-5256161</t>
  </si>
  <si>
    <t>satini@lippoinsurance.com</t>
  </si>
  <si>
    <t>www.lippoinsurance.com</t>
  </si>
  <si>
    <t>KEP-5970/M/1988</t>
  </si>
  <si>
    <t>021-29701234</t>
  </si>
  <si>
    <t>yudith.ayuningtyas@mnc-insurance.com</t>
  </si>
  <si>
    <t>www.mnc-insurance.com</t>
  </si>
  <si>
    <t>PT Asuransi MSIG Indonesia</t>
  </si>
  <si>
    <t>KEP-588/MD/1987</t>
  </si>
  <si>
    <t>Gedung Summitmas II Lantai 15, Jl. Jend. Sudirman Kav. 61 - 62, Senayan, Kby. Baru Jakarta Selatan 12190</t>
  </si>
  <si>
    <t>021-2523110</t>
  </si>
  <si>
    <t>msig@id.misg-asia.com</t>
  </si>
  <si>
    <t>www.msig.co.id</t>
  </si>
  <si>
    <t>KEP-6650/MD/1986</t>
  </si>
  <si>
    <t>021-25989830</t>
  </si>
  <si>
    <t>underwriting@mtwi.co.id</t>
  </si>
  <si>
    <t>www.mtwi.co.id</t>
  </si>
  <si>
    <t>PT Mandiri AXA General Insurance</t>
  </si>
  <si>
    <t>KEP-825/KM.10/2011</t>
  </si>
  <si>
    <t>021-30057649</t>
  </si>
  <si>
    <t>www.axa-mandiri.co.id/general</t>
  </si>
  <si>
    <t>KEP-7174/MD/1986</t>
  </si>
  <si>
    <t>021-7983401</t>
  </si>
  <si>
    <t>PT Asuransi Umum Mega</t>
  </si>
  <si>
    <t>KEP-711/KMK.017/1996</t>
  </si>
  <si>
    <t>Menara  Bank Mega Lantai 18, Jalan Kapten Tendean Kav. 12-14A, Jakarta Selatan</t>
  </si>
  <si>
    <t>021-79175588</t>
  </si>
  <si>
    <t>www.megainsurance.co.id</t>
  </si>
  <si>
    <t>PT Meritz Korindo Insurance</t>
  </si>
  <si>
    <t>KEP-3068/LK/1999</t>
  </si>
  <si>
    <t>Wisma Korindo Lantai 1, Jalan Letnan Jendral M.T. Haryono kAV 62, Pancoran, Kota Jakarta Selatan 12780</t>
  </si>
  <si>
    <t>021-7975959</t>
  </si>
  <si>
    <t>www.korindo.co.id</t>
  </si>
  <si>
    <t>PT Asuransi Mitra Pelindung Mustika</t>
  </si>
  <si>
    <t>KEP-554/KM.10/2012</t>
  </si>
  <si>
    <t>www.mpmgroup.co.id</t>
  </si>
  <si>
    <t>PT Asuransi Multi Artha Guna Tbk</t>
  </si>
  <si>
    <t>KEP-3251/MD/1986</t>
  </si>
  <si>
    <t>The City Centre-Batavia Tower One Lantai 17, Jalan KH. Mas Mansyur Kav. 126, Jakarta Pusat</t>
  </si>
  <si>
    <t>021-2700590</t>
  </si>
  <si>
    <t>www.mag.co.id</t>
  </si>
  <si>
    <t>KEP-587/MD/1987</t>
  </si>
  <si>
    <t>jasindo@jasindo.co.id</t>
  </si>
  <si>
    <t>www.jasindo.co.id</t>
  </si>
  <si>
    <t>KEP-603/KM.13/1991</t>
  </si>
  <si>
    <t>021-5203454</t>
  </si>
  <si>
    <t>pusat@jasaraharja-putera.co.id</t>
  </si>
  <si>
    <t>www.jasaraharja-putera.co.id</t>
  </si>
  <si>
    <t>PP No 1 Tahun 1971</t>
  </si>
  <si>
    <t>Jl. Angkasa Blok B-9 Kavling No 8 Kemayoran</t>
  </si>
  <si>
    <t>agnes_bunga@askrindo.co.id</t>
  </si>
  <si>
    <t>www.askrindo.co.id</t>
  </si>
  <si>
    <t>KEP-8014/MD/1986</t>
  </si>
  <si>
    <t>Wisma Tugu I Jl HR Rasuna Said Kav C 8-9 Jakarta Selatan, 12920</t>
  </si>
  <si>
    <t>021-52961777</t>
  </si>
  <si>
    <t>tpi@tugu.com</t>
  </si>
  <si>
    <t>www.tugu.com</t>
  </si>
  <si>
    <t>KEP-2560/MD/1986</t>
  </si>
  <si>
    <t>Chubb Square Podium Thamrin Nine Lantai 6 Thamrin Nine Complex, Jl. M.H. Thamrin No. 10. Jakarta Pusat 10230</t>
  </si>
  <si>
    <t>021-29498500</t>
  </si>
  <si>
    <t>Chubb.ID@chubb.com</t>
  </si>
  <si>
    <t>www.chubb.com</t>
  </si>
  <si>
    <t>KEP-471/KMK.017/1994</t>
  </si>
  <si>
    <t>021-5723737</t>
  </si>
  <si>
    <t>PT Pan Pacific Insurance</t>
  </si>
  <si>
    <t>KEP-483/KMK.017/1997</t>
  </si>
  <si>
    <t>corsec@panfic.com</t>
  </si>
  <si>
    <t>www.panfic.com</t>
  </si>
  <si>
    <t>PT Asuransi Purna Artanugraha</t>
  </si>
  <si>
    <t>KEP-155/KM.13/1992</t>
  </si>
  <si>
    <t>Wisma Bumiputera, Jalan Jendral Sudirman Kav. 75 Lantai 3, Jakarta</t>
  </si>
  <si>
    <t>021-5255070</t>
  </si>
  <si>
    <t>aspan@asuransiaspan.com</t>
  </si>
  <si>
    <t>asuransiaspan.com</t>
  </si>
  <si>
    <t>PT Asuransi Raksa Pratikara</t>
  </si>
  <si>
    <t>KEP-8016/MD/1986</t>
  </si>
  <si>
    <t>compliance@araksa.com</t>
  </si>
  <si>
    <t>www.araksa.com</t>
  </si>
  <si>
    <t>PT Asuransi Rama Satria Wibawa</t>
  </si>
  <si>
    <t>KEP-8264/MD/1986</t>
  </si>
  <si>
    <t>www.ramains.com</t>
  </si>
  <si>
    <t>PT Asuransi Ramayana Tbk.</t>
  </si>
  <si>
    <t>KEP-311/DDK/V/II/1971</t>
  </si>
  <si>
    <t>Jl. Kebon Sirih No. 49</t>
  </si>
  <si>
    <t>021-31937418</t>
  </si>
  <si>
    <t>corsec@ramayanains.com</t>
  </si>
  <si>
    <t>www.ramayanains.com</t>
  </si>
  <si>
    <t>PT Asuransi Reliance Indonesia</t>
  </si>
  <si>
    <t>KEP-4138/MD/1986</t>
  </si>
  <si>
    <t>Menara Batavia 27th Floor, Jl. K.H. Mas Mansyur Kav. 126, Jakarta Pusat 10250</t>
  </si>
  <si>
    <t>compliance@reliance-insurance.com</t>
  </si>
  <si>
    <t>www.reliance-insurance.com</t>
  </si>
  <si>
    <t>PT Asuransi Samsung Tugu</t>
  </si>
  <si>
    <t>KEP-6/KMK.017/1997</t>
  </si>
  <si>
    <t>Gedung AIA Central Lantai 27, Jalan Jend. Sudirman Kav. 48A RT 003 RW 004, Kelurahan Karet Semanggi, Kecamatan Setiabudi, Jakarta Selatan 12930</t>
  </si>
  <si>
    <t>021-80622000</t>
  </si>
  <si>
    <t>www.samsungtugu.com</t>
  </si>
  <si>
    <t>KEP-3137/M/1988</t>
  </si>
  <si>
    <t>info@asuransi-slu.co.id</t>
  </si>
  <si>
    <t>www.asuransi-slu.co.id</t>
  </si>
  <si>
    <t>KEP-122/D.05/2014</t>
  </si>
  <si>
    <t xml:space="preserve">KEP-2562/MD/1986 </t>
  </si>
  <si>
    <t>Plaza Simas, Jl. Fachruddin No. 18, Jakarta Pusat</t>
  </si>
  <si>
    <t>info@sinarmas.co.id</t>
  </si>
  <si>
    <t>www.sinarmas.co.id</t>
  </si>
  <si>
    <t>KEP-3250/MD/1986</t>
  </si>
  <si>
    <t>021-2500890</t>
  </si>
  <si>
    <t>imam.nugroho@sompo.co.id</t>
  </si>
  <si>
    <t>www.sjnk.co.id</t>
  </si>
  <si>
    <t>PT Asuransi Staco Mandiri</t>
  </si>
  <si>
    <t>KEP-605/KM.10/2011</t>
  </si>
  <si>
    <t>Wisma Tugu Raden Saleh Lantai 3-4, Jalan Raden Saleh No. 44</t>
  </si>
  <si>
    <t>021-3911840</t>
  </si>
  <si>
    <t>info@stacoinsurance.com</t>
  </si>
  <si>
    <t>www.stacoinsurance.com</t>
  </si>
  <si>
    <t>PT Asuransi Sumit Oto</t>
  </si>
  <si>
    <t>KEP-343/KM.10/2011</t>
  </si>
  <si>
    <t>secretariat@aso.co.id</t>
  </si>
  <si>
    <t>www.aso.co.id</t>
  </si>
  <si>
    <t>PT Asuransi Tokio Marine Indonesia</t>
  </si>
  <si>
    <t>KEP-034/KM.13/1991</t>
  </si>
  <si>
    <t>021-5725772</t>
  </si>
  <si>
    <t>www.tokiomarine.com</t>
  </si>
  <si>
    <t>PT Asuransi Tri Pakarta</t>
  </si>
  <si>
    <t>KEP-1754/MD/1978</t>
  </si>
  <si>
    <t>Jl. Falatehan I No. 17-19 Kebayoran Baru</t>
  </si>
  <si>
    <t>tripakarta@tripakarta.co.id</t>
  </si>
  <si>
    <t>www.tripakarta.co.id</t>
  </si>
  <si>
    <t>KEP-005/KM.13/1992</t>
  </si>
  <si>
    <t>Gedung Andika, Jalan Raya Pasar Minggu No. 5, Pancoran</t>
  </si>
  <si>
    <t>021-7995888</t>
  </si>
  <si>
    <t>tugukresna@tugukresna.com</t>
  </si>
  <si>
    <t>www.tugukresna.com</t>
  </si>
  <si>
    <t>KEP-604/KM.13/1991</t>
  </si>
  <si>
    <t>http://www.victoriainsurance.co.id</t>
  </si>
  <si>
    <t>PT Asuransi Umum Videi</t>
  </si>
  <si>
    <t>Graha Mustika Ratu Lantai 1, Jl. Jend. Gatot Subroto Kav. 74-75</t>
  </si>
  <si>
    <t>021-83709055</t>
  </si>
  <si>
    <t>kp@videi-insurance.co.id</t>
  </si>
  <si>
    <t>www.videi-insurance.co.id</t>
  </si>
  <si>
    <t>PT Asuransi Wahana Tata</t>
  </si>
  <si>
    <t>KEP-6122/MD/1986</t>
  </si>
  <si>
    <t>Jl. H.R. Rasuna Said Kav. C-4</t>
  </si>
  <si>
    <t>021-5203145</t>
  </si>
  <si>
    <t>www.aswata.co.id</t>
  </si>
  <si>
    <t>KEP-3335/MD/1985</t>
  </si>
  <si>
    <t>Gedung Graha Kirana Lantai 6, Jl. Yos Sudarso 88 Sunter</t>
  </si>
  <si>
    <t>cs@asuransimitra.com</t>
  </si>
  <si>
    <t>www.kresnainsurance.com</t>
  </si>
  <si>
    <t>KEP-4440/MD/1986</t>
  </si>
  <si>
    <t>Plaza Marein Lantai 18, Jl. Jend. Sudirman Kav 76-78, Setiabudi, Jakarta Selatan 12910</t>
  </si>
  <si>
    <t>021-57936588</t>
  </si>
  <si>
    <t>cosec@marein-re.com</t>
  </si>
  <si>
    <t>www.marein-re.com</t>
  </si>
  <si>
    <t>KEP-108/D.05/2015</t>
  </si>
  <si>
    <t>021-3920101</t>
  </si>
  <si>
    <t>cosecretary@indonesiare.co.id</t>
  </si>
  <si>
    <t>www.indonesiare.co.id</t>
  </si>
  <si>
    <t>KEP - 56/D.05/2017</t>
  </si>
  <si>
    <t>KEP-29/D.05/2014</t>
  </si>
  <si>
    <t>021-29380088</t>
  </si>
  <si>
    <t>www.maipark.com</t>
  </si>
  <si>
    <t>PT Reasuransi Nasional Indonesia</t>
  </si>
  <si>
    <t>KEP-27/KMK.017/1995</t>
  </si>
  <si>
    <t>Jl. Cikini Raya No. 99</t>
  </si>
  <si>
    <t>021-80642500</t>
  </si>
  <si>
    <t>dodith@nasionalre.co.id</t>
  </si>
  <si>
    <t>www.nasionalre.co.id</t>
  </si>
  <si>
    <t>KEP-5270/MD/1987</t>
  </si>
  <si>
    <t>tugure@tugu-re.com</t>
  </si>
  <si>
    <t>www.tugure.id</t>
  </si>
  <si>
    <t>PT ASABRI (Persero)</t>
  </si>
  <si>
    <t>PP 44 dan 45 Tahun 1971</t>
  </si>
  <si>
    <t>Jl. Mayjen Sutoyo No. 11 Cililitan</t>
  </si>
  <si>
    <t>021-8094141</t>
  </si>
  <si>
    <t>asabri@asabri.co.id</t>
  </si>
  <si>
    <t>www.asabri.co.id</t>
  </si>
  <si>
    <t>Jl. HR. Rasuna Said Kav. C-2</t>
  </si>
  <si>
    <t>pusat@jasaraharja.co.id</t>
  </si>
  <si>
    <t>www.jasaraharja.co.id</t>
  </si>
  <si>
    <t>PT TASPEN (PERSERO)</t>
  </si>
  <si>
    <t>PP 25 Tahun 1981 jo. PP 20 Tahun 2013</t>
  </si>
  <si>
    <t>Jl. Letjen Suprapto No. 45 Cempaka Putih</t>
  </si>
  <si>
    <t>021-4241808</t>
  </si>
  <si>
    <t>www.taspen.com</t>
  </si>
  <si>
    <t>BPJS Kesehatan</t>
  </si>
  <si>
    <t>UU Nomor 24 Tahun 2011</t>
  </si>
  <si>
    <t>BPJS Ketenagakerjaan</t>
  </si>
  <si>
    <t>021-5207797</t>
  </si>
  <si>
    <t>biro.humas@bpjsketenagakerjaan.go.id</t>
  </si>
  <si>
    <t>www.bpjsketenagakerjaan.go.id</t>
  </si>
  <si>
    <t>PT Asuransi Raksa Pratikara KC Jakarta</t>
  </si>
  <si>
    <t>Wisma BSG Jln. Abdul Muis No. 40 Lantai 3, Jakarta Pusat 10160</t>
  </si>
  <si>
    <t>021-3859007</t>
  </si>
  <si>
    <t>021-3859004</t>
  </si>
  <si>
    <t>KEP-3814/M/1977</t>
  </si>
  <si>
    <t>Bpk. Yedija</t>
  </si>
  <si>
    <t>Bpk. Yedija Ginting</t>
  </si>
  <si>
    <t>Gedung Menara Anugrah Lantai 26, Kantor Taman E33, Jalan DR Ide Anak Agung Gde Lot 8.6 - 8.7, Kawasan Mega Kuningan, Jakarta Selatan 12950</t>
  </si>
  <si>
    <t>021-57941898</t>
  </si>
  <si>
    <t>S-5121/NB.111/2018</t>
  </si>
  <si>
    <t>031-5618518</t>
  </si>
  <si>
    <t>031-5618522</t>
  </si>
  <si>
    <t>Bambang</t>
  </si>
  <si>
    <t>Bambang Santoso</t>
  </si>
  <si>
    <t>Kantor Pemasaran Denpasar</t>
  </si>
  <si>
    <t>0761-6702735</t>
  </si>
  <si>
    <t>PT Panin Daichi Life KP SO Solo</t>
  </si>
  <si>
    <t>Ruko Saraswati Nomor 11, Solo Baru, Jalan Ir. Soekarno, Desa Madegondo, Kecamatan Grogol, Kabupaten Sukoharjo</t>
  </si>
  <si>
    <t>0271-626978</t>
  </si>
  <si>
    <t>S-5267/NB.111/2018</t>
  </si>
  <si>
    <t>S-1590/NB.11/2013</t>
  </si>
  <si>
    <t>Ratna Wijono</t>
  </si>
  <si>
    <t>PT AIA Financial KP BDG GREAT JABAR 1</t>
  </si>
  <si>
    <t>022-73517798</t>
  </si>
  <si>
    <t>0741-445554</t>
  </si>
  <si>
    <t>PT AIA Financial - Force One Mdn Rattle</t>
  </si>
  <si>
    <t>Komplek Multatuli Indah Blok D Nomor 43-44, Kelurahan Aur, Kecamatan Medan Maimun, Kota Medan</t>
  </si>
  <si>
    <t>0811-9424307</t>
  </si>
  <si>
    <t>S-5409/NB.111/2018</t>
  </si>
  <si>
    <t>Sanita Sunardi</t>
  </si>
  <si>
    <t>PT Asuransi Sinar Mas - KP Agency Malang</t>
  </si>
  <si>
    <t>Jalan Letjen S. Parman nomor 102C, Kota Malang</t>
  </si>
  <si>
    <t>0341-417778</t>
  </si>
  <si>
    <t>S-5436/NB.111/2018</t>
  </si>
  <si>
    <t>Wibowo Setyo Nugroho</t>
  </si>
  <si>
    <t>Marketing Channel Karawang</t>
  </si>
  <si>
    <t>0852-16672136</t>
  </si>
  <si>
    <t>S-4898/NB.111/2018</t>
  </si>
  <si>
    <t>Marketing Channel Mamuju</t>
  </si>
  <si>
    <t>0853-99922184</t>
  </si>
  <si>
    <t>Muhammad Said</t>
  </si>
  <si>
    <t>Marketing Channel Madura</t>
  </si>
  <si>
    <t>0812-59955475</t>
  </si>
  <si>
    <t>S-5407/NB.111/2018</t>
  </si>
  <si>
    <t>Mohtar Efendi</t>
  </si>
  <si>
    <t>Jalan Siliwangi nomor 88, RT 002, RW 001, Kelurahan Batutulis, Kecamatan Bogor Selatan, Kota Bogor</t>
  </si>
  <si>
    <t>S-4889/NB.111/2018</t>
  </si>
  <si>
    <t>PT Asuransi Sinar Mas - KPA Yogyakarta</t>
  </si>
  <si>
    <t>Jalan Wates KM.2, Pedukuhan V Kadipiro, RT 010, Desa Ngestiharjo, Kecamatan Kasihan, Kabupaten Bantul</t>
  </si>
  <si>
    <t>0274-377206</t>
  </si>
  <si>
    <t>S-5048/NB.111/2018</t>
  </si>
  <si>
    <t>Eliana Kurniawati</t>
  </si>
  <si>
    <t>PT Asuransi Sinar Mas - KP Agency Denpasar</t>
  </si>
  <si>
    <t>Jalan Tantular nomor 8, Renon, Desa Dangin Puri Kelod, Kecamatan Denpasar Timur, Kota Denpasar</t>
  </si>
  <si>
    <t>0361-255266</t>
  </si>
  <si>
    <t>0361-226633</t>
  </si>
  <si>
    <t>Kade Suwartawa</t>
  </si>
  <si>
    <t>PT SLFI - Kantor Pemasaran Mandiri Bekasi</t>
  </si>
  <si>
    <t>Jalan Grand Galaxy City, Ruko Sentra Komersial 1 RSK 3 Nomor 1, Kelurahan Jakasetia, Kecamatan Bekasi Selatan, Kota Bekasi</t>
  </si>
  <si>
    <t>S-4895/NB.111/2018</t>
  </si>
  <si>
    <t>Enung Nurhayati</t>
  </si>
  <si>
    <t>Marketing Channel Sorong</t>
  </si>
  <si>
    <t>Jalan Ahmad Yani, RT 003, RW 003, Kelurahan Remu Utara, Distrik Sorong, Kota Sorong</t>
  </si>
  <si>
    <t>0823-99358887</t>
  </si>
  <si>
    <t>S-5229/NB.111/2018</t>
  </si>
  <si>
    <t>Leonardo Maha</t>
  </si>
  <si>
    <t>KOTA BLITAR</t>
  </si>
  <si>
    <t>Kantor Pemasaran PT Asuransi Simas Jiwa</t>
  </si>
  <si>
    <t>Komplek Pertokoan Pulomas Blok XI nomor 2 Lantai 2, Jalan Perintis Kemerdekaan, Kelurahan Pulo Gadung, Kecamatan Pulo Gadung, Jakarta Timur</t>
  </si>
  <si>
    <t>S-4888/NB.111/2018</t>
  </si>
  <si>
    <t>PT Asuransi Sinar Mas - KP Agency Surabaya</t>
  </si>
  <si>
    <t>Jalan Argopuro nomor 53A, Surabaya, Kelurahan Sawahan, Kecamatan Sawahan, Kota Surabaya</t>
  </si>
  <si>
    <t>031-5665969</t>
  </si>
  <si>
    <t>031-59665969</t>
  </si>
  <si>
    <t>Hendro Pranoto</t>
  </si>
  <si>
    <t>PT Asuransi Sinar Mas - KP Agency Bekasi Utara</t>
  </si>
  <si>
    <t>Plaza Simas, Jalan Fachrudin nomor 18, Kelurahan Kampung Bali, Kecamatan Tanah Abang, Jakarta Pusat</t>
  </si>
  <si>
    <t>Herianto Purba</t>
  </si>
  <si>
    <t>PT Asuransi Kredit Ind. (Persero) - KP Merauke</t>
  </si>
  <si>
    <t>Jalan Irian Seringgu RT 004, RW 001, Kelurahan Bambu Pemali, Distrik Merauke, Kabupaten Merauke</t>
  </si>
  <si>
    <t>0967-550539</t>
  </si>
  <si>
    <t>S-5435/NB.111/2018</t>
  </si>
  <si>
    <t>M. Ridwan Afandi M.</t>
  </si>
  <si>
    <t xml:space="preserve">M. Ridwan Afandi Moki </t>
  </si>
  <si>
    <t>PT Asuransi Sinar Mas KP Agency Pekanbaru</t>
  </si>
  <si>
    <t>0761-8965000</t>
  </si>
  <si>
    <t>S-10994/BL/2011</t>
  </si>
  <si>
    <t>Ati Juati</t>
  </si>
  <si>
    <t>PT Sompo Insurance Indonesia - KP Pontianak</t>
  </si>
  <si>
    <t>Jalan A. Yani Komplek Sentra Bisnis nomor AA 17, RT 001, RW 010, Kelurahan Parittokaya, Kecamatan Pontianak Selatan, Kota Pontianak</t>
  </si>
  <si>
    <t>0561-743733</t>
  </si>
  <si>
    <t>S-5228/NB.111/2018</t>
  </si>
  <si>
    <t>PT Asuransi Sinar Mas - KPA Padang</t>
  </si>
  <si>
    <t>Jalan Damar Nomor 67A, Kelurahan Olo, Kecamatan Padang Barat, Kota Padang</t>
  </si>
  <si>
    <t>0751-811947</t>
  </si>
  <si>
    <t>Suci Rezeki</t>
  </si>
  <si>
    <t>PT Asuransi Kredit Ind. (Persero) - KP Manokwari</t>
  </si>
  <si>
    <t>Jalan Drs. Esau Sesa, RT 003/RW 007, Kelurahan Wosi, Distrik Manokwari Barat, Kabupaten Manokwari</t>
  </si>
  <si>
    <t>0951-333155</t>
  </si>
  <si>
    <t>S-5437/NB.111/2018</t>
  </si>
  <si>
    <t>Trimen Surono</t>
  </si>
  <si>
    <t>Marketing Office Syariah Banjarmasin</t>
  </si>
  <si>
    <t>S-1115/NB.223/2018</t>
  </si>
  <si>
    <t>Hendra Hermawan</t>
  </si>
  <si>
    <t>Marketing Office Syariah Lampung</t>
  </si>
  <si>
    <t>Fitri Andriyani</t>
  </si>
  <si>
    <t>PT Asuransi Kredit Ind. (Persero) - KP Luwuk</t>
  </si>
  <si>
    <t>Jalan Sultan Hassanudin Nomor 40A, Kelurahan Luwuk, Kecamatan Luwuk, Kabupaten Banggai</t>
  </si>
  <si>
    <t>Muhammad Gufran</t>
  </si>
  <si>
    <t>Marketing Office Syariah Palembang</t>
  </si>
  <si>
    <t>0751-32768</t>
  </si>
  <si>
    <t>Alexander Jonnatan</t>
  </si>
  <si>
    <t>Fadli Barito</t>
  </si>
  <si>
    <t>PT Indolife Pensiontama KP BOGOR 1</t>
  </si>
  <si>
    <t>0251-8313605</t>
  </si>
  <si>
    <t>Sri Hartati</t>
  </si>
  <si>
    <t xml:space="preserve">Sri Hartati </t>
  </si>
  <si>
    <t>Kantor Perwakilan PT Asuransi Jiwa Reliance Indone</t>
  </si>
  <si>
    <t>Denpasar Dewata Square Blok A3, Jalan Letda Tantular, Br Yangbatu Kauh, Desa Dangin Puri Klod, Kecamatan Denpasar Timur, Kota Denpasar</t>
  </si>
  <si>
    <t>0361-225099</t>
  </si>
  <si>
    <t>S-4688/NB.111/2018</t>
  </si>
  <si>
    <t>Bagus Noviantino Pra</t>
  </si>
  <si>
    <t xml:space="preserve">Bagus Noviantino Prakoso </t>
  </si>
  <si>
    <t>PT Asuransi Allianz Life Indonesia - Pangkalanbun</t>
  </si>
  <si>
    <t>Jalan A. Yani KM. 1, RT. 12, RW. IV, Kelurahan Baru, Kecamatan Arut Selatan, Kabupaten Kotawaringin Barat</t>
  </si>
  <si>
    <t>0532-2067690</t>
  </si>
  <si>
    <t>S-4674/NB.111/2018</t>
  </si>
  <si>
    <t>Megi Pratama Putra</t>
  </si>
  <si>
    <t xml:space="preserve">Megi Pratama Putra </t>
  </si>
  <si>
    <t>Perwakilan Tanjung Pinang</t>
  </si>
  <si>
    <t>0771-316855</t>
  </si>
  <si>
    <t>0771-316877</t>
  </si>
  <si>
    <t>S-4419/NB.111/2014</t>
  </si>
  <si>
    <t>Samuel</t>
  </si>
  <si>
    <t>Reasuransi</t>
  </si>
  <si>
    <t>Asuransi Wajib*</t>
  </si>
  <si>
    <t>Asuransi Sosial**</t>
  </si>
  <si>
    <t>**BPJS Kesehatan dan BPJS Ketenagakerjaan</t>
  </si>
  <si>
    <t>*PT Taspen (Persero), PT ASABRI, PT Jasa Raharja</t>
  </si>
  <si>
    <t>KEP-491/KMK.017/1997</t>
  </si>
  <si>
    <t>Sinar Mas Land Plaza Tower 2, Lt. 25, Jl. M.H. Thamrin No. 51</t>
  </si>
  <si>
    <t>021-3913101</t>
  </si>
  <si>
    <t>help@kbinsure.co.id</t>
  </si>
  <si>
    <t>www.kbinsure.co.id</t>
  </si>
  <si>
    <t>PT Asuransi Astra Buana KC TB Simatupang</t>
  </si>
  <si>
    <t>Graha Asuransi Astra Jalan TB Simatupang Kav 15 Lantai 6 Suite 601 Kelurahan Lebak Bulus Kecamatan Cilandak</t>
  </si>
  <si>
    <t>021-75909900</t>
  </si>
  <si>
    <t>021-7660001</t>
  </si>
  <si>
    <t>KEP-114/KM.6/2001</t>
  </si>
  <si>
    <t>Dida Indrajat</t>
  </si>
  <si>
    <t>Jalan Ir Soekarno Kelurahan Madegondo Kecamatan Grogol Kabupaten Sukoharjo</t>
  </si>
  <si>
    <t>0274-561611</t>
  </si>
  <si>
    <t>0274-553782</t>
  </si>
  <si>
    <t>Eddi Arthono</t>
  </si>
  <si>
    <t>PT Asuransi Astra Buana kc Puri</t>
  </si>
  <si>
    <t>KEP-155/KM.1/1995</t>
  </si>
  <si>
    <t>PT Asuransi Central Asia - KC Jember</t>
  </si>
  <si>
    <t>0331-5441555</t>
  </si>
  <si>
    <t>0331-5441222</t>
  </si>
  <si>
    <t>S-1562/NB.111/2015</t>
  </si>
  <si>
    <t>Zaenuri</t>
  </si>
  <si>
    <t xml:space="preserve">Zaenuri </t>
  </si>
  <si>
    <t>Sutardi</t>
  </si>
  <si>
    <t>PT Asuransi Bina Dana Arta Tbk. KC Pekanbaru</t>
  </si>
  <si>
    <t>Jl. Tuanku Tambusai No. 303 D</t>
  </si>
  <si>
    <t>0761-45910</t>
  </si>
  <si>
    <t>0761-20864</t>
  </si>
  <si>
    <t>KEP-154/KM.17/2000</t>
  </si>
  <si>
    <t>Fandry</t>
  </si>
  <si>
    <t>PT Asuransi Central Asia - KC Jambi</t>
  </si>
  <si>
    <t>0741-671144</t>
  </si>
  <si>
    <t>0741-65199</t>
  </si>
  <si>
    <t>KEP-475/KM.10/2009</t>
  </si>
  <si>
    <t>Dedy Suprayogi</t>
  </si>
  <si>
    <t>Jalan Putri Candramidi No. 28 C, Kelurahan Sungai Bangkong, Kec Pontianak Kota, Kota Pontianak</t>
  </si>
  <si>
    <t>Jalan Tukad Gangga Nomor 3, Dusun Mandala Sari, Desa Dangin Puri Klod, Kecamatan Denpasar Timur, Kota Denpasar</t>
  </si>
  <si>
    <t>0361-2105156</t>
  </si>
  <si>
    <t>0361-3613225</t>
  </si>
  <si>
    <t>I Gusti Made Santika</t>
  </si>
  <si>
    <t>Kantor Layanan Manado</t>
  </si>
  <si>
    <t>Jl. Sam Ratulangi No.67, Kota Manado</t>
  </si>
  <si>
    <t>0431-864125</t>
  </si>
  <si>
    <t>0431-840240</t>
  </si>
  <si>
    <t>Tirza Christy Rompis</t>
  </si>
  <si>
    <t>Kantor Pemasaran Medan</t>
  </si>
  <si>
    <t>0261-6626111</t>
  </si>
  <si>
    <t>0261-6638111</t>
  </si>
  <si>
    <t>Revindo Ireine M</t>
  </si>
  <si>
    <t>Revindo Ireine Munaiseche</t>
  </si>
  <si>
    <t>0261-6613317</t>
  </si>
  <si>
    <t>Kantor Pemasaran Semarang</t>
  </si>
  <si>
    <t>024-8445957</t>
  </si>
  <si>
    <t>Irwan Gunardi</t>
  </si>
  <si>
    <t>Kantor Pemasaran Bandung</t>
  </si>
  <si>
    <t>Aulia Nur R.</t>
  </si>
  <si>
    <t>Aulia Nur Rahmah</t>
  </si>
  <si>
    <t>Kantor Pemasaran Balikpapan</t>
  </si>
  <si>
    <t>Jalan Jend. Achmad Yani Nomor 1, RT. 017, Kelurahan Gunung Sari Ulu, Kecamatan Balikpapan, Kota Balikpapan</t>
  </si>
  <si>
    <t>0542-424115</t>
  </si>
  <si>
    <t>0542-734686</t>
  </si>
  <si>
    <t>Sutrisno</t>
  </si>
  <si>
    <t>Kantor Layanan Cirebon</t>
  </si>
  <si>
    <t>0231-231466</t>
  </si>
  <si>
    <t>S-8155/BL/2010</t>
  </si>
  <si>
    <t>Istimroni Al Huda</t>
  </si>
  <si>
    <t>Kantor Pemasaran Palembang</t>
  </si>
  <si>
    <t>0711-360445</t>
  </si>
  <si>
    <t>0711-357647</t>
  </si>
  <si>
    <t>Gatot Nugroho Agung</t>
  </si>
  <si>
    <t>Kantor Pemasaran Jakarta II</t>
  </si>
  <si>
    <t>PT Asuransi Bina Dana Arta Tbk. KP Kendari</t>
  </si>
  <si>
    <t>Jl. A Yani No. 35 Rt 003/01 Kelurahan Bende Kecamatan Kadia</t>
  </si>
  <si>
    <t>0401-3110792</t>
  </si>
  <si>
    <t>S-14240/BL/2012</t>
  </si>
  <si>
    <t>Rio Yesrom</t>
  </si>
  <si>
    <t>PT Asuransi Bina Dana Arta Tbk. KP Tanjung Pinang</t>
  </si>
  <si>
    <t>Jl. D. I Panjaitan No. 17 Km 9</t>
  </si>
  <si>
    <t>0771-442922</t>
  </si>
  <si>
    <t>0771-442942</t>
  </si>
  <si>
    <t>S-3020/BL/2006</t>
  </si>
  <si>
    <t>Andri Yaksono</t>
  </si>
  <si>
    <t>PT Asuransi Bina Dana Arta Tbk. KP Palu</t>
  </si>
  <si>
    <t>Jl. Basuki Rahmat No. 19 Kelurahan Tatura Utara, Kecamatan Palu Selatan</t>
  </si>
  <si>
    <t>0451-484184</t>
  </si>
  <si>
    <t>0451-483884</t>
  </si>
  <si>
    <t>S-8721/BL/2011</t>
  </si>
  <si>
    <t>Hendro Rerung</t>
  </si>
  <si>
    <t>PT Asuransi Central Asia - KP Bengkulu</t>
  </si>
  <si>
    <t>S-6383/BL/2009</t>
  </si>
  <si>
    <t>Pamilang</t>
  </si>
  <si>
    <t>PT Asuransi Central Asia - KP Kediri</t>
  </si>
  <si>
    <t>Kantor Pemasaran Jakarta I</t>
  </si>
  <si>
    <t>Irfan Yunus Muluk</t>
  </si>
  <si>
    <t>Kantor Pemasaran Surabaya</t>
  </si>
  <si>
    <t>031-5994444</t>
  </si>
  <si>
    <t>031-5990595</t>
  </si>
  <si>
    <t>Lenny Indrawaty S.</t>
  </si>
  <si>
    <t>Kantor Pemasaran Makassar</t>
  </si>
  <si>
    <t>Budi Sriyono</t>
  </si>
  <si>
    <t>Kantor Pemasaran Jakarta III</t>
  </si>
  <si>
    <t>Gedung Graha Dinamika Lt. 1A, Jl. Tanah Abang II No. 49-51, Jakarta Pusat</t>
  </si>
  <si>
    <t>021-3505909</t>
  </si>
  <si>
    <t>021-3505908</t>
  </si>
  <si>
    <t>S-4026/NB.111/2015</t>
  </si>
  <si>
    <t>Suriana Dewi Nainggo</t>
  </si>
  <si>
    <t>Suriana Dewi Nainggolan</t>
  </si>
  <si>
    <t>PT AIA Financial - Kantor SMG Diamond Star</t>
  </si>
  <si>
    <t>Ruko Jalan Telaga Mas Raya Nomor 21A Tanah Mas, Kelurahan Panggung Lor, Kecamatan Semarang Utara, Kota Semarang</t>
  </si>
  <si>
    <t>0878-32097489</t>
  </si>
  <si>
    <t>S-5642/NB.111/2018</t>
  </si>
  <si>
    <t>Indriana Kusumawati</t>
  </si>
  <si>
    <t>S-13836/BL/2011</t>
  </si>
  <si>
    <t>S-10412/BL/2010</t>
  </si>
  <si>
    <t>Marketing Channel Singkawang</t>
  </si>
  <si>
    <t>0812-58377345</t>
  </si>
  <si>
    <t>S-5502/NB.111/2018</t>
  </si>
  <si>
    <t>Septa Yudha</t>
  </si>
  <si>
    <t>PT Asuransi Umum BCA - KP Bekasi</t>
  </si>
  <si>
    <t>Ruko Asia Tropis Blok AT nomor 12-9A, Kota Harapan Indah, Desa Pusaka Rakyat, Kecamatan Taruma Jaya, Kabupaten Bekasi</t>
  </si>
  <si>
    <t>021-88889383</t>
  </si>
  <si>
    <t>021-88889433</t>
  </si>
  <si>
    <t>S-209/NB.11/2018</t>
  </si>
  <si>
    <t xml:space="preserve">Adi Florian Wiguna </t>
  </si>
  <si>
    <t>PT Asuransi Ramayana Tbk - KP Banyuwangi</t>
  </si>
  <si>
    <t>Jalan Brawijaya nomor 777 Wilayah Lingkungan Watu Ulo, RT 003, RW 003, Kelurahan Bakungan, Kecamatan Glagah, Kabupaten Banyuwangi</t>
  </si>
  <si>
    <t>0333-4465877</t>
  </si>
  <si>
    <t>0333-3383449</t>
  </si>
  <si>
    <t>S-202/NB.11/2018</t>
  </si>
  <si>
    <t>Indrayana Dwi S.</t>
  </si>
  <si>
    <t>Indrayana Dwi Supriyadie</t>
  </si>
  <si>
    <t>PT Asuransi Ramayana Tbk - KP Kudus</t>
  </si>
  <si>
    <t>Ruko Kereta Api Indonesia Blok 1A, Jalan Ahmad Yani, Desa Getaspejaten, Kecamatan Jati, Kabupaten Kudus</t>
  </si>
  <si>
    <t>0291-2913634</t>
  </si>
  <si>
    <t>Henry Widyantoro</t>
  </si>
  <si>
    <t>PT Asuransi Ramayana Tbk - KP Gresik</t>
  </si>
  <si>
    <t>Ruko Kawasan Industri Gresik, Jalan Tridharma Blok A/24, Ruko Kawasan Industri Gresik, Kelurahan Kebomas, Kecamatan Kebomas, Kabupaten Gresik</t>
  </si>
  <si>
    <t>031-99100389</t>
  </si>
  <si>
    <t>031-93325273</t>
  </si>
  <si>
    <t>Charles Rizky A.C.</t>
  </si>
  <si>
    <t>PT Panin Daichi Life KP Denpasar (SO Bali)</t>
  </si>
  <si>
    <t>0361-4749100</t>
  </si>
  <si>
    <t>S-6428/NB.111/2015</t>
  </si>
  <si>
    <t>Teddy Onggo</t>
  </si>
  <si>
    <t>Marketing Office Syariah Padang</t>
  </si>
  <si>
    <t>Marketing Channel Palangkaraya</t>
  </si>
  <si>
    <t>0823-54317666</t>
  </si>
  <si>
    <t>S-5660/NB.111/2018</t>
  </si>
  <si>
    <t>Yuzar Anwar</t>
  </si>
  <si>
    <t>PT Asuransi Reliance Indonesia - KP Semarang</t>
  </si>
  <si>
    <t>Jalan Veteran nomor 46, RT 07, RW VII, Kelurahan Mugassari, Kecamatan Semarang Selatan, Kota Semarang</t>
  </si>
  <si>
    <t>024-76440762</t>
  </si>
  <si>
    <t>S-5741/NB.111/2018</t>
  </si>
  <si>
    <t>A. Yunsiadi</t>
  </si>
  <si>
    <t xml:space="preserve">A. Yunsiadi </t>
  </si>
  <si>
    <t>PT Asuransi Kresna Mitra Tbk - KP Bandar Lampung</t>
  </si>
  <si>
    <t>0721-470473</t>
  </si>
  <si>
    <t>S-3656/NB.11/2013</t>
  </si>
  <si>
    <t>0622-7554249</t>
  </si>
  <si>
    <t>0622-7554248</t>
  </si>
  <si>
    <t>Tety Eva Romauli Sihombing</t>
  </si>
  <si>
    <t>Kantor Layanan Jember</t>
  </si>
  <si>
    <t>0331-412199</t>
  </si>
  <si>
    <t>Kantor Layanan Sibolga</t>
  </si>
  <si>
    <t>Jl Sisingamangaraja No. 27 B Kel. Pancuran Gerobak, Kota Sibolga</t>
  </si>
  <si>
    <t>0631-36593</t>
  </si>
  <si>
    <t>0631-26592</t>
  </si>
  <si>
    <t>S-3311/NB.111/2015</t>
  </si>
  <si>
    <t>Iman Gunawan Zegal</t>
  </si>
  <si>
    <t>Kantor Layanan Purwokerto</t>
  </si>
  <si>
    <t>0281-630890</t>
  </si>
  <si>
    <t>Aat Supriyatman</t>
  </si>
  <si>
    <t>Kantor Layanan Bandar Lampung</t>
  </si>
  <si>
    <t>Jalan Jendral Sudirman Nomor 55 C, Kelurahan Rawa Laut, Kecamatan Enggal, Kota Bandar Lampung</t>
  </si>
  <si>
    <t>0721-260201</t>
  </si>
  <si>
    <t>S-3966/NB.111/2018</t>
  </si>
  <si>
    <t>Johan Syahroni</t>
  </si>
  <si>
    <t>Kantor Layanan Bengkulu</t>
  </si>
  <si>
    <t>0736-28613</t>
  </si>
  <si>
    <t>Prima Simatoku</t>
  </si>
  <si>
    <t>Kantor Layanan Karawang</t>
  </si>
  <si>
    <t>Perum Grand Taruma, Ruko Dharmawangsa I  Blok AK Nomor 8, Jalan Tarumanegara Kav. 8, Arteri Tol Karawang Barat I, Desa Sukamakmur, Kecamatan Telukjambe Timur, Kabupaten Karawang</t>
  </si>
  <si>
    <t>0267-8456996</t>
  </si>
  <si>
    <t>Pramudianto</t>
  </si>
  <si>
    <t>Kantor Operasional Balikpapan</t>
  </si>
  <si>
    <t>Ani Sri Winarti</t>
  </si>
  <si>
    <t>Kantor Layanan Jambi</t>
  </si>
  <si>
    <t>Jalan Hayam Wuruk Nomor 32, RT. 020, Kelurahan Jelutung, Kecamatan Jelutung, Kota Jambi</t>
  </si>
  <si>
    <t>0741-32558</t>
  </si>
  <si>
    <t>0741-32458</t>
  </si>
  <si>
    <t>Nelson Sirait</t>
  </si>
  <si>
    <t>Kantor Layanan Kediri</t>
  </si>
  <si>
    <t>0354-688444</t>
  </si>
  <si>
    <t>0354-671597</t>
  </si>
  <si>
    <t>Mei Kusmiati</t>
  </si>
  <si>
    <t>Kantor Layanan Malang</t>
  </si>
  <si>
    <t>0341-362501</t>
  </si>
  <si>
    <t>0341-362500</t>
  </si>
  <si>
    <t>Willy Kusuma</t>
  </si>
  <si>
    <t>Kantor Layanan Palu</t>
  </si>
  <si>
    <t>Hermanto P. Tampu</t>
  </si>
  <si>
    <t>Kantor Layanan Palangkaraya</t>
  </si>
  <si>
    <t>Kantor Layanan Ambon</t>
  </si>
  <si>
    <t>0911-343621</t>
  </si>
  <si>
    <t>Andreas Krofan</t>
  </si>
  <si>
    <t>Kantor Layanan Samarinda</t>
  </si>
  <si>
    <t>0541-771142</t>
  </si>
  <si>
    <t>0541-771144</t>
  </si>
  <si>
    <t>Marhamah</t>
  </si>
  <si>
    <t>Kantor Layanan Jayapura</t>
  </si>
  <si>
    <t>KOTA JAYAPURA</t>
  </si>
  <si>
    <t>0967-583055</t>
  </si>
  <si>
    <t>Yuliana Pasoloran</t>
  </si>
  <si>
    <t>Kantor Layanan Kupang</t>
  </si>
  <si>
    <t>0380-824880</t>
  </si>
  <si>
    <t>Regina Antonia Salar</t>
  </si>
  <si>
    <t>Kantor Layanan Mataram</t>
  </si>
  <si>
    <t>0370-649661</t>
  </si>
  <si>
    <t>Ni Nyoman Ayu Budiar</t>
  </si>
  <si>
    <t>Ni Nyoman Ayu Budiari</t>
  </si>
  <si>
    <t>Kantor Layanan Gorontalo</t>
  </si>
  <si>
    <t>Risnawati R. Baso</t>
  </si>
  <si>
    <t>Risnawati Rustam Baso</t>
  </si>
  <si>
    <t>Kantor Layanan Solo</t>
  </si>
  <si>
    <t>Jalan Adi Sucipto Nomor 67, Blok F, Kelurahan Kerten, Kecamatan Laweyan, Kota Surakarta</t>
  </si>
  <si>
    <t>0271-731956</t>
  </si>
  <si>
    <t>Indra Edi Laksono</t>
  </si>
  <si>
    <t>Kantor Layanan Pasuruan</t>
  </si>
  <si>
    <t>Ruko Pangsud Square Blok D/IV, Jalan Panglima Sudirman Nomor 96/24, Kelurahan Purworejo, Kecamatan Purworejo</t>
  </si>
  <si>
    <t>PASURUAN</t>
  </si>
  <si>
    <t>0343-414966</t>
  </si>
  <si>
    <t>Tutik Pujianti</t>
  </si>
  <si>
    <t>Kantor Layanan Tanah Grogot</t>
  </si>
  <si>
    <t>0543-22657</t>
  </si>
  <si>
    <t>Roy Alung La’bi</t>
  </si>
  <si>
    <t>Kantor Layanan Banjarmasin</t>
  </si>
  <si>
    <t>0511-3306507</t>
  </si>
  <si>
    <t>0511-3306270</t>
  </si>
  <si>
    <t>Devi Wulandari</t>
  </si>
  <si>
    <t>Kantor Layanan Pontianak</t>
  </si>
  <si>
    <t>Jalan Gusti Hamzah Nomor  4G, RT. 001, RW. 008, Kelurahan Sungaijawi, Kecamatan Pontianak Kota, Kota Pontianak</t>
  </si>
  <si>
    <t>0561-732499</t>
  </si>
  <si>
    <t>0561-6783949</t>
  </si>
  <si>
    <t>Akhmad Yani</t>
  </si>
  <si>
    <t>021-55761607</t>
  </si>
  <si>
    <t>Kantor Layanan Bogor</t>
  </si>
  <si>
    <t>0251-8319888</t>
  </si>
  <si>
    <t>0251-8384160</t>
  </si>
  <si>
    <t>Delvi Firnando</t>
  </si>
  <si>
    <t>Kantor Layanan Tuban</t>
  </si>
  <si>
    <t>0356-328264</t>
  </si>
  <si>
    <t>Tri Roni Santoso</t>
  </si>
  <si>
    <t>Kantor Layanan Pekalongan</t>
  </si>
  <si>
    <t>0285-4416555</t>
  </si>
  <si>
    <t>0285-426038</t>
  </si>
  <si>
    <t>Ageng Rizkiyah</t>
  </si>
  <si>
    <t>031-8275001</t>
  </si>
  <si>
    <t>Kantor Layanan Tarakan</t>
  </si>
  <si>
    <t>Jl. Mulawarman No. 20, RT. 14, Kel. Karang Anyar Pantai, Kec. Tarakan Barat, Kota Tarakan</t>
  </si>
  <si>
    <t>0551-51151</t>
  </si>
  <si>
    <t>0551-22911</t>
  </si>
  <si>
    <t>Yugo Akhsono</t>
  </si>
  <si>
    <t>Effie R. Djawie</t>
  </si>
  <si>
    <t>Kantor Layanan Prabumulih</t>
  </si>
  <si>
    <t>0713-3300412</t>
  </si>
  <si>
    <t>Agus Triyanto</t>
  </si>
  <si>
    <t>Kantor Layanan Yogyakarta</t>
  </si>
  <si>
    <t>S-4603/NB.111/2015</t>
  </si>
  <si>
    <t>Dini Setiani</t>
  </si>
  <si>
    <t>Kantor Layanan Padang</t>
  </si>
  <si>
    <t>0751-232247</t>
  </si>
  <si>
    <t>Jayandra</t>
  </si>
  <si>
    <t>Kantor Operasional Medan</t>
  </si>
  <si>
    <t>0261-6613082</t>
  </si>
  <si>
    <t>Kukuh Wibowo Suluh</t>
  </si>
  <si>
    <t>Kukuh Wibowo Suluh Dwi</t>
  </si>
  <si>
    <t>Kantor Layanan Pangkalpinang</t>
  </si>
  <si>
    <t>Jalan A. Yani Nomor 11, Ruko Red Corner Nomor IV, Kelurahan Batin Tikal, Kecamatan Taman Sari, Kota Pangkalpinang</t>
  </si>
  <si>
    <t>0717-438249</t>
  </si>
  <si>
    <t>Eko Saputra</t>
  </si>
  <si>
    <t>Kantor Layanan Bekasi</t>
  </si>
  <si>
    <t>021-29620425</t>
  </si>
  <si>
    <t>Ferdiansyah</t>
  </si>
  <si>
    <t>Kantor Operasional Palembang</t>
  </si>
  <si>
    <t>Kantor Layanan Batam</t>
  </si>
  <si>
    <t>0778-456622</t>
  </si>
  <si>
    <t>0778-456621</t>
  </si>
  <si>
    <t>Mindo Dameria</t>
  </si>
  <si>
    <t>Kantor Layanan Bontang</t>
  </si>
  <si>
    <t>Paidah Kamil</t>
  </si>
  <si>
    <t>Kantor Operasional Semarang</t>
  </si>
  <si>
    <t>Kantor Layanan Kudus</t>
  </si>
  <si>
    <t>0261-430355</t>
  </si>
  <si>
    <t>PT Bhinneka Life Indonesia</t>
  </si>
  <si>
    <t>PT Heksa Solution Insurance</t>
  </si>
  <si>
    <t>021-29539998</t>
  </si>
  <si>
    <t>N/A@gmail.com</t>
  </si>
  <si>
    <t>Rolas@equity.id</t>
  </si>
  <si>
    <t>021-50816111</t>
  </si>
  <si>
    <t>Menara Taspen Lantai 11, Jl. Jend. Sudirman Kav. 2, (S-245/NB.11/2016 tanggal 30 Maret 2017)</t>
  </si>
  <si>
    <t>021-31112628</t>
  </si>
  <si>
    <t>ronald.pardede@chinalife.co.id</t>
  </si>
  <si>
    <t>www.chinalife.co.id</t>
  </si>
  <si>
    <t>KEP-257A/KM.13/1991</t>
  </si>
  <si>
    <t>021-29667345</t>
  </si>
  <si>
    <t>KEP-165/KM.13/1989</t>
  </si>
  <si>
    <t>xxx@xxx.com</t>
  </si>
  <si>
    <t>KEP-384/KMK.017/1997</t>
  </si>
  <si>
    <t>021-5270471</t>
  </si>
  <si>
    <t>KEP-3472/MD/1982</t>
  </si>
  <si>
    <t>contact@meritzkorindo.co.id</t>
  </si>
  <si>
    <t>021-52961555</t>
  </si>
  <si>
    <t>compliance@samsungtugu.co.id</t>
  </si>
  <si>
    <t xml:space="preserve">Peraturan Pemerintah RI No 39 </t>
  </si>
  <si>
    <t>taspen@taspen.com</t>
  </si>
  <si>
    <t>PT Maskapai Reasuransi Indonesia Tbk.</t>
  </si>
  <si>
    <t>PT Reasuransi Indonesia Utama (Persero)</t>
  </si>
  <si>
    <t>PT Reasuransi Nusantara Makmur</t>
  </si>
  <si>
    <t>Grand Puri Niaga, Jalan Puri Kencana Blok K6 No I-J Jakarta 11610</t>
  </si>
  <si>
    <t>021-58351515</t>
  </si>
  <si>
    <t>021-58351514</t>
  </si>
  <si>
    <t>Ruangan T-08, Lower Ground Puri Indah Mall, Kelurahan Kembangan Selatan, Kecamatan Kembangan, Jakarta Barat</t>
  </si>
  <si>
    <t>021-5822588</t>
  </si>
  <si>
    <t>021-0</t>
  </si>
  <si>
    <t>PT. Asuransi Umum Bumiputera 1967 KC YOGYAKARTA</t>
  </si>
  <si>
    <t>Jl. Kol. Sugiyono No. 69</t>
  </si>
  <si>
    <t>0275-385660</t>
  </si>
  <si>
    <t>0274-418110</t>
  </si>
  <si>
    <t>0275385660</t>
  </si>
  <si>
    <t>KC Aceh</t>
  </si>
  <si>
    <t>PT Asuransi Sinar Mas KP Gorontalo</t>
  </si>
  <si>
    <t>S-178/BL/2012</t>
  </si>
  <si>
    <t>Maman Nuraiman</t>
  </si>
  <si>
    <t>PT Asuransi Sinar Mas KP Cimahi</t>
  </si>
  <si>
    <t>Nurbuana</t>
  </si>
  <si>
    <t>PT Asuransi Sinar Mas KP Ambon</t>
  </si>
  <si>
    <t>0911-343985</t>
  </si>
  <si>
    <t>S-3679/BL/2008</t>
  </si>
  <si>
    <t>Ronald Matthew Jozia</t>
  </si>
  <si>
    <t>Ronald Matthew Jozias</t>
  </si>
  <si>
    <t>Kantor Pemasaran Jakarta Barat</t>
  </si>
  <si>
    <t>021-29022341</t>
  </si>
  <si>
    <t>PT Asuransi Sinar Mas - KPA Jakarta Barat</t>
  </si>
  <si>
    <t>Plaza Simas, Jalan Fachrudin Nomor 18, Kelurahan Kampung Bali, Kecamatan Tanah Abang, Kota Administrasi Jakarta Pusat</t>
  </si>
  <si>
    <t>021-29189999</t>
  </si>
  <si>
    <t>S-6041/NB.111/2018</t>
  </si>
  <si>
    <t>Fransisca Maria Karu</t>
  </si>
  <si>
    <t>S-6059/NB.111/2018</t>
  </si>
  <si>
    <t>PT AXA Financial Indonesia - KPM Malang Dieng</t>
  </si>
  <si>
    <t>Jalan Raya Dieng Nomor 19, Kelurahan Bareng, Kecamatan Klojen, Kota Malang</t>
  </si>
  <si>
    <t>0853-30567700</t>
  </si>
  <si>
    <t>S-5968/NB.111/2018</t>
  </si>
  <si>
    <t>Bobby Bosco</t>
  </si>
  <si>
    <t>PT Asuransi Sinar Mas MP Merauke</t>
  </si>
  <si>
    <t>S-3025/NB.111/2014</t>
  </si>
  <si>
    <t>Stephen Stenly Wahyu</t>
  </si>
  <si>
    <t>PT Asuransi Sinar Mas KP agency Medan</t>
  </si>
  <si>
    <t>061-4510707</t>
  </si>
  <si>
    <t>S-9757/BL/2011</t>
  </si>
  <si>
    <t>Herlita S. Lingga</t>
  </si>
  <si>
    <t>Bali Suli</t>
  </si>
  <si>
    <t>Suli Jazz Residence, Jalan Suli nomor 123 Blok B, Kelurahan Dangin Puri Kangin, Kecamatan Denpasar Utara, Kota Denpasar</t>
  </si>
  <si>
    <t>0361-4747433</t>
  </si>
  <si>
    <t>0361-239568</t>
  </si>
  <si>
    <t>Venus</t>
  </si>
  <si>
    <t>PT AIA Financial - AIAFC</t>
  </si>
  <si>
    <t>Lippo Plaza Medan, Lantai 8 dan 9, Jalan Imam Bonjol Nomor 6, Kelurahan Petisah Tengah, Kecamatan Medan Selayang, Kota Medan</t>
  </si>
  <si>
    <t>061-80511200</t>
  </si>
  <si>
    <t>S-6060/NB.111/2018</t>
  </si>
  <si>
    <t>Surianta Br. Tarigan</t>
  </si>
  <si>
    <t>PT Asuransi Sinar Mas - KPA Tangerang</t>
  </si>
  <si>
    <t>Dicky Apriandri</t>
  </si>
  <si>
    <t>0815-5235482</t>
  </si>
  <si>
    <t>021-29189977</t>
  </si>
  <si>
    <t>info@nusantarare.com</t>
  </si>
  <si>
    <t>www.nusantarare.com</t>
  </si>
  <si>
    <t>PT Asuransi Jiwa Inhealth Indonesia</t>
  </si>
  <si>
    <t>PT Asuransi Jiwa Starinvestama (d/h PT Asuransi Jiwa Recapital)</t>
  </si>
  <si>
    <t>PT Asuransi Jiwa Starinvestama</t>
  </si>
  <si>
    <t>021-80618500</t>
  </si>
  <si>
    <t>KEP-05/D.05/2019</t>
  </si>
  <si>
    <t>anna.tambingon@tob-ins.com</t>
  </si>
  <si>
    <t>www.tob-ins.com</t>
  </si>
  <si>
    <t>PT Asuransi Bina Dana Arta Tbk. KC Balikpapan</t>
  </si>
  <si>
    <t>Jl. Marsma Iswahyudi No. 18D Gn Bakaran, Kecamatan Balikpapan Timur</t>
  </si>
  <si>
    <t>0542-762345</t>
  </si>
  <si>
    <t>0542-762295</t>
  </si>
  <si>
    <t>KEP-155/KM.17/2000</t>
  </si>
  <si>
    <t>Early Christian Leo</t>
  </si>
  <si>
    <t>PT Asuransi Tugu Pratama Indonesia,Tbk KC Makassar</t>
  </si>
  <si>
    <t>Jalan Lamaddukelleng Buntu No. 82, RT. 001 RW. 03, Kelurahan Kunjung Mae, Kecamatan Mariso, Kota Makassar</t>
  </si>
  <si>
    <t>S-256/NB.111/2019</t>
  </si>
  <si>
    <t>Anita Nursanti</t>
  </si>
  <si>
    <t>0651-34498</t>
  </si>
  <si>
    <t>Hamzah Rifai</t>
  </si>
  <si>
    <t>PT Asuransi Bina Dana Arta Tbk. KP Malang</t>
  </si>
  <si>
    <t>Jl. Ters Borobudur 61 D Kel. Mojolangu, Kec. Lowokwaru</t>
  </si>
  <si>
    <t>0341-406637</t>
  </si>
  <si>
    <t>0341-497349</t>
  </si>
  <si>
    <t>Oki Hardiansyah</t>
  </si>
  <si>
    <t>PT Asuransi Sinar Mas KP Kotamobagu</t>
  </si>
  <si>
    <t>S-328/BL/2012</t>
  </si>
  <si>
    <t>Riski Juan Kiroyan</t>
  </si>
  <si>
    <t>0451-4021796</t>
  </si>
  <si>
    <t>S-6338/NB.111/2018</t>
  </si>
  <si>
    <t>Juwit Ismail</t>
  </si>
  <si>
    <t>0324-3243510561</t>
  </si>
  <si>
    <t>S-6339/NB.111/2018</t>
  </si>
  <si>
    <t>Nugroho Waspodo</t>
  </si>
  <si>
    <t>0967-5165827</t>
  </si>
  <si>
    <t>Merauke Mandala</t>
  </si>
  <si>
    <t>Jalan Raya Mandala Muli (Samping Lion Parcell)</t>
  </si>
  <si>
    <t>0971-3335075</t>
  </si>
  <si>
    <t>Sidoarjo Kletek</t>
  </si>
  <si>
    <t>Ruko Citi 9, Jalan Raya Kletek Nomor 131-131A, Taman Sidoarjo, Sidoarjo</t>
  </si>
  <si>
    <t>0319-9784361</t>
  </si>
  <si>
    <t>0751-20480</t>
  </si>
  <si>
    <t>S-6397/NB.111/2018</t>
  </si>
  <si>
    <t>Wahyu Sumedi</t>
  </si>
  <si>
    <t>S-6396/NB.111/2018</t>
  </si>
  <si>
    <t>Ramli Jamaluddin</t>
  </si>
  <si>
    <t>Tangerang KS Tubun</t>
  </si>
  <si>
    <t>Jalan K.S. Tubun Nomor 86, RT 001 RW 03, Kelurahan Koang Jaya, Kecamatan Karawaci, Kota Tangerang</t>
  </si>
  <si>
    <t>021-55784640</t>
  </si>
  <si>
    <t>0771-4503993</t>
  </si>
  <si>
    <t>Baturaja Moh Hatta</t>
  </si>
  <si>
    <t>Jalan Doktor Mohammad Hatta No. 1067, Kelurahan Kemalaraja, Kecamatan Baturaja Timur, Kabupaten Ogan Komering Ulu</t>
  </si>
  <si>
    <t>0735-3742408</t>
  </si>
  <si>
    <t>Kalianda Kesuma Bangsa</t>
  </si>
  <si>
    <t>Jalan Kesuma Bangsa Nomor 204, Way Urang, Kalianda, Lampung Selatan</t>
  </si>
  <si>
    <t>LAMPUNG SELATAN</t>
  </si>
  <si>
    <t>0727-3330149</t>
  </si>
  <si>
    <t>Pontianak A Yani</t>
  </si>
  <si>
    <t>Jalan Ahmad Yani Nomor 61 A-B, Kota Pontianak</t>
  </si>
  <si>
    <t>0561-8104876</t>
  </si>
  <si>
    <t>Medan Lubuk Pakam</t>
  </si>
  <si>
    <t>Jalan Medan Lubuk Pakam Nomor 75, Kelurahan Lubuk Pakam III, Kecamatan Lubuk Pakam, Kabupaten Deli Serdang</t>
  </si>
  <si>
    <t>0617-9751433</t>
  </si>
  <si>
    <t>0614-577739</t>
  </si>
  <si>
    <t>0614-529966</t>
  </si>
  <si>
    <t>061-88745724</t>
  </si>
  <si>
    <t>Kisaran</t>
  </si>
  <si>
    <t>0623-3442269</t>
  </si>
  <si>
    <t>Rantau Prapat SM Raja</t>
  </si>
  <si>
    <t>Jalan Sisingamangaraja No. 04, Kelurahan Bakaran Batu, Kecamatan Rantau Selatan, Kabupaten Labuhanbatu</t>
  </si>
  <si>
    <t>0624-2601882</t>
  </si>
  <si>
    <t>Dumai Sukajadi</t>
  </si>
  <si>
    <t>Jalan Sultan Syarif Kasim Nomor 215, RT 004, Kelurahan Sukajadi, Kecamatan Dumai Kota, Kota Dumai</t>
  </si>
  <si>
    <t>0765-4301943</t>
  </si>
  <si>
    <t>Tanjung Balai Karimun Pertambangan</t>
  </si>
  <si>
    <t>Jalan Pertambangan Nomor 46, Kelurahan Tanjung Balai Karimun, Kecamatan Karimun, Kabupaten Karimun</t>
  </si>
  <si>
    <t>0777-7360803</t>
  </si>
  <si>
    <t>Palembang Sudirman</t>
  </si>
  <si>
    <t>Jalan Jend. Sudirman Nomor 132 A, RT 030, Kelurahan 20 Ilir, Kecamatan Ilir Timur I, Kota Palembang</t>
  </si>
  <si>
    <t>0711-312926</t>
  </si>
  <si>
    <t>Sungai Penuh Yos Sudarso</t>
  </si>
  <si>
    <t>Jalan Yos Sudarso, RT 001, Desa Gedang, Kecamatan Sungai Penuh, Kota Sungai Penuh</t>
  </si>
  <si>
    <t>0748-3215195</t>
  </si>
  <si>
    <t>021-63863040</t>
  </si>
  <si>
    <t>0721-264420</t>
  </si>
  <si>
    <t>Batam Batu Aji</t>
  </si>
  <si>
    <t>Komplek Pertokoan Muka Kuning Indah II Nomor 12, Aviari, Kelurahan Buliang, Kecamatan Batu Aji, Kota Batam</t>
  </si>
  <si>
    <t>0778-4092254</t>
  </si>
  <si>
    <t>PT Asuransi Tugu Pratama Ind Tbk - KLKP Denpasar</t>
  </si>
  <si>
    <t>Jalan Gatot Subroto Nomor 335, Desa Dangin Puri Kaja, Kecamatan Denpasar Utara, Kota Denpasar</t>
  </si>
  <si>
    <t>0818-311104</t>
  </si>
  <si>
    <t>S-202/NB.111/2019</t>
  </si>
  <si>
    <t>Andi Senoadji</t>
  </si>
  <si>
    <t>Pekanbaru Sudirman</t>
  </si>
  <si>
    <t>Jalan Sudirman Nomor 168 B, Kelurahan Cinta Raja, Kecamatan Sail, Kota Pekanbaru</t>
  </si>
  <si>
    <t>0761-8406207</t>
  </si>
  <si>
    <t>Muara Bungo Sudirman</t>
  </si>
  <si>
    <t>Jalan Lintas Sumatera KM. 02, RT 07, RW 03, Kelurahan Manggis, Kecamatan Bathin III, Kabupaten Muata Bungo</t>
  </si>
  <si>
    <t>0747-7332121</t>
  </si>
  <si>
    <t>Bangko Sudirman</t>
  </si>
  <si>
    <t>Jalan Jend Sudirman, RT 005, RW 004, Kelurahan Pematang Kandis, Kecamatan Bangko, Kabupaten Merangin</t>
  </si>
  <si>
    <t>MERANGIN</t>
  </si>
  <si>
    <t>Cirebon Tuparev</t>
  </si>
  <si>
    <t>Ruko Tuparev Super Blok A-02 Lantai 1, Jalan Tuparev Nomor 83, Kota Cirebon</t>
  </si>
  <si>
    <t>023-18805314</t>
  </si>
  <si>
    <t>0651-7317946</t>
  </si>
  <si>
    <t>Jakarta Kalimalang</t>
  </si>
  <si>
    <t>Gedung Graha Inti Lantai 5, Zona ABC, Jalan Raya Kalimalang Nomor 88, Kota Administrasi Jakarta Timur 13420</t>
  </si>
  <si>
    <t>021-50813113</t>
  </si>
  <si>
    <t>Jakarta Biak</t>
  </si>
  <si>
    <t>Jalan Biak Nomor 66, Cideng, Kota Administrasi Jakarta Pusat</t>
  </si>
  <si>
    <t>SERANG</t>
  </si>
  <si>
    <t>Cimahi Kotamas</t>
  </si>
  <si>
    <t>Komplek Kotamas, Jalan Kotamas Raya Nomor 5, Kota Cimahi</t>
  </si>
  <si>
    <t>022-86002199</t>
  </si>
  <si>
    <t>Jambi S Brojonegoro</t>
  </si>
  <si>
    <t>Jalan Sumantri Brojonegoro Nomor 23B, RT 013, Sipin, Kelurahan Payo Lebar, Kecamatan Jelutung, Kota Jambi</t>
  </si>
  <si>
    <t>0741-3073736</t>
  </si>
  <si>
    <t>PT Asuransi Sinar Mas - MP Pangkalan Bun</t>
  </si>
  <si>
    <t>Jalan Udan Said Nomor 1, RT 03, Kelurahan Baru, Kecamatan Arut Selatan, Kabupaten Kotawaringin Barat</t>
  </si>
  <si>
    <t>Pangkalan Bun</t>
  </si>
  <si>
    <t>0532-28234</t>
  </si>
  <si>
    <t>S-6340/NB.111/2018</t>
  </si>
  <si>
    <t>Muhammad John Hutrim</t>
  </si>
  <si>
    <t>0971-324550</t>
  </si>
  <si>
    <t>PT MNC Asuransi Indonesia - KP Palembang</t>
  </si>
  <si>
    <t>0711-373209</t>
  </si>
  <si>
    <t>S-2573/NB.111/2014</t>
  </si>
  <si>
    <t>Dede Susilawati</t>
  </si>
  <si>
    <t>PT Asuransi Tugu Pratama Ind. Tbk - KLKP Lampung</t>
  </si>
  <si>
    <t>Jalan Jenderal Sudirman nomor 23 C-D, Kelurahan Enggal, Kecamatan Enggal, Kota Bandar Lampung</t>
  </si>
  <si>
    <t>0721-6011311</t>
  </si>
  <si>
    <t>S-6395/NB.111/2018</t>
  </si>
  <si>
    <t>Firman Hidayat</t>
  </si>
  <si>
    <t>Marketing Office Syariah Malang</t>
  </si>
  <si>
    <t>0341-3012455</t>
  </si>
  <si>
    <t>S-1319/NB.223/2018</t>
  </si>
  <si>
    <t>Dovan Baihaqi</t>
  </si>
  <si>
    <t>0361-223094</t>
  </si>
  <si>
    <t>Lombok Timur Selong</t>
  </si>
  <si>
    <t>Jalan TGKH. M. Zainuddin Abdul Majid Nomor 184, Selong, Lombok Timur</t>
  </si>
  <si>
    <t>0376-3501155</t>
  </si>
  <si>
    <t>Kupang Ahmad Yani</t>
  </si>
  <si>
    <t>Jalan Ahmad Yani Nomor 69 X, Kelurahan Merdeka, Kecamatan Kota Lama, Kota Kupang</t>
  </si>
  <si>
    <t>0370-8430078</t>
  </si>
  <si>
    <t>SUMBA TIMUR</t>
  </si>
  <si>
    <t>Balikpapan A Yani</t>
  </si>
  <si>
    <t>Jalan Ahmad Yani Nomor 25, RT 61, Kelurahan Gunung Sari, Kota Balikpapan</t>
  </si>
  <si>
    <t>0542-8519757</t>
  </si>
  <si>
    <t>Makassar Andi Pangeran Pettarani</t>
  </si>
  <si>
    <t>Jalan Andi Pangeran Pettarani Nomor 49, Kota Makassar</t>
  </si>
  <si>
    <t>0411-4670790</t>
  </si>
  <si>
    <t>Marketing Office Syariah Medan</t>
  </si>
  <si>
    <t>061-4569279</t>
  </si>
  <si>
    <t>S-1267/NB.223/2018</t>
  </si>
  <si>
    <t>Yudhi Irawan</t>
  </si>
  <si>
    <t>Marketing Office Syariah Yogyakarta</t>
  </si>
  <si>
    <t>0274-555496</t>
  </si>
  <si>
    <t>Monica Gandis Putri</t>
  </si>
  <si>
    <t>Monica Gandis Putri Anggraini</t>
  </si>
  <si>
    <t>Yodha Pambayun</t>
  </si>
  <si>
    <t>Marketing Office Syariah Makassar</t>
  </si>
  <si>
    <t>Awaludin Bachrun</t>
  </si>
  <si>
    <t>PT Asuransi Sinar Mas - KPA Makassar</t>
  </si>
  <si>
    <t>Jalan Gunung Bawakaraeng Nomor 67-69, Kelurahan Gaddong, Kecamatan Bontoala, Kota Makassar</t>
  </si>
  <si>
    <t>0411-3612847</t>
  </si>
  <si>
    <t>S-6157/NB.111/2018</t>
  </si>
  <si>
    <t>Anita Theresia Meyke</t>
  </si>
  <si>
    <t>Anita Theresia Meyke S.</t>
  </si>
  <si>
    <t>Gianyar Dharma Giri</t>
  </si>
  <si>
    <t>Jalan Raya By Pass Dharma Giri Nomor 99 X, Kelurahan Bitera, Kecamatan Gianyar, Kabupaten Gianyar</t>
  </si>
  <si>
    <t>0361-4791980</t>
  </si>
  <si>
    <t>Kuala Tungkal Sudirman</t>
  </si>
  <si>
    <t>Jalan Jend. Sudirman, Kelurahan Tungkal IV Kota, Kecamatan Tungkal Ilir Tanjung Jabung Barat, Kota Jambi</t>
  </si>
  <si>
    <t>PT Asuransi Sinar Mas - Marketing Point Gianyar</t>
  </si>
  <si>
    <t>Gedung Sinar Mas Centre, Jalan patih Jelantik Nomor 92, Lingkungan Kelod Kauh, Kelurahan Beng, Kecamatan Gianyar, Kabupaten Gianyar</t>
  </si>
  <si>
    <t>0361-950433</t>
  </si>
  <si>
    <t>I Gusti Ketut S.</t>
  </si>
  <si>
    <t>I Gusti Ketut Subiantara</t>
  </si>
  <si>
    <t>Mataram Rembiga</t>
  </si>
  <si>
    <t>Komplek Pertokoan Dakota, Jalan Dakota Nomor 14, Rembiga, Mataram</t>
  </si>
  <si>
    <t>0370-7843681</t>
  </si>
  <si>
    <t>Marketing Point Agency Cinere</t>
  </si>
  <si>
    <t>Komplek Duta Mas Ruko Blok A2 nomor 01, Jalan RS. Fatmawati, Kelurahan Cipete Utara, Kecamatan Kebayoran Baru, Jakarta Selatan</t>
  </si>
  <si>
    <t>S-115/NB.111/2019</t>
  </si>
  <si>
    <t>Mazmur</t>
  </si>
  <si>
    <t>Marketing Point Agency Jagakarsa</t>
  </si>
  <si>
    <t>Mattias Mauritz</t>
  </si>
  <si>
    <t>PT Asuransi Tugu Pratama Ind. Tbk - KLKP Cirebon</t>
  </si>
  <si>
    <t>Super Block Office Park/Komplek CSB Mall, Jalan Cipto Mangunkusumo Nomor 18, RT. 05, RW. 09, Kelurahan Pekiringan, Kecamatan Kesambi, Kota Cirebon</t>
  </si>
  <si>
    <t>0813-17521994</t>
  </si>
  <si>
    <t>S-201/NB.111/2019</t>
  </si>
  <si>
    <t>Yayat Supriyatna</t>
  </si>
  <si>
    <t>Bandar Lampung Wolter Monginsidi</t>
  </si>
  <si>
    <t>Jalan R. Wolter Monginsidi Nomor 19, RT 002/RW 02, Kelurahan Gotong Royong, Kecamatan Tanjungkarang Pusat, Kota Bandar Lampung</t>
  </si>
  <si>
    <t>0721-5607246</t>
  </si>
  <si>
    <t>PT Avrist General Insurance KP Balikpapan</t>
  </si>
  <si>
    <t>Jalan Jend. Sudirman, Balikpapan Super Blok (BSB) Blok G nomor 15, RT 19, Kelurahan Damai Bahagia, Kecamatan Balikpapan Selatan, Kota Balikpapan</t>
  </si>
  <si>
    <t>S-6394/NB.111/2018</t>
  </si>
  <si>
    <t>PT Avrist General Insurance KP Medan</t>
  </si>
  <si>
    <t>Jalan H. Adam Malik nomor 18/46, Kelurahan Silalas, Kecamatan Medan Barat, Kota Medan</t>
  </si>
  <si>
    <t>Jeny</t>
  </si>
  <si>
    <t>PT Avrist General Insurance KP Bandung</t>
  </si>
  <si>
    <t>Jalan Veteran nomor 34-B, RT 03, RW 04, Kelurahan Kebon Pisang, Kecamatan Sumur Bandung, Kota Bandung</t>
  </si>
  <si>
    <t>Fuad Indra</t>
  </si>
  <si>
    <t>PT AXA Financial Indonesia - Pantai Indah Utara</t>
  </si>
  <si>
    <t>Metro Broadway The Gallery Blok 8 CG, Kelurahan Kapuk Muara, Kecamatan Penjaringan, Kota Administrasi Jakarta Utara</t>
  </si>
  <si>
    <t>021-30010518</t>
  </si>
  <si>
    <t>021-30010519</t>
  </si>
  <si>
    <t>S-275/NB.111/2019</t>
  </si>
  <si>
    <t>Cicilia Nina Triana</t>
  </si>
  <si>
    <t>PT Asuransi Sinar Mas - Marketing Point Marisa</t>
  </si>
  <si>
    <t>Jalan Batu Pasang, Dusun Anggrek, Desa Marisa Utara, Kecamatan Marisa, Kabupaten Pohuwato</t>
  </si>
  <si>
    <t>PAHUWATO</t>
  </si>
  <si>
    <t>0443-210380</t>
  </si>
  <si>
    <t>Parulian Sitohang</t>
  </si>
  <si>
    <t>PT Asuransi Sinar Mas - Marketing Point Palopo</t>
  </si>
  <si>
    <t>Gedung Bank Sinar Mas Lantai 2, Jalan Kelapa, Kota Palopo</t>
  </si>
  <si>
    <t>0881-2340656</t>
  </si>
  <si>
    <t>Hendro Pramono</t>
  </si>
  <si>
    <t>PT Asuransi Sinar Mas - KP Agency Solo</t>
  </si>
  <si>
    <t>Gedung Bank Sinar Mas Lantai 2, Komplek Ruko Blok F Kartasura, Jalan A. Yani, RT 01/RW 03, Kelurahan Kartasura, Kecamatan Kartasura, Kabupaten Sukoharjo</t>
  </si>
  <si>
    <t>0271-784398</t>
  </si>
  <si>
    <t>Erlina Kusuma W.</t>
  </si>
  <si>
    <t>Erlina Kusuma Wardhani</t>
  </si>
  <si>
    <t>PT Asuransi Sinar Mas - KPA Samarinda</t>
  </si>
  <si>
    <t>Jalan K.H. Ahmad Dahlan Nomor 45, Kota Samarinda</t>
  </si>
  <si>
    <t>0855-52109888</t>
  </si>
  <si>
    <t>Muhammad Yulaspi</t>
  </si>
  <si>
    <t>Gresik Green Garden</t>
  </si>
  <si>
    <t>031-39927701</t>
  </si>
  <si>
    <t>Bogor Siliwangi</t>
  </si>
  <si>
    <t>Jalan Siliwangi Nomor 1, Kelurahan Sukasari, Kecamatan Bogor Timur, Kota Bogor 16142</t>
  </si>
  <si>
    <t>0251-7568417</t>
  </si>
  <si>
    <t>Padang Panjang Soekarno Hatta</t>
  </si>
  <si>
    <t>jakan Soekarno-Hatta Nomor 135, Kelurahan Bukit Surungan, Kota Padang Panjang</t>
  </si>
  <si>
    <t>KOTA PADANG PANJANG</t>
  </si>
  <si>
    <t>0752-4871256</t>
  </si>
  <si>
    <t>0769-2341146</t>
  </si>
  <si>
    <t>PT Asuransi Sinar Mas - KPA Ba</t>
  </si>
  <si>
    <t>Komplek Grand Niaga Mas, Jalan Raja Isa, Blok B7 nomor 87, Batam Center, Kelurahan Belian, Kecamatan Batam Kota, Kota Batam</t>
  </si>
  <si>
    <t>0778-7418680</t>
  </si>
  <si>
    <t>S-6355/NB.111/2018</t>
  </si>
  <si>
    <t>Wenny Wijayanti</t>
  </si>
  <si>
    <t>PT Asuransi Sinar Mas - Marketing Point Nabire</t>
  </si>
  <si>
    <t>Gedung Bank Sinarmas, Jalan Merdeka, Kelurahan Karang Mulia, Kecamatan Nabire, Kabupaten Nabire</t>
  </si>
  <si>
    <t>0984-23976</t>
  </si>
  <si>
    <t>Emilius Fatubun</t>
  </si>
  <si>
    <t>Jakarta Simatupang</t>
  </si>
  <si>
    <t>Plaza Aminta Lantai 5, Suite 502, Jalan Letjen T.B. Simatupang Kav. 10, Kelurahan Pondok Pinang, Kecamatan Kebayoran Lama, Kota Administrasi Jakarta Selatan 12310</t>
  </si>
  <si>
    <t>021-7512015</t>
  </si>
  <si>
    <t>Cikampek A Yani</t>
  </si>
  <si>
    <t>Jalan A. Yani Nomor 102, Dauwan, Cikampek</t>
  </si>
  <si>
    <t>0264-8330205</t>
  </si>
  <si>
    <t>Tangerang Raya Serang</t>
  </si>
  <si>
    <t>Ruko Cibadak Indah, Jalan Raya Serang KM 19,5 Nomor 8D, Desa Sukanegara, Kecamatan Cikupa, Kabupaten Tangerang</t>
  </si>
  <si>
    <t>021-22200834</t>
  </si>
  <si>
    <t>Ciamis Komplek Imbanagara</t>
  </si>
  <si>
    <t>Jalan Raya Imbanagara, Komplek Imbanagara Shop &amp; Office Center Nomor 4, Kabupaten Ciamis</t>
  </si>
  <si>
    <t>0265-7578675</t>
  </si>
  <si>
    <t>Depok Cinere</t>
  </si>
  <si>
    <t>Jalan Limo Raya No. 101 E, Kelurahan Limo, Kecamatan Limo, Cinere, Kota Depok 16515</t>
  </si>
  <si>
    <t>021-22975132</t>
  </si>
  <si>
    <t>Depok Margonda</t>
  </si>
  <si>
    <t>Ruko Melati, Jalan Siliwangi Nomor 10, RT 004 RW 010, Kelurahan Depok, Kecamatan Pancoran Mas, Kota Depok</t>
  </si>
  <si>
    <t>021-77805454</t>
  </si>
  <si>
    <t>Sukabumi Brawijaya</t>
  </si>
  <si>
    <t>Ruko Brawijaya Nomor 9, Jalan Brawijaya, RT 02 RW 12, Kelurahan Gunung Parang, Kecamatan Cikole, Kota Sukabumi</t>
  </si>
  <si>
    <t>0266-6226630</t>
  </si>
  <si>
    <t>Cianjur Otista</t>
  </si>
  <si>
    <t>Jalan Otista 2 Nomor 28, Kelurahan Pamoyanan, Kecamatan Cianjur, Kabupaten Cianjur</t>
  </si>
  <si>
    <t>0266-006226644</t>
  </si>
  <si>
    <t>Yusni Hakim</t>
  </si>
  <si>
    <t>Tanjung Balai Teuku Umar</t>
  </si>
  <si>
    <t>Jalan Teuku Umar Nomo 132, Kota Tanjung Balai</t>
  </si>
  <si>
    <t>0622-7354727</t>
  </si>
  <si>
    <t>Payakumbuh Tan Malaka</t>
  </si>
  <si>
    <t>Jalan Tan Malaka Nomor 38 EF, Kelurahan Bunian, Kota Payakumbuh</t>
  </si>
  <si>
    <t>0752-7971791</t>
  </si>
  <si>
    <t>Solok M Yamin</t>
  </si>
  <si>
    <t>Jalan Prof. M. Yamin, Pandan, Ujung, Kota Solok</t>
  </si>
  <si>
    <t>0755-3231922</t>
  </si>
  <si>
    <t>Pariaman Imam Bonjol</t>
  </si>
  <si>
    <t>Jalan Imam Bonjol Nomor 38/A, Cimparuh, Kota Pariaman</t>
  </si>
  <si>
    <t>0751-4784268</t>
  </si>
  <si>
    <t>PT Asuransi Sinar Mas - KP Banyuwangi</t>
  </si>
  <si>
    <t>Gedung Bank Sinarmas Lantai 2, Jalan Basuki Rahmat Nomor 61, Kelurahan Singotrunan, Kecamatan Banyuwangi, Kabupaten Banyuwangi</t>
  </si>
  <si>
    <t>0333-410905</t>
  </si>
  <si>
    <t>Rahnu Kristanto</t>
  </si>
  <si>
    <t>AGAM</t>
  </si>
  <si>
    <t>0752-6481760</t>
  </si>
  <si>
    <t>021-29678050</t>
  </si>
  <si>
    <t>021-29678051</t>
  </si>
  <si>
    <t>PT Asuransi Tugu Pratama Ind Tbk - KLKP Pekanbaru</t>
  </si>
  <si>
    <t>Jalan Jenderal Sudirman City Square Blok E1, RT 06, RW 06, Kelurahan Tangkerang Selatan, Kecamatan Bukitraya, Pekanbaru</t>
  </si>
  <si>
    <t>0211-3831990</t>
  </si>
  <si>
    <t>S-119/NB.111/2019</t>
  </si>
  <si>
    <t xml:space="preserve">Sdr. Imaduddin </t>
  </si>
  <si>
    <t>GELI-CorSec@greateasternlife.com</t>
  </si>
  <si>
    <t>Berita Satu Plaza Lantai 2, Jl. Jend. Gatot Subroto Kav. 35-36 Jakarta Selatan 12950</t>
  </si>
  <si>
    <t>Menara Kadin Indonesia Building 22nd Floor, Jl. H. R. Rasuna Said Blok X 5 Kav 2-3, Kuningan Timur, Kecamatan Setiabudi, Jakarta Selatan</t>
  </si>
  <si>
    <t>021-57903535</t>
  </si>
  <si>
    <t>KEP.051/KM.13/1991</t>
  </si>
  <si>
    <t>021-3841339</t>
  </si>
  <si>
    <t>Lena</t>
  </si>
  <si>
    <t>021-78844444</t>
  </si>
  <si>
    <t>021-65311150</t>
  </si>
  <si>
    <t>Budi Santosa</t>
  </si>
  <si>
    <t>Aminta Ginting</t>
  </si>
  <si>
    <t>021-39502300</t>
  </si>
  <si>
    <t>Suryadi</t>
  </si>
  <si>
    <t>021-3140267</t>
  </si>
  <si>
    <t>Wisma BII 10Th Fl, Suite 1014 Jl. Pemuda No.60-70</t>
  </si>
  <si>
    <t>KEP-6283/MD/1985</t>
  </si>
  <si>
    <t>Wisma HSBC 4Th Fl Jl. P. Diponegoro No. 11</t>
  </si>
  <si>
    <t>KEP-316/KM.10/2010</t>
  </si>
  <si>
    <t>PT Asuransi Adira Dinamika KC Bandung</t>
  </si>
  <si>
    <t>022-7322975</t>
  </si>
  <si>
    <t>022-7322973</t>
  </si>
  <si>
    <t>Supriyanto</t>
  </si>
  <si>
    <t>PT Asuransi Adira Dinamika KC Kelapa Gading</t>
  </si>
  <si>
    <t>Perkantoran Artha Gading C-02, Jalan Boulevard Artha Gading, Kota Jakarta Utara</t>
  </si>
  <si>
    <t>021-4532007</t>
  </si>
  <si>
    <t>021-45850581</t>
  </si>
  <si>
    <t>KEP-180/KM.6/2004</t>
  </si>
  <si>
    <t>Yudhistira Dwitama</t>
  </si>
  <si>
    <t>PT Asuransi Adira Dinamika KC Medan</t>
  </si>
  <si>
    <t>Jalan Pangeran Diponegoro Nomor 35 Kelurahan Madras Hulu Kecamatan Medan Polonia, Kota Medan</t>
  </si>
  <si>
    <t>061-41503456</t>
  </si>
  <si>
    <t>061-4533678</t>
  </si>
  <si>
    <t>S-4036/NB.111/2014</t>
  </si>
  <si>
    <t>Diana Wisata</t>
  </si>
  <si>
    <t>PT Asuransi Adira Dinamika KC Semarang</t>
  </si>
  <si>
    <t>Bank Danamon Building Lantai 9 Jalan Pemuda No. 175, Kota Semarang</t>
  </si>
  <si>
    <t>024-3545151</t>
  </si>
  <si>
    <t>024-3541919</t>
  </si>
  <si>
    <t>KEP-093/KM.5/2006</t>
  </si>
  <si>
    <t>Yusendro Widy</t>
  </si>
  <si>
    <t>PT Asuransi Adira Dinamika KC Surabaya</t>
  </si>
  <si>
    <t>Jl. Raya Jemursari No. 78</t>
  </si>
  <si>
    <t>031-8414666</t>
  </si>
  <si>
    <t>031-8473412</t>
  </si>
  <si>
    <t>S-5321/NB.111/2014</t>
  </si>
  <si>
    <t>Yudho Andiono</t>
  </si>
  <si>
    <t>PT Asuransi Adira Dinamika KC Pekanbaru</t>
  </si>
  <si>
    <t>Jalan Soekarno-Hatta No. 123 Arengka 1, Kota Pekanbaru</t>
  </si>
  <si>
    <t>0761-7891441</t>
  </si>
  <si>
    <t>0761-839028</t>
  </si>
  <si>
    <t>Donna Pertiwi</t>
  </si>
  <si>
    <t>PT Asuransi Adira Dinamika KC Palembang</t>
  </si>
  <si>
    <t>Jl. Residen H. Abdul Rozak, RT. 002 RW.001, Kelurahan Bukit Sangkai, Kecamatan Kalidoni, Kota Palembang</t>
  </si>
  <si>
    <t>0711-813599</t>
  </si>
  <si>
    <t>0711-812831</t>
  </si>
  <si>
    <t>Yasir Hidayat Arifin</t>
  </si>
  <si>
    <t>KC Medan</t>
  </si>
  <si>
    <t>KC Bandung</t>
  </si>
  <si>
    <t>KC Semarang</t>
  </si>
  <si>
    <t>KC Makasar</t>
  </si>
  <si>
    <t>KC Pekanbaru</t>
  </si>
  <si>
    <t>KC Palembang</t>
  </si>
  <si>
    <t>KC Surabaya</t>
  </si>
  <si>
    <t>S-721/MK.13/1990</t>
  </si>
  <si>
    <t>PT Lippo General Insurance Tbk. KC Cikarang</t>
  </si>
  <si>
    <t>Ruko Robsons Square,  Jl. M.H Thamrin Blok C - 18, Lippo Cikarang, Bekasi 17550</t>
  </si>
  <si>
    <t>KEP-3/NB.111/2015</t>
  </si>
  <si>
    <t>KEP-5/NB.111/2015</t>
  </si>
  <si>
    <t>Jalan Boulevard Raya Timur Blok ZC 1 No 08 Kelapa Gading</t>
  </si>
  <si>
    <t>KEP-4/NB.111/2015</t>
  </si>
  <si>
    <t>KEP-219/NB.11/2013</t>
  </si>
  <si>
    <t>KEP-220/NB.11/2013</t>
  </si>
  <si>
    <t>KC Palu</t>
  </si>
  <si>
    <t>Rukan Paluta Building, Jl.Prof.Mohhammad Yamin No.114, Tatura Utara</t>
  </si>
  <si>
    <t>0451-487006</t>
  </si>
  <si>
    <t>0451-486781</t>
  </si>
  <si>
    <t>KEP-99/NB.111/2014</t>
  </si>
  <si>
    <t>Runggawarsito</t>
  </si>
  <si>
    <t>Runggawaristo</t>
  </si>
  <si>
    <t>KC Madiun</t>
  </si>
  <si>
    <t>Jl. Haji Agus Salim No. 102, Madiun 63129</t>
  </si>
  <si>
    <t>0351-452984</t>
  </si>
  <si>
    <t>0351-453084</t>
  </si>
  <si>
    <t>KEP-155/NB.111/2014</t>
  </si>
  <si>
    <t>M.Abdul Siswandono</t>
  </si>
  <si>
    <t>KC Jakarta Barat</t>
  </si>
  <si>
    <t>Rukan Rich Palace Jl. Meruya Ilir No. 36-40 Blok B-12, Jakarta Barat 11620</t>
  </si>
  <si>
    <t>021-58910020</t>
  </si>
  <si>
    <t>021-58910021</t>
  </si>
  <si>
    <t>KEP-239/NB.111/2014</t>
  </si>
  <si>
    <t>Rakhmad Mujoko</t>
  </si>
  <si>
    <t>KC Jakarta Timur</t>
  </si>
  <si>
    <t>Rukan Mitra Matraman Jl. Matraman Raya Blok A1 No. 21 Jakarta Timur 13150</t>
  </si>
  <si>
    <t>021-85918128</t>
  </si>
  <si>
    <t>021-85918129</t>
  </si>
  <si>
    <t>KEP-238/NB.111/2014</t>
  </si>
  <si>
    <t>Reza Yudo Saputro</t>
  </si>
  <si>
    <t>KC Gorontalo</t>
  </si>
  <si>
    <t>Jl. Nani Wartabonbe No. 45, Kel. Limba U-1, Kota Selatan, Kota Gorontalo 96115</t>
  </si>
  <si>
    <t>0435-826275</t>
  </si>
  <si>
    <t>0435-826273</t>
  </si>
  <si>
    <t>KEP-235/NB.111/2014</t>
  </si>
  <si>
    <t>Noval</t>
  </si>
  <si>
    <t>KC Jember</t>
  </si>
  <si>
    <t>Jl. Ahmad Yani No. 12, Kelurahan Kepatihan, Kecamatan Kaliwates, Kabupaten Jember, 68137</t>
  </si>
  <si>
    <t>0331-488111</t>
  </si>
  <si>
    <t>0331-411896</t>
  </si>
  <si>
    <t>KEP-154/NB.111/2014</t>
  </si>
  <si>
    <t>Ida Bagus Made J</t>
  </si>
  <si>
    <t>Ida Bagus Made Jayandana</t>
  </si>
  <si>
    <t>KC Jayapura</t>
  </si>
  <si>
    <t>Jl. Kawasan Bisnis Ruko Pasifik Permai, Dok II, Blok C-5, Jayapura, Papua, 99112</t>
  </si>
  <si>
    <t>0967-550538</t>
  </si>
  <si>
    <t>KEP-186/NB.111/2014</t>
  </si>
  <si>
    <t>Yaman Fauzi</t>
  </si>
  <si>
    <t>KC Mataram</t>
  </si>
  <si>
    <t>Jl. Sriwijaya No. 318 Kel. Punia, Kec. Kota Mataram, Mataram, 83127</t>
  </si>
  <si>
    <t>0370-636872</t>
  </si>
  <si>
    <t>0370-647090</t>
  </si>
  <si>
    <t>KEP-227/NB.111/2014</t>
  </si>
  <si>
    <t>Pamunjak Ijul Samugi</t>
  </si>
  <si>
    <t>KC Purwokerto</t>
  </si>
  <si>
    <t>Jl. Dr. Angka No. 12 Purwokerto Timur</t>
  </si>
  <si>
    <t>0281-632328</t>
  </si>
  <si>
    <t>KEP-185/NB.111/2014</t>
  </si>
  <si>
    <t>Awang Haryadi</t>
  </si>
  <si>
    <t>KC Kediri</t>
  </si>
  <si>
    <t>Jl. Brawijaya No. 25B, Kec. Pakelan Kediri 64123</t>
  </si>
  <si>
    <t>0354-694666</t>
  </si>
  <si>
    <t>0354-672666</t>
  </si>
  <si>
    <t>KEP-157/NB.111/2014</t>
  </si>
  <si>
    <t>AA Gede Mayura</t>
  </si>
  <si>
    <t>KC Lampung</t>
  </si>
  <si>
    <t>KEP-429/NB.111/2014</t>
  </si>
  <si>
    <t>KC MAKASSAR</t>
  </si>
  <si>
    <t>Jl. Padjonga. DG. Ngalle No. 25, Makassar,  90131</t>
  </si>
  <si>
    <t>KC BALIKPAPAN</t>
  </si>
  <si>
    <t>Jl. Jend. Sudirman No. 22A Kel. Damai Bahagia Balikpapan Selatan, Balikpapan Kaltim 76114</t>
  </si>
  <si>
    <t>KC PALANGKARAYA</t>
  </si>
  <si>
    <t>Jl. RTA Milono No. 54 B-D Palangkaraya Kalimantan Tengah, 73112</t>
  </si>
  <si>
    <t>KC BANJARMASIN</t>
  </si>
  <si>
    <t>Jl. Achmad Yani KM 6,9 No. 2 Rt.005 Rw.002 Kertak Hanyar, Banjarmasin 70654</t>
  </si>
  <si>
    <t>KC PONTIANAK</t>
  </si>
  <si>
    <t>Jl. Sumatra/M. Sohor No. 29 E-F, Pontianak 78121</t>
  </si>
  <si>
    <t>KC MEDAN</t>
  </si>
  <si>
    <t>Intiland Tower, Lantai 7 Suite 05D , Jln. Panglima Sudirman 101-103, Surabaya 60271</t>
  </si>
  <si>
    <t>KC Kepulauan Riau</t>
  </si>
  <si>
    <t>Gedung Bank Panin Lt. 4 Jalan Asia Afrika No. 166-170, Kota Bandung</t>
  </si>
  <si>
    <t>Jl. Raya Darmo No. 64 Rt 02 Rw X</t>
  </si>
  <si>
    <t>KEP-237/NB.111/2015</t>
  </si>
  <si>
    <t>KEP-37/NB.111/2014</t>
  </si>
  <si>
    <t>KC Kupang</t>
  </si>
  <si>
    <t>0380-8431103</t>
  </si>
  <si>
    <t>0380-823050</t>
  </si>
  <si>
    <t>KEP-325/NB.111/2014</t>
  </si>
  <si>
    <t>Daniel Sako</t>
  </si>
  <si>
    <t>Pontianak</t>
  </si>
  <si>
    <t>Jalan Perdana, Komp. Perdana Square C-12, RT 001/RW 002, Kelurahan Parittokaya, Pontianak, Kalimantan Barat</t>
  </si>
  <si>
    <t>KEP-130/NB.111/2015</t>
  </si>
  <si>
    <t>Suparwan</t>
  </si>
  <si>
    <t>KC Ternate</t>
  </si>
  <si>
    <t>Jl.Hasan Esa No.151, Kel.Takoma, Ternate Selatan</t>
  </si>
  <si>
    <t>0921-3124068</t>
  </si>
  <si>
    <t>0921-3124080</t>
  </si>
  <si>
    <t>KEP-237/NB.111/2014</t>
  </si>
  <si>
    <t>Andi Zaiful</t>
  </si>
  <si>
    <t>KC Manado</t>
  </si>
  <si>
    <t>KC Solo</t>
  </si>
  <si>
    <t>KEP-126/NB.111/2015</t>
  </si>
  <si>
    <t>PT Asuransi Sinar Mas KC Tangerang Selatan</t>
  </si>
  <si>
    <t>021-5384800</t>
  </si>
  <si>
    <t>KEP-329/NB.111/2019</t>
  </si>
  <si>
    <t>KC Malang</t>
  </si>
  <si>
    <t>KEP-151/NB.111/2015</t>
  </si>
  <si>
    <t>Yogyakarta</t>
  </si>
  <si>
    <t>Gedung Panin Lantai 2, Jalan Affandi CT X/10, Caturtunggal, Depok, Kabupaten Sleman, Daerah Istimewa Yogyakarta</t>
  </si>
  <si>
    <t>0274-557538</t>
  </si>
  <si>
    <t>S-1373/NB.111/2017</t>
  </si>
  <si>
    <t>Hadi Prasetiyawan</t>
  </si>
  <si>
    <t>Gedung Sumsel Babel Lantai 5 Room 503, Jl Hj Ahmad Bastari No.07. Palembang 30252</t>
  </si>
  <si>
    <t>KC Pangkalan Bun</t>
  </si>
  <si>
    <t>Jl.P Diponogoro Rt.002, Kel.Sidorejo, Kec.Arut Selatan, Pangkalan Bun</t>
  </si>
  <si>
    <t>0532-2065485</t>
  </si>
  <si>
    <t>0532-2033167</t>
  </si>
  <si>
    <t>KEP-326/NB.111/2014</t>
  </si>
  <si>
    <t>Andrew Rondonuwu</t>
  </si>
  <si>
    <t>KC Kisaran</t>
  </si>
  <si>
    <t>Jl. Ahmad Yani, Komplek Graha Terminal No. 1 Kisaran 21216</t>
  </si>
  <si>
    <t>0623-347284</t>
  </si>
  <si>
    <t>0623-347030</t>
  </si>
  <si>
    <t>KEP-241/NB.111/2014</t>
  </si>
  <si>
    <t>Jusri P.J Sianipar</t>
  </si>
  <si>
    <t>Jalan Pattimura No. 3 RT 002, LK II, Bandar Lampung, Lampung</t>
  </si>
  <si>
    <t>KEP-49/NB.111/2015</t>
  </si>
  <si>
    <t>Palembang</t>
  </si>
  <si>
    <t>Jalan Basuki Rahmat No. 1608 G, Palembang, Sumatera Selatan</t>
  </si>
  <si>
    <t>KEP-48/NB.111/2015</t>
  </si>
  <si>
    <t>Donny Setiawan</t>
  </si>
  <si>
    <t>022-87804776</t>
  </si>
  <si>
    <t>022-4219977</t>
  </si>
  <si>
    <t>KEP-50/NB.111/2015</t>
  </si>
  <si>
    <t>Gedung Menara Kadin Indonesia Lt. 21, Jalan HR Rasuna Said Blok X-5 Kavling 2-3, Kelurahan Kuningan Timur, Kecamatan Setiabudi, Jakarta Selatan 12950</t>
  </si>
  <si>
    <t>021-3503737</t>
  </si>
  <si>
    <t>021-3804036</t>
  </si>
  <si>
    <t>KEP-423/NB.111/2014</t>
  </si>
  <si>
    <t>Edi Apriansah</t>
  </si>
  <si>
    <t>KC Banda Aceh - D.I. Banda Aceh</t>
  </si>
  <si>
    <t>S-251/NB.111/2019</t>
  </si>
  <si>
    <t>Sazwar Dilwan</t>
  </si>
  <si>
    <t>Marketing Office Syariah Balikpapan</t>
  </si>
  <si>
    <t>S-114/Nb.223/2019</t>
  </si>
  <si>
    <t>Nendy Ayu Pristika S</t>
  </si>
  <si>
    <t>Nendy Ayu Pristika Sari</t>
  </si>
  <si>
    <t>021-29937777</t>
  </si>
  <si>
    <t>0711-5738805</t>
  </si>
  <si>
    <t>0271-731672</t>
  </si>
  <si>
    <t>0271-736545</t>
  </si>
  <si>
    <t>Awan Satriadi</t>
  </si>
  <si>
    <t>PT Asuransi Umum Mega KP Pontianak</t>
  </si>
  <si>
    <t>0561-749796</t>
  </si>
  <si>
    <t>Yudhi Chandra</t>
  </si>
  <si>
    <t>PT Asuransi Umum Mega KP Manado</t>
  </si>
  <si>
    <t>0431-843587</t>
  </si>
  <si>
    <t>Indri Greicillia Pes</t>
  </si>
  <si>
    <t>PT Asuransi Umum Mega KP Semarang</t>
  </si>
  <si>
    <t>024-86460921</t>
  </si>
  <si>
    <t>024-8456804</t>
  </si>
  <si>
    <t>S-829/BL/2006</t>
  </si>
  <si>
    <t>Ragil Sukesi</t>
  </si>
  <si>
    <t>PT Asuransi Umum Mega KP Batam</t>
  </si>
  <si>
    <t>0778-425509</t>
  </si>
  <si>
    <t>0778-425507</t>
  </si>
  <si>
    <t>S-6590/BL/2007</t>
  </si>
  <si>
    <t>Elas Fhiruzi Subchan</t>
  </si>
  <si>
    <t>0231-226896</t>
  </si>
  <si>
    <t>S-1265/BL/2006</t>
  </si>
  <si>
    <t>Ajat Sudrajat</t>
  </si>
  <si>
    <t>PT Asuransi Umum Mega KP Lampung</t>
  </si>
  <si>
    <t>0721-240501</t>
  </si>
  <si>
    <t>0721-266753</t>
  </si>
  <si>
    <t>M. Budiansyah</t>
  </si>
  <si>
    <t>PT Asuransi Umum Mega KP Palembang</t>
  </si>
  <si>
    <t>0711-371955</t>
  </si>
  <si>
    <t>0711-370411</t>
  </si>
  <si>
    <t>S-1869/BL/2008</t>
  </si>
  <si>
    <t>Fahra Lubis</t>
  </si>
  <si>
    <t>PT Asuransi Cakrawala Proteksi Indonesia KPCirebon</t>
  </si>
  <si>
    <t>S-417/NB.11/2016</t>
  </si>
  <si>
    <t>KP Solo</t>
  </si>
  <si>
    <t>KP Yogyakarta</t>
  </si>
  <si>
    <t>KP Manado</t>
  </si>
  <si>
    <t>Ruko Megasmart IV, Jalan Pierre Tendean No. 8, Manado</t>
  </si>
  <si>
    <t>KP Papua</t>
  </si>
  <si>
    <t>S-6794/NB.111/2015</t>
  </si>
  <si>
    <t>0361-4717227</t>
  </si>
  <si>
    <t>0361-4717226</t>
  </si>
  <si>
    <t>S-2504/LK/2004</t>
  </si>
  <si>
    <t>Yulita Wibisono</t>
  </si>
  <si>
    <t>KP Palembang Representative Office</t>
  </si>
  <si>
    <t>KP Semarang Representative Office</t>
  </si>
  <si>
    <t>Ruko Casa Grande No. 2 Jl. Ring Road Utara, Maguwoharjo, Depok, Sleman</t>
  </si>
  <si>
    <t>B.118/GA/S/IX/2014</t>
  </si>
  <si>
    <t>S-902/NB.11/2014</t>
  </si>
  <si>
    <t>S-1538</t>
  </si>
  <si>
    <t>Eko C</t>
  </si>
  <si>
    <t>Eko Chandra W</t>
  </si>
  <si>
    <t>0711-382235</t>
  </si>
  <si>
    <t>0711-376277</t>
  </si>
  <si>
    <t>Ruko Manahan Blok A, RT. 001 RW. 013, Kel. Manahan, Kec. Banjarsari, Kota Surakarta</t>
  </si>
  <si>
    <t>S-1303/MK.10/2007</t>
  </si>
  <si>
    <t>KP Cikarang</t>
  </si>
  <si>
    <t>S-2284/LK/2001</t>
  </si>
  <si>
    <t>0542-82516002</t>
  </si>
  <si>
    <t>Ruko Duta Mas Fatmawati Gedung Bank Jasa Jakarta 3Rd Fl</t>
  </si>
  <si>
    <t>S-13490/BL/2012</t>
  </si>
  <si>
    <t>S-2921/NB.111/2014</t>
  </si>
  <si>
    <t>S-5743/BL/2007</t>
  </si>
  <si>
    <t>Jl. Demang Lebar Daun No. 3</t>
  </si>
  <si>
    <t>Ruko Nalendra Jd-61 Solo Baru</t>
  </si>
  <si>
    <t>Ruko Supratman Bizz Centre, Jl Ahmad Yani No 279 E, Bandung</t>
  </si>
  <si>
    <t>S-3523/NB.11/2013</t>
  </si>
  <si>
    <t>PT Asuransi Umum Mega KP Jambi</t>
  </si>
  <si>
    <t>0741-7837166</t>
  </si>
  <si>
    <t>Tri Bayu Mukti W.</t>
  </si>
  <si>
    <t>PT Asuransi Umum Mega KP Yogyakarta</t>
  </si>
  <si>
    <t>0274-581929</t>
  </si>
  <si>
    <t>0274-581928</t>
  </si>
  <si>
    <t>S-203/BL/2007</t>
  </si>
  <si>
    <t>Ahmad Tabrani</t>
  </si>
  <si>
    <t>PT Asuransi Umum Mega KP Samarinda</t>
  </si>
  <si>
    <t>0541-4110097</t>
  </si>
  <si>
    <t>Rina Amelia</t>
  </si>
  <si>
    <t>PT Asuransi Umum Mega KP Pekanbaru</t>
  </si>
  <si>
    <t>0761-35594</t>
  </si>
  <si>
    <t>0761-36930</t>
  </si>
  <si>
    <t>David Nevendi</t>
  </si>
  <si>
    <t>PT Asuransi Ramayana Tbk - KP Karawang</t>
  </si>
  <si>
    <t>Ruko Grand Plaza Blok IV/7 Galuh Mas, RT 009, RW 015, Desa Sukaharja, Kecamatan Telukjambe Timur, Kabupaten Karawang</t>
  </si>
  <si>
    <t>0267-8411212</t>
  </si>
  <si>
    <t>0267-8477390</t>
  </si>
  <si>
    <t>S-215/NB.111/2019</t>
  </si>
  <si>
    <t>Monica Selly Pertiwi</t>
  </si>
  <si>
    <t>S-1738/NB.111/2014</t>
  </si>
  <si>
    <t>PT Asuransi Adira Dinamika KP Karawang</t>
  </si>
  <si>
    <t>0267-408510</t>
  </si>
  <si>
    <t>Setyawan Abdurachman</t>
  </si>
  <si>
    <t>PT Asuransi Allianz Utama Indonesia KP Surakarta</t>
  </si>
  <si>
    <t>0271-718069</t>
  </si>
  <si>
    <t>PT AIA Financial - Sga Star Group Agency</t>
  </si>
  <si>
    <t>Gedung AIA Central Lantai 20, Jalan Jenderal Sudirman Kav. 48A, Jakarta Selatan</t>
  </si>
  <si>
    <t>S-325/NB.111/2019</t>
  </si>
  <si>
    <t>Kosen Chewandi</t>
  </si>
  <si>
    <t>0542-8705305</t>
  </si>
  <si>
    <t>KP Bekasi</t>
  </si>
  <si>
    <t>0-0815930852</t>
  </si>
  <si>
    <t>S-5625/NB.111/2017</t>
  </si>
  <si>
    <t>Ilham Syafar Darmawa</t>
  </si>
  <si>
    <t>Ilham Syafar Darmawan</t>
  </si>
  <si>
    <t>Kantor Pemasaran Pangkal Pinang</t>
  </si>
  <si>
    <t>Jalan Soekarno Hatta nomor 004, RT 14/005, Kelurahan Dul, Kecamatan Pangkalanbaru</t>
  </si>
  <si>
    <t>S-4420/NB.111/2014</t>
  </si>
  <si>
    <t>Sdr. Ocky Rizkiansyah Prakarsa</t>
  </si>
  <si>
    <t>PT Asuransi Jiwa Sequis Life - KP Malang</t>
  </si>
  <si>
    <t>Jalan Jend. Basuki Rahmat Nomor 6C, RT. 008, RW. 009, Kelurahan Kauman, Kecamatan Klojen, Kota Malang</t>
  </si>
  <si>
    <t>0341-400700</t>
  </si>
  <si>
    <t>S-516/NB.111/2019</t>
  </si>
  <si>
    <t>Christoffer R</t>
  </si>
  <si>
    <t>Christoffer Rorimpandey</t>
  </si>
  <si>
    <t>S-515/NB.111/2019</t>
  </si>
  <si>
    <t>PT AJ Sinarmas MISG - Kantor Pemasaran Kendari</t>
  </si>
  <si>
    <t>Jalan Lasandara Nomor 11B, RT 022/RW 009, Kelurahan Korumba, Kecamatan Mandonga, Kota Kendari</t>
  </si>
  <si>
    <t>0401-3005621</t>
  </si>
  <si>
    <t>Indah Basuki</t>
  </si>
  <si>
    <t>PT AIA Financial - Tmc Mdn Center Premier</t>
  </si>
  <si>
    <t>061-7320597</t>
  </si>
  <si>
    <t>Wirio Wijaya</t>
  </si>
  <si>
    <t>Tangerang City Blok D No. 59, Jalan Sudirman No. 1, Kelurahan Babakan, Kecamatan Tangerang, Kota Tangerang</t>
  </si>
  <si>
    <t>021-29529254</t>
  </si>
  <si>
    <t>KEP-427/KM.17/1995</t>
  </si>
  <si>
    <t>PT Asuransi Allianz Utama Indonesia KP Pekanbaru</t>
  </si>
  <si>
    <t>KP Pekanbaru</t>
  </si>
  <si>
    <t>Jalan Jend Sudirman Komplek Sudirman Business Central Blok B-9, Kelurahan Tengkerang Selatan, Kecamatan Bukitraya, Kota Pekanbaru</t>
  </si>
  <si>
    <t>Kantor Pemasaran Ambon</t>
  </si>
  <si>
    <t>Gedung Bank Panin, Jalan Diponegoro nomor 20, Ambon</t>
  </si>
  <si>
    <t>S-219/NB.11/2014</t>
  </si>
  <si>
    <t>Sdri. Violeta Tumiaty</t>
  </si>
  <si>
    <t>KP Banjarmasin</t>
  </si>
  <si>
    <t>Jalan Ahmad Yani Km. 7,9, Kelurahan Manarap Lama, Kecamatan Banjar, Banjarmasin</t>
  </si>
  <si>
    <t>S-3522/NB.11/2013</t>
  </si>
  <si>
    <t>PT Avrist General Insurance - KP Semarang</t>
  </si>
  <si>
    <t>Jalan D.I. Panjaitan Nomor 90A RT 01/01, Kelurahan Jagalan, Kecamatan Semarang Tengah, Kota Semarang</t>
  </si>
  <si>
    <t>024-76588123</t>
  </si>
  <si>
    <t>024-76588122</t>
  </si>
  <si>
    <t>S-689/NB.111/2019</t>
  </si>
  <si>
    <t>Agnes Adhiwobowo</t>
  </si>
  <si>
    <t xml:space="preserve">Agnes Adhiwobowo </t>
  </si>
  <si>
    <t>PT Avrist General Insurance - KP Surabaya</t>
  </si>
  <si>
    <t>Jalan Biliton Nomor 35-37, RT 006/RW 004, Kelurahan Gubeng, Kecamatan Gubeng, Kota Surabaya</t>
  </si>
  <si>
    <t>031-5053855</t>
  </si>
  <si>
    <t>Mario Stefanus A. C.</t>
  </si>
  <si>
    <t xml:space="preserve">Mario Stefanus Aries Chandra Krisnawijaya </t>
  </si>
  <si>
    <t>PT BNI LifeInsurance Customer Care Center Semarang</t>
  </si>
  <si>
    <t>024-86579534</t>
  </si>
  <si>
    <t>024-86579535</t>
  </si>
  <si>
    <t>021-29285520</t>
  </si>
  <si>
    <t>S-4/NB.11/2018</t>
  </si>
  <si>
    <t>Gedung Menara Jamsostek, Menara Utara Lt. 3A, Jln. Jendral Gatot Subroto No.Kav.38, RT 6 RW 1, Kuningan Barat, Mampang Prapatan, Kota Administrasi Jakarta Selatan 12710</t>
  </si>
  <si>
    <t>PT Asuransi Etiqa Internasional Indonesia</t>
  </si>
  <si>
    <t>PT Avrist General Insurance</t>
  </si>
  <si>
    <t>021-50821555</t>
  </si>
  <si>
    <t>613/KM.01/1995</t>
  </si>
  <si>
    <t>021-29181999</t>
  </si>
  <si>
    <t>021-22773899</t>
  </si>
  <si>
    <t>legal&amp;compliance@generali.co.id</t>
  </si>
  <si>
    <t>Jl. Jendral Gatot Subroto No. 79 | JAKARTA SELATAN</t>
  </si>
  <si>
    <t>Jl. Letjend. Suprapto, Cempaka Putih | JAKARTA PUSAT</t>
  </si>
  <si>
    <t>Gedung Menara Jamsostek Menara Utara Lantai 12A, Jalan Gatot Subroto Nomor 38, Kelurahan Kuningan Barat, Kecamatan Mampang Prapatan, Jakarta Selatan, 12710</t>
  </si>
  <si>
    <t>Jl Sunandar Prio Sudarmo No 60 RT 05/12, Kel Purwantoro, Kec Blimbing, Kota Malang</t>
  </si>
  <si>
    <t>0561-764500</t>
  </si>
  <si>
    <t>0561-764789</t>
  </si>
  <si>
    <t>PT Asuransi Adira Dinamika KP Padang</t>
  </si>
  <si>
    <t>Bdi Jl. Bundo Kanduang No. 23</t>
  </si>
  <si>
    <t>0751-840885</t>
  </si>
  <si>
    <t>0751-840277</t>
  </si>
  <si>
    <t>Yopie Triagusta</t>
  </si>
  <si>
    <t>PT Asuransi Sinar Mas KP Jember</t>
  </si>
  <si>
    <t>Jl. Ruko Gajahmada Square No. A 7 Kel. Kaliwates Kabupaten Jember</t>
  </si>
  <si>
    <t>Rudy Herryanto</t>
  </si>
  <si>
    <t>PT Asuransi Sinar Mas MP Biak/Papua</t>
  </si>
  <si>
    <t>Jl. Pramuka No. 35 Fandoi Biak, Papua</t>
  </si>
  <si>
    <t>S-2678/NB.111/2015</t>
  </si>
  <si>
    <t>Yulita Karatem</t>
  </si>
  <si>
    <t>PT Asuransi Sinar Mas KP Lubuk Linggau</t>
  </si>
  <si>
    <t>Gedung Bank Sinarmas Lt. 2 Jl. Yos Sudarso No. 12 Kel. Marga Rahayu Kec. Lubuk Linggau Selatan II, Kota Lubuk Linggau</t>
  </si>
  <si>
    <t>Anton Setiabudi</t>
  </si>
  <si>
    <t>PT Asuransi Sinar Mas KP Padang Sidempuan</t>
  </si>
  <si>
    <t>Gedung Bank Sinar Mas Lt. 4 Komplek Ruko City Walk Padang Sidimpuan Blok C No. 10 Jl. Sudirman, Kelurahan Katin, Kecamatan Padangsidimpuan Utara, Kota Padang Sidimpuan</t>
  </si>
  <si>
    <t>Yeremia Theofilus Tamelan</t>
  </si>
  <si>
    <t>PT Asuransi Sinar Mas KP Tendean</t>
  </si>
  <si>
    <t>S-5190/NB.111/2015</t>
  </si>
  <si>
    <t>Puthut Nuke Irawan</t>
  </si>
  <si>
    <t>PT Asuransi Sinar Mas KP Tegal</t>
  </si>
  <si>
    <t>Komplek Nirmala Estate Kav. 7A-8A Jl. Yos Sudarso No. 20, Tegal</t>
  </si>
  <si>
    <t>Rakhmad Radite</t>
  </si>
  <si>
    <t>PT Asuransi Sinar Mas KP Depok</t>
  </si>
  <si>
    <t>Jalan Margonda Raya RT 001/RW 011, Kelurahan Kemirimuka, Kecamatan Beji, Kota Depok</t>
  </si>
  <si>
    <t>021-77202343</t>
  </si>
  <si>
    <t>S-649/NB.111/2018</t>
  </si>
  <si>
    <t xml:space="preserve">Asal Pandapotan </t>
  </si>
  <si>
    <t>PT Asuransi Sinar Mas KP Garut</t>
  </si>
  <si>
    <t>Gedung Bank Sinar Mas Jl. Ciledug No. 180, Kota Garut</t>
  </si>
  <si>
    <t>Adi Priyono</t>
  </si>
  <si>
    <t>PT Asuransi Sinar Mas KP Sumedang</t>
  </si>
  <si>
    <t>Gedung Sinarmas Jl. Mayor Abdulrahman No. 199</t>
  </si>
  <si>
    <t>Sigit Setia Budi</t>
  </si>
  <si>
    <t>PT Asuransi Sinar Mas KP Pematang Siantar</t>
  </si>
  <si>
    <t>Jl. Soa – Sio No. 22 H, Pematang Siantar</t>
  </si>
  <si>
    <t>Nasib J. M Panggabean</t>
  </si>
  <si>
    <t>PT Asuransi Sinar Mas KP Karawang</t>
  </si>
  <si>
    <t>Jl. A. Yani No. 88 E&amp;F Nagasari</t>
  </si>
  <si>
    <t>Frengky Aryanto Lumempow</t>
  </si>
  <si>
    <t>PT Asuransi Sinar Mas KP Tebet</t>
  </si>
  <si>
    <t>Ruko Royal Palace Blok B No. 5 Jl. Prof. Dr. Soepomo, Sh No. 178A, Tebet</t>
  </si>
  <si>
    <t>Stephanus</t>
  </si>
  <si>
    <t>PT Asuransi Sinar Mas KP Duri</t>
  </si>
  <si>
    <t>Jl. Jend. Sudirman No. 446 C, Duri</t>
  </si>
  <si>
    <t>Pjs. Trio Samosir</t>
  </si>
  <si>
    <t>PT Asuransi Sinar Mas KP Sampit</t>
  </si>
  <si>
    <t>Jl. A. Yani No. 8</t>
  </si>
  <si>
    <t>Sampit</t>
  </si>
  <si>
    <t>Iwan Virmawan</t>
  </si>
  <si>
    <t>PT Asuransi Sinar Mas KP Muara Bungo</t>
  </si>
  <si>
    <t>Gedung Bank Sinar Mas Lt. 2 Jl. Prof. M. Yamin No. 32 Muara Bungo</t>
  </si>
  <si>
    <t>Defri Tanzil</t>
  </si>
  <si>
    <t>PT Asuransi Sinar Mas KP Cikarang</t>
  </si>
  <si>
    <t>Komplek Ruko Lippo Cikarang Jl. Mh. Thamrin Blok A3</t>
  </si>
  <si>
    <t>Hardi Naibaho</t>
  </si>
  <si>
    <t>0-1111</t>
  </si>
  <si>
    <t>PT Asuransi Sinar Mas MPA Menteng</t>
  </si>
  <si>
    <t>Plaza Simas, JL. Fachrudin No. 18, Kelurahan Kampung Bali, Kecamatan Tanah Abang, Kota Adm. Jakarta Pusat</t>
  </si>
  <si>
    <t>S-669/NB.111/2016</t>
  </si>
  <si>
    <t>Bobby Septian Sipayu</t>
  </si>
  <si>
    <t>Bobby Septian Sipayung</t>
  </si>
  <si>
    <t>PT Asuransi Sinar Mas MP Bontang</t>
  </si>
  <si>
    <t>Jalan S. Parman Nomor 11 RT 48, Kelurahan Belimbing, Kecamatan Bontang Barat, Kota Bontang</t>
  </si>
  <si>
    <t>S-5304/NB.111/2016</t>
  </si>
  <si>
    <t>Rendy Rusbi Prasetya</t>
  </si>
  <si>
    <t>PT Asuransi Sinar Mas - MPA Panam, Pekanbaru</t>
  </si>
  <si>
    <t>Jalan Delima Nomor 1G RT 02/RW 01, Kelurahan Tobekgodang, Kecamatan Tampan, Kota Pekanbaru</t>
  </si>
  <si>
    <t>088-12340935</t>
  </si>
  <si>
    <t>S-6141/NB.111/2017</t>
  </si>
  <si>
    <t>Sdri. Rumondang L.</t>
  </si>
  <si>
    <t xml:space="preserve">Sdri. Rumondang Linda Astuti Saragih </t>
  </si>
  <si>
    <t>0778-473520</t>
  </si>
  <si>
    <t>Marketing Channel Labuan Bajo</t>
  </si>
  <si>
    <t>BRI Kantor Cabang Ruteng, Jalan Yos Sudarso nomor 25, Kelurahan Mbaumuku, Kecamatan Langek, Kabupaten Manggarai</t>
  </si>
  <si>
    <t>Labuan Bajo</t>
  </si>
  <si>
    <t>0895-355505354</t>
  </si>
  <si>
    <t>S-880/NB.111/2019</t>
  </si>
  <si>
    <t>Nur Muhammad Syaiful</t>
  </si>
  <si>
    <t>Nur Muhammad Syaiful Bahri</t>
  </si>
  <si>
    <t>PT Asuransi Sinar Mas MPA Kalimalang</t>
  </si>
  <si>
    <t>Gedung Simas Centre, Ruko Mega Kalimalang Lantai 2, Jalan KH. Noer Alie nomor 27-28, Kelurahan Pekayonjaya, Kecamatan Bekasi Selatan, Kota Bekasi</t>
  </si>
  <si>
    <t>088-12340389</t>
  </si>
  <si>
    <t>S-923/NB.111/2019</t>
  </si>
  <si>
    <t>Risman Maulana</t>
  </si>
  <si>
    <t>PT Asuransi Sinar Mas MP Manokwari</t>
  </si>
  <si>
    <t>Jl. Trikora Sanggeng, Manokwari</t>
  </si>
  <si>
    <t>Nixon Venta Ratu</t>
  </si>
  <si>
    <t>PT Asuransi Sinar Mas Grogol, Solo</t>
  </si>
  <si>
    <t>Jl. Raya Solo Baru Ruko Super Makmur No. 10-G DS, Sukoharjo</t>
  </si>
  <si>
    <t>S-2704/NB,111/2014</t>
  </si>
  <si>
    <t>Dismas Gilang Widhya</t>
  </si>
  <si>
    <t>Dismas Gilang Widhyanto</t>
  </si>
  <si>
    <t>PT Asuransi Sinar Mas MPA Parangtritis, Yogyakarya</t>
  </si>
  <si>
    <t>Jalan Ringroad Utara, Mancasan RT 28, RW 16, Kelurahan Condongcatur, Kecamatan Depok, Kabupaten Sleman</t>
  </si>
  <si>
    <t>0274-547355</t>
  </si>
  <si>
    <t>B. Ade Dirgantara</t>
  </si>
  <si>
    <t>PT Asuransi Sinar Mas MPA Rajawali, Bandung</t>
  </si>
  <si>
    <t>Jalan Rajawali Barat nomor 65, Kelurahan Maleber, Kecamatan Andir, Kota Bandung</t>
  </si>
  <si>
    <t>088-12340779</t>
  </si>
  <si>
    <t>Dominggus Setiawan M</t>
  </si>
  <si>
    <t>Dominggus Setiawan Mainke</t>
  </si>
  <si>
    <t>Kantor Perwakilan Jambi</t>
  </si>
  <si>
    <t>0741-3068667</t>
  </si>
  <si>
    <t>S-1121/NB.111/2019</t>
  </si>
  <si>
    <t>Ryan Ginansha H</t>
  </si>
  <si>
    <t>Ryan Ginansha Hasibuan</t>
  </si>
  <si>
    <t>Kantor Perwakilan Medan</t>
  </si>
  <si>
    <t>061-80510680</t>
  </si>
  <si>
    <t>Ramadhan Syahputra</t>
  </si>
  <si>
    <t>Kantor Perwakilan</t>
  </si>
  <si>
    <t>Jalan Jenderal Sudirman Km. 4,5 Simpang Polda RT 22, RW 06, Kelurahan 20 Ilir D.IV, Kecamatan Ilir Timur I, Kota Palembang</t>
  </si>
  <si>
    <t>0711-410725</t>
  </si>
  <si>
    <t>0711-410693</t>
  </si>
  <si>
    <t>S-1040/NB.111/2019</t>
  </si>
  <si>
    <t>PT Asuransi Sinar Mas MP Bitung</t>
  </si>
  <si>
    <t>Gedung Bank Sinar Mas Lantai 2 Jl. Wolter Monginsidi No. 14 D, Kelurahan Wangurer Timur, Bitung</t>
  </si>
  <si>
    <t xml:space="preserve">Shintia Pangemanan </t>
  </si>
  <si>
    <t>PT Asuransi Sinar Mas MPA BSD</t>
  </si>
  <si>
    <t>Gedung ASM Agency Tangerang, Komp. Ruko Bumi Mas Raya No. 15/P3,  Jl. MH Thamrin, Cikokol, Tangerang</t>
  </si>
  <si>
    <t>Hendra Prasthio</t>
  </si>
  <si>
    <t>PT Asuransi Sinar Mas MP Lahat</t>
  </si>
  <si>
    <t>Gedung Bank Sinar Mas Lt. 2 Jl. Mayor Rusian 111 No. 92, Lahat Sumatera Selatan</t>
  </si>
  <si>
    <t>S-1518/NB.111/2015</t>
  </si>
  <si>
    <t>Noviandaru Tegar P</t>
  </si>
  <si>
    <t>PT Asuransi Sinar Mas MP Luwuk</t>
  </si>
  <si>
    <t>Jl. Yos Sudarso No. 11 C, Kel. Keraton, Kec. Luwuk, Kab. Banggai</t>
  </si>
  <si>
    <t>S-312/NB.11/2016</t>
  </si>
  <si>
    <t>Edwin Lumbangoal</t>
  </si>
  <si>
    <t>PT Asuransi Sinar Mas MP Mamuju</t>
  </si>
  <si>
    <t>Jl. KS. Mamubun, Gedung Bank Sinar Mas lt. 2 Mamuju</t>
  </si>
  <si>
    <t>S-2547/NB.111/2014</t>
  </si>
  <si>
    <t>Rio Maggi</t>
  </si>
  <si>
    <t>PT Asuransi Sinar Mas MP Pare-Pare</t>
  </si>
  <si>
    <t>Gedung Bank Sinar Mas lt. 2 Jl. Veteran, RT/RW 002/004, Kecamatan Ujung, Pare-Pare</t>
  </si>
  <si>
    <t>S-3025/NB.111/2015</t>
  </si>
  <si>
    <t>Cosmos Asriawan Iwawo</t>
  </si>
  <si>
    <t>PT Asuransi Sinar Mas MP Sintang</t>
  </si>
  <si>
    <t>Jl. M.T. Haryono KM. 4, Kel. Rawa Mambok, Kec. Sintang, Kab. Sintang</t>
  </si>
  <si>
    <t>Tarcisius Maier R</t>
  </si>
  <si>
    <t>S-1518/NB,111/2014</t>
  </si>
  <si>
    <t>PT Asuransi Sinar Mas MP Ternate Tengah</t>
  </si>
  <si>
    <t>Gedung Bank Sinar Mas Lt. 2 Jl. Kamboja No. 55A, Takoma, Ternate Tengah</t>
  </si>
  <si>
    <t>S-2547/NB,111/2015</t>
  </si>
  <si>
    <t>Jimmy F Kapooh</t>
  </si>
  <si>
    <t>PT Asuransi Sinar Mas MP Tomohon</t>
  </si>
  <si>
    <t>Jl. Babe Palar, Gedung sinar Mas lt. 3 Lingkungan 1, Kelurahan Matani Tiga, Kecamatan Tomohon Tengah, Kota Tomohon</t>
  </si>
  <si>
    <t>S-3366/NB,111/2014</t>
  </si>
  <si>
    <t>Felista Lolorie</t>
  </si>
  <si>
    <t>PT Asuransi Sinarmas MPA Salatiga</t>
  </si>
  <si>
    <t>Gedung Bank Sinar Mas, Jl. Diponegoro 77 J-K, Sidorejo Lor, Salatiga</t>
  </si>
  <si>
    <t>S-2547/NB,111/2014</t>
  </si>
  <si>
    <t>IG Gerry Krista Putra</t>
  </si>
  <si>
    <t>PT Asuransi Sinar Mas MPA Singaraja, Bali</t>
  </si>
  <si>
    <t>Jl. Ngurahrai No. 8 Singaraja</t>
  </si>
  <si>
    <t>Putu Pradana Putra</t>
  </si>
  <si>
    <t>PT Asuransi Sinar Mas MP Cianjur</t>
  </si>
  <si>
    <t>Gedung Sinar mas Jl. Muwardi No. 173, Cianjur</t>
  </si>
  <si>
    <t>M. Taufan Purwadinata</t>
  </si>
  <si>
    <t>PT Asurnasi Sinar Mas MP Ketapang</t>
  </si>
  <si>
    <t>Gedung Bank Sinar Mas Lt. 2 Jl. Let. Jend R. Suprapto no. 30 Ketapang</t>
  </si>
  <si>
    <t>Sulaidi</t>
  </si>
  <si>
    <t>PT Asuransi Sinar Mas MP Kolaka</t>
  </si>
  <si>
    <t>Jl. Pramuka Nomor 117, Kolaka</t>
  </si>
  <si>
    <t>Panca Omega R</t>
  </si>
  <si>
    <t>PT Asuransi Sinar Mas MPA Kebun Jeruk</t>
  </si>
  <si>
    <t>S-3609/NB,111/2014</t>
  </si>
  <si>
    <t>Lastiar Sinaga</t>
  </si>
  <si>
    <t>PT Asuransi Sinar Mas MPA Klampis Surabaya</t>
  </si>
  <si>
    <t>I Putu Medik Suryawan</t>
  </si>
  <si>
    <t>PT Asuransi Sinar Mas MPA Pamulang</t>
  </si>
  <si>
    <t>Komplek Ruko Bumi Mas Raya No. 15/P3, Jl. MH. Thamrin, Kel Cikokol, Kec. Tangerang, Kota Tangerang</t>
  </si>
  <si>
    <t>Jerry Nolbert Simbar</t>
  </si>
  <si>
    <t>PT Asuransi Sinar Mas MPA Gading Serpong</t>
  </si>
  <si>
    <t>Agus Setiawan</t>
  </si>
  <si>
    <t>PT Asuransi Sinar Mas MPA Adiwerna, Tegal</t>
  </si>
  <si>
    <t>Gedung Bank Sinar Mas Jl.Raya banjaran-Adiwerna no. 16, RT/RW 12/06, Adiwerna, Tegal</t>
  </si>
  <si>
    <t>Daut Setiawan</t>
  </si>
  <si>
    <t>PT Asuransi Sinar Mas MP Watampone</t>
  </si>
  <si>
    <t>Jl. M.T. Haryono No. 36, Kel. Macanang, Kec. Tanete Tiattang Barat, Kab. Bone</t>
  </si>
  <si>
    <t>S-312/NB,11/2016</t>
  </si>
  <si>
    <t>Triono P.</t>
  </si>
  <si>
    <t>PT Asuransi Sinar Mas - Kantor MPA Gandaria</t>
  </si>
  <si>
    <t>Plaza Simas, Jalan Fachrudin Nomor 18, Kelurahan Kampung Bali, Kecamatan Tanah Abang, Kota Jakarta Pusat</t>
  </si>
  <si>
    <t>0881-2340481</t>
  </si>
  <si>
    <t>S-1052/NB.111/2018</t>
  </si>
  <si>
    <t>Agustinus Agung Wahy</t>
  </si>
  <si>
    <t>Agustinus Agung Wahyudi</t>
  </si>
  <si>
    <t>Jalan Soekarno Hatta RT 005, RW 002, Kelurahan Bukit Besar, Kecamatan Girimaya, Kota Pangkalpinang</t>
  </si>
  <si>
    <t>0717-9112120</t>
  </si>
  <si>
    <t>S-851/NB.111/2019</t>
  </si>
  <si>
    <t>Mach. Rasuanto</t>
  </si>
  <si>
    <t>Kantor Perwakilan Bengkulu</t>
  </si>
  <si>
    <t>0736-7343897</t>
  </si>
  <si>
    <t>Herjon Tomasin</t>
  </si>
  <si>
    <t>PT Asuransi Sinar Mas MPA Pondok Kelapa</t>
  </si>
  <si>
    <t>088-12340873</t>
  </si>
  <si>
    <t>PT Asuransi Sinar Mas MPA Cikarang</t>
  </si>
  <si>
    <t>021-8972020</t>
  </si>
  <si>
    <t>Egedius Sri Paulus W</t>
  </si>
  <si>
    <t>Egedius Sri Paulus Wula</t>
  </si>
  <si>
    <t>PT Asuransi Sinar Mas MPA Cempaka Putih</t>
  </si>
  <si>
    <t>Maranatha Sinulingga</t>
  </si>
  <si>
    <t>PT Asuransi Sinar Mas MPA Klaten</t>
  </si>
  <si>
    <t>Kiki Julianti P. Sir</t>
  </si>
  <si>
    <t>Kiki Julianti P. Siregar</t>
  </si>
  <si>
    <t>PT Asuransi Sinar Mas MPA Kudus</t>
  </si>
  <si>
    <t>Gedung SMMF, Jl. Subehan No. 1 Ruko Jangalan Blok. G Kudus</t>
  </si>
  <si>
    <t>Didiet Hendar Bernad</t>
  </si>
  <si>
    <t>Didiet Hendar Bernadhi</t>
  </si>
  <si>
    <t>PT Asuransi Sinar Mas MPA Depok</t>
  </si>
  <si>
    <t>ITC Depok nomor 18, Jalan Margonda Raya nomor 56, Kelurahan Depok, Kecamatan Pancoran Mas, Kota Depok</t>
  </si>
  <si>
    <t>088-12340905</t>
  </si>
  <si>
    <t>Unggun Murni Sitinda</t>
  </si>
  <si>
    <t>Unggun Murni Sitindaon</t>
  </si>
  <si>
    <t>PT Panin Dai-ichi Life - KPM GA Mariani</t>
  </si>
  <si>
    <t>PT Asuransi Sinar Mas MPA Gajah MAda</t>
  </si>
  <si>
    <t>Rumondang Linda Astu</t>
  </si>
  <si>
    <t>Rumondang Linda Astuti S.</t>
  </si>
  <si>
    <t>legal@pfimegalife.co.id</t>
  </si>
  <si>
    <t>www.berdikariinsurance.com</t>
  </si>
  <si>
    <t>yovitafera@etiqa.co.id</t>
  </si>
  <si>
    <t>legal@simasinsurtech.com</t>
  </si>
  <si>
    <t>simasinsurtech.com</t>
  </si>
  <si>
    <t>PT Asuransi Sompo Japan Nipponkoa Indonesia KC Sumatera Utara</t>
  </si>
  <si>
    <t>Gedung Bank Mandiri, 7Th Floor Jl. Imam Bonjol No. 7, Kota Medan</t>
  </si>
  <si>
    <t>061-4153309</t>
  </si>
  <si>
    <t>061-4525586</t>
  </si>
  <si>
    <t>KEP-3208/MD/1979</t>
  </si>
  <si>
    <t>Erlina Mochtar</t>
  </si>
  <si>
    <t>0542-7212458</t>
  </si>
  <si>
    <t>Staco</t>
  </si>
  <si>
    <t>PT Asuransi Umum Bumiputera Muda 1967 KC PALU</t>
  </si>
  <si>
    <t>0451-428733</t>
  </si>
  <si>
    <t>0451-456639</t>
  </si>
  <si>
    <t>KEP-195/KM.10/2008</t>
  </si>
  <si>
    <t>0451428733</t>
  </si>
  <si>
    <t>Jalan Raya Serpong Ruko Sutera Sutera Niaga I No. 19, Kelurahan Pakulonan, Kecamatan Serpong Utara, Kota Tangerang Selatan</t>
  </si>
  <si>
    <t>KEP-31/NB.11/2014</t>
  </si>
  <si>
    <t>KEP-242/NB.11/2013</t>
  </si>
  <si>
    <t>PT Asuransi Tugu Kresna Pratama KC Medan</t>
  </si>
  <si>
    <t>KEP-240/NB.11/2013</t>
  </si>
  <si>
    <t>PT Asuransi Asoka Mas KC Jakarta</t>
  </si>
  <si>
    <t>Yohanes K Hartono</t>
  </si>
  <si>
    <t>PT Asuransi Jasa Tania KC Jakarta Cempaka</t>
  </si>
  <si>
    <t>KEP-266/NB.11/2013</t>
  </si>
  <si>
    <t>Gedung Sinarmas Multifinance Lantai 4, Jalan Flores Nomor 8, RT. 012, RW. 003, Kelurahan Fatubesi, Kecamatan Kota Lama, Kota Kupang</t>
  </si>
  <si>
    <t>0380-8430976</t>
  </si>
  <si>
    <t>S-1588/NB.111/2019</t>
  </si>
  <si>
    <t>Khasmawaty Amir</t>
  </si>
  <si>
    <t>PT Asuransi Jiwa Sequis Life - Star Rajawali 10</t>
  </si>
  <si>
    <t>Kantor Di Luar Kantor Pusat POSS Yogyakarta</t>
  </si>
  <si>
    <t>S-1341/NB.111/2019</t>
  </si>
  <si>
    <t>Didiek Supriyadi</t>
  </si>
  <si>
    <t>PT Zurich Topas Life - GA AmaZone Bandung</t>
  </si>
  <si>
    <t>Jalan Abdurrahman Saleh 1A, Blok G, RT 002, RW 003, Kelurahan Husein Sastranegara, Kecamatan Cicendo, Kota Bandung</t>
  </si>
  <si>
    <t>S-1331/NB.111/2019</t>
  </si>
  <si>
    <t>Arianto Tjandra</t>
  </si>
  <si>
    <t>PT Zurich Topas Life - GA The Star Yogyakarta</t>
  </si>
  <si>
    <t>Ruko A-B Nomor 56, Jalan Kabupaten KM 3,5 Desa Trihanggo, Kecamatan Gamping, Kabupaten Sleman</t>
  </si>
  <si>
    <t>Agus Swijono</t>
  </si>
  <si>
    <t>022-87315599</t>
  </si>
  <si>
    <t>S-1323/NB.111/2019</t>
  </si>
  <si>
    <t>0401-3195292</t>
  </si>
  <si>
    <t>0401-3195197</t>
  </si>
  <si>
    <t>Adolf Nasaruddin P.</t>
  </si>
  <si>
    <t>Adolf Nasaruddin Pagala</t>
  </si>
  <si>
    <t>PT Asuransi Jiwa Sequis Life - Fit Giant Star</t>
  </si>
  <si>
    <t>'S-1182/NB.111/2017</t>
  </si>
  <si>
    <t>Kantor Perwakilan Semarang</t>
  </si>
  <si>
    <t>Plaza Semarang Building Lt. 2 Unit 206, Jalan KH. Agus Salim nomor 7, Kelurahan Purwodinatan, Kecamatan Semarang Tengah, Kota Semarang</t>
  </si>
  <si>
    <t>024-86404764</t>
  </si>
  <si>
    <t>S-1435/NB.111/2019</t>
  </si>
  <si>
    <t>Syahni Firdaus</t>
  </si>
  <si>
    <t>PT AJ Sinarmas MISG - Kantor Pemasaran Denpasar</t>
  </si>
  <si>
    <t>Jalan Tantular nomor 08, Dusun Jayagiri, Perbekel Desa Dangin Puri Kelod, Kecamatan Denpasar Timur, Kota Denpasar</t>
  </si>
  <si>
    <t>0361-262632</t>
  </si>
  <si>
    <t>S-1487/NB.111/2019</t>
  </si>
  <si>
    <t>Shandy Hadhi Kurniaw</t>
  </si>
  <si>
    <t>Shandy Hadhi Kurniawan</t>
  </si>
  <si>
    <t>S-1486/NB.111/2019</t>
  </si>
  <si>
    <t>Alfa Mahesa</t>
  </si>
  <si>
    <t>021-31903701</t>
  </si>
  <si>
    <t>021-3152228</t>
  </si>
  <si>
    <t>Jalan Basuki Rahmat No. 60 C, Kelurahan Tatura Utara, Kecamatan Palu Selatan, Kota Palu, Sulawesi Tengah</t>
  </si>
  <si>
    <t>Jalan MT Haryono No. 798B, Karang Turi, Semarang Timur</t>
  </si>
  <si>
    <t>0380-829350</t>
  </si>
  <si>
    <t>S-1831/NB.111/2019</t>
  </si>
  <si>
    <t>KC Balikpapan</t>
  </si>
  <si>
    <t>Komplek Pertokoan Balikpapan Super Block (BSB) Blok E No. 11, Jalan Jenderal Sudirman RT 19, kelurahan Damai, kecamatan Balikpapan Selatan, Kalimantan TImur</t>
  </si>
  <si>
    <t>0895-332143069</t>
  </si>
  <si>
    <t>Jl. Abdullah Lubis No.2 Simpang Sei Batang Serangan Kel. Babura, Kec. Medan Baru -Medan</t>
  </si>
  <si>
    <t>061-5461427</t>
  </si>
  <si>
    <t>061-4576227</t>
  </si>
  <si>
    <t>S-1876/MK.13/1991</t>
  </si>
  <si>
    <t>Jl.Raya Ngagel No.133 Rt.005 Rw.001 Kel.Ngagel, Kec. Wonokromo Surabaya</t>
  </si>
  <si>
    <t>S-055/MK.13/1991</t>
  </si>
  <si>
    <t>Jalan P. Diponegoro No.119A, RT 002/LK.I, Kelurahan Sumur Batu, Kecamatan Teluk Betung Utara, Kota Bandar Lampung</t>
  </si>
  <si>
    <t>S-1143/NB.111/2019</t>
  </si>
  <si>
    <t>Jl. Ahmad Yani No.246 Kel. Kacapiring, Kec. Batununggal Bandung</t>
  </si>
  <si>
    <t>Kantor Pemasaran Aceh</t>
  </si>
  <si>
    <t>Jalan TM Pahlawan nomor 3, Dusun Pahlawan, Gampong Ateuk Pahlawan, Kecamatan Baiturrahman, Kota Banda Aceh</t>
  </si>
  <si>
    <t>0651-8011709</t>
  </si>
  <si>
    <t>S-2095/NB.111/2019</t>
  </si>
  <si>
    <t>Teuku Muhajir</t>
  </si>
  <si>
    <t>0541-4107526</t>
  </si>
  <si>
    <t>0541-4107329</t>
  </si>
  <si>
    <t>0351-494445</t>
  </si>
  <si>
    <t>0561-743102</t>
  </si>
  <si>
    <t>0561-743103</t>
  </si>
  <si>
    <t>0541-766786</t>
  </si>
  <si>
    <t>PT Asuransi Jiwa Central Asia Raya KP Makassar</t>
  </si>
  <si>
    <t>0411-3623692</t>
  </si>
  <si>
    <t>0411-3623709</t>
  </si>
  <si>
    <t>0431-8820216</t>
  </si>
  <si>
    <t>0431-8820219</t>
  </si>
  <si>
    <t>0265-5402092</t>
  </si>
  <si>
    <t>0281-641296</t>
  </si>
  <si>
    <t>0281-641298</t>
  </si>
  <si>
    <t>PT Asuransi Jiwa Central Asia Raya KP Balikpapan</t>
  </si>
  <si>
    <t>FX Arisandi</t>
  </si>
  <si>
    <t>0341-4380559</t>
  </si>
  <si>
    <t>0341-4380555</t>
  </si>
  <si>
    <t>Kantor Gorontalo</t>
  </si>
  <si>
    <t>Nani Wartabone nomor 76, RT 02, RW 02, Kelurahan Ipilo, Kecamatan Kota Timur, Kota Gorontalo</t>
  </si>
  <si>
    <t>0435-823380</t>
  </si>
  <si>
    <t>S-1908/NB.111/2019</t>
  </si>
  <si>
    <t>Aries Ladrianto</t>
  </si>
  <si>
    <t>PT AJ Taspen - KP Taspen Life Bandung</t>
  </si>
  <si>
    <t>Gedung PT Taspen (Persero) KCU Bandung, Jalan PHH Mustofa nomor 78, Bandung</t>
  </si>
  <si>
    <t>022-7206545</t>
  </si>
  <si>
    <t>022-7206842</t>
  </si>
  <si>
    <t>S-1888/NB.111/2019</t>
  </si>
  <si>
    <t>Randy Renaldy</t>
  </si>
  <si>
    <t>PWR UNIVERSE PURWOREJO</t>
  </si>
  <si>
    <t>Brigjen Katamso nomor 144 B, Kelurahan Pangenrejo, Kecamatan Purworejo, Kabupaten Purworejo</t>
  </si>
  <si>
    <t>0275-7530491</t>
  </si>
  <si>
    <t>S-2188/NB.111/2019</t>
  </si>
  <si>
    <t>Untung Efendi</t>
  </si>
  <si>
    <t>Kantor Banjarmasin</t>
  </si>
  <si>
    <t>Jalan Pangeran Antasari nomor 147B, Kelurahan Sungai Baru, Kecamatan Banjarmasin Tengah, Kota Banjarmasin</t>
  </si>
  <si>
    <t>0511-3272825</t>
  </si>
  <si>
    <t>Siti Kamariah</t>
  </si>
  <si>
    <t>Kantor Ternate</t>
  </si>
  <si>
    <t>Lingk. Mangga Dua Tengah RT 013, RW 006, Kelurahan Mangga Dua Utara, Kecamatan Kota Ternate Selatan, Kota Ternate</t>
  </si>
  <si>
    <t>0921-3125011</t>
  </si>
  <si>
    <t>Kantor Jambi</t>
  </si>
  <si>
    <t>0741-7553016</t>
  </si>
  <si>
    <t>Dian Anggraini</t>
  </si>
  <si>
    <t>Customer Care Center Bandung</t>
  </si>
  <si>
    <t>022-87326010</t>
  </si>
  <si>
    <t>S-5811/NB.111/2015</t>
  </si>
  <si>
    <t>Kantor Perwakilan Pangkalpinang</t>
  </si>
  <si>
    <t>Jalan A. Yani, RT 03/RW 03, Kelurahan Rawa Bangun, Kecamatan Taman Sari, Kota Pangkalpinang</t>
  </si>
  <si>
    <t>0717-9114757</t>
  </si>
  <si>
    <t>S-2007/NB.111/2019</t>
  </si>
  <si>
    <t>Kemas Ahmad Jaini</t>
  </si>
  <si>
    <t xml:space="preserve">Kemas Ahmad Jaini </t>
  </si>
  <si>
    <t>Kantor Pemasaran Magelang</t>
  </si>
  <si>
    <t>Ruko Metro Square Blok C3, Jalan Mayjen Bambang Sugeng, Kelurahan Sumberrejo, Kecamatan Mertoyudan, Kabupaten Magelang</t>
  </si>
  <si>
    <t>0293-325899</t>
  </si>
  <si>
    <t>S-2064/NB.111/2019</t>
  </si>
  <si>
    <t>Antonius Guntur</t>
  </si>
  <si>
    <t>Antonius Guntur Rahmadi Susilo</t>
  </si>
  <si>
    <t>Kantor Sumbawa</t>
  </si>
  <si>
    <t>Jalan Mangga nomor 99, RT 001, RW 004, Kelurahan Uma Sima, Kecamatan Sumbawa, Kabupaten Sumbawa</t>
  </si>
  <si>
    <t>0371-23013</t>
  </si>
  <si>
    <t>Yulius Iwan Sumuweng</t>
  </si>
  <si>
    <t>Kantor Padang</t>
  </si>
  <si>
    <t>Jalan AR. Hakim nomor 61A, Kelurahan Ranah Parak Rumbio, Kecamatan Padang Selatan, Kota Padang</t>
  </si>
  <si>
    <t>0751-34975</t>
  </si>
  <si>
    <t>0751-34973</t>
  </si>
  <si>
    <t>Elida Hermawati Pakp</t>
  </si>
  <si>
    <t>Elida Hermawati Pakpahan</t>
  </si>
  <si>
    <t>PT Asuransi Tugu Kresna Pratama Surakarta</t>
  </si>
  <si>
    <t>Ruko Bhayangkara, Jalan Dr. Rajiman nomor 341, RT 02, RW 05, Kelurahan Panularan, Kecamatan Laweyan, Kota Surakarta</t>
  </si>
  <si>
    <t>0271-7468074</t>
  </si>
  <si>
    <t>S-1889/NB.111/2019</t>
  </si>
  <si>
    <t>Setyo Nugroho</t>
  </si>
  <si>
    <t>Kantor Tulungagung</t>
  </si>
  <si>
    <t>0355-335685</t>
  </si>
  <si>
    <t>0355-322707</t>
  </si>
  <si>
    <t>Bambang Helly Kusuma</t>
  </si>
  <si>
    <t>PT Asuransi Jiwa Starinvestama, MSIG Tower</t>
  </si>
  <si>
    <t>021-80615800</t>
  </si>
  <si>
    <t>S-1749/NB.111/2019</t>
  </si>
  <si>
    <t>Liarny</t>
  </si>
  <si>
    <t>PT AJ Sinarmas MSIG - Kantor Pemasaran Lhokseumawe</t>
  </si>
  <si>
    <t>Jalan Samudera Baru nomor 35, Dusun Kp. Keuramat Gampong Simpang Empat, Kecamatan Banda Sakti, Kota Lhokseumawe</t>
  </si>
  <si>
    <t>0823-04619202</t>
  </si>
  <si>
    <t>S-1728/NB.111/2019</t>
  </si>
  <si>
    <t>Helmi</t>
  </si>
  <si>
    <t>PT AJ Sinarmas MSIG - Kantor Pemasaran Cirebon</t>
  </si>
  <si>
    <t>Jalan Pangeran Cakrabuana Blok Jepura nomor 05, RT 001, RW 003, Kelurahan Kemantren, Kecamatan Sumber, Kabupaten Cirebon</t>
  </si>
  <si>
    <t>0231-8304589</t>
  </si>
  <si>
    <t>Klaudia Wijayanti</t>
  </si>
  <si>
    <t>PT AJ Sinarmas MSIG - Kantor Pemasaran Surabaya</t>
  </si>
  <si>
    <t>Jalan Wonoagung nomor 21, Kelurahan Sawunggaling, Kecamatan Wonokromo, Surabaya</t>
  </si>
  <si>
    <t>031-5622738</t>
  </si>
  <si>
    <t>Andi Septyanto L.</t>
  </si>
  <si>
    <t>Andi Septyanto Legowo</t>
  </si>
  <si>
    <t>Kantor Kudus</t>
  </si>
  <si>
    <t>Jalan A Yani nomor 5, Ruko Panjunan Blok A/14, Kelurahan Panjunan, Kecamatan Kota Kudus, Kabupaten Kudus</t>
  </si>
  <si>
    <t>0291-439552</t>
  </si>
  <si>
    <t>0291-430168</t>
  </si>
  <si>
    <t>Rudhi Arianto Harson</t>
  </si>
  <si>
    <t>Rudhi Arianto Harsono</t>
  </si>
  <si>
    <t>0335-430877</t>
  </si>
  <si>
    <t>Dwi Yuly Susanti</t>
  </si>
  <si>
    <t>SGA LPG PLATINUM STAR LAMPUNG</t>
  </si>
  <si>
    <t>Jalan Diponegoro RT 01, LK I, nomor 206A, Kelurahan Gulak Galik, Kecamatan Teluk Betung Utara, Kota Bandar Lampung</t>
  </si>
  <si>
    <t>0721-5603345</t>
  </si>
  <si>
    <t>Djuliana</t>
  </si>
  <si>
    <t>Kantor Perwakilan Bandung</t>
  </si>
  <si>
    <t>Jalan HMS Mintadiredja nomor 234, Kelurahan Baros, Kecamatan Cimahi Tengah, Kota Cimahi</t>
  </si>
  <si>
    <t>022-20671111</t>
  </si>
  <si>
    <t>S-1838/NB.111/2019</t>
  </si>
  <si>
    <t>Ismail Reliawan</t>
  </si>
  <si>
    <t>Kantor Perwakilan Surakarta</t>
  </si>
  <si>
    <t>0271-7470578</t>
  </si>
  <si>
    <t>Ok. Tri Setya Kurnia</t>
  </si>
  <si>
    <t>Ok. Tri Setya Kurniawan</t>
  </si>
  <si>
    <t>PT AJ Sinarmas MISG - KP Semarang</t>
  </si>
  <si>
    <t>Jalan Brigjend Sudiarto nomor 198, RT 02, RW 01, Kelurahan Gayamsari, Kecamatan Gayamsari, Kota Semarang</t>
  </si>
  <si>
    <t>0857-47556268</t>
  </si>
  <si>
    <t>S-1971/NB.111/2019</t>
  </si>
  <si>
    <t>Rudi Irawan</t>
  </si>
  <si>
    <t>PT Asuransi Total Bersama - KP Manado</t>
  </si>
  <si>
    <t>Jalan Raya Manado – Bitung Km. 10, Desa Watutumou Jaga VII, Kecamatan Kalawat, Kabupaten Minahasa Utara</t>
  </si>
  <si>
    <t>0431-813800</t>
  </si>
  <si>
    <t>S-1970/NB.111/2019</t>
  </si>
  <si>
    <t>Andrey Rorong</t>
  </si>
  <si>
    <t>PT Asuransi Total Bersama - KP Bandar Lampung</t>
  </si>
  <si>
    <t>Jalan Pramuka nomor 1, RT 01, LK 1, Kelurahan Rajabasa Nunyai, Kecamatan Rajabasa, Kota Bandar Lampung</t>
  </si>
  <si>
    <t>0721-5615757</t>
  </si>
  <si>
    <t>Hendra Neldi</t>
  </si>
  <si>
    <t>Kantor Perwakilan Denpasar</t>
  </si>
  <si>
    <t>S-2025/NB.111/2019</t>
  </si>
  <si>
    <t>Customer Care Center - Denpasar</t>
  </si>
  <si>
    <t>0361-4723137</t>
  </si>
  <si>
    <t>S-6423/NB.111/2015</t>
  </si>
  <si>
    <t>Customer Care Center - Surabaya</t>
  </si>
  <si>
    <t>031-52405870</t>
  </si>
  <si>
    <t>S-1598/NB.111/2015</t>
  </si>
  <si>
    <t>OfficePICPhoneNumber</t>
  </si>
  <si>
    <t>021-7253532</t>
  </si>
  <si>
    <t>0895-01772739</t>
  </si>
  <si>
    <t>0812-60060008</t>
  </si>
  <si>
    <t>021-58303513</t>
  </si>
  <si>
    <t>0341-5022635</t>
  </si>
  <si>
    <t>0451-4870006</t>
  </si>
  <si>
    <t>0751-7894260</t>
  </si>
  <si>
    <t>0411-3627217</t>
  </si>
  <si>
    <t>0711-351887</t>
  </si>
  <si>
    <t>111-1111</t>
  </si>
  <si>
    <t>0815-10119000</t>
  </si>
  <si>
    <t>0812-83644836</t>
  </si>
  <si>
    <t>0812-9787777</t>
  </si>
  <si>
    <t>0821-24610648</t>
  </si>
  <si>
    <t>0821-68380382</t>
  </si>
  <si>
    <t>0896-37543661</t>
  </si>
  <si>
    <t>0878-93495110</t>
  </si>
  <si>
    <t>0812-57179766</t>
  </si>
  <si>
    <t>021-1234</t>
  </si>
  <si>
    <t>0811-8005872</t>
  </si>
  <si>
    <t>021-7222717</t>
  </si>
  <si>
    <t>0813-51459896</t>
  </si>
  <si>
    <t>No/004/MI/2011</t>
  </si>
  <si>
    <t>PT Asuransi Jiwa Manulife Indonesia KP Bali</t>
  </si>
  <si>
    <t>Komplek Ruko Sanur Raya No. 17 (Komplek Kfc) Jl. By Pass Ngurah Rai Sanur</t>
  </si>
  <si>
    <t>PT Asuransi Jiwa Manulife Indonesia KP Yogyakarta</t>
  </si>
  <si>
    <t>Jl. Hos Cokroaminoto 153 Kelurahan Tegalrejo, Kecamatan Tegalrejo</t>
  </si>
  <si>
    <t xml:space="preserve">PT Asuransi Jiwa Manulife Indonesia KP Semarang </t>
  </si>
  <si>
    <t>Jl. Pandanaran 16 Kelurahan Pekuden, Kecamatan Semarang</t>
  </si>
  <si>
    <t xml:space="preserve">PT Asuransi Jiwa Manulife Indonesia KP Tangerang </t>
  </si>
  <si>
    <t>Perkantoran Bidex Blok A No. 1-2 Jl. Pahlawan Seribu Bumi Serpong Damai</t>
  </si>
  <si>
    <t>S-4525/BL/2010 jo S-1097/NB.11/2013</t>
  </si>
  <si>
    <t>PT Asuransi Jiwa Manulife Indonesia KP Singkawang</t>
  </si>
  <si>
    <t>Jl. P. Diponegoro No. 14 Kel Pasiran Kec Singkawang Barat</t>
  </si>
  <si>
    <t xml:space="preserve">PT Asuransi Jiwa Manulife Indonesia KP Malang </t>
  </si>
  <si>
    <t xml:space="preserve">Jl. Wilis No. 12, Kelurahan Gadingkasri, Kecamatan Klojen </t>
  </si>
  <si>
    <t xml:space="preserve">PT Asuransi Jiwa Manulife Indonesia KP Makassar </t>
  </si>
  <si>
    <t xml:space="preserve">Jl. Jend. Sudiman No. 50 </t>
  </si>
  <si>
    <t>S-1671/BL/2010</t>
  </si>
  <si>
    <t xml:space="preserve">PT Asuransi Jiwa Manulife Indonesia KP Bandung </t>
  </si>
  <si>
    <t xml:space="preserve">Jl. Asia Afrika No. 142 </t>
  </si>
  <si>
    <t>PT Asuransi Jiwa Manulife Indonesia KP Medan BII</t>
  </si>
  <si>
    <t>Gedung Bii Lt. 10 Jl. Diponegoro 10</t>
  </si>
  <si>
    <t>S-9055/BL/2012</t>
  </si>
  <si>
    <t xml:space="preserve">PT Asuransi Jiwa Manulife Indonesia KP Palu </t>
  </si>
  <si>
    <t>Jl. Setia Budi 101 Palu Kelurahan Besusu Timur, Kecamatan Palu Timur</t>
  </si>
  <si>
    <t>PT Asuransi Jiwa Manulife Indonesia KP Surabaya</t>
  </si>
  <si>
    <t>PT Asuransi Jiwa Manulife Indonesia KP Batam</t>
  </si>
  <si>
    <t xml:space="preserve">Komplek Ruko Mahkota Raya Blok A No. 18 Batam Cen </t>
  </si>
  <si>
    <t>PT Asuransi Jiwa Manulife Indonesia KP Bogor</t>
  </si>
  <si>
    <t>0251-8359527</t>
  </si>
  <si>
    <t>0251-8359528</t>
  </si>
  <si>
    <t>S-3404/BL/2009</t>
  </si>
  <si>
    <t>0251-8330339</t>
  </si>
  <si>
    <t>S-1847/BL/2011</t>
  </si>
  <si>
    <t xml:space="preserve">PT Asuransi Jiwa Manulife Indonesia KP Palembang </t>
  </si>
  <si>
    <t xml:space="preserve">Jl. R Sukamto Ptc Mall Blok G No. 8 A </t>
  </si>
  <si>
    <t>0331-487775</t>
  </si>
  <si>
    <t>021-5618854</t>
  </si>
  <si>
    <t>0265-345012</t>
  </si>
  <si>
    <t>0251-8393977</t>
  </si>
  <si>
    <t>0431-847638</t>
  </si>
  <si>
    <t>0711-5734486</t>
  </si>
  <si>
    <t>0281-641297</t>
  </si>
  <si>
    <t>0274-520751</t>
  </si>
  <si>
    <t>0818-303028</t>
  </si>
  <si>
    <t>021-22535896</t>
  </si>
  <si>
    <t>S-5199/NB.111/2015</t>
  </si>
  <si>
    <t>0822-08238245</t>
  </si>
  <si>
    <t>041-8985203</t>
  </si>
  <si>
    <t>0812-98527875</t>
  </si>
  <si>
    <t>0852-28575088</t>
  </si>
  <si>
    <t>0812-24267134</t>
  </si>
  <si>
    <t>0852-12801273</t>
  </si>
  <si>
    <t>0813-14554114</t>
  </si>
  <si>
    <t>0812-90809411</t>
  </si>
  <si>
    <t>0821-10365306</t>
  </si>
  <si>
    <t>7720-77202343</t>
  </si>
  <si>
    <t>021-7543500</t>
  </si>
  <si>
    <t>0811-654400</t>
  </si>
  <si>
    <t>0271-625600</t>
  </si>
  <si>
    <t>0823-34051888</t>
  </si>
  <si>
    <t>0819-77214660</t>
  </si>
  <si>
    <t>0811-515414</t>
  </si>
  <si>
    <t>0821-38197039</t>
  </si>
  <si>
    <t>Perwakilan Mataram</t>
  </si>
  <si>
    <t>Jalan Tumpang Sari Nomor 32 B, Karang Siluman Utara Kelurahan Cakranegara Timur, Kecamatan Cakranegara, Kota Mataram</t>
  </si>
  <si>
    <t>0370-6172365</t>
  </si>
  <si>
    <t>0370-6172364</t>
  </si>
  <si>
    <t>S-2966/NB.111/2015</t>
  </si>
  <si>
    <t>Tri Tjahyono</t>
  </si>
  <si>
    <t xml:space="preserve">Tri Tjahyono                  </t>
  </si>
  <si>
    <t>Perwakilan Madiun</t>
  </si>
  <si>
    <t>0351-2810709</t>
  </si>
  <si>
    <t>Mardiyono</t>
  </si>
  <si>
    <t>0823-20880858</t>
  </si>
  <si>
    <t>0813-72007424</t>
  </si>
  <si>
    <t>061-4570683</t>
  </si>
  <si>
    <t>0811-510216</t>
  </si>
  <si>
    <t>0813-78014006</t>
  </si>
  <si>
    <t>Perwakilan Serang</t>
  </si>
  <si>
    <t>Jalan Raya Cilegon, Ruko Serang City Blok RA No. 3, Kelurahan Dragong, Kecamatan Taktakan, Kota Serang</t>
  </si>
  <si>
    <t>0254-7915931</t>
  </si>
  <si>
    <t>0254-7915933</t>
  </si>
  <si>
    <t>S-4183/NB.11/2013</t>
  </si>
  <si>
    <t>Eddy Kusumaningrat</t>
  </si>
  <si>
    <t>0812-38161569</t>
  </si>
  <si>
    <t>0813-75156180</t>
  </si>
  <si>
    <t>0411-3638681</t>
  </si>
  <si>
    <t>PT Hanwha Life Insurance Indonesia - KP Bekasi</t>
  </si>
  <si>
    <t>Komplek Graha Boulevard Commercial Blok GB-B016, Jalan Boulevard Ahmad Yani, Kelurahan Harapan Mulya, Kecamatan Medan Satria, Kota Bekasi</t>
  </si>
  <si>
    <t>021-8519791</t>
  </si>
  <si>
    <t>S-2381/NB.111/2019</t>
  </si>
  <si>
    <t>Dewi Sukmawati R.</t>
  </si>
  <si>
    <t>Dewi Sukmawati Rijanto</t>
  </si>
  <si>
    <t>PT Hanwha Life Insurance Indonesia - KP Bandung</t>
  </si>
  <si>
    <t>Umbu Prabawa T. A.</t>
  </si>
  <si>
    <t>Umbu Prabawa Tida Andrian</t>
  </si>
  <si>
    <t>Perwakilan Sorong</t>
  </si>
  <si>
    <t>Jalan Basuki Rahmat KM. 9, RT. 02 RW. II, Kelurahan Klasabi, Distrik Sorong Manoi, Kota Sorong</t>
  </si>
  <si>
    <t>S-3442/NB.111/2017</t>
  </si>
  <si>
    <t>Edwar Yauri Alo</t>
  </si>
  <si>
    <t>PT Hanwha Life Insurance Indonesia - KP Medan</t>
  </si>
  <si>
    <t>Jalan Diponegoro Nomor 36, Kelurahan Madras Hulu, Kecamatan Medan Polonia, Kota Medan</t>
  </si>
  <si>
    <t>061-4561158</t>
  </si>
  <si>
    <t>Kasno Tjia</t>
  </si>
  <si>
    <t>0274-566353</t>
  </si>
  <si>
    <t>F.X. Arisandi P.</t>
  </si>
  <si>
    <t>0821-38362392</t>
  </si>
  <si>
    <t>0341-404339</t>
  </si>
  <si>
    <t>0-0817316262</t>
  </si>
  <si>
    <t>Daniel Setiawan</t>
  </si>
  <si>
    <t>0267-8633029</t>
  </si>
  <si>
    <t>0812-75309797</t>
  </si>
  <si>
    <t>0818-03183276</t>
  </si>
  <si>
    <t>0813-77733433</t>
  </si>
  <si>
    <t>0812-84089194</t>
  </si>
  <si>
    <t>0813-76508879</t>
  </si>
  <si>
    <t>0852-75316020</t>
  </si>
  <si>
    <t>021-88889336</t>
  </si>
  <si>
    <t>0811-4417510</t>
  </si>
  <si>
    <t>0852-40721115</t>
  </si>
  <si>
    <t>0853-41689855</t>
  </si>
  <si>
    <t>0812-32912444</t>
  </si>
  <si>
    <t>0812-23222535</t>
  </si>
  <si>
    <t>3331-333155</t>
  </si>
  <si>
    <t>0822-20700900</t>
  </si>
  <si>
    <t>0813-25888900</t>
  </si>
  <si>
    <t>0857-47144833</t>
  </si>
  <si>
    <t>PT Hanwha Life Insurance Indonesia - KP Jakarta</t>
  </si>
  <si>
    <t>Gedung Permata Kuningan Lantai Dasar, Jalan Kuningan Mulya Kav.  9C, RT 6/RW 1, Kelurahan Guntur, Kecamatan Setia Budi, Kota Administrasi Jakarta Selatan</t>
  </si>
  <si>
    <t>021-83780882</t>
  </si>
  <si>
    <t>021-83780883</t>
  </si>
  <si>
    <t>PT Hanwha Life Insurance Indonesia - KP Bogor</t>
  </si>
  <si>
    <t>Jalan Pajajaran Nomor 84, Ruko J, RT 001/RW 011, Kelurahan Baranangsiang, Kecamatan Bogor Timur, Kota Bogor</t>
  </si>
  <si>
    <t>0251-7559118</t>
  </si>
  <si>
    <t>0251-7559119</t>
  </si>
  <si>
    <t>021-30061554</t>
  </si>
  <si>
    <t>0896-91641166</t>
  </si>
  <si>
    <t>0812-56877746</t>
  </si>
  <si>
    <t>0853-40012391</t>
  </si>
  <si>
    <t>0821-69762830</t>
  </si>
  <si>
    <t>PT Hanwha Life Insurance Indonesia KP Bali</t>
  </si>
  <si>
    <t>Jalan Gatot Subroto Tengah Nomor 80, Desa Dangin Puri Kaja, Kecamatan Denpasar Utara, Kota Denpasar</t>
  </si>
  <si>
    <t>0361-8495860</t>
  </si>
  <si>
    <t>0361-8495861</t>
  </si>
  <si>
    <t>Djati Sutanto</t>
  </si>
  <si>
    <t>0813-68203310</t>
  </si>
  <si>
    <t>0812-19494765</t>
  </si>
  <si>
    <t>021-30010560</t>
  </si>
  <si>
    <t>0811-638663</t>
  </si>
  <si>
    <t>021-55750808</t>
  </si>
  <si>
    <t>0852-76513753</t>
  </si>
  <si>
    <t>0813-46332140</t>
  </si>
  <si>
    <t>0853-38565549</t>
  </si>
  <si>
    <t>021-40700212</t>
  </si>
  <si>
    <t>Perwakilan Serpong</t>
  </si>
  <si>
    <t>Ruko Gading Serpong Blok SG 01/28, Kelurahan Pakulonan Barat, Kecamatan Kelapa Dua, kabupaten Tangerang</t>
  </si>
  <si>
    <t>021-54214620</t>
  </si>
  <si>
    <t>021-54214621</t>
  </si>
  <si>
    <t>S-167/NB.11/2014</t>
  </si>
  <si>
    <t>Song Widjaja</t>
  </si>
  <si>
    <t>0813-10659465</t>
  </si>
  <si>
    <t>0812-81185772</t>
  </si>
  <si>
    <t>0812-97004248</t>
  </si>
  <si>
    <t>0821-44562466</t>
  </si>
  <si>
    <t>0856-2309821</t>
  </si>
  <si>
    <t>022-7206067</t>
  </si>
  <si>
    <t>0813-28783123</t>
  </si>
  <si>
    <t>GA Infinity Makassar</t>
  </si>
  <si>
    <t>Jalan AP Pettarani nomor 99, Kelurahan Ballaparang, Kecamatan Rappocini, Kota Makassar</t>
  </si>
  <si>
    <t>S-2334/NB.111/2019</t>
  </si>
  <si>
    <t>Andi Anwar</t>
  </si>
  <si>
    <t>Sales Office Kelapa Gading</t>
  </si>
  <si>
    <t>Rukan Mall of Indonesia, Jalan Raya Boulevard Barat Blok B nomor 16, RT 0, RW 019, Kelurahan Kelapa Gading Barat, Kecamatan Kelapa Gading Kota, Kota Administrasi Jakarta Utara</t>
  </si>
  <si>
    <t>021-45869699</t>
  </si>
  <si>
    <t>021-45855819</t>
  </si>
  <si>
    <t>S-2328/NB.111/2019</t>
  </si>
  <si>
    <t>Fatimah Kurnia Swast</t>
  </si>
  <si>
    <t xml:space="preserve">Fatimah Kurnia Swastiati </t>
  </si>
  <si>
    <t>Kantor Pemasaran Mandiri Palembang – Pagar Alam</t>
  </si>
  <si>
    <t>Jalan Kombes H. Umar nomor 1, RT 14, RW 04, Kelurahan Basemah Serasan, Kecamatan Pagar Alam Selatan, Kota Pagar Alam</t>
  </si>
  <si>
    <t>S-2543/NB.111/2019</t>
  </si>
  <si>
    <t>Jamin Rozali</t>
  </si>
  <si>
    <t>0878-29444418</t>
  </si>
  <si>
    <t>0811-1085932</t>
  </si>
  <si>
    <t>Kantor Pemasaran Premier Agency</t>
  </si>
  <si>
    <t>World Trade Centre 1 Lantai 12, Jalan Jenderal Sudirman Kav. 29, RT 08/RW 03, Kelurahan Karet, Kecamatan Setia Budi, Kota Administrasi Jakarta Selatan</t>
  </si>
  <si>
    <t>061-80085071</t>
  </si>
  <si>
    <t>0261-6624132</t>
  </si>
  <si>
    <t>S-5912/NB.111/2017</t>
  </si>
  <si>
    <t>PT AJ Manulife Indonesia Kantor GA Cirebon</t>
  </si>
  <si>
    <t>Hotel Aston, Jalan Brigjen. Darsono No. 12C, RT. 024 RW. 005, Desa Kertawinangun, Kec. Kedawung, Kab. Cirebon</t>
  </si>
  <si>
    <t>0231-8290089</t>
  </si>
  <si>
    <t>Kartika Mulya Putri</t>
  </si>
  <si>
    <t>arini.putri@starinvestama.co.id</t>
  </si>
  <si>
    <t>PT Great Eastern General Insurance Indonesia</t>
  </si>
  <si>
    <t>www.greateasterngeneral.com/id</t>
  </si>
  <si>
    <t>061-4511388</t>
  </si>
  <si>
    <t>S-2186/ BL/2008</t>
  </si>
  <si>
    <t>Kantor Pemasaran/Perwakilan Batam</t>
  </si>
  <si>
    <t>0778-4161527</t>
  </si>
  <si>
    <t>S-2751/NB.111/2019</t>
  </si>
  <si>
    <t>Etika</t>
  </si>
  <si>
    <t>Kantor Pemasaran Mandiri Jakarta Neo Soho</t>
  </si>
  <si>
    <t>Gedung Neo Soho Lantai 18, Jalan Jend. S. Parman Kav. 28, RT 03, RW 05, Kelurahan Tanjung Duren Selatan, Kecamatan Grogol Petamburan, Kota Administrasi Jakarta Barat</t>
  </si>
  <si>
    <t>021-29181399</t>
  </si>
  <si>
    <t>S-2925/NB.111/2019</t>
  </si>
  <si>
    <t>Edwin Pakpahan</t>
  </si>
  <si>
    <t xml:space="preserve">Edwin Pakpahan </t>
  </si>
  <si>
    <t>Kantor Di Luar Kantor Pusat - Jakarta Selatan</t>
  </si>
  <si>
    <t>Kantor Pemasaran Bekasi</t>
  </si>
  <si>
    <t>Harry Purnomo</t>
  </si>
  <si>
    <t>GA Blue Diamond</t>
  </si>
  <si>
    <t>S-3098/NB.111/2019</t>
  </si>
  <si>
    <t>Fredy Limpahala</t>
  </si>
  <si>
    <t>Kantor Pemasaran Lampung</t>
  </si>
  <si>
    <t>Marketing Point Cikupa</t>
  </si>
  <si>
    <t>Ruko Grand Boulevard F1 nomor 328, Citra Raya Tangerang, Kelurahan Ciakar, Kecamatan Panongan, Kabupaten Tangerang</t>
  </si>
  <si>
    <t>0881-1510116</t>
  </si>
  <si>
    <t>S-2913/NB.111/2019</t>
  </si>
  <si>
    <t>Suprasetyo</t>
  </si>
  <si>
    <t>Kantor GA Amazing</t>
  </si>
  <si>
    <t>Jalan Kaliwaru nomor 70 D, Soropadan, Kelurahan Condongcatur, Kecamatan Depok, Kabupaten Sleman</t>
  </si>
  <si>
    <t>S-2973/NB.111/2019</t>
  </si>
  <si>
    <t>Saiful Bakhry</t>
  </si>
  <si>
    <t>Kantor Pemasaran Mandiri Medan</t>
  </si>
  <si>
    <t>Jalan Ahmad Yani, Komplek Premiere Resident, LK II, nomor 88 GG, Kelurahan Paluh Kemiri, Kecamatan Lubuk Pakam, Kabupaten Deli Serdang</t>
  </si>
  <si>
    <t>061-7953239</t>
  </si>
  <si>
    <t>Fendy Sentoso</t>
  </si>
  <si>
    <t>Kantor Pemasaran Mandiri Batam</t>
  </si>
  <si>
    <t>Ruko The Summer Blok A2 nomor 06, 07 dan 08, Jalan Raja Isa Batam Center, Kelurahan Teluk Tering, Kecamatan Batam Kota, Kota Batam</t>
  </si>
  <si>
    <t>0778-472566</t>
  </si>
  <si>
    <t>Ang Hengdi</t>
  </si>
  <si>
    <t>Kantor Pemasaran Mandiri Pematang Siantar</t>
  </si>
  <si>
    <t>Udur Jagar Sianturi</t>
  </si>
  <si>
    <t>GA Pegasus Star One</t>
  </si>
  <si>
    <t>BTN Asabri, Jalan Branjangan Blok A–8, RT 01, RW 13, Kelurahan Gedog, Kecamatan Sananwetan, Kota Blitar</t>
  </si>
  <si>
    <t>S-3028/NB.111/2019</t>
  </si>
  <si>
    <t>Paulus Totok Haryono</t>
  </si>
  <si>
    <t>S-3132/NB.111/2019</t>
  </si>
  <si>
    <t>Elisabet Dai Doni</t>
  </si>
  <si>
    <t>GA Zurich Dragon Star - Denpasar</t>
  </si>
  <si>
    <t>Jalan Raya Sesetan 291, Lingkungan Banjar Pegok, Kelurahan Sesetan, Kecamatan Denpasar Selatan, Kota Denpasar</t>
  </si>
  <si>
    <t>I Wayan Darma Yoga</t>
  </si>
  <si>
    <t>PT Axa Financial Indonesia</t>
  </si>
  <si>
    <t>PT Axa Mandiri Financial Services</t>
  </si>
  <si>
    <t>PT MNC Life Assurance</t>
  </si>
  <si>
    <t>PT Asuransi ASEI Indonesia</t>
  </si>
  <si>
    <t>PT Bosowa Asuransi</t>
  </si>
  <si>
    <t>PT Asuransi FPG Indonesia</t>
  </si>
  <si>
    <t>PT MNC Asuransi Indonesia</t>
  </si>
  <si>
    <t>PT Sompo Insurance Indonesia</t>
  </si>
  <si>
    <t>PT Victoria Insurance Tbk</t>
  </si>
  <si>
    <t>PT Reasuransi Maipark Indonesia</t>
  </si>
  <si>
    <t>PT Tugu Reasuransi Indonesia</t>
  </si>
  <si>
    <t>021-29189898</t>
  </si>
  <si>
    <t>Graha BIP lantai 3A, Jl. Jendral Gatot Subroto Kav. 23 Jakarta Selatan 12930</t>
  </si>
  <si>
    <t>021-50992940</t>
  </si>
  <si>
    <t>compliance@megainsurance.co.id</t>
  </si>
  <si>
    <t>corporatesecretary@maipark.com</t>
  </si>
  <si>
    <t>www.bpjs-kesehatan.go.id</t>
  </si>
  <si>
    <t>021-4212938</t>
  </si>
  <si>
    <t>024-8446664</t>
  </si>
  <si>
    <t>PT Asuransi Jasa Raharja Putera KC Ambon</t>
  </si>
  <si>
    <t>Jl. Jend. Sudirman No 8 Kel. Batu Merah Atas Kec. Sirimau</t>
  </si>
  <si>
    <t>0911-253813</t>
  </si>
  <si>
    <t>0911-343559</t>
  </si>
  <si>
    <t>KEP-239/KM.17/1996</t>
  </si>
  <si>
    <t>AA. Ngr. Henry Darma</t>
  </si>
  <si>
    <t>AA. Ngr. Henry Darmawan</t>
  </si>
  <si>
    <t>0812-911548</t>
  </si>
  <si>
    <t>PT Asuransi Jasa Raharja Putera KC Kupang</t>
  </si>
  <si>
    <t>0380-821242</t>
  </si>
  <si>
    <t>0380-820740</t>
  </si>
  <si>
    <t>KEP-241/KM.17/1996</t>
  </si>
  <si>
    <t>M. Drajat</t>
  </si>
  <si>
    <t>0878-780806</t>
  </si>
  <si>
    <t>PT Asuransi Jasa Raharja Putera KC Mataram</t>
  </si>
  <si>
    <t>Jl. Sriwijaya No.182 A Kel. Punia, Kec. Mataram</t>
  </si>
  <si>
    <t>0370-641169</t>
  </si>
  <si>
    <t>KEP-240/KM.17/1996</t>
  </si>
  <si>
    <t>Drs. Sage Mulyo, SH</t>
  </si>
  <si>
    <t>0811-999880</t>
  </si>
  <si>
    <t>PT Asuransi Jasa Raharja Putera KC Banjarmasin</t>
  </si>
  <si>
    <t>JI. Jend. A. Yani Km.4,5 No.359</t>
  </si>
  <si>
    <t>0511-325408</t>
  </si>
  <si>
    <t>KEP-042/KM.6/2004</t>
  </si>
  <si>
    <t>Rafles Edyson</t>
  </si>
  <si>
    <t>0812-430836</t>
  </si>
  <si>
    <t>PT Asuransi Jasa Raharja Putera KC Makassar</t>
  </si>
  <si>
    <t>Jl. Lanto Dg. Pasewang No. 25 – A Kel. Maricaya, Kec. Makassar</t>
  </si>
  <si>
    <t>0411-877844</t>
  </si>
  <si>
    <t>0411-856647</t>
  </si>
  <si>
    <t>KEP-041/KM.6/2004</t>
  </si>
  <si>
    <t>Drs. Raid Heru Prase</t>
  </si>
  <si>
    <t>Drs. Raid Heru Prasetyawan</t>
  </si>
  <si>
    <t>0811-577110</t>
  </si>
  <si>
    <t>PT Asuransi Jasa Raharja Putera KC Palembang</t>
  </si>
  <si>
    <t>JI. Kapten A. Rivai No. 18 Kel. Sei Pangeran Kec. IT 1</t>
  </si>
  <si>
    <t>0711-366705</t>
  </si>
  <si>
    <t>0711-366706</t>
  </si>
  <si>
    <t>KEP-043/KM.6/2004</t>
  </si>
  <si>
    <t>Agung Dradjad SP</t>
  </si>
  <si>
    <t>0812-287106</t>
  </si>
  <si>
    <t>PT Asuransi Jasa Raharja Putera KC Medan</t>
  </si>
  <si>
    <t>061-8458331</t>
  </si>
  <si>
    <t>061-8458228</t>
  </si>
  <si>
    <t>KEP-040/KM.6/2004</t>
  </si>
  <si>
    <t>M. Fadil Syam</t>
  </si>
  <si>
    <t>0811-737817</t>
  </si>
  <si>
    <t>Karawang</t>
  </si>
  <si>
    <t>Jl. Tuparev No. 406 B, Johar Karawang</t>
  </si>
  <si>
    <t>0331-410888</t>
  </si>
  <si>
    <t>0331-410777</t>
  </si>
  <si>
    <t>KEP-119/NB.111/2014</t>
  </si>
  <si>
    <t>Dadang Damadi</t>
  </si>
  <si>
    <t>Malang</t>
  </si>
  <si>
    <t>Jl. Jaksa Agung Suprapto No. 64 kav 4, kel Rampal Celaket, kec. Klojen, Malang</t>
  </si>
  <si>
    <t>0341-335595</t>
  </si>
  <si>
    <t>0341-363684</t>
  </si>
  <si>
    <t>KEP-41/NB.111/2014</t>
  </si>
  <si>
    <t>Amran</t>
  </si>
  <si>
    <t>0341-363679</t>
  </si>
  <si>
    <t>Bangka</t>
  </si>
  <si>
    <t>Jl. Depati Hamzah No. 346A, Pangkal Pinang</t>
  </si>
  <si>
    <t>0717-4261465</t>
  </si>
  <si>
    <t>0717-4261464</t>
  </si>
  <si>
    <t>KEP-315/NB.11/2013</t>
  </si>
  <si>
    <t>Pamilang S</t>
  </si>
  <si>
    <t>Jl Letjen S Parman No 27 RT 004/11, Kelurahan Lowokwaru. Kecamatan Lowokwaru</t>
  </si>
  <si>
    <t>0341-4378365</t>
  </si>
  <si>
    <t>Bandung</t>
  </si>
  <si>
    <t>022-4236766</t>
  </si>
  <si>
    <t>022-4231986</t>
  </si>
  <si>
    <t>KEP-1488/DJM/III..4/12/1974</t>
  </si>
  <si>
    <t>Mohamad Ramdan Ali</t>
  </si>
  <si>
    <t>Semarang</t>
  </si>
  <si>
    <t>024-8414824</t>
  </si>
  <si>
    <t>024-8316165</t>
  </si>
  <si>
    <t>KEP-380/DJM/III.4/8/1975</t>
  </si>
  <si>
    <t>Nina Sri Hastuti</t>
  </si>
  <si>
    <t>Medan</t>
  </si>
  <si>
    <t>Jl. Bukit Barisan No. 3A &amp; 3C, Medan</t>
  </si>
  <si>
    <t>061-4516122</t>
  </si>
  <si>
    <t>061-4514226</t>
  </si>
  <si>
    <t>Indra Wahidin</t>
  </si>
  <si>
    <t>0043-4516122</t>
  </si>
  <si>
    <t>Surabaya Mayjend Sungkono</t>
  </si>
  <si>
    <t>Jl. Mayjend Sungkono No. 243B, Surabaya</t>
  </si>
  <si>
    <t>031-99532138</t>
  </si>
  <si>
    <t>031-99532263</t>
  </si>
  <si>
    <t>S-4734/NB.111/2016</t>
  </si>
  <si>
    <t>Hendrikus David</t>
  </si>
  <si>
    <t>Jl. Diponegoro No. 151 C – D, Pontianak</t>
  </si>
  <si>
    <t>0561-734889</t>
  </si>
  <si>
    <t>0561-732534</t>
  </si>
  <si>
    <t>KEP-601/MD/1987</t>
  </si>
  <si>
    <t>P. Widjaja Tandra</t>
  </si>
  <si>
    <t>Bogor</t>
  </si>
  <si>
    <t>Jl. Siliwangi No. 72 E, Bogor</t>
  </si>
  <si>
    <t>0251-8326248</t>
  </si>
  <si>
    <t>0251-8314097</t>
  </si>
  <si>
    <t>S-1430/MK.13/89</t>
  </si>
  <si>
    <t>Oki Juliandri</t>
  </si>
  <si>
    <t>Jl. Hasanuddin No. 123, Teluk Betung, Lampung</t>
  </si>
  <si>
    <t>0721-481506</t>
  </si>
  <si>
    <t>0721-485821</t>
  </si>
  <si>
    <t>S-1276/MK.13/1990</t>
  </si>
  <si>
    <t>Makassar</t>
  </si>
  <si>
    <t>0411-8111800</t>
  </si>
  <si>
    <t>0411-8111801</t>
  </si>
  <si>
    <t>KEP-119/KM.17/1995</t>
  </si>
  <si>
    <t>Merry</t>
  </si>
  <si>
    <t xml:space="preserve">Merry Charles </t>
  </si>
  <si>
    <t>Banjarmasin</t>
  </si>
  <si>
    <t>Jl. Pangeran Antasari No. 147 B, Banjarmasin</t>
  </si>
  <si>
    <t>0511-3252347</t>
  </si>
  <si>
    <t>0511-3255712</t>
  </si>
  <si>
    <t>KEP-117/KM.17/1995</t>
  </si>
  <si>
    <t>Susanto Phang</t>
  </si>
  <si>
    <t>Batam</t>
  </si>
  <si>
    <t>0778-454022</t>
  </si>
  <si>
    <t>0778-4541153</t>
  </si>
  <si>
    <t>KEP-116/KM.17/1995</t>
  </si>
  <si>
    <t>Zulkifli Husein</t>
  </si>
  <si>
    <t>Jl. Soekarno Hatta No. 49, Pekanbaru</t>
  </si>
  <si>
    <t>0761-564335</t>
  </si>
  <si>
    <t>0761-63942</t>
  </si>
  <si>
    <t>KEP-118/KM.17/1995</t>
  </si>
  <si>
    <t>Ema Muriza</t>
  </si>
  <si>
    <t>Samarinda</t>
  </si>
  <si>
    <t>Jl. K.H Agus Salim No. 11 , Samarinda</t>
  </si>
  <si>
    <t>0541-202317</t>
  </si>
  <si>
    <t>0541-202320</t>
  </si>
  <si>
    <t>KEP-046/KM.17/1997</t>
  </si>
  <si>
    <t>Sutirto Nalin</t>
  </si>
  <si>
    <t>Padang</t>
  </si>
  <si>
    <t>Jl. Damar No. 48A, Padang</t>
  </si>
  <si>
    <t>0751-32388</t>
  </si>
  <si>
    <t>0751-21152</t>
  </si>
  <si>
    <t>KEP-513/KM.17/1997</t>
  </si>
  <si>
    <t>Triaji Ahmad</t>
  </si>
  <si>
    <t xml:space="preserve">Triaji Ahmad </t>
  </si>
  <si>
    <t>Sukabumi</t>
  </si>
  <si>
    <t>Komp. Sukabumi Raya Ruko I Jl. Tipar Gede No. 32 – 33</t>
  </si>
  <si>
    <t>0266-225323</t>
  </si>
  <si>
    <t>0266-224425</t>
  </si>
  <si>
    <t>KEP-145/KM.6/2001</t>
  </si>
  <si>
    <t>Fajar</t>
  </si>
  <si>
    <t>Moch. Fajar Ardiansyah</t>
  </si>
  <si>
    <t>Cirebon</t>
  </si>
  <si>
    <t>0231-244596</t>
  </si>
  <si>
    <t>0231-211715</t>
  </si>
  <si>
    <t>KEP-146/KM.6/2001</t>
  </si>
  <si>
    <t>Mari Djoni</t>
  </si>
  <si>
    <t>Pondok Indah</t>
  </si>
  <si>
    <t>Gedung Infiniti Pondok Indah, Jalan TB Simatupang Kav. 3B, Kelurahan Pondok Pinang, Kecamatan Kebayoran Lama, Jakarta Selatan</t>
  </si>
  <si>
    <t>021-7507837</t>
  </si>
  <si>
    <t>021-7507657</t>
  </si>
  <si>
    <t>KEP-275/KM.10/2009</t>
  </si>
  <si>
    <t>May Dedy</t>
  </si>
  <si>
    <t>Bekasi</t>
  </si>
  <si>
    <t>Komplek Mitra Bekasi Blok B No. 5 Jl. Ir. H. Juanda No. 151, Bekasi</t>
  </si>
  <si>
    <t>021-88345178</t>
  </si>
  <si>
    <t>021-88345177</t>
  </si>
  <si>
    <t>KEP-281/KM.10/2009</t>
  </si>
  <si>
    <t>Wiwien Diyastutie</t>
  </si>
  <si>
    <t>Tangerang</t>
  </si>
  <si>
    <t>Jl. Merdeka No. 296 A – B, Tangerang</t>
  </si>
  <si>
    <t>021-5520488</t>
  </si>
  <si>
    <t>021-5520489</t>
  </si>
  <si>
    <t>KEP-282/KM.10/2009</t>
  </si>
  <si>
    <t>Elly Susilowati</t>
  </si>
  <si>
    <t>Kompleks Duta Merlin, Blok A No. 4-5 Jl. Gajah Mada No. 3-5, Jakarta</t>
  </si>
  <si>
    <t>021-6333073</t>
  </si>
  <si>
    <t>021-6338526</t>
  </si>
  <si>
    <t>KEP-271/KM.10/2009</t>
  </si>
  <si>
    <t>Andi Robi</t>
  </si>
  <si>
    <t>Latumenten</t>
  </si>
  <si>
    <t>Jl. Prof. Dr. Latumeten No. 28 A – C, Jakarta</t>
  </si>
  <si>
    <t>021-6325058</t>
  </si>
  <si>
    <t>021-6325055</t>
  </si>
  <si>
    <t>KEP-279/KM.10/2009</t>
  </si>
  <si>
    <t>Andy Anwar</t>
  </si>
  <si>
    <t>Cikini</t>
  </si>
  <si>
    <t>Jl. Cikini Raya No. 60 D-E, Cikini, Menteng</t>
  </si>
  <si>
    <t>021-3163000</t>
  </si>
  <si>
    <t>021-3149006</t>
  </si>
  <si>
    <t>KEP-274/KM.10/2009</t>
  </si>
  <si>
    <t>Yan Admiral</t>
  </si>
  <si>
    <t>Casablanca</t>
  </si>
  <si>
    <t>Mal Ambasador – Ruko 2 &amp; 3 Jl. Prof. Dr. Satrio, Jakarta</t>
  </si>
  <si>
    <t>021-5760608</t>
  </si>
  <si>
    <t>021-5760605</t>
  </si>
  <si>
    <t>KEP-273/KM.10/2009</t>
  </si>
  <si>
    <t>Rustiati Andriyas</t>
  </si>
  <si>
    <t>Tiang Bendera</t>
  </si>
  <si>
    <t>Jl Tiang Bendera II No. 90, Jakata</t>
  </si>
  <si>
    <t>021-6908284</t>
  </si>
  <si>
    <t>021-6901774</t>
  </si>
  <si>
    <t>KEP-276/KM.10/2009</t>
  </si>
  <si>
    <t>Lim Yan Fa</t>
  </si>
  <si>
    <t>Denpasar</t>
  </si>
  <si>
    <t>Jl. Cokroaminoto No. 32 DE, Denpasar, Bali</t>
  </si>
  <si>
    <t>0361-418129</t>
  </si>
  <si>
    <t>0361-418134</t>
  </si>
  <si>
    <t>KEP-595/KM.10/2010</t>
  </si>
  <si>
    <t>Pujo Pamungkas</t>
  </si>
  <si>
    <t>Jalan RA Wiryaatmaja No. 21B, Purwokerto</t>
  </si>
  <si>
    <t>0281-623902</t>
  </si>
  <si>
    <t>0281-641271</t>
  </si>
  <si>
    <t>KEP-419/KM.10/2011</t>
  </si>
  <si>
    <t>Halim Sardjono</t>
  </si>
  <si>
    <t>Balikpapan</t>
  </si>
  <si>
    <t>Komplek Golden Square, Jl. Marsma R. Iswahyudi No. 124J, Kel. Damai Bahagia, Kec. Balikpapan Selatan, Balikpapan</t>
  </si>
  <si>
    <t>0542-8520278</t>
  </si>
  <si>
    <t>0542-8520279</t>
  </si>
  <si>
    <t>KEP-418/KM.10/2011</t>
  </si>
  <si>
    <t>Hartanto</t>
  </si>
  <si>
    <t>Manado</t>
  </si>
  <si>
    <t>Jl. 17 Agustus No. 46, Kel. Tanjung Batu, Lingkungan V, Kec. Wanea, Kotamadya Manado</t>
  </si>
  <si>
    <t>0431-874471</t>
  </si>
  <si>
    <t>0431-874004</t>
  </si>
  <si>
    <t>KEP-417/KM.10/2011</t>
  </si>
  <si>
    <t>Anton J. Wibisono</t>
  </si>
  <si>
    <t>Jalan Letkol Iskandar No. 40/2192 RT. 10 RW. 03, Kelurahan 24 Ilir, Kecamatan Bukit Kecil, Palembang</t>
  </si>
  <si>
    <t>0711-356535</t>
  </si>
  <si>
    <t>0711-311873</t>
  </si>
  <si>
    <t>S-3940/M/1977</t>
  </si>
  <si>
    <t>vivi</t>
  </si>
  <si>
    <t>Vivi</t>
  </si>
  <si>
    <t>Solo</t>
  </si>
  <si>
    <t>0271-647885</t>
  </si>
  <si>
    <t>0271-645556</t>
  </si>
  <si>
    <t>KEP-4274/MD/1982</t>
  </si>
  <si>
    <t>Robertus R. Usboko</t>
  </si>
  <si>
    <t>PT Asuransi Jasa Raharja Putera KC Batam</t>
  </si>
  <si>
    <t>JI. Raden Patah Komp. Libra Centre Blok A No.4 Batam</t>
  </si>
  <si>
    <t>0778-431230</t>
  </si>
  <si>
    <t>0778-431232</t>
  </si>
  <si>
    <t>KEP-178/KM.17/1995</t>
  </si>
  <si>
    <t>Ir. Didik Suswanto</t>
  </si>
  <si>
    <t>PT Asuransi Jasa Raharja Putera KC Jambi</t>
  </si>
  <si>
    <t>JI. Slamet Riyadi No. 99 Broni</t>
  </si>
  <si>
    <t>0741-62430</t>
  </si>
  <si>
    <t>0741-667028</t>
  </si>
  <si>
    <t>KEP-238/KM.17/1996</t>
  </si>
  <si>
    <t>Rudi Utama</t>
  </si>
  <si>
    <t>0812-674816</t>
  </si>
  <si>
    <t>PT Asuransi Jasa Raharja Putera KC Pekanbaru</t>
  </si>
  <si>
    <t>JI. Jend. Sudirman No.285 Kel. Simpang Empat, Kec.	Pekanbaru Kota</t>
  </si>
  <si>
    <t>0761-858800</t>
  </si>
  <si>
    <t>0761-855299</t>
  </si>
  <si>
    <t>KEP-172/KM.17/1995</t>
  </si>
  <si>
    <t>Hendra Guna Putra</t>
  </si>
  <si>
    <t>0812-617820</t>
  </si>
  <si>
    <t>PT Asuransi Jasa Raharja Putera KC Manado</t>
  </si>
  <si>
    <t>Manado Town Square Blok A No. 10 JI. Piere Tendean</t>
  </si>
  <si>
    <t>0431-842451</t>
  </si>
  <si>
    <t>0431-859034</t>
  </si>
  <si>
    <t>KEP-173/KM.17/1995</t>
  </si>
  <si>
    <t>Eka Agus Siswanto</t>
  </si>
  <si>
    <t>0813-190111</t>
  </si>
  <si>
    <t>PT Asuransi Jasa Raharja Putera KC Jayapura</t>
  </si>
  <si>
    <t>Kompleks Ruko Pasifik Permai Blok H-7 Dok 2 Jayapura</t>
  </si>
  <si>
    <t>0967-536051</t>
  </si>
  <si>
    <t>0967-534635</t>
  </si>
  <si>
    <t>KEP-237/KM.17/1996</t>
  </si>
  <si>
    <t>Palupi H. Nugroho</t>
  </si>
  <si>
    <t>0812-958276</t>
  </si>
  <si>
    <t>PT Asuransi Jasa Raharja Putera KC Bandung</t>
  </si>
  <si>
    <t>Gedung Jasa Raharja Lt.III, Jl. Soekarno Hatt No. 689 A, Bandung</t>
  </si>
  <si>
    <t>022-7315678</t>
  </si>
  <si>
    <t>022-7315779</t>
  </si>
  <si>
    <t>S-542/MK.13/1992</t>
  </si>
  <si>
    <t>Agus Herman</t>
  </si>
  <si>
    <t>0811-7304004</t>
  </si>
  <si>
    <t>Surabaya</t>
  </si>
  <si>
    <t>031-3522418</t>
  </si>
  <si>
    <t>031-353427</t>
  </si>
  <si>
    <t>Surya Santosa</t>
  </si>
  <si>
    <t>Kupang</t>
  </si>
  <si>
    <t>Jalan Veteran RT. 021 RW. 009, Kelurahan Kelapa Lima, Kecamatan Kelapa Lima, Kota Kupang</t>
  </si>
  <si>
    <t>0380-8439351</t>
  </si>
  <si>
    <t>Hadriyanto</t>
  </si>
  <si>
    <t>PT Asuransi Jasa Raharja Putera KC Kelapa Gading</t>
  </si>
  <si>
    <t>Jl. Terusan Kelapa Hibrida Blok G0SA01 Orchat Square1, Jakarta Utara</t>
  </si>
  <si>
    <t>021-45845517</t>
  </si>
  <si>
    <t>021-29069347</t>
  </si>
  <si>
    <t>S-5834/BL/2011</t>
  </si>
  <si>
    <t>I Made Balik Yudana</t>
  </si>
  <si>
    <t>0816-1301901</t>
  </si>
  <si>
    <t>PT Asuransi Jasa Raharja Putera Cabang Denpasar</t>
  </si>
  <si>
    <t>Jl. Raya Hayam Wuruk No. 202</t>
  </si>
  <si>
    <t>0361-261031</t>
  </si>
  <si>
    <t>0361-223077</t>
  </si>
  <si>
    <t>S-742-MK-13-1989</t>
  </si>
  <si>
    <t>I Komang Agustika</t>
  </si>
  <si>
    <t>0811-3818777</t>
  </si>
  <si>
    <t>Jatinegara</t>
  </si>
  <si>
    <t>Jl. Jatinegara Barat No. 141 RT 010 RW 03, Kel. Balimaster, Kec. Jatinegara</t>
  </si>
  <si>
    <t>021-85912175</t>
  </si>
  <si>
    <t>021-8193833</t>
  </si>
  <si>
    <t>KEP-292/NB.11/2013</t>
  </si>
  <si>
    <t>Ronny Syahroni</t>
  </si>
  <si>
    <t>PT Asuransi Jasa Raharja Putera KC Semarang</t>
  </si>
  <si>
    <t>Jl. Imam Bonjol No. 151, Semarang</t>
  </si>
  <si>
    <t>024-3546067</t>
  </si>
  <si>
    <t>024-3554767</t>
  </si>
  <si>
    <t>Agus Mardiana</t>
  </si>
  <si>
    <t>0813-99998888</t>
  </si>
  <si>
    <t>Kelapa Gading</t>
  </si>
  <si>
    <t>Jl. Boulevard Timur Raya Blok NE1 No. 46-47, Pegangsaan Dua, Kelapa Gading</t>
  </si>
  <si>
    <t>021-4535859</t>
  </si>
  <si>
    <t>021-4535860</t>
  </si>
  <si>
    <t>KEP-278/KM.10/2009</t>
  </si>
  <si>
    <t>Monty Hendarto</t>
  </si>
  <si>
    <t>PT Asuransi Jasa Raharja Putera KC Bandar Lampung</t>
  </si>
  <si>
    <t>0721-8014081</t>
  </si>
  <si>
    <t>0721-8014084</t>
  </si>
  <si>
    <t>KEP-177/KM.17/1995</t>
  </si>
  <si>
    <t>Ir. I Made Pariada</t>
  </si>
  <si>
    <t>Ir. I Made Pariada AAAIK</t>
  </si>
  <si>
    <t>0812-380057</t>
  </si>
  <si>
    <t>PT Asuransi Jasa Raharja Putera KC Jakarta Mampang</t>
  </si>
  <si>
    <t>Komp. Mampang Square Blok A.1 Mampang Prapatan Raya No 88 Kel. Tegal Parang. Kec. Mampang Prapatan</t>
  </si>
  <si>
    <t>021-79190101</t>
  </si>
  <si>
    <t>021-79198999</t>
  </si>
  <si>
    <t>S-137/MK.17/1992</t>
  </si>
  <si>
    <t>Liston Hutapea</t>
  </si>
  <si>
    <t>0811-563109</t>
  </si>
  <si>
    <t>PT Asuransi Jasa Raharja Putera KC Balikpapan</t>
  </si>
  <si>
    <t>Jl. Jend Sudirman Komp BP Blok L8 Balikpapan</t>
  </si>
  <si>
    <t>0542-744992</t>
  </si>
  <si>
    <t>0542-744991</t>
  </si>
  <si>
    <t>KEP-175/KM.17/1995</t>
  </si>
  <si>
    <t>Muslikh Fridajaya</t>
  </si>
  <si>
    <t>0811-253210</t>
  </si>
  <si>
    <t>PT Asuransi Jasa Raharja Putera KC Pontianak</t>
  </si>
  <si>
    <t>Jl. Gusti Sulung Lelanang, Komplek Pontianak Mall Blok AA 1-2</t>
  </si>
  <si>
    <t>0561-748931</t>
  </si>
  <si>
    <t>0561-748932</t>
  </si>
  <si>
    <t>KEP-179/KM.17/1995</t>
  </si>
  <si>
    <t>Irvan Djunaidy Lasab</t>
  </si>
  <si>
    <t>Irvan Djunaidy Lasabuda</t>
  </si>
  <si>
    <t>0811-577033</t>
  </si>
  <si>
    <t>PT Asuransi Jasa Raharja Putera KC Yogyakarta</t>
  </si>
  <si>
    <t>Rukan Casa Grande No. 111, JI. Ringroad Utara, Maguwohario, Depok</t>
  </si>
  <si>
    <t>0274-871144</t>
  </si>
  <si>
    <t>0274-871122</t>
  </si>
  <si>
    <t>Agus Widodo</t>
  </si>
  <si>
    <t>0813-317960</t>
  </si>
  <si>
    <t>PT Asuransi Jasa Raharja Putera KC Banda Aceh</t>
  </si>
  <si>
    <t>Jl. Teuku Umar No. 250</t>
  </si>
  <si>
    <t>0651-43235</t>
  </si>
  <si>
    <t>0651-43737</t>
  </si>
  <si>
    <t>KEP-236/KM.17/1996</t>
  </si>
  <si>
    <t>Suherman</t>
  </si>
  <si>
    <t>0899-7083088</t>
  </si>
  <si>
    <t>PT Asuransi Jasa Raharja Putera KC Surabaya</t>
  </si>
  <si>
    <t>Jl. Diponegoro No. 96-98, Suabaya</t>
  </si>
  <si>
    <t>031-5619584</t>
  </si>
  <si>
    <t>031-5619025</t>
  </si>
  <si>
    <t>Susilo Sriyanto</t>
  </si>
  <si>
    <t>0811-792969</t>
  </si>
  <si>
    <t>PT Asuransi Jasa Raharja Putera Cabang Padang</t>
  </si>
  <si>
    <t>0751-443173</t>
  </si>
  <si>
    <t>0751-445934</t>
  </si>
  <si>
    <t>KEP-176/Km.17/1995</t>
  </si>
  <si>
    <t>Imam Hendrawan</t>
  </si>
  <si>
    <t>0818-06961800</t>
  </si>
  <si>
    <t>Jalan A Yani No. 103 RT 001 RW 003, Kelurahan Purwodadi Kecamatan Blimbing, Kota Malang, Jawa Timur</t>
  </si>
  <si>
    <t>0341-4382261</t>
  </si>
  <si>
    <t>PT Avrist Assurance KPA YOGYAKARTA</t>
  </si>
  <si>
    <t>0274-521474</t>
  </si>
  <si>
    <t>0274-589992</t>
  </si>
  <si>
    <t>Kantor Perwakilan Garut</t>
  </si>
  <si>
    <t>Jalan Ciledug Nomor 194, RT 001, RW 015, Kelurahan Kota Kulon, Kecamatan Garut Kota, Kabupaten Garut</t>
  </si>
  <si>
    <t>0262-240147</t>
  </si>
  <si>
    <t>S-3341/NB.111/2019</t>
  </si>
  <si>
    <t>Ricky Ardiansyah</t>
  </si>
  <si>
    <t>Kantor Perwakilan Cianjur</t>
  </si>
  <si>
    <t>Jalan Pasar Baru Ruko Nomor 60, RT 002/RW 006, Kelurahan Muka, Kecamatan Cianjur, Kabupaten Cianjur</t>
  </si>
  <si>
    <t>0263-269666</t>
  </si>
  <si>
    <t>0263-260431</t>
  </si>
  <si>
    <t>Agung Sabda Nurgaha</t>
  </si>
  <si>
    <t>Kantor Perwakilan Kudus</t>
  </si>
  <si>
    <t>Jalan Agus Salim Nomor 38A, RT 01/RW 01, Desa Getaspejaten, Kecamatan Jati, Kabupaten Kudus</t>
  </si>
  <si>
    <t>0291-440213</t>
  </si>
  <si>
    <t>0291-435542</t>
  </si>
  <si>
    <t>Budi Hendrawan</t>
  </si>
  <si>
    <t>Kantor Perwakilan Tanjung Pandan</t>
  </si>
  <si>
    <t>Jalan Yos Sudarso nomor 302, RT 07, RW 02, Kelurahan Kota, Kecamatan Tanjungpandan, Kabupaten Belitung</t>
  </si>
  <si>
    <t>0719-22628</t>
  </si>
  <si>
    <t>S-3481/NB.111/2019</t>
  </si>
  <si>
    <t>Devis Priyono</t>
  </si>
  <si>
    <t>0622-434818</t>
  </si>
  <si>
    <t>061-4556018</t>
  </si>
  <si>
    <t>061-4555846</t>
  </si>
  <si>
    <t>Kantor Perwakilan Pekalongan</t>
  </si>
  <si>
    <t>Ruko Gajah Mada 20, Jalan Gajah Mada, Kelurahan Bendan Kergon, Kecamatan Pekalongan Barat, Kota Pekalongan</t>
  </si>
  <si>
    <t>0285-411089</t>
  </si>
  <si>
    <t>Budi Hartono</t>
  </si>
  <si>
    <t>Kantor Perwakilan Tasikmalaya</t>
  </si>
  <si>
    <t>Jalan Sutisna Senjaya Nomor 46, RT 04/RW 05, Kelurahan Empangsari, Kecamatan Tawang, Kota Tasikmalaya</t>
  </si>
  <si>
    <t>0265-333322</t>
  </si>
  <si>
    <t>0265-334466</t>
  </si>
  <si>
    <t>Raden Agus M. A.</t>
  </si>
  <si>
    <t>Raden Agus Muhamad Ali</t>
  </si>
  <si>
    <t>0623-347789</t>
  </si>
  <si>
    <t>S-241/NB.11/2013</t>
  </si>
  <si>
    <t>Kantor Perwakilan Banda Aceh</t>
  </si>
  <si>
    <t>Jalan Dr. Mr. Mohd. Hasan, Gampong Batoh, Kecamatan Lueng Bata, Kota Banda Aceh</t>
  </si>
  <si>
    <t>0651-6300435</t>
  </si>
  <si>
    <t>Radiansyah Sitepu</t>
  </si>
  <si>
    <t>021-22101230</t>
  </si>
  <si>
    <t>Kantor Perwakilan Ketapang</t>
  </si>
  <si>
    <t>Jalan R. Soeprapto Nomor 88, RT 013/RW 007, Kelurahan Sampit, Kecamatan Delta Pawan, Kabupaten Ketapang</t>
  </si>
  <si>
    <t>0534-32723</t>
  </si>
  <si>
    <t>Nelly Sukimto</t>
  </si>
  <si>
    <t>0335-425458</t>
  </si>
  <si>
    <t>Andhika Randy A.</t>
  </si>
  <si>
    <t>Andhika Randy Adhitia</t>
  </si>
  <si>
    <t>GA Zurich Empire</t>
  </si>
  <si>
    <t>Jalan Pemuda Kaligangsa Kulon, RT 002/RW 002, Desa Kaligangsa Kulon, Kecamatan Brebes, Kabupaten Brebes</t>
  </si>
  <si>
    <t>S-3758/NB.111/2019</t>
  </si>
  <si>
    <t>Intanida</t>
  </si>
  <si>
    <t>Kantor Di Luar Kantor Pusat Pondok Indah Mall 2</t>
  </si>
  <si>
    <t>Lantai Basement 2 nomor BS-02, Pondok Indah Mall 2, Jalan Metro Pondok Indah, Kelurahan Pondok Indah, Kecamatan Kebayoran Lama, Jakarta Selatan</t>
  </si>
  <si>
    <t>0819-29911869</t>
  </si>
  <si>
    <t>S-3384/NB.111/2019</t>
  </si>
  <si>
    <t>Kantor Pemasaran Mojokerto</t>
  </si>
  <si>
    <t>0321-5884546</t>
  </si>
  <si>
    <t>0321-331360</t>
  </si>
  <si>
    <t>S-3444/NB.111/2014</t>
  </si>
  <si>
    <t>Kantor Perwakilan Singkawang</t>
  </si>
  <si>
    <t>Jalan P. Diponegoro Nomor 22C, RT 060/RW 019, Kelurahan Pasiran, Kecamatan Singkawang Barat, Kota Singkawang</t>
  </si>
  <si>
    <t>0562-631463</t>
  </si>
  <si>
    <t>0562-632250</t>
  </si>
  <si>
    <t>Hermanto</t>
  </si>
  <si>
    <t>Gedung Bank Sinarmas Lantai 5, Jalan Mangkubumi nomor 18, Kelurahan Aur, Kecamatan Medan Maimun, Kota Medan</t>
  </si>
  <si>
    <t>061-4538538</t>
  </si>
  <si>
    <t>S-3482/NB.111/2019</t>
  </si>
  <si>
    <t>Kantor Perwakilan Banjarmasin</t>
  </si>
  <si>
    <t>Komp. Pertokoan Citraland IW 2 nomor 21, RT 003, RW 001, Desa Kertak Hanyar II, Kecamatan Kertak Hanyar, Kabupaten Banjar</t>
  </si>
  <si>
    <t>0511-6783107</t>
  </si>
  <si>
    <t>S-3382/NB.111/2019</t>
  </si>
  <si>
    <t>Gilang Erfanto Semir</t>
  </si>
  <si>
    <t>Gilang Erfanto Semirang</t>
  </si>
  <si>
    <t>Kantor Perwakilan D.I. Yogyakarta</t>
  </si>
  <si>
    <t>Gedung Tunas Dwipa Matra Lantai 2, Jalan Godean Km. 10, Geneng, RT 005, RW 004, Desa Sidoagung, Kecamatan Godean, Kabupaten Sleman</t>
  </si>
  <si>
    <t>0274-86404764</t>
  </si>
  <si>
    <t>Rico Duocto Pakpahan</t>
  </si>
  <si>
    <t>Kantor Telecenter Allianz</t>
  </si>
  <si>
    <t>021-27896000</t>
  </si>
  <si>
    <t>S-3762/NB.111/2019</t>
  </si>
  <si>
    <t>Loo Hun Choy</t>
  </si>
  <si>
    <t>Kantor Pemasaran/Perwakilan Tegal</t>
  </si>
  <si>
    <t>Jalan Kolonel Sudiarto, RT 001, RW 004, Kelurahan Panggung, Kecamatan Tegal Timur, Kota Tegal</t>
  </si>
  <si>
    <t>0283-4535016</t>
  </si>
  <si>
    <t>S-3480/NB.111/2019</t>
  </si>
  <si>
    <t>Aulia Fahmi</t>
  </si>
  <si>
    <t>GA Infinity</t>
  </si>
  <si>
    <t>Jalan Basuki Rahmat nomor 88 Ruko I, RT 001, RW 008, Kelurahan Birobuli Utara, Kecamatan Palu Selatan, Kota Palu</t>
  </si>
  <si>
    <t>S-3240/NB.111/2019</t>
  </si>
  <si>
    <t>Kantor Pemasaran 3 Medan</t>
  </si>
  <si>
    <t>S-34/NB.111/2015</t>
  </si>
  <si>
    <t>Kantor Perwakilan Cirebon</t>
  </si>
  <si>
    <t>0231-223769</t>
  </si>
  <si>
    <t>Romi Melody Rifai</t>
  </si>
  <si>
    <t>S-3650/NB.111/2019</t>
  </si>
  <si>
    <t>Kantor Perwakilan Makassar</t>
  </si>
  <si>
    <t>Gedung Sukofindo, Jalan Urip Sumoharjo, Kelurahan Sinrijalan, Kecamatan Panakkukang, Kota Makassar</t>
  </si>
  <si>
    <t>0411-4661051</t>
  </si>
  <si>
    <t>S-3546/NB.111/2019</t>
  </si>
  <si>
    <t>Uyip Septriono Wiraw</t>
  </si>
  <si>
    <t>Uyip Septriono Wirawan</t>
  </si>
  <si>
    <t>Kantor Perwakilan Pekanbaru</t>
  </si>
  <si>
    <t>0761-8656526</t>
  </si>
  <si>
    <t>Kantor Perwakilan Serang</t>
  </si>
  <si>
    <t>Lingk. Taman Sijaga, RT 001, RW 008, Kelurahan Drangong, Kecamatan Taktakan, Kota Serang</t>
  </si>
  <si>
    <t>0254-231231</t>
  </si>
  <si>
    <t>S-3372/NB.111/2019</t>
  </si>
  <si>
    <t>Rangga Aditya Saputr</t>
  </si>
  <si>
    <t>Rangga Aditya Saputra</t>
  </si>
  <si>
    <t>KPM GA Victoria Indonesia Cem</t>
  </si>
  <si>
    <t>021-3915538</t>
  </si>
  <si>
    <t>S-3545/NB.111/2019</t>
  </si>
  <si>
    <t>Ronny Sanjaya Tanoko</t>
  </si>
  <si>
    <t>0361-4715019</t>
  </si>
  <si>
    <t>0361-412442</t>
  </si>
  <si>
    <t>Sandi Andyana</t>
  </si>
  <si>
    <t>PT Pan Pacific Insurance KP Yogyakarta</t>
  </si>
  <si>
    <t>Jalan Magelang No.51B Km.1, RT 45/RW 10, KM 1, Kelurahan Kricak, Kecamatan Tegalrejo, Kota Yogyakarta 55242</t>
  </si>
  <si>
    <t>0274-556345</t>
  </si>
  <si>
    <t>0274-545966</t>
  </si>
  <si>
    <t>S-2515/NB.11/2014</t>
  </si>
  <si>
    <t>Yohan Haryadi</t>
  </si>
  <si>
    <t>PT Pan Pacific Insurance Kantor Perwakilan Jambi</t>
  </si>
  <si>
    <t>Jl. Kol Pol M. Taher No.110, Wijaya Pura, Jambi 36129</t>
  </si>
  <si>
    <t>0741-34918</t>
  </si>
  <si>
    <t>0741-34919</t>
  </si>
  <si>
    <t>S-12087/BL/2011</t>
  </si>
  <si>
    <t>Evan Septa</t>
  </si>
  <si>
    <t>PT Pan Pacific Insurance KP Makasar</t>
  </si>
  <si>
    <t>0411-3650955</t>
  </si>
  <si>
    <t>0411-3650966</t>
  </si>
  <si>
    <t>S-4377/BL/2012</t>
  </si>
  <si>
    <t>Uyip Wirawan</t>
  </si>
  <si>
    <t>PT Pan Pacific Insurance Kantor Perwakilan Malang</t>
  </si>
  <si>
    <t>Ruko WR Supratman C3 Kav.2, jalan W.R. Supratman, Rampal Celaket, Malang, Jatim 65111</t>
  </si>
  <si>
    <t>0341-365210</t>
  </si>
  <si>
    <t>0341-365211</t>
  </si>
  <si>
    <t>S-3589/NB.111/2014</t>
  </si>
  <si>
    <t>Ruben Tiantoro</t>
  </si>
  <si>
    <t>PT Pan Pacific Insurance Kantor Perwakilan Cirebon</t>
  </si>
  <si>
    <t>0231-8291133</t>
  </si>
  <si>
    <t>0231-8291024</t>
  </si>
  <si>
    <t>S-9946/BL/2011</t>
  </si>
  <si>
    <t>Arie Priambudi</t>
  </si>
  <si>
    <t>PT Pan Pacific Insurance Kantor Perwakilan Padang</t>
  </si>
  <si>
    <t>Jl. Dr. Sutomo No. 73D, Kelurahan Kubu Marapalam, Kecamatan Padang Timur, Kota Padang, Sumbar 25143</t>
  </si>
  <si>
    <t>0751-26855</t>
  </si>
  <si>
    <t>0751-7827817</t>
  </si>
  <si>
    <t>S-1435/NB.11/2013</t>
  </si>
  <si>
    <t>Jimmy Wijaya</t>
  </si>
  <si>
    <t>PT Pan Pacific Insurance KP Pekanbaru</t>
  </si>
  <si>
    <t>Jl. Tuanku Tambusai No.9, Labuh Baru, Pekanbaru, Riau 28292</t>
  </si>
  <si>
    <t>0761-33491</t>
  </si>
  <si>
    <t>0761-63689</t>
  </si>
  <si>
    <t>S-12381/BL/2012</t>
  </si>
  <si>
    <t>Peter John</t>
  </si>
  <si>
    <t>0548-28756</t>
  </si>
  <si>
    <t>PT Pan Pacific Insurance Kantor Perwakilan Solo</t>
  </si>
  <si>
    <t>0271-623842</t>
  </si>
  <si>
    <t>S-7528/BL/2010</t>
  </si>
  <si>
    <t>Purnomo Jati</t>
  </si>
  <si>
    <t>PT Asuransi Eka Lloyd Jaya KC Surabaya</t>
  </si>
  <si>
    <t>Jl. Kusuma Bangsa No. 86 A</t>
  </si>
  <si>
    <t>031-5347966</t>
  </si>
  <si>
    <t>031-5349898</t>
  </si>
  <si>
    <t>S-286/MK.13/1991</t>
  </si>
  <si>
    <t>Suwarno</t>
  </si>
  <si>
    <t>6221-29533260</t>
  </si>
  <si>
    <t>PT Asuransi Eka Lloyd Jaya KC Medan</t>
  </si>
  <si>
    <t>061-4531035</t>
  </si>
  <si>
    <t>061-4531062</t>
  </si>
  <si>
    <t>Riana Teguh</t>
  </si>
  <si>
    <t>PT Asuransi Eka Lloyd Jaya KC Semarang</t>
  </si>
  <si>
    <t>024-6725723</t>
  </si>
  <si>
    <t>024-6700230</t>
  </si>
  <si>
    <t>S-2041/MK.13/1991</t>
  </si>
  <si>
    <t>Tuyono</t>
  </si>
  <si>
    <t>PT Asuransi Eka Lloyd Jaya KC Padang</t>
  </si>
  <si>
    <t>Jl. Khatib Sulaiman No.47</t>
  </si>
  <si>
    <t>0751-4488770</t>
  </si>
  <si>
    <t>0751-4488772</t>
  </si>
  <si>
    <t>KEP-68/NB.11/2013</t>
  </si>
  <si>
    <t>Almaisyar</t>
  </si>
  <si>
    <t>Jl. Gatot Subroto Rt. 31 No. 67A_x000D_
_x000D_
Jl. Gatot Subroto Nomor 31 RT. 20, Kelurahan Kebun Bunga, Kecamatan Banjarmasin Timur, Banjarmasin_x000D_
S-5854/NB.111/2017 tanggal 28 November 2017</t>
  </si>
  <si>
    <t>Komp. Paninsula Blok A No. 5, Jalan Nangka/Tuanku Tambusai, Kelurahan Tangkerang Barat, Kecamatan Bukit Raya, Kota Pekanbaru_x000D_
_x000D_
(S-1160/NB.111/2018 tanggal 27 Februari 2018)</t>
  </si>
  <si>
    <t>Jalan Darmo 88, Surabaya_x000D_
_x000D_
S-1343/NB.111/2016</t>
  </si>
  <si>
    <t>PT Asuransi Artarindo KC SURABAYA</t>
  </si>
  <si>
    <t>Gedung Bumi Mandiri, Tower II 8th Floor Room 805_x000D_
Jl. Panglima Sudirman No. 66-68 Surabaya</t>
  </si>
  <si>
    <t>031-5351233</t>
  </si>
  <si>
    <t>031-5351255</t>
  </si>
  <si>
    <t>KEP-3092/MD/1984</t>
  </si>
  <si>
    <t>Taryono</t>
  </si>
  <si>
    <t>PT Asuransi Artarindo KC LAMPUNG</t>
  </si>
  <si>
    <t>Jl. Diponegoro No. 59A _x000D_
Teluk Betung, Bandar Lampung</t>
  </si>
  <si>
    <t>0721-482696</t>
  </si>
  <si>
    <t>0721-488553</t>
  </si>
  <si>
    <t>KEP-016/KM.5/2006</t>
  </si>
  <si>
    <t>Mubin</t>
  </si>
  <si>
    <t>Mubin Riadi</t>
  </si>
  <si>
    <t>PT Asuransi Artarindo KC BANDUNG</t>
  </si>
  <si>
    <t>022-7536424</t>
  </si>
  <si>
    <t>KEP-051/KM.12.2006</t>
  </si>
  <si>
    <t>Ayi</t>
  </si>
  <si>
    <t>Ayi Jaenal Mutakin</t>
  </si>
  <si>
    <t>Jalan Angkatan 45 No. 12 W - F RT.015 RW. 004, Kelurahan Demang Lebar Daun, Kecamatan Ilir Barat I, Kota Palembang _x000D_
_x000D_
(S-4342/NB.111/2017 tanggal 12 September 2017)</t>
  </si>
  <si>
    <t>Ruko Seroja Dalam, Jalan Seroja Dalam No. 2D_x000D_
Semarang Tengah</t>
  </si>
  <si>
    <t>Mayapada Complex 8th Floor Unit 01. Jl. Mayjend Sungkono No. 178, Kota Surabaya_x000D_
_x000D_
(surat perubahan nomor S-3102/NB.111/2017 tanggal 7 Juli 2017)</t>
  </si>
  <si>
    <t>Forum Nine, 6th Floor, Jalan Imam Bonjol No. 9, Medan 20112_x000D_
_x000D_
melalui surat S-1300/NB.111/2017 tgl 8 Maret 2017</t>
  </si>
  <si>
    <t>Rukan Sentra Pemuda Kav. 9-10_x000D_
JL. Pemuda No. 61 RT.009/RW.003_x000D_
Kel. Rawamangun, Kec. Pulo Gadung_x000D_
Jakarta Timur - 13220</t>
  </si>
  <si>
    <t>JL. Gandaria III No. 6A _x000D_
Kebayoran Baru_x000D_
Jakarta Selatan - 12130</t>
  </si>
  <si>
    <t>Jalan M. Sohor No. 47D RT. 05 RW. 002 Pontianak_x000D_
_x000D_
(S-904/NB.111/2019 tanggal 28 Februari 2019)</t>
  </si>
  <si>
    <t>PT Asuransi Astra Buana KC Bekasi</t>
  </si>
  <si>
    <t>Jl. M. Hasibuan Blok A No. 25 Ruko Suncity Square, Magajaya, Bekasi Selatan</t>
  </si>
  <si>
    <t>021-88852900</t>
  </si>
  <si>
    <t>021-88852800</t>
  </si>
  <si>
    <t>KEP-350/KM.17/1997</t>
  </si>
  <si>
    <t>Bunga Mya Yulyani</t>
  </si>
  <si>
    <t>PT Asuransi Astra Buana KC Malang</t>
  </si>
  <si>
    <t>Jl. Letjen Sutoyo No.1</t>
  </si>
  <si>
    <t>0341-348900</t>
  </si>
  <si>
    <t>0341-348800</t>
  </si>
  <si>
    <t>KEP-357/KM.17/1997</t>
  </si>
  <si>
    <t>Ruby Theofelea</t>
  </si>
  <si>
    <t>PT Asuransi Astra Buana KC Pekanbaru</t>
  </si>
  <si>
    <t>Jl. Jenderal Sudirman No.121 D</t>
  </si>
  <si>
    <t>0761-849600</t>
  </si>
  <si>
    <t>0761-856400</t>
  </si>
  <si>
    <t>KEP-354/KM.17/1997</t>
  </si>
  <si>
    <t>Ipung Tri Purnomo</t>
  </si>
  <si>
    <t>PT Asuransi Astra Buana KC Padang</t>
  </si>
  <si>
    <t>Jl. Rasuna Said No.83, Padang Baru</t>
  </si>
  <si>
    <t>0751-442900</t>
  </si>
  <si>
    <t>0751-442800</t>
  </si>
  <si>
    <t>KEP-355/KM.17/1997</t>
  </si>
  <si>
    <t>Iyus Suryaman</t>
  </si>
  <si>
    <t>PT Asuransi Astra Buana KC Tendean</t>
  </si>
  <si>
    <t>Jl. Kapten Tendean No.26</t>
  </si>
  <si>
    <t>021-7199708</t>
  </si>
  <si>
    <t>021-7191219</t>
  </si>
  <si>
    <t>KEP-280/KM.17/1998</t>
  </si>
  <si>
    <t>Renny Anggraeni</t>
  </si>
  <si>
    <t>PT Asuransi Astra Buana KC Mangga Dua</t>
  </si>
  <si>
    <t>Jl. Mangga Dua Raya Ruko Tekstil Blok C6 , No.2</t>
  </si>
  <si>
    <t>021-6126900</t>
  </si>
  <si>
    <t>021-6126800</t>
  </si>
  <si>
    <t>KEP-184/KM.6/2003</t>
  </si>
  <si>
    <t>Hendra</t>
  </si>
  <si>
    <t>PT Asuransi Astra Buana KC Jambi</t>
  </si>
  <si>
    <t>Jl. Prof.Sumantri Brojonegoro Blok C Nomor 11, Sipin</t>
  </si>
  <si>
    <t>0741-669939</t>
  </si>
  <si>
    <t>0741-64313</t>
  </si>
  <si>
    <t>KEP-162/KM.5/2005</t>
  </si>
  <si>
    <t>Gea Rafdan Anggana</t>
  </si>
  <si>
    <t>PT Asuransi Astra Buana KC Banjarmasin</t>
  </si>
  <si>
    <t>0511-3265900</t>
  </si>
  <si>
    <t>0511-3264800</t>
  </si>
  <si>
    <t>KEP-099/KM.5/2006</t>
  </si>
  <si>
    <t>Eka Purnawardeny</t>
  </si>
  <si>
    <t>PT Asuransi Astra Buana KC Samarinda</t>
  </si>
  <si>
    <t>Komp.Mall Lembuswana Blok D/15 Jl. S.Parman</t>
  </si>
  <si>
    <t>0541-748900</t>
  </si>
  <si>
    <t>0541-748800</t>
  </si>
  <si>
    <t>KEP-101/KM.5/2006</t>
  </si>
  <si>
    <t>Lindung Karuniawan</t>
  </si>
  <si>
    <t>PT Asuransi Umum Mega KC Bandung</t>
  </si>
  <si>
    <t>022-87340968</t>
  </si>
  <si>
    <t>022-87340967</t>
  </si>
  <si>
    <t>KEP-346/KM.5/2005</t>
  </si>
  <si>
    <t>Dicky Leonard Gerard</t>
  </si>
  <si>
    <t>PT Asuransi Umum Mega KC Medan</t>
  </si>
  <si>
    <t>Komp. Grand Jati Junction No.T3A. Jl. Perintis Kemerdekaan,Medan</t>
  </si>
  <si>
    <t>061-4531316</t>
  </si>
  <si>
    <t>061-4531387</t>
  </si>
  <si>
    <t>KEP-426/KM.5/2005</t>
  </si>
  <si>
    <t>Erly Afrila Harahap</t>
  </si>
  <si>
    <t>PT Asuransi Umum Mega KC Surabaya</t>
  </si>
  <si>
    <t>031-5479990</t>
  </si>
  <si>
    <t>031-53599901</t>
  </si>
  <si>
    <t>KEP-072/KM.5/2006</t>
  </si>
  <si>
    <t>Bahrum</t>
  </si>
  <si>
    <t>Komp. Alauddin Plaza Ruko Boulevard Blok A No. 21-22 Jalan Sultan Alauddin Makassar_x000D_
_x000D_
(Surat Perubahan Alamat Nomor S-9972/BL/2012 Tanggal 13 Agustus 2012)</t>
  </si>
  <si>
    <t>Jalan Jend. Sudirman (BSB) Rt. 19, Kelurahan Damai Bahagia, Kecamatan Balikpapan Selatan, Kota Balikpapan_x000D_
_x000D_
(S-670/NB.111/2019 tanggal 14 Februari 2019)</t>
  </si>
  <si>
    <t>Griya Kanaan Jl. Dr. Cipto No.151 Kaveling A_x000D_
Kelurahan Karang Turi, Kecamatan Semarang Timur_x000D_
_x000D_
Sesuai Surat No: S-265/NB.111/2016_x000D_
Tanggal 15 Januari 2016</t>
  </si>
  <si>
    <t>Gedung Bumi Mandiri Tower 1, Lantai 6 Suite 603, Jalan Jenderal Basuki Rachmad No. 129-137, Surabaya 60271_x000D_
_x000D_
Sesuai surat No: S-4749/NB.111/2016 tgl 8 Nov 2016</t>
  </si>
  <si>
    <t>Ruko Casa Grande No.41_x000D_
Desa Maguwoharjo_x000D_
_x000D_
Sesuai dengan surat No: 265/NB.111/2016_x000D_
Tanggal 15 Januari 2016</t>
  </si>
  <si>
    <t>Jl. Tuanku Tambusai No. 500 B_x000D_
kelurahan Labuh Baru Timur_x000D_
kecamatan Tampan_x000D_
_x000D_
Sesuai surat no: 265/NB.111/2016_x000D_
tanggal 15 Januari 2016</t>
  </si>
  <si>
    <t>PT Asuransi Umum BCA KC VETERAN</t>
  </si>
  <si>
    <t>021-73889088</t>
  </si>
  <si>
    <t>021-73889909</t>
  </si>
  <si>
    <t>KEP-761/KM.10/212</t>
  </si>
  <si>
    <t xml:space="preserve">Dwi Susatyo </t>
  </si>
  <si>
    <t>Gedung Dana Graha Lantai 2, Jalan Gondangdia Kecil No. 12-14, Kelurahan Cikini, Kecamatan Menteng, Jakarta Pusat 10330_x000D_
_x000D_
(S-2122/NB.111/2019 tanggal 13 Mei 2019)</t>
  </si>
  <si>
    <t>Jl. Jend. Sudirman No. 97_x000D_
_x000D_
Relokasi ke_x000D_
Jalan Soekarno Hatta Nomor 172, RT 02/RW 02, Kelurahan Delima, Kecamatan Tampan, Kota Pekanbaru (S-4246/NB.111/2018 tgl 24 Agt. 2018)</t>
  </si>
  <si>
    <t>PT Asuransi Sinar Mas KC Manado</t>
  </si>
  <si>
    <t>Komplek Wanea Plaza Blok I/1 Jl. Sam Ratulangi</t>
  </si>
  <si>
    <t>KEP-018/KM.10/2007</t>
  </si>
  <si>
    <t>Budi Utama</t>
  </si>
  <si>
    <t>PT Asuransi Sinar Mas KC Bekasi</t>
  </si>
  <si>
    <t>Kompl. Ruko Bekasi Mas Jl. Ahmad. Yani Blok C No. 4-5, Bekasi Barat</t>
  </si>
  <si>
    <t>Alyda Harwiyani</t>
  </si>
  <si>
    <t>PT Asuransi Sinar Mas KC Malang</t>
  </si>
  <si>
    <t>Jl. Letjen S. Parman No. 102 C</t>
  </si>
  <si>
    <t>KEP-460/KM.5/2004</t>
  </si>
  <si>
    <t>Dedi Mardani</t>
  </si>
  <si>
    <t>PT Asuransi Sinar Mas KC Bogor</t>
  </si>
  <si>
    <t>Gedung Bank Sinar Mas Lt. 2 Jl. Pajajaran No. 38 A</t>
  </si>
  <si>
    <t>S-2768/BLBL/2012</t>
  </si>
  <si>
    <t>Diah Triwindari</t>
  </si>
  <si>
    <t>PT Asuransi Sinar Mas KC Jakarta Utara</t>
  </si>
  <si>
    <t>Jl. Jembatan Dua Raya No. 11 G</t>
  </si>
  <si>
    <t>KEP-313/KM.17/1994</t>
  </si>
  <si>
    <t>Sylviani Naja</t>
  </si>
  <si>
    <t>PT Asuransi Sinar Mas KC Bandung</t>
  </si>
  <si>
    <t>Wisma Ekalife Jl. Abdul Rivai No. 2</t>
  </si>
  <si>
    <t>Herry Suprastio</t>
  </si>
  <si>
    <t>PT Asuransi Sinar Mas KC Denpasar</t>
  </si>
  <si>
    <t>Gedung Bank Sinar Mas Jl. Tantular No. 8 Renon Lt. 1</t>
  </si>
  <si>
    <t>S-2272/BL/2012</t>
  </si>
  <si>
    <t>Fauzan Kamil</t>
  </si>
  <si>
    <t>PT Asuransi Sinar Mas KC Cirebon</t>
  </si>
  <si>
    <t>Jl. Dr. Wahidin S, No. 29, Lantai III, Cirebon 45122</t>
  </si>
  <si>
    <t>S-1840/BL/2012</t>
  </si>
  <si>
    <t>Budhianto</t>
  </si>
  <si>
    <t>PT Asuransi Sinar Mas KC Pontianak</t>
  </si>
  <si>
    <t>Jl. Imam Bonjol No. 1A</t>
  </si>
  <si>
    <t>Reza Tanzil</t>
  </si>
  <si>
    <t>PT Asuransi Sinar Mas KC Batam</t>
  </si>
  <si>
    <t>Jl. Raden Patah, Komplek Naga Sakti No. 02 D/A Kantor Cabang Bii Batam</t>
  </si>
  <si>
    <t>Franciscus</t>
  </si>
  <si>
    <t>Jalan Haryono MT. RT. 005 RW. 001, Kelurahan Kertak Baru Ilir, Kecamatan Banjarmasin Tengah, 70111_x000D_
_x000D_
_x000D_
S-4386/NB.111/2018</t>
  </si>
  <si>
    <t>Jalan Kesehatan No. 36 A, Kelurahan Petojo Selatan, Kecamatan Gambir, Jakarta 10160_x000D_
_x000D_
(S-956/NB.111/2017 tanggal 21 Februari 2017 hal Laporan Perubahan Alamat Kantor Cabang PT Asuransi Binagriya Upakara di Jakarta)</t>
  </si>
  <si>
    <t>Jl. W.J.Lalamentjk No. 59, Kel. Fatululi,_x000D_
Kec. Oebobo</t>
  </si>
  <si>
    <t>PT Asuransi Jasa Raharja Putera KC Bengkulu</t>
  </si>
  <si>
    <t>Jl. S. Parman No. 50 Kel. Penurunan Kec. Ratu Samban</t>
  </si>
  <si>
    <t>0736-24350</t>
  </si>
  <si>
    <t>0736-343393</t>
  </si>
  <si>
    <t>KEP-242/KM.17/1996</t>
  </si>
  <si>
    <t>Muhammad Kamel</t>
  </si>
  <si>
    <t>0815-1840578</t>
  </si>
  <si>
    <t>Jl. Jend. Gatot Subroto No. 142 Km. 5,2 _x000D_
Kel. Sei Sikambing C-II, Kec. Medan Helvetia</t>
  </si>
  <si>
    <t>PT Asuransi Jasa Raharja Putera KC Serang</t>
  </si>
  <si>
    <t>JI. Mayor Syafei No. 03 Kepandean Kel. Kagungan Kec. Serang</t>
  </si>
  <si>
    <t>0254-221462</t>
  </si>
  <si>
    <t>0254-221257</t>
  </si>
  <si>
    <t>KEP-207/KM.10/2007</t>
  </si>
  <si>
    <t>Krishna Mulia Sirega</t>
  </si>
  <si>
    <t>Krishna Mulia Siregar</t>
  </si>
  <si>
    <t>0815-167851</t>
  </si>
  <si>
    <t>PT Asuransi Jasa Raharja Putera KC Jakarta Selatan</t>
  </si>
  <si>
    <t>Wisma Raharja _x000D_
Jl. Tb Simatupang Kav. 1 Cilandak Timur</t>
  </si>
  <si>
    <t>021-78833143</t>
  </si>
  <si>
    <t>021-78840606</t>
  </si>
  <si>
    <t>KEP-23/KM.10/2009</t>
  </si>
  <si>
    <t>F. Fairdy R. Sebayan</t>
  </si>
  <si>
    <t>F. Fairdy R. Sebayang</t>
  </si>
  <si>
    <t>0811-487111</t>
  </si>
  <si>
    <t>Wisma HSBC Lt.4_x000D_
JL.Dipenogoro No.11_x000D_
Medan 20152</t>
  </si>
  <si>
    <t>Wisma HSBC Lt.3A_x000D_
Jl.Asia Afrika No.116_x000D_
Bandung 40261</t>
  </si>
  <si>
    <t>Wisma HSBC Lt.6_x000D_
Jl,Gajah Mada No.135 _x000D_
Semarang 50134</t>
  </si>
  <si>
    <t>Pettarani Business Center_x000D_
Jl. A.P Pettarani Blok E No.7, Makassar 90211</t>
  </si>
  <si>
    <t>Sudirman City Square_x000D_
Jl. Jend. Sudirman Blok D-10_x000D_
Pekanbaru 28282</t>
  </si>
  <si>
    <t>PTC Mall RK Blok B2_x000D_
Jl.R Sukamto No.8A_x000D_
Palembang 30114</t>
  </si>
  <si>
    <t>Gedung Medan Pemuda Lt.6 Jl.Pemuda No.27-31_x000D_
Surabaya 60271</t>
  </si>
  <si>
    <t>Metro Plaza Blok C21, Jalan MT. Haryono Nomor 970, Kelurahan Lamper Kidul, Kecamatan Semarang Selatan, Kota Semarang_x000D_
_x000D_
S - 2361/NB.111/2018_x000D_
30 April 2018</t>
  </si>
  <si>
    <t>Jalan Iskandar Muda No. 75 A, Kelurahan Babura, Kecamatan Medan Baru _x000D_
(S-4151/NB.111/2017 tanggal 4 September 2017)</t>
  </si>
  <si>
    <t>Grand Palladium Mall Lt. Ground  Unit GE-1 No. 9-10_x000D_
Jl. Kapten Maulana Lubis No.8, Medan 20112</t>
  </si>
  <si>
    <t>Karawaci Office Park Blok A  No. 29_x000D_
Lippo Village, Tangerang 15139</t>
  </si>
  <si>
    <t>Jl. Panglima Sudirman No. 95_x000D_
Surabaya 60264</t>
  </si>
  <si>
    <t>Jl. Sunda No. 27 C_x000D_
Bandung 40122</t>
  </si>
  <si>
    <t>PT Asuransi Astra Buana KC Surabaya</t>
  </si>
  <si>
    <t>Jl. Diponegoro No.173-175</t>
  </si>
  <si>
    <t>031-5685900</t>
  </si>
  <si>
    <t>031-5680500</t>
  </si>
  <si>
    <t>KEP-5263/MD/1983</t>
  </si>
  <si>
    <t>Yulianto</t>
  </si>
  <si>
    <t>PT Asuransi Astra Buana KC Bandung</t>
  </si>
  <si>
    <t>Jl. Ir. H. Juanda No.80</t>
  </si>
  <si>
    <t>022-2515900</t>
  </si>
  <si>
    <t>022-2503800</t>
  </si>
  <si>
    <t>KEP-2145/MD/1985</t>
  </si>
  <si>
    <t>Gainardi Lazuardi</t>
  </si>
  <si>
    <t>PT Asuransi Astra Buana KC Semarang</t>
  </si>
  <si>
    <t>Jl. Pandanaran 92</t>
  </si>
  <si>
    <t>024-8318900</t>
  </si>
  <si>
    <t>024-8419800</t>
  </si>
  <si>
    <t>KEP-4525/MD/1986</t>
  </si>
  <si>
    <t>Misniwar</t>
  </si>
  <si>
    <t>PT Asuransi Astra Buana KC Kelapa Gading</t>
  </si>
  <si>
    <t>Jl. Raya Barat Boulevard Blok Lc6 No.21-22</t>
  </si>
  <si>
    <t>021-452900</t>
  </si>
  <si>
    <t>021-4521800</t>
  </si>
  <si>
    <t>S-017/MK.13/1992</t>
  </si>
  <si>
    <t>Fransisca Mulia</t>
  </si>
  <si>
    <t>021-4520900</t>
  </si>
  <si>
    <t>PT Asuransi Astra Buana KC Makasar</t>
  </si>
  <si>
    <t>Jl. Dr.Ratulangi No.92, Mario, Mariso</t>
  </si>
  <si>
    <t>0411-856900</t>
  </si>
  <si>
    <t>0411-856800</t>
  </si>
  <si>
    <t>KEP-213/KM.17/1994</t>
  </si>
  <si>
    <t>Rangga Septiana</t>
  </si>
  <si>
    <t>PT Asuransi Astra Buana KC Medan</t>
  </si>
  <si>
    <t>Jl. Imam Bonjol No.15A</t>
  </si>
  <si>
    <t>061-4525900</t>
  </si>
  <si>
    <t>061-4518800</t>
  </si>
  <si>
    <t>KEP-212/KM.17/1994</t>
  </si>
  <si>
    <t>Haris Halim</t>
  </si>
  <si>
    <t>PT Asuransi Astra Buana KC Denpasar</t>
  </si>
  <si>
    <t>Jl. Teuku Umar No.80</t>
  </si>
  <si>
    <t>0361-323900</t>
  </si>
  <si>
    <t>0361-221800</t>
  </si>
  <si>
    <t>KEP-388/KM.17/1996</t>
  </si>
  <si>
    <t>Paulus C Wijanarko</t>
  </si>
  <si>
    <t>0361-232900</t>
  </si>
  <si>
    <t>PT Asuransi Astra Buana KC Bogor</t>
  </si>
  <si>
    <t>Jl. Pajajaran No.39</t>
  </si>
  <si>
    <t>0251-8335900</t>
  </si>
  <si>
    <t>0251-8361800</t>
  </si>
  <si>
    <t>KEP-386/KM.17/1996</t>
  </si>
  <si>
    <t>Oss Linson</t>
  </si>
  <si>
    <t>PT Asuransi Astra Buana KC Palembang</t>
  </si>
  <si>
    <t>Jl. Veteran No.2</t>
  </si>
  <si>
    <t>0711-351900</t>
  </si>
  <si>
    <t>0711-351800</t>
  </si>
  <si>
    <t>KEP-387/KM.17/1996</t>
  </si>
  <si>
    <t>Muliawansyah</t>
  </si>
  <si>
    <t>PT Asuransi Astra Buana KC Lampung</t>
  </si>
  <si>
    <t>Jl. P. Diponegoro No.70, Gulak Galik, Telukbetung Utara</t>
  </si>
  <si>
    <t>0721-474900</t>
  </si>
  <si>
    <t>0721-475900</t>
  </si>
  <si>
    <t>KEP-361/KM.17/1997</t>
  </si>
  <si>
    <t>Novendri Husni</t>
  </si>
  <si>
    <t>PT Asuransi Astra Buana KC Balikpapan</t>
  </si>
  <si>
    <t>Jalan M.T Haryono Nomor 1 Damai, Balikpapan Selatan</t>
  </si>
  <si>
    <t>0542-878900</t>
  </si>
  <si>
    <t>0542-737800</t>
  </si>
  <si>
    <t>KEP-360/KM.17/1997</t>
  </si>
  <si>
    <t>PT Asuransi Astra Buana KC Manado</t>
  </si>
  <si>
    <t>Ruko Boulevard No.8 Jl. Piere Tendean, Titiwungen Sario, Sario</t>
  </si>
  <si>
    <t>0431-8880900</t>
  </si>
  <si>
    <t>0431-8880800</t>
  </si>
  <si>
    <t>KEP-353/KM.17/1997</t>
  </si>
  <si>
    <t>Hilmi Farizan Hakim</t>
  </si>
  <si>
    <t>PT Asuransi Astra Buana KC Cirebon</t>
  </si>
  <si>
    <t>Jl. R.A. Kartini No.63 A</t>
  </si>
  <si>
    <t>0231-234900</t>
  </si>
  <si>
    <t>0231-234800</t>
  </si>
  <si>
    <t>KEP-356/KM.17/1997</t>
  </si>
  <si>
    <t>Laksana Tiza Farli</t>
  </si>
  <si>
    <t>PT Asuransi Astra Buana KC Tangerang</t>
  </si>
  <si>
    <t>Astra Biz Center Kavling Commercial Park Barat I-11G, Jalan BSD Raya Utama, BSD City, Kabupaten Tangerang_x000D_
_x000D_
Sesuai surat pencatatan S-4306/NB.111/2017 tgl 11 September 2017</t>
  </si>
  <si>
    <t>021-80615190</t>
  </si>
  <si>
    <t>KEP-351/KM.17/1997</t>
  </si>
  <si>
    <t>Ekki Primanda Ramadh</t>
  </si>
  <si>
    <t>Ekki Primanda Ramadhan</t>
  </si>
  <si>
    <t>PT Asuransi Bina Dana Arta Tbk. KC Jakarta Selatan</t>
  </si>
  <si>
    <t>Sultan Iskandar Muda No.68 A ( Jl. Arteri Pondok Indah Rt 005 Rw 02) Kebayoran Lama</t>
  </si>
  <si>
    <t>021-7206112</t>
  </si>
  <si>
    <t>021-7206216</t>
  </si>
  <si>
    <t>KEP-363/KM.10/2011</t>
  </si>
  <si>
    <t>Haryanto Sureja</t>
  </si>
  <si>
    <t>PT Asuransi Bina Dana Arta Tbk. KC Samarinda</t>
  </si>
  <si>
    <t>Jl. A. Yani No. 30</t>
  </si>
  <si>
    <t>0541-7770448</t>
  </si>
  <si>
    <t>0541-748140</t>
  </si>
  <si>
    <t>KEP-362/KM.10/2011</t>
  </si>
  <si>
    <t>Handrianto</t>
  </si>
  <si>
    <t>PT Asuransi Bina Dana Arta Tbk. KC Pontianak</t>
  </si>
  <si>
    <t>Jl. Dr. Setiabudi I No. 26A</t>
  </si>
  <si>
    <t>0561-738365</t>
  </si>
  <si>
    <t>0561-739337</t>
  </si>
  <si>
    <t>KEP-364/KM.10/2011</t>
  </si>
  <si>
    <t>Benny Tjenderasa</t>
  </si>
  <si>
    <t>PT Asuransi Bina Dana Arta Tbk. KC Banjarmasin</t>
  </si>
  <si>
    <t>Jl. Jenderal Ahmad Yani KM 10,4, Sungai Lakum, Kertak Hanyar</t>
  </si>
  <si>
    <t>0511-3201747</t>
  </si>
  <si>
    <t>0511-3201748</t>
  </si>
  <si>
    <t>KEP-363/KM.10/2012</t>
  </si>
  <si>
    <t>Zefanya Sinaga</t>
  </si>
  <si>
    <t>PT Asuransi Sinar Mas KC Bengkulu</t>
  </si>
  <si>
    <t>Jl. Jend. Sudirman No. 40 A – B, Pintu Batu Bengkulu</t>
  </si>
  <si>
    <t>BENGKULU UTARA</t>
  </si>
  <si>
    <t>S-3454/NB.III/2015</t>
  </si>
  <si>
    <t>Mataram Plaza Blok C – 9_x000D_
JL. MT. Haryono 427 – 429 Semarang 50136</t>
  </si>
  <si>
    <t>JL. Raya Arjuna No. 78 – B  _x000D_
Surabaya 60251</t>
  </si>
  <si>
    <t>Gedung PT. Asuransi Bhakti Bhayangkara Lt V_x000D_
Jl. Palatehan No. 5 Jakarta</t>
  </si>
  <si>
    <t>Jalan Brig. Katamso Komp. Centrium Bisnis No 18_x000D_
Ling. III Kelurahan Aur Kecamatan Medan Maimun</t>
  </si>
  <si>
    <t>PT Asuransi Sinar Mas KC Cilegon</t>
  </si>
  <si>
    <t>Ruko Cilegon Indah Jaya Blok A No. 5 Jl. Raya Serang, Kedaleman, Cibeber</t>
  </si>
  <si>
    <t>S-3274/NB.111/2015</t>
  </si>
  <si>
    <t>Achdi Supratman</t>
  </si>
  <si>
    <t>Jl. Gajah Mada 95 RT 002 RW 035 Linkar Kebon Kedul, Kel Jember Kidul, Kec. Kaliwates, Jember_x000D_
_x000D_
Jalan Letjen Panjaitan Nomor 144, Kelurahan Kebonsari, Kecamatan Sumbersari, Kabupaten Jember _x000D_
(S-5521/NB.111/2018 tanggal 31 Oktober 2018)</t>
  </si>
  <si>
    <t>Komplek Golden Fatmawati Blok B 21 Lantai 2&amp;3 Jalan RS Fatmawati, Jakarta Selatan._x000D_
_x000D_
S-5284/NB.111/2017 tgl 26 Oktober 2017</t>
  </si>
  <si>
    <t>PT Bosowa Asuransi Kantor Pusat Operasional</t>
  </si>
  <si>
    <t>Menara Global Lt. 2 Suite B, _x000D_
Jl. Jendral Gatot Subroto Kav.27_x000D_
Jakarta Selatan</t>
  </si>
  <si>
    <t>Doly Hasibuan</t>
  </si>
  <si>
    <t>JL.Tebet Raya No.82 D Lt. 2_x000D_
Jakarta 12820</t>
  </si>
  <si>
    <t>Gedung Bank Mandiri Lt. III_x000D_
Jl. Imam Bonjol No. 16D Medan</t>
  </si>
  <si>
    <t>PT Asuransi Kredit Indonesia Persero KP Jambi</t>
  </si>
  <si>
    <t>Jl.AR.Hakim No.5-4</t>
  </si>
  <si>
    <t>0741-61648</t>
  </si>
  <si>
    <t>0741-65048</t>
  </si>
  <si>
    <t>KEP-290/NB.111/2013</t>
  </si>
  <si>
    <t>Akhmad Furqun</t>
  </si>
  <si>
    <t>PT Asuransi Kredit Indonesia Persero KP nate</t>
  </si>
  <si>
    <t>Jll.Jend.A.Yani No.20, Daerah Batu Meja</t>
  </si>
  <si>
    <t>0911-346212</t>
  </si>
  <si>
    <t>0911-343255</t>
  </si>
  <si>
    <t>KEP-233/NB.111/2014</t>
  </si>
  <si>
    <t>Ismail</t>
  </si>
  <si>
    <t>ISmail</t>
  </si>
  <si>
    <t>PT Asuransi Kredit Indonesia Persero KP Malang</t>
  </si>
  <si>
    <t>Jalan Mojopahit 3A, Kelurahan Kauman, Kecamatan Klojen, Kota Malang_x000D_
S-1468/NB.111/2017 tanggal 15 Maret 2017 (Perubahan alamat)</t>
  </si>
  <si>
    <t>0341-369222</t>
  </si>
  <si>
    <t>0341-348222</t>
  </si>
  <si>
    <t>KEP-156/NB.111/2014</t>
  </si>
  <si>
    <t>Ahmad Rughbi</t>
  </si>
  <si>
    <t>PT Asuransi Kredit Indonesia Persero KP Bengkulu</t>
  </si>
  <si>
    <t>Jl. Fatmawati No. 22 Blok D Rt. 12 Rw. 04 Kel. Penurunan Kec. Ratu Samban</t>
  </si>
  <si>
    <t>0736-349071</t>
  </si>
  <si>
    <t>0736-25712</t>
  </si>
  <si>
    <t>KEP-291/NB.11/2013</t>
  </si>
  <si>
    <t>Suseno</t>
  </si>
  <si>
    <t>PT Asuransi Kredit Indonesia Persero KP Batam</t>
  </si>
  <si>
    <t>Komplek Graha Kadin Blok F No. 1 Jl. Engku Putri Batam Centre</t>
  </si>
  <si>
    <t>0778-477508</t>
  </si>
  <si>
    <t>0778-477507</t>
  </si>
  <si>
    <t>KEP-226/NB.11/2014</t>
  </si>
  <si>
    <t>Gami Aji Libraga</t>
  </si>
  <si>
    <t>0777-477508</t>
  </si>
  <si>
    <t>PT Asuransi Kredit Indonesia Persero KP Serang – Banten</t>
  </si>
  <si>
    <t>Jl. Jendral Achmad Yani No.50, Kel.Cipare Kec.Serang Kota</t>
  </si>
  <si>
    <t>0254-7912970</t>
  </si>
  <si>
    <t>0254-7914112</t>
  </si>
  <si>
    <t>KEP-100/NB.111/2014</t>
  </si>
  <si>
    <t>Arkat Sujiwa</t>
  </si>
  <si>
    <t>PT Asuransi Kredit Indonesia Persero KP Madura</t>
  </si>
  <si>
    <t>Jl.Jingga No.34, Berurambat, kota Pamekasan</t>
  </si>
  <si>
    <t>0324-330444</t>
  </si>
  <si>
    <t>0324-334724</t>
  </si>
  <si>
    <t>KEP-242/NB.111/2014</t>
  </si>
  <si>
    <t>Hartato</t>
  </si>
  <si>
    <t>PT Asuransi Kredit Indonesia Persero KP Pangkal Pinang</t>
  </si>
  <si>
    <t>Jl.Muntok/Depati Amir</t>
  </si>
  <si>
    <t>0717-435050</t>
  </si>
  <si>
    <t>0717-433132</t>
  </si>
  <si>
    <t>KEP-224/NB.111/2014</t>
  </si>
  <si>
    <t>Indra Zainal</t>
  </si>
  <si>
    <t>PLAZA BRI LT. 2_x000D_
JL. BASUKI RAHMAT NO. 122 - 138_x000D_
SURABAYA - 60271</t>
  </si>
  <si>
    <t>PT Asuransi Kredit Indonesia Persero KP Bekasi</t>
  </si>
  <si>
    <t>Ruko Suncity Square Blok A No. 38 Jl. M. Hasibuan Bekasi Barat</t>
  </si>
  <si>
    <t>021-88883674</t>
  </si>
  <si>
    <t>021-88964761</t>
  </si>
  <si>
    <t>KEP-188/NB.111/2014</t>
  </si>
  <si>
    <t>Wahyu Devianto</t>
  </si>
  <si>
    <t>PT Asuransi Kredit Indonesia Persero KP Jakarta Selatan</t>
  </si>
  <si>
    <t>Royal Spring Residence Jl. Raya Ragunan No. 29 A Jati Padang – Pasar Minggu</t>
  </si>
  <si>
    <t>021-78843269</t>
  </si>
  <si>
    <t>021-78835188</t>
  </si>
  <si>
    <t>KEP-243/NB.111/2014</t>
  </si>
  <si>
    <t>Dewa Nyoman Pradana</t>
  </si>
  <si>
    <t>PT Asuransi Kredit Indonesia Persero KP Sorong</t>
  </si>
  <si>
    <t>Jl. Basuki Rahmat Km. 8</t>
  </si>
  <si>
    <t>0951-323990</t>
  </si>
  <si>
    <t>KEP-236/NB.111/2014</t>
  </si>
  <si>
    <t>Adrian CH.J Latupei</t>
  </si>
  <si>
    <t>Adrian CH.J Latupeirissa</t>
  </si>
  <si>
    <t>PT Asuransi Kredit Indonesia Persero KP Kendari</t>
  </si>
  <si>
    <t>Jl. Sao-Sao No. 175</t>
  </si>
  <si>
    <t>0401-3124836</t>
  </si>
  <si>
    <t>0401-3123794</t>
  </si>
  <si>
    <t>KEP-234/NB.111/2014</t>
  </si>
  <si>
    <t>Syahruddin</t>
  </si>
  <si>
    <t>PT Asuransi Kredit Indonesia Persero KP Bogor</t>
  </si>
  <si>
    <t>Jl. Raya Pajajaran Ruko No. 28 I</t>
  </si>
  <si>
    <t>0251-8312101</t>
  </si>
  <si>
    <t>0251-8315463</t>
  </si>
  <si>
    <t>KEP-228/NB.111/2014</t>
  </si>
  <si>
    <t>Tian Permana</t>
  </si>
  <si>
    <t>PT Asuransi Kredit Indonesia Persero KP Surakarta</t>
  </si>
  <si>
    <t>Jl.Bhayangkara No.22, Laweyan</t>
  </si>
  <si>
    <t>0271-738772</t>
  </si>
  <si>
    <t>0271-733037</t>
  </si>
  <si>
    <t>KEP-152/NB.111/2014</t>
  </si>
  <si>
    <t>Sumarno</t>
  </si>
  <si>
    <t>PT Asuransi Kredit Indonesia Persero KP Cirebon</t>
  </si>
  <si>
    <t>Ruko Prima Jl. Sisingamangaraja Blok A-2 No. 58</t>
  </si>
  <si>
    <t>0231-83000394</t>
  </si>
  <si>
    <t>0231-248789</t>
  </si>
  <si>
    <t>KEP-187/NB.111/2014</t>
  </si>
  <si>
    <t>Debby Cahyo Wicakson</t>
  </si>
  <si>
    <t>Debby Cahyo Wicaksono</t>
  </si>
  <si>
    <t>PT Asuransi Kredit Indonesia Persero KP Mamuju</t>
  </si>
  <si>
    <t>Jl. Urip Soemohardjo No. 37</t>
  </si>
  <si>
    <t>0426-2323728</t>
  </si>
  <si>
    <t>0426-2323727</t>
  </si>
  <si>
    <t>KEP-223/NB.111/2014</t>
  </si>
  <si>
    <t>Idul Palaguna</t>
  </si>
  <si>
    <t>PT Asuransi Kredit Indonesia Persero KP Tangerang</t>
  </si>
  <si>
    <t>Ruko Bsd Sektor IV Blok RG No. 10 Jl. Pahlawan Seribu, Serpong</t>
  </si>
  <si>
    <t>021-5378003</t>
  </si>
  <si>
    <t>021-5381699</t>
  </si>
  <si>
    <t>KEP-225/NB.111/2014</t>
  </si>
  <si>
    <t>Mukti Wibowo</t>
  </si>
  <si>
    <t>PT Asuransi Kredit Indonesia Persero KP Tegal</t>
  </si>
  <si>
    <t>Ruko No. 5 Nirwana Square Jl. Yos Sudarso No. 33</t>
  </si>
  <si>
    <t>0283-324077</t>
  </si>
  <si>
    <t>0283-321377</t>
  </si>
  <si>
    <t>KEP-184/NB.1111/2014</t>
  </si>
  <si>
    <t>Joni Andrianto HA</t>
  </si>
  <si>
    <t>PT Asuransi Kredit Indonesia Persero KP Jakarta Utara</t>
  </si>
  <si>
    <t>Ruko Sentra Bisnis Artha Gading Jl. Gading Kirana Blok A6 B No. 19</t>
  </si>
  <si>
    <t>021-45878851</t>
  </si>
  <si>
    <t>021-45873981</t>
  </si>
  <si>
    <t>KEP-231/NB.111/2014</t>
  </si>
  <si>
    <t>Danang Rahudiono</t>
  </si>
  <si>
    <t>JL. SRIWIJAYA NO. 49_x000D_
SEMARANG - 50251</t>
  </si>
  <si>
    <t>JL. KAPTEN SOEBIANTO DJOYOKUSUMO_x000D_
KOMP. RUKO TOL BOULEVARD BLOK D NO. 19_x000D_
BSD - TANGERANG</t>
  </si>
  <si>
    <t>MENARA TOWER BRI LT. 9_x000D_
JL. ASIA AFRIKA NO. 57 - 59_x000D_
BANDUNG - 40111</t>
  </si>
  <si>
    <t>Gdung BRI Lt. 6_x000D_
Jl. Sarapung No. 4 - 6_x000D_
Manado - 95122</t>
  </si>
  <si>
    <t>Jl. Iskandar Muda No. 151B_x000D_
Kec. Medan Baru, Kel. Darat_x000D_
Medan - 20153</t>
  </si>
  <si>
    <t>Jalan AP. Pettarani RT. 02 RW. 04, Kelurahan Sinrijala, Kecamatan Panakkukang, Makassar 90231_x000D_
_x000D_
(S-5871/NB.111/2018 tanggal 16 November 2018)</t>
  </si>
  <si>
    <t>JL. Gatot Subroto Barat No. 8C &amp; D, Kel Pemecutan Kaja, Kec Denpasar Utara, Kota Denpasar - 80118_x000D_
_x000D_
S -3075/NB.111/2018	     6 Juni 2018</t>
  </si>
  <si>
    <t>Jalan Kauman Nomor 22 RT. 001 RW. 003, Kelurahan Kauman, Kecamatan Klojen, Kota Malang, 65119_x000D_
_x000D_
S -2938/NB.111/2018_x000D_
30 Mei 2018</t>
  </si>
  <si>
    <t>JL. Pangeran Diponegoro No. 210_x000D_
Kec. Teluk Betung Utara _x000D_
Bandar Lampung - 35211</t>
  </si>
  <si>
    <t>Jl. Gurame No. 16 Buah Batu_x000D_
Bandung</t>
  </si>
  <si>
    <t>Jl.Jend.Sudirman No.73A_x000D_
Pahoman, Bandar Lampung 35128</t>
  </si>
  <si>
    <t>PT Asuransi Bina Dana Arta Tbk. KC Surabaya</t>
  </si>
  <si>
    <t>Intiland Tower Lantai 5 No. 1 Jl. Panglima Sudirman 101-103</t>
  </si>
  <si>
    <t>031-5452287</t>
  </si>
  <si>
    <t>031-5452006</t>
  </si>
  <si>
    <t>KEP-5896/MD/1984</t>
  </si>
  <si>
    <t>Ngesthi Handarwati</t>
  </si>
  <si>
    <t>PT Asuransi Bina Dana Arta Tbk. KC Palembang</t>
  </si>
  <si>
    <t>Komp. Pertokoan Ilir Barat Permai Blok D2 No. 620/42</t>
  </si>
  <si>
    <t>0711-313390</t>
  </si>
  <si>
    <t>0711-356168</t>
  </si>
  <si>
    <t>KEP-4524/MD/1986</t>
  </si>
  <si>
    <t>Lenny Herman</t>
  </si>
  <si>
    <t>PT Asuransi Bina Dana Arta Tbk. KC Bandung</t>
  </si>
  <si>
    <t>Jl. Bkr No 136</t>
  </si>
  <si>
    <t>022-5228938</t>
  </si>
  <si>
    <t>022-5209085</t>
  </si>
  <si>
    <t>KEP-992/MD/1987</t>
  </si>
  <si>
    <t>Gouw Ferry</t>
  </si>
  <si>
    <t>PT Asuransi Bina Dana Arta Tbk. KC Bandar Lampung</t>
  </si>
  <si>
    <t>Jl. Laksamana Malahayati No. 1B</t>
  </si>
  <si>
    <t>0721-483112</t>
  </si>
  <si>
    <t>0721-484007</t>
  </si>
  <si>
    <t>KEP-4587/M/1988</t>
  </si>
  <si>
    <t>Susanty Situmorang</t>
  </si>
  <si>
    <t>PT Asuransi Bina Dana Arta Tbk. KC Denpasar</t>
  </si>
  <si>
    <t>Jalan Buluh Indah N0.95 A, Denpasar, Dusun Kertha Sari, Kecamatan Denpasar Utara, Kota Denpasar, Provinsi Bali_x000D_
_x000D_
S-1209/NB.111/2016</t>
  </si>
  <si>
    <t>0361-241770</t>
  </si>
  <si>
    <t>0361-241042</t>
  </si>
  <si>
    <t>KEP-9412/M/1988</t>
  </si>
  <si>
    <t>Nyoman Paneca</t>
  </si>
  <si>
    <t>PT Asuransi Kredit Indonesia Persero KC SURABAYA</t>
  </si>
  <si>
    <t>Jl.Biliton No. 30</t>
  </si>
  <si>
    <t>031-5016666</t>
  </si>
  <si>
    <t>031-5012608</t>
  </si>
  <si>
    <t>S-095/MK.13/1992</t>
  </si>
  <si>
    <t>Edmund Donald Parded</t>
  </si>
  <si>
    <t>Edmund Donald Pardede</t>
  </si>
  <si>
    <t>Jln. Perintis Kemerdekaan No 1251 A-B_x000D_
_x000D_
Kel.Kuto Batu, Kec.Ilir</t>
  </si>
  <si>
    <t>Alamat Baru : Jl. Hayam Wuruk No.125D (S-925/NB.111/2016 tgl 8 April 2016)_x000D_
_x000D_
_x000D_
Alamat lama : Jl Raya Sanur No.167</t>
  </si>
  <si>
    <t>Alamat baru : Jl. Dr. Sutomo No. 47A_x000D_
Kel: Bausasran, Kec: Danurejan (S-925/NB.111/2016 tgl 8 April 2016)_x000D_
_x000D_
_x000D_
Alamat lama: Jl Wolter Mangonsidi No.12</t>
  </si>
  <si>
    <t>Kirana Boutique Office Blok A-2 Nomor 3, Jalan Bulevar Kelapa Gading, Kelurahan Kelapa Gading Timur, Kecamatan Kelapa Gading_x000D_
S-4103/NB.111/2017 tanggal 31 Agustus 2017</t>
  </si>
  <si>
    <t>Mandiri Building, Lantai 6 Jln. Imam Bonjol No. 16-D,_x000D_
Medan, 20112</t>
  </si>
  <si>
    <t>PT Asuransi Sinar Mas KC Tangerang</t>
  </si>
  <si>
    <t>Komp. Ruko Bumi Mas Raya No. 15 / P3 Jl. Mh. Thamrin, Cikokol</t>
  </si>
  <si>
    <t>Maria Katharina Luciana</t>
  </si>
  <si>
    <t>Jalan Bagindo Aziz Chan Nomor 13, RT 02/RW 03, Kelurahan Kampung Jao, Kecamatan Padang Barat, Kota Padang _x000D_
_x000D_
(S-4246/NB.111/2018 tgl 24 Agt. 2018)</t>
  </si>
  <si>
    <t>PT Asuransi Sinar Mas KC Balikpapan</t>
  </si>
  <si>
    <t>Jl. Mt. Haryono 79 C</t>
  </si>
  <si>
    <t>R. Agung Pribadi</t>
  </si>
  <si>
    <t>PT Asuransi Sinar Mas KC Samarinda</t>
  </si>
  <si>
    <t>Jl. Kh. Akhmad Dahlan Rt. 03 No. 45</t>
  </si>
  <si>
    <t>KEP-431/KM.5/2005</t>
  </si>
  <si>
    <t>F.X. Kusbintoro</t>
  </si>
  <si>
    <t>PT Asuransi Sinar Mas KC Yogyakarta</t>
  </si>
  <si>
    <t>Jl. Ring Road Utara, RT. 28/RW.16, Mancasan Condong Catur, Depok Sleman, Yogyakarta 55282</t>
  </si>
  <si>
    <t>173/NB.111/2015</t>
  </si>
  <si>
    <t>Rudi Nasution</t>
  </si>
  <si>
    <t>PT Asuransi Sinar Mas KC Semarang</t>
  </si>
  <si>
    <t>Rukan Pemuda Mas Blok A Kavling A/8, Jalan Pemuda Nomor 150, Kecamatan Semarang Tengah, Kota Semarang</t>
  </si>
  <si>
    <t>S-5594/NB.111/2017</t>
  </si>
  <si>
    <t>M. Mubarok</t>
  </si>
  <si>
    <t>PT Asuransi Sinar Mas KC Surabaya</t>
  </si>
  <si>
    <t>Gedung Bank Sinar Mas Lantai 3 Jl. Mayjend. Sungkono No. 131</t>
  </si>
  <si>
    <t>S-5367/BL/2012</t>
  </si>
  <si>
    <t>Sasongkoadhi Wibowo</t>
  </si>
  <si>
    <t>PT Asuransi Sinar Mas KC Jakarta Selatan</t>
  </si>
  <si>
    <t>Jl. Kebayoran Baru No. 9 - 10 Komp. Perkantoran Kebayoran Mall</t>
  </si>
  <si>
    <t>Irianto Widjaja</t>
  </si>
  <si>
    <t>PT Asuransi Sinar Mas KC Solo</t>
  </si>
  <si>
    <t>Ruko Mesen Square No. 12 Jl. Urip Sumoharjo</t>
  </si>
  <si>
    <t>KEP-017/KM.10/2007</t>
  </si>
  <si>
    <t>Rickky Santoso</t>
  </si>
  <si>
    <t>PT Asuransi Sinar Mas KC Kelapa Gading</t>
  </si>
  <si>
    <t>Komp. Ruko Bukit Gading Indah Jl. Gading Bukit Raya Blok O No. 6. Kelapa Gading</t>
  </si>
  <si>
    <t>KEP-013/KM.10/2007</t>
  </si>
  <si>
    <t>Lily Djuanda</t>
  </si>
  <si>
    <t>PT Asuransi Sinar Mas KC Jambi</t>
  </si>
  <si>
    <t>Jl. Hayam Wuruk 28D, Jelutung</t>
  </si>
  <si>
    <t>KEP-016/KM.10/2007</t>
  </si>
  <si>
    <t>Brama Elang</t>
  </si>
  <si>
    <t>PT Asuransi Sinar Mas KC Lampung</t>
  </si>
  <si>
    <t>Ruko, Jl. Ahmad Yani No. 17A</t>
  </si>
  <si>
    <t>KEP-459/KM.5/2004</t>
  </si>
  <si>
    <t>Rizza Arlena</t>
  </si>
  <si>
    <t>PT Asuransi Sinar Mas KC Medan</t>
  </si>
  <si>
    <t>Jl. Sisingamangaraja No. 1 Km. 6,7 Simpang Mariendal</t>
  </si>
  <si>
    <t>Yanto S.M. Sitorus</t>
  </si>
  <si>
    <t>PT Asuransi Sinar Mas KC Makasar</t>
  </si>
  <si>
    <t>Jl. Gunung Bawakaraeng No. 67-69</t>
  </si>
  <si>
    <t>Wawan Lesmana</t>
  </si>
  <si>
    <t>PT Asuransi Sinar Mas KC Palembang</t>
  </si>
  <si>
    <t>Jl. Kol. H. Barlian Km 6,5, Depan Dinas Kehutanan Punti Kayu</t>
  </si>
  <si>
    <t>Aan Husada Eka Putra</t>
  </si>
  <si>
    <t>PT Asuransi Sinar Mas KC Fatmawati</t>
  </si>
  <si>
    <t>Komp. Duta Mas Ruko Blok A2 No. 10, Jl. RS. Fatmawati, Jakarta Selatan</t>
  </si>
  <si>
    <t>KEP-019/KM.10/2007</t>
  </si>
  <si>
    <t>Prisko Palmos Conterius</t>
  </si>
  <si>
    <t>PT Asuransi Sinar Mas KC Jakarta Pusat</t>
  </si>
  <si>
    <t>Wisma Eka Jiwa Lt. Dasar No. 15 Jl. Arteri Mangga Dua, Jakarta 10730</t>
  </si>
  <si>
    <t>KEP-014/KM.10/2007</t>
  </si>
  <si>
    <t>Windiana</t>
  </si>
  <si>
    <t>PT Asuransi Sinar Mas KC Jakarta Barat</t>
  </si>
  <si>
    <t>Jl. Fachrudin No. 18, Tanah Abang, Jakarta Pusat</t>
  </si>
  <si>
    <t>S-846/BL/2012</t>
  </si>
  <si>
    <t>Yuliana Tjendra</t>
  </si>
  <si>
    <t>Jalan Gajah Mada No. 10 RT. 030 RW. 01, Kelurahan Lebak Bandung, Kecamatan Jelutung, Kota Jambi_x000D_
_x000D_
(S-881/NB.111/2018 tanggal 14 Februari 2018)</t>
  </si>
  <si>
    <t>PT Asuransi Umum Bumiputera Muda 1967 KC DUMAI</t>
  </si>
  <si>
    <t>Jl. Sultan Syarif Kasim No. 175</t>
  </si>
  <si>
    <t>0765-439274</t>
  </si>
  <si>
    <t>KEP-192/KM.10/2008</t>
  </si>
  <si>
    <t>0765439274</t>
  </si>
  <si>
    <t>PT Asuransi Umum Bumiputera Muda 1967 KC ACEH</t>
  </si>
  <si>
    <t>Jl. Mr. Prof. Mohammad Hasan No. 8 B</t>
  </si>
  <si>
    <t>0651-636001</t>
  </si>
  <si>
    <t>0651-21198</t>
  </si>
  <si>
    <t>KEP-11/KM.10/2009</t>
  </si>
  <si>
    <t>Wisma Hsbc Lt. 5 Jl. Asia Afrika No. 116_x000D_
_x000D_
(S-664/NB.111/2017 tanggal 8 Februari 2017) perubahan domisili</t>
  </si>
  <si>
    <t>Jl. M.T Haryono No. 551 _x000D_
_x000D_
(S-664/NB.111/2017 tanggal 8 Februari 2017)</t>
  </si>
  <si>
    <t>Jl. Mappanyukki No. 46 – 48, Makassar_x000D_
_x000D_
(S-664/NB.111/2017 tanggal 8 Februari 2017) perubahan domisili</t>
  </si>
  <si>
    <t>Komplek Diamond City Mall ( Dc Mall) Blok Ruko No. 3 Jl. Duyung Pasar Angkasa Tanjung Uma_x000D_
_x000D_
(S-664/NB.111/2017 tanggal 8 Februari 2017)</t>
  </si>
  <si>
    <t>Wisma ACA, Jl. Pemuda No. 65, Cirebon_x000D_
_x000D_
(S-664/NB.111/2017 tanggal 8 Februari 2017) perubahan domisili</t>
  </si>
  <si>
    <t>Bintaro</t>
  </si>
  <si>
    <t>Bintaro Jaya Sektor Ix Blok D1- D3, Tangerang</t>
  </si>
  <si>
    <t>021-7451923</t>
  </si>
  <si>
    <t>021-7451925</t>
  </si>
  <si>
    <t>KEP-280/KM.10/2009</t>
  </si>
  <si>
    <t>Johandi Martono</t>
  </si>
  <si>
    <t>Kantor Cabang Khusus Bangka</t>
  </si>
  <si>
    <t>Jl. Bangka Raya No. 10 Mampang</t>
  </si>
  <si>
    <t>021-7198380</t>
  </si>
  <si>
    <t>021-7198360</t>
  </si>
  <si>
    <t>KEP-272/KM.10/2009</t>
  </si>
  <si>
    <t>Eka Surya Halim</t>
  </si>
  <si>
    <t>Jalan urip sumoharjo No. 28A, kelurahan Selamat, kecamatan Telanaipura, kota Jambi_x000D_
_x000D_
Jalan M. Husni Thmarin, RT 03, Kelurahan Beringin, Kecamatan Pasar Jambi, Kota Jambi_x000D_
(S-5521/NB.111/2018 tanggal 31 Oktober 2018)</t>
  </si>
  <si>
    <t>KEP-596/KM.10/2010</t>
  </si>
  <si>
    <t>Robert Subanu</t>
  </si>
  <si>
    <t>Jalan Palang Merah No. 116, Kelurahan Petisah Tengah, Kecamatan Medan Petisah, Kota Medan_x000D_
_x000D_
(S-198/NB.111/2018 tanggal 15 Januari 2018)</t>
  </si>
  <si>
    <t>Jalan Mayor Ruslan No. 62 RT. 016 RW. 004, Kelurahan 20 Ilir D.I, Kecamatan Ilir Timur I, Palembang_x000D_
_x000D_
(S-1581/NB.111/2019 tanggal 11 April 2019)</t>
  </si>
  <si>
    <t>Jalan Slamet Riadi No. 235 RT. 001 RW. 006, Kelurahan Kemlayan, Kecamatan Serengan, Surakarta_x000D_
_x000D_
(S-664/NB.111/2017 tanggal 8 Februari 2017) - perubahan alamat</t>
  </si>
  <si>
    <t>Komp. ITC Roxy Mas Blok E2/17 _x000D_
Jl. KH. Khasyim Ashari</t>
  </si>
  <si>
    <t>Kantor Cabang Surabaya</t>
  </si>
  <si>
    <t>Gd. Bursa Efek Indonesia Lt 3 Suite D-F                                                                Jl. Taman Ade Irma suryani Nasution No 21</t>
  </si>
  <si>
    <t>031-52406411</t>
  </si>
  <si>
    <t>031-52406412</t>
  </si>
  <si>
    <t>KEP-12/NB.111/2016</t>
  </si>
  <si>
    <t>Rony Kurniawan</t>
  </si>
  <si>
    <t>0813-57382258</t>
  </si>
  <si>
    <t>Kantor Cabang Bandung</t>
  </si>
  <si>
    <t>Jl. Lengkong Kecil No 1 B RT 006/001                                                                    Kel. Paledang. Kec. Lengkong, Kota Bandung</t>
  </si>
  <si>
    <t>022-4208312</t>
  </si>
  <si>
    <t>022-85880353</t>
  </si>
  <si>
    <t>Rony Budiprakoso</t>
  </si>
  <si>
    <t>0812-84928027</t>
  </si>
  <si>
    <t>Graha Pena Lt. 9, Suite 901                                                                               Jl. Urip Sumoharjo No. 20 Makassar</t>
  </si>
  <si>
    <t>0411-454692</t>
  </si>
  <si>
    <t>Amirudin Hakim</t>
  </si>
  <si>
    <t>0811-4202971</t>
  </si>
  <si>
    <t>Ruko Bekasi Mas _x000D_
Jl. Ahmad Yani Blok C No. 10</t>
  </si>
  <si>
    <t>031-52406415</t>
  </si>
  <si>
    <t>PT Asuransi Wahana Tata KC Sales Office Kediri</t>
  </si>
  <si>
    <t>Jl. Mataram No. 180, Kediri 64121</t>
  </si>
  <si>
    <t>0354-673564</t>
  </si>
  <si>
    <t>0354-673563</t>
  </si>
  <si>
    <t>No. KEP-379/NB.111/2014</t>
  </si>
  <si>
    <t>Ester Ully Wulandari</t>
  </si>
  <si>
    <t>Jl. Frans Seda, no.16 D Kel. Fatululi Kec. Oebobo_x000D_
Kota Kupang, Nusa Tenggara Timur 85111</t>
  </si>
  <si>
    <t>PT Askrindo (Persero)</t>
  </si>
  <si>
    <t>Ruko Grand Puri, Jl.Diponegoro No.19 Blok A.4</t>
  </si>
  <si>
    <t>0295-384647</t>
  </si>
  <si>
    <t>0295-385288</t>
  </si>
  <si>
    <t>KEP-240/NB.111/2014</t>
  </si>
  <si>
    <t>Kharisma Ibrahim Ris</t>
  </si>
  <si>
    <t>Kharisma Ibrahim Risyad</t>
  </si>
  <si>
    <t>Ruko Maris Square A10, Jl.Sarwo Edi Wibowo, Mertoyudan Magelang</t>
  </si>
  <si>
    <t>0293-326772</t>
  </si>
  <si>
    <t>0293-3276017</t>
  </si>
  <si>
    <t>KEP-232/NB.111/2014</t>
  </si>
  <si>
    <t>Azhari Nur Kusumo</t>
  </si>
  <si>
    <t>PT Asuransi ASEI Indonesia - KC Palembang</t>
  </si>
  <si>
    <t>Komplek Taman Harapan Indah Blok B No.6_x000D_
Jl. Letda A. Rozak RT.14/RW. 004, Kelurahan Duku, Kecamatan Ilir Timur II, Palembang</t>
  </si>
  <si>
    <t>0711-5625010</t>
  </si>
  <si>
    <t>0711-5625012</t>
  </si>
  <si>
    <t>KEP-424/NB.111/2014</t>
  </si>
  <si>
    <t>Gustaf Manuel Riskya</t>
  </si>
  <si>
    <t>PT. Asuransi Umum Bumiputera 1967 KC MATARAM</t>
  </si>
  <si>
    <t>0371-646013</t>
  </si>
  <si>
    <t>0370-639233</t>
  </si>
  <si>
    <t>0371</t>
  </si>
  <si>
    <t>PT Asuransi ASEI Indonesia - KC Semarang</t>
  </si>
  <si>
    <t>Graha Asei Semarang, Jl Indra Prasta No.25, Kelurahan Pindrikan Lor, Kecamatan Semarang Tengah, Semarang</t>
  </si>
  <si>
    <t>024-3583187</t>
  </si>
  <si>
    <t>024-3583183</t>
  </si>
  <si>
    <t>KEP-416/NB.111/2014</t>
  </si>
  <si>
    <t>Rega Tri Juanda</t>
  </si>
  <si>
    <t>Jalan DR. Wahidin No. 213, Ruko B Kelurahan Kaliwiru, Kecamatan Candisari, Semarang_x000D_
_x000D_
(S-345/NB.111/2018 tanggal 22 Januari 2018)</t>
  </si>
  <si>
    <t>Jln. Sam Ratulangi No. 40,_x000D_
Surakarta, Jawa Tengah</t>
  </si>
  <si>
    <t>Jl.Galuh Mas, Ruko Broadway Blok III No.26, Kec Teluk Jambe Timur</t>
  </si>
  <si>
    <t>0267-8458956</t>
  </si>
  <si>
    <t>KEP-327/NB.111/2014</t>
  </si>
  <si>
    <t>Kiper</t>
  </si>
  <si>
    <t>JL.Imam BonjolNo.37, Kel.Wek V Padang Sidempuan, Tapanuli Selatan</t>
  </si>
  <si>
    <t>0634-4320370</t>
  </si>
  <si>
    <t>0634-24596</t>
  </si>
  <si>
    <t>KEP-324/NB.111/2014</t>
  </si>
  <si>
    <t>Riski Sanjaya</t>
  </si>
  <si>
    <t>Foresta Business Loft 1 No. 2, Jalan BSD Raya Utama, Pagedangan, Tangerang, Banten 15339_x000D_
No. Telp: 021-5384800_x000D_
_x000D_
(S-329/NB.111/2019 tanggal 23 Januari 2019)</t>
  </si>
  <si>
    <t>PT Asuransi Asei Indonesia - KC Samarinda</t>
  </si>
  <si>
    <t>0541-6526657</t>
  </si>
  <si>
    <t>KEP-411/NB.111/2014</t>
  </si>
  <si>
    <t>Hendrie Susika Meyri</t>
  </si>
  <si>
    <t>Jln. W.R. Supratman C3 Kav. 15,_x000D_
Malang, Jawa Timur</t>
  </si>
  <si>
    <t>Jalan Brigjen Sudiarto No. 172 A RT 01 RW 01 Kelurahan Gayamsari, Kecamatan Gayamsari, Semarang 50161_x000D_
_x000D_
Sesuai dengan surat no: S-2835/NB.111/2016 tanggal 18 Juli 2016</t>
  </si>
  <si>
    <t>JL. Raya Pasar Minggu No. 11A RT.012/RW.001_x000D_
Kel. Pejaten Timur, Kec. Pasar Minggu_x000D_
Jakarta Selatan - 12510</t>
  </si>
  <si>
    <t>Jl. Veteran No. 1/1_x000D_
Surabaya</t>
  </si>
  <si>
    <t>Komp. Rukan. Bisnis Center Blok E No. 1_x000D_
Jl. Andi Pangeran Pettarani_x000D_
Makassar Sulawesi Selatan</t>
  </si>
  <si>
    <t>PT Asuransi Asoka Mas KC Denpasar</t>
  </si>
  <si>
    <t>Pertokoan Graha Merdeka Unit No. 14_x000D_
Jl. Merdeka, Kelurahan Renon, Denpasar Selatan, Bali</t>
  </si>
  <si>
    <t>0361-236624</t>
  </si>
  <si>
    <t>0361-246647</t>
  </si>
  <si>
    <t>Indah Pratna Paramit</t>
  </si>
  <si>
    <t>Putu Ayu Dewi Susanti</t>
  </si>
  <si>
    <t>PT. Bosowa Asuransi KC. Samarinda</t>
  </si>
  <si>
    <t>Jl. A. M. Sangaji No. 38E Samarinda</t>
  </si>
  <si>
    <t>0541-202365</t>
  </si>
  <si>
    <t>0541-201693</t>
  </si>
  <si>
    <t>KEP-0320/KM.5/2005</t>
  </si>
  <si>
    <t>Andik Nur Fitrianto</t>
  </si>
  <si>
    <t>PT. Bosowa Asuransi KC. Pekanbaru</t>
  </si>
  <si>
    <t>Komp. Perkantoran Grand Sudirman Blok A9_x000D_
Jl Setia Maharaja Pekan Baru</t>
  </si>
  <si>
    <t>0761-32574</t>
  </si>
  <si>
    <t>0761-32253</t>
  </si>
  <si>
    <t>KEP-018/KM.5/2005</t>
  </si>
  <si>
    <t>Harry Rambey</t>
  </si>
  <si>
    <t>PT. Bosowa Asuransi KC. Medan</t>
  </si>
  <si>
    <t>Jl. Prof. H.M. Yamin, SH No.41-V Medan</t>
  </si>
  <si>
    <t>061-4553023</t>
  </si>
  <si>
    <t>061-4512521</t>
  </si>
  <si>
    <t>KEP-128/NB.11/2013</t>
  </si>
  <si>
    <t>Suharman Pulungan</t>
  </si>
  <si>
    <t>0-1</t>
  </si>
  <si>
    <t>PT. Bosowa Asuransi KC. Palembang</t>
  </si>
  <si>
    <t>Jl. R. Sukamto Ruko PTC Blok H.I No.66_x000D_
Palembang</t>
  </si>
  <si>
    <t>0711-382379</t>
  </si>
  <si>
    <t>0711-379759</t>
  </si>
  <si>
    <t>KEP-140/NB.111/2015</t>
  </si>
  <si>
    <t>Hendro Siswoyo</t>
  </si>
  <si>
    <t>PT. Asuransi Umum Bumiputera 1967 KC PURWOKERTO</t>
  </si>
  <si>
    <t>0281-643132</t>
  </si>
  <si>
    <t>0281643132</t>
  </si>
  <si>
    <t>PT. Asuransi Umum Bumiputera 1967 KC KENDARI</t>
  </si>
  <si>
    <t>Jl. Dr. Sam Ratulangi No. 106</t>
  </si>
  <si>
    <t>0401-3123720</t>
  </si>
  <si>
    <t>04013123720</t>
  </si>
  <si>
    <t>Alamat Baru : Jl Gubernur Suryo No. 2,4 &amp; 6_x000D_
_x000D_
Alamat lama: Komplek Ruko 21, type Ruby Kav L, Jl Gubeg No.30-32 Surabaya</t>
  </si>
  <si>
    <t>Jalan Diponegoro No. 45, Surabaya_x000D_
(S-4757/NB.111/2016 tanggal 9 November 2016)</t>
  </si>
  <si>
    <t>PT Asuransi Bina Dana Arta Tbk</t>
  </si>
  <si>
    <t>Jl. Sungai Saddang_x000D_
Komp. Latanette_x000D_
Plaza Blok A No. 11 Makassar 90114</t>
  </si>
  <si>
    <t>0411-3623944</t>
  </si>
  <si>
    <t>0411-3620357</t>
  </si>
  <si>
    <t>Kep-6394/MD/1987</t>
  </si>
  <si>
    <t>Meifany Wandinata</t>
  </si>
  <si>
    <t>PT. Asuransi Umum Bumiputera Muda 1967 Cabang Pada</t>
  </si>
  <si>
    <t>Jl. S. Parman No. 80 B, Padang</t>
  </si>
  <si>
    <t>0751-444562</t>
  </si>
  <si>
    <t>Panca Novian</t>
  </si>
  <si>
    <t>Jalan Nangka nomor 62, RT 007, RW 002, Kelurahan Oeba, Kecamatan Kota Lama, Kota Kupang_x000D_
(Surat Pencatatan Perubahan Alamat Nomor S-1821/NB.111/2019 Tanggal 25 April 2019)</t>
  </si>
  <si>
    <t>Komp. Perkantoran Sudirman Raya Blok B No. 4, Jalan jend. Sudirman, Simpang Tiga, Pekanbaru _x000D_
(S-4757/NB.111/2016 tanggal 9 November 2016)</t>
  </si>
  <si>
    <t>Jalan Slamet Riyadi No. 101, Broni, Telanaipura, Jambi_x000D_
(S-4757/NB.111/2016 tanggal 9 November 2016)</t>
  </si>
  <si>
    <t>Jalan BKR Nomor 54 B, RT. 005/RW. 001, Kelurahan Pasirluyu, Kecamatan Regol, Kota Bandung_x000D_
S-1110/NB.111/2017 tanggal 1 Maret 2017</t>
  </si>
  <si>
    <t>Jl.Yudanegara No.28</t>
  </si>
  <si>
    <t>0265-339419</t>
  </si>
  <si>
    <t>KEP-153/NB.111/2014</t>
  </si>
  <si>
    <t>Achmad Muhajir Nur S</t>
  </si>
  <si>
    <t>JL.Cendrawasi No.69 &amp; 71, Kel.Karang Anyar Pantai, Kec.Tarakan Barat</t>
  </si>
  <si>
    <t>0551-33663</t>
  </si>
  <si>
    <t>0551-37448</t>
  </si>
  <si>
    <t>KEP-328/NB.111/2014</t>
  </si>
  <si>
    <t>Bayu Anggoro Jati</t>
  </si>
  <si>
    <t>PT. Asuransi Umum Bumiputera 1967 KC BANJARMASIN</t>
  </si>
  <si>
    <t>Jl. Gatot Subroto No. 31</t>
  </si>
  <si>
    <t>0511</t>
  </si>
  <si>
    <t>PT Asuransi ASEI Indonesia - KC Malang</t>
  </si>
  <si>
    <t>KEP-413/NB.111/2014</t>
  </si>
  <si>
    <t>021-28519978</t>
  </si>
  <si>
    <t>021-88863608</t>
  </si>
  <si>
    <t>KEP-421/NB.111/2014</t>
  </si>
  <si>
    <t>Deddy Ariesanto</t>
  </si>
  <si>
    <t>PT Asuransi Wahana Tata KC Sales Office Pontianak</t>
  </si>
  <si>
    <t>JI. Veteran No. 12 B, Pontianak 78121</t>
  </si>
  <si>
    <t>0561-730281</t>
  </si>
  <si>
    <t>0561-764763</t>
  </si>
  <si>
    <t>No. KEP-071/KM.6/2004</t>
  </si>
  <si>
    <t>PT Asuransi ASEI Indonesia - KC Pekanbaru</t>
  </si>
  <si>
    <t>Komplek Perkantoran Grand Sudirman_x000D_
Blok A No.6, JL Datuk Setia Maharaja (d/h Jl. Parit Indah) RT. 05/RW. 06, Kelurahan Tengkerang Selatan, Kecamatan Bukit Raya, Pekanbaru</t>
  </si>
  <si>
    <t>0761-7891704</t>
  </si>
  <si>
    <t>KEP-404/NB.111/2014</t>
  </si>
  <si>
    <t>Jumay Taty</t>
  </si>
  <si>
    <t>PT Asuransi Wahana Tata KC Sales Office Jakarta Pu</t>
  </si>
  <si>
    <t>Rukan Grand Aries Niaga Blok E 1 No. 1-O, Jl. Taman Aries Raya, Meruya Utara, Kembangan, Jakarta Barat 11620</t>
  </si>
  <si>
    <t>021-29319388</t>
  </si>
  <si>
    <t>021-29319389</t>
  </si>
  <si>
    <t>No. KEP-185/NB111/2015</t>
  </si>
  <si>
    <t>JL.Jend.Sudirman No.81C</t>
  </si>
  <si>
    <t>0266-2737630</t>
  </si>
  <si>
    <t>0266-249121</t>
  </si>
  <si>
    <t>KEP-229/NB.111/2014</t>
  </si>
  <si>
    <t>Amin Sutikno</t>
  </si>
  <si>
    <t>0266-237630</t>
  </si>
  <si>
    <t>PT Asuransi ASEI Indonesia - KC Bandung</t>
  </si>
  <si>
    <t>Grand Royal Panghegar. Lantai 2, Jl. Merdeka No.2 Bandung 40111</t>
  </si>
  <si>
    <t>022-87804700</t>
  </si>
  <si>
    <t>022-87804705</t>
  </si>
  <si>
    <t>KEP-418/NB.111/2014</t>
  </si>
  <si>
    <t>Rudi Barkah</t>
  </si>
  <si>
    <t>PT Asuransi Kredit Indonesia KC Yogyakarta</t>
  </si>
  <si>
    <t>Jalan Taman Siswa No. 24, Surokarsan, Kelurahan Wirogunan, Kecamatan Mergangsan, Yogyakarta</t>
  </si>
  <si>
    <t>0274-564876</t>
  </si>
  <si>
    <t>0274-540862</t>
  </si>
  <si>
    <t>KEP-237/NB.11/2013</t>
  </si>
  <si>
    <t>Urai Gafur Ade</t>
  </si>
  <si>
    <t>PT Asuransi Wahana Tata KC Bukittinggi</t>
  </si>
  <si>
    <t>Komplek Ruko Panama Petak 9, Jl. Raya Bukittinggi – Padang</t>
  </si>
  <si>
    <t>0752-32887</t>
  </si>
  <si>
    <t>0752-32999</t>
  </si>
  <si>
    <t>No. KEP-186/NB.111/2015</t>
  </si>
  <si>
    <t>Letnan Jendral Suprapto, Blok I, No. 47, Komplek Ruko MEga Grosir Cempaka Mas, Kelurahan Sumur BAtu, Kecamatan Kemayoran, Kota Jakarta Pusat._x000D_
_x000D_
sesuai dengan surat : S-2057/NB.111/2016 tanggal 7 Juni 2016</t>
  </si>
  <si>
    <t>Komp. Pertamina Kenten, Jl. AKBP Cek Agus No.12, 8 Ilir, Ilir Timur II Kota Palembang, Sumatera Selatan 30114</t>
  </si>
  <si>
    <t>0271-15733633</t>
  </si>
  <si>
    <t>0271-15733711</t>
  </si>
  <si>
    <t>Torang Harto</t>
  </si>
  <si>
    <t>Torang Harto (pjs)</t>
  </si>
  <si>
    <t>Jl. Palang Merah No. 116 Medan, Indonesia 20112</t>
  </si>
  <si>
    <t>0261-4145411</t>
  </si>
  <si>
    <t>0261-88817406</t>
  </si>
  <si>
    <t>M. Arianus Lubis</t>
  </si>
  <si>
    <t>022-2287328455</t>
  </si>
  <si>
    <t>Ruki Rukmala</t>
  </si>
  <si>
    <t>Wisma Tugu Darmo, Jl. Raya Darmo, No.64, Surabaya 60264</t>
  </si>
  <si>
    <t>0231-5664470</t>
  </si>
  <si>
    <t>0231-5664471</t>
  </si>
  <si>
    <t>Wahyu Yulianto</t>
  </si>
  <si>
    <t>Menara Tower BRI Lt.9_x000D_
JL. Asia Afrika No. 57 - 59_x000D_
Bandung - 40111</t>
  </si>
  <si>
    <t>Rukan Sentra Pemuda Kav. 9-10_x000D_
Jl. Pemuda No. 61 RT.009 / RW. 003_x000D_
Kel. Rawamangun, Kec. Pulo Gadung_x000D_
Jakarta Timur</t>
  </si>
  <si>
    <t>Plaza BRI Lt. 2_x000D_
JL. Basuki Rahmat No. 122 -138_x000D_
Surabaya - 60271</t>
  </si>
  <si>
    <t>Unit Layanan Syariah Banda Aceh</t>
  </si>
  <si>
    <t>Jl. DR. Muhammad Hasan, Batoh, Lueng Bata - Kota Banda Aceh 23245</t>
  </si>
  <si>
    <t>S-176/NB.223/2019</t>
  </si>
  <si>
    <t>PT. Asuransi Umum Bumiputera 1967 Syariah DEPOK</t>
  </si>
  <si>
    <t>Jl. Margonda Raya No.27, Depok</t>
  </si>
  <si>
    <t>021-77202357</t>
  </si>
  <si>
    <t>KEP-217/KM.10/2008</t>
  </si>
  <si>
    <t>02177202357</t>
  </si>
  <si>
    <t>PT. Asuransi Umum Bumiputera 1967 Syariah BANDUNG</t>
  </si>
  <si>
    <t>Gd. AJB Bumiputera 1912, Jl.Jend.H.Amir Machmud No. 325, Cilember, Cimahi</t>
  </si>
  <si>
    <t>022-6647905</t>
  </si>
  <si>
    <t>022-6647906</t>
  </si>
  <si>
    <t>KEP-246/KM.10/2008</t>
  </si>
  <si>
    <t>0226647905</t>
  </si>
  <si>
    <t>PT. Asuransi Umum Bumiputera 1967 Unit Syariah JKT</t>
  </si>
  <si>
    <t>Jl. Kapten Tendean No. 22 C Mampang Prapatan, Jakarta Selatan</t>
  </si>
  <si>
    <t>021-72800904</t>
  </si>
  <si>
    <t>021-7243624</t>
  </si>
  <si>
    <t>KEP-075/KM.6/2004</t>
  </si>
  <si>
    <t>02172800904</t>
  </si>
  <si>
    <t>PT. Asuransi Umum Bumiputera 1967 Syariah SURABAYA</t>
  </si>
  <si>
    <t>Jl. Bintoro No,16 A, Surabaya</t>
  </si>
  <si>
    <t>031-5682400</t>
  </si>
  <si>
    <t>031-5674199</t>
  </si>
  <si>
    <t>KEP-247/KM.10/2008</t>
  </si>
  <si>
    <t>0315682400</t>
  </si>
  <si>
    <t>Unit Layanan Syariah Medan</t>
  </si>
  <si>
    <t>Jalan Prof HM Yamin SH, Komplek Serdang Mas Blok A No.1, Kec. Medan Perjuangan, Kel. Sei Kera Hilir - Kota Medan 20233</t>
  </si>
  <si>
    <t>Eddy Jonathan</t>
  </si>
  <si>
    <t>601-4556018</t>
  </si>
  <si>
    <t>Unit Layanan Syariah Pontianak</t>
  </si>
  <si>
    <t>Jl. Purnama II No. 8 Kel. Kota Baru Kec. Pontianak Selatan - Kota Pontianak 78115</t>
  </si>
  <si>
    <t>0561-581457</t>
  </si>
  <si>
    <t>0561-583828</t>
  </si>
  <si>
    <t>Widjaja Tandra</t>
  </si>
  <si>
    <t>Polycarpus Widjaja Tandra</t>
  </si>
  <si>
    <t>Jl. Jendral Sudirman_x000D_
Komplek Balikpapan Super Block (BSB) Blok C No. 08 RT. 19._x000D_
Kel. Damai Bahagia, Kec. Balikpapan Selatan_x000D_
Balikpapan - 76114</t>
  </si>
  <si>
    <t>Unit Layanan Syariah Bukittinggi</t>
  </si>
  <si>
    <t>Jl. Raya Padang Luar - Bukittinggi KM.4 Nomor 8 Kel. Ladang Laweh, Kec. Banuhampu, Kab. Agam - Kota Padang 26181</t>
  </si>
  <si>
    <t>0752-32848</t>
  </si>
  <si>
    <t>0752-32898</t>
  </si>
  <si>
    <t>Tri Aji</t>
  </si>
  <si>
    <t>Tri Aji Ahmad Wardhana</t>
  </si>
  <si>
    <t>Kantor Cabang Bumida Syariah Jakarta 2</t>
  </si>
  <si>
    <t>Nanang Budiarto</t>
  </si>
  <si>
    <t>Kantor Cabang Bumida Syariah Jakarta 1</t>
  </si>
  <si>
    <t>Fachreza Al Fatah</t>
  </si>
  <si>
    <t>JL. Engku Putri Terminal Ferry International_x000D_
Batam Center Point, Lot 01 Lt 3_x000D_
Batam</t>
  </si>
  <si>
    <t>Komp. Gd. Ruko Narendra Blok JD - 47_x000D_
JL. Ir. Soekarno, Madegondo_x000D_
Grogol, Sukoharjo _x000D_
Solo - 57552</t>
  </si>
  <si>
    <t>PT Asuransi Jasa Raharja Putera KC Jakarta Utara</t>
  </si>
  <si>
    <t>Jl. Raya Plumpang Semper No. 14 Koja, Jakarta Utara</t>
  </si>
  <si>
    <t>021-43935151</t>
  </si>
  <si>
    <t>KEP-360/KM.10/2011</t>
  </si>
  <si>
    <t>Sugianto</t>
  </si>
  <si>
    <t>0811-562860</t>
  </si>
  <si>
    <t>Jl. Setia Budi No. 42 B, Kel. Besusu Tengah, Kec. Palu Timur, Kota Palu_x000D_
_x000D_
relokasi dari Jl. Basuki Rahmat No.121 F Petak 4, kota Palu</t>
  </si>
  <si>
    <t>Ruko Griya Alvita Blok B I Nomor 1, Desa Ngestiharjo, Kecamatan Kasihan, Kabupaten Bantul_x000D_
_x000D_
(Surat Perubahan Alamat Nomor S-2949/NB.111/2018 tanggal 31 Mei 2018)</t>
  </si>
  <si>
    <t>Pakuwon Center-Super Blok Tunjungan City Lt. 15 Unit OF 15-1, OF 15-02, Jalan Embong Malang nomor 1,3,5, Kelurahan Kedungdoro, Kecamatan Tegalsari, Kota Surabaya_x000D_
_x000D_
(S-5408/NB.111/2018 tanggal 22 Oktober 2018)</t>
  </si>
  <si>
    <t>PT Axa Financial Indonesia KP Bandar Lampung</t>
  </si>
  <si>
    <t>Jl. Jend. Sudirman No. 7C Enggal, Tanjung Karang</t>
  </si>
  <si>
    <t>0721-263024</t>
  </si>
  <si>
    <t>0721-268287</t>
  </si>
  <si>
    <t>PT Axa Financial Indonesia KP Samarinda</t>
  </si>
  <si>
    <t>0541-7778750</t>
  </si>
  <si>
    <t>0541-7778751</t>
  </si>
  <si>
    <t>PT Axa Financial Indonesia KP Balikpapan</t>
  </si>
  <si>
    <t>Ruko Sudirman Balikpapan Permai H1-29</t>
  </si>
  <si>
    <t>0542-7204420</t>
  </si>
  <si>
    <t>0542-8879293</t>
  </si>
  <si>
    <t>S-6320/NB.111/2016</t>
  </si>
  <si>
    <t>Wisma Eka Jiwa Lantai 8-9, Jalan Mangga Dua Raya, Kelurahan Mangga Dua Selatan, Kecamatan Sawah Besar, Kota Administrasi Jakarta Pusat_x000D_
_x000D_
(Surat Pencatatan Perubahan Alamat Nomor S-5527/NB.111/2018 Tanggal 31 Oktober 2018)</t>
  </si>
  <si>
    <t>Jalan Pangeran Antasari nomor 48, RT 24, Kelurahan Teluk Lerong Ulu, Kecamatan Sungai Kunjang, Kota Samarinda_x000D_
(Surat Pencatatan Perubahan Alamat Nomor S-1837/NB.111/2019 Tanggal 25 April 2019)</t>
  </si>
  <si>
    <t>PT Axa Financial Indonesia KP Blitar</t>
  </si>
  <si>
    <t>Jl. Kalimantan No. 8A (Selatan Lapangan SMA 1</t>
  </si>
  <si>
    <t>0342-807473</t>
  </si>
  <si>
    <t>0342-807474</t>
  </si>
  <si>
    <t>S-419/NB.11/2016</t>
  </si>
  <si>
    <t>Miarsih</t>
  </si>
  <si>
    <t>PT Axa Financial Indonesia KP Solo</t>
  </si>
  <si>
    <t>Ruko Mesen No. 11 Jl. Urip Sumoharjo Mesen</t>
  </si>
  <si>
    <t>Hadi</t>
  </si>
  <si>
    <t>Hadi Santodo</t>
  </si>
  <si>
    <t>PT Axa Financial Indonesia KP Bogor</t>
  </si>
  <si>
    <t>Jl. Tajur No. 49 (2012-2014), relokasi pertama di Gedung Setiadjaya Jl. Pajajaran No. 23 Baranangsiang, (2014-2016), relokasi kedua di Jl Pajajaran Raya No. 96 O Kel. Bantar Jati</t>
  </si>
  <si>
    <t>0251-8328139</t>
  </si>
  <si>
    <t>0251-8393964</t>
  </si>
  <si>
    <t>075/AXA-FIDIR/VI/2012</t>
  </si>
  <si>
    <t>Silviani Marthauli</t>
  </si>
  <si>
    <t>Graha Bumi Surabaya Office Building 6th Floor (GBS 5-05), Jalan Jend. Basuki Rachmat Nomor 106-128, Kelurahan Embong Kaliasin, Kecamatan Genteng, Kota Surabaya _x000D_
_x000D_
(Surat Perubahan Alamat Nomor S-2949/NB.111/2018 tanggal 31 Mei 2018)</t>
  </si>
  <si>
    <t>PT Axa Financial Indonesia KP Bandung</t>
  </si>
  <si>
    <t>Jl. Sulanjana No. 12 relokasi di Jl. Sutami, Komplek Surya Setra No. H 1 Sukasari Bandung</t>
  </si>
  <si>
    <t>022-88880298</t>
  </si>
  <si>
    <t>022-88880281</t>
  </si>
  <si>
    <t>Hadi Santoso</t>
  </si>
  <si>
    <t>Komplek Ruko Mega Galaxy Jl. Kertajaya Indah Timur 16A No. 2</t>
  </si>
  <si>
    <t>031-5952788</t>
  </si>
  <si>
    <t>031-5952088</t>
  </si>
  <si>
    <t>Yovita</t>
  </si>
  <si>
    <t>PT Axa Financial Indonesia KP Semarang</t>
  </si>
  <si>
    <t>024-7616126</t>
  </si>
  <si>
    <t>024-7616196</t>
  </si>
  <si>
    <t>Soeantoe Hadikoesoemo</t>
  </si>
  <si>
    <t>PT Axa Financial Indonesia KP Denpasar</t>
  </si>
  <si>
    <t>0361-769302</t>
  </si>
  <si>
    <t>0361-769303</t>
  </si>
  <si>
    <t>PT Axa Financial Indonesia KP Jakarta Selatan</t>
  </si>
  <si>
    <t>Axa Tower Lt. 18 Jl. Prof. Dr. Satrio Kav. 18 Kuningan City</t>
  </si>
  <si>
    <t>021-30057988</t>
  </si>
  <si>
    <t>021-30057987</t>
  </si>
  <si>
    <t>Ruko Villa Indah Pajajaran, Jalan Raya Pajajaran nomor 88 Blok I-J, RT 005, RW 006, Kelurahan Babakan, Kecamatan Bogor Tengah, Kota Bogor_x000D_
(Surat Perubahan Alamat Nomor S-6271/NB.111/2018 Tanggal 21 Desember 2018)</t>
  </si>
  <si>
    <t>Jalan Tengku Amir Hamzah Nomor 12A dan 12B, Kelurahan Sei Agul, Kecamatan Medan Barat, Kota Medan_x000D_
_x000D_
(Surat Pencatatan Perubahan Alamat Nomor S-5334/NB.111/2018 Tanggal 17 Oktober 2018)</t>
  </si>
  <si>
    <t>021-5818163</t>
  </si>
  <si>
    <t>021-58300802</t>
  </si>
  <si>
    <t>021/IP/V/2018</t>
  </si>
  <si>
    <t>024-8440949</t>
  </si>
  <si>
    <t>024-8454009</t>
  </si>
  <si>
    <t>021-29039015</t>
  </si>
  <si>
    <t>021-29039016</t>
  </si>
  <si>
    <t>021-72799180</t>
  </si>
  <si>
    <t>021-72797316</t>
  </si>
  <si>
    <t>021-72797620</t>
  </si>
  <si>
    <t>PT Indolife Pensiontama KP SLIPI 2</t>
  </si>
  <si>
    <t>Gedung Wisma Slipi Lt. 4 Jl. Letjen S. Parman Kav. 12</t>
  </si>
  <si>
    <t>021-5307138</t>
  </si>
  <si>
    <t>021-5307128</t>
  </si>
  <si>
    <t>EKO KISTANTI</t>
  </si>
  <si>
    <t>0271-6793390</t>
  </si>
  <si>
    <t>0271-6793391</t>
  </si>
  <si>
    <t>021-29039001</t>
  </si>
  <si>
    <t>021-29039002</t>
  </si>
  <si>
    <t>021-29039020</t>
  </si>
  <si>
    <t>021-29039021</t>
  </si>
  <si>
    <t>021-29039010</t>
  </si>
  <si>
    <t>021-29039011</t>
  </si>
  <si>
    <t>0274-589288</t>
  </si>
  <si>
    <t>021-29039006</t>
  </si>
  <si>
    <t>021-5307139</t>
  </si>
  <si>
    <t>031-3522514</t>
  </si>
  <si>
    <t>031-3522520</t>
  </si>
  <si>
    <t>0542-7203428</t>
  </si>
  <si>
    <t>0542-7203425</t>
  </si>
  <si>
    <t>Gedung Perkantoran Hayam Wuruk Plaza Tower, Lantai 11 Unit 1105/D dan 1106/E, Jalan Hayam Wuruk Nomor 108, Kelurahan Maphar, Kecamatan Tamansari, Kota Administrasi Jakarta Barat_x000D_
_x000D_
(Perubahan Alamat: S-1426/NB.111/2019 tanggal 1 April 2019)</t>
  </si>
  <si>
    <t>Thamrin Nine Complex, Lantai 6, Jalan M.H. Thamrin No. 10, RT. 014, RW. 20, Kelurahan Kebon Melati, Kecamatan Tanah Abang, Kota Jakarta Pusat_x000D_
_x000D_
(Surat OJK Pencatatan Perubahan Alamat Nomor S-757/NB.111/2019 Tanggal 20 Februari 2019)</t>
  </si>
  <si>
    <t>Jl. Prof. Moh. Yamin No. 28 _x000D_
relokasi ke_x000D_
Jalan Raya Puputan Nomor 7, Pertokoan Duta Wijaya, Dusun Sembung Sari, Kelurahan Sumerta Kelod, Kecamatan Depasar Timur, Kota Denpasar (S-4885/NB.111/2018 tanggal 28 September 2018)</t>
  </si>
  <si>
    <t>Jalan Nusa Indah III nomor 105, RT 003, RW 005, Kelurahan Daratsekip, Kecamatan Pontianak Kota, Kota Pontianak_x000D_
(Surat Pencatatan Perubahan Alamat Nomor S-1821/NB.111/2019 Tanggal 25 April 2019)</t>
  </si>
  <si>
    <t>Jalan AW Syahrani nomor 36C, Kelurahan Air Hitam, Kecamatan Samarinda Ulu, Kota Samarinda_x000D_
(Surat Pencatatan Perubahan Alamat Nomor S-1821/NB.111/2019 Tanggal 25 April 2019)</t>
  </si>
  <si>
    <t>Jalan S. Saddang Komp. Latanete B nomor 5 Wilayah, Kelurahan Pisang Selatan, Kecamatan Ujunng Pandang, Kota Makassar_x000D_
(Surat Pencatatan Perubahan Alamat Nomor S-1821/NB.111/2019 Tanggal 25 April 2019)</t>
  </si>
  <si>
    <t>Kompleks Marina Plaza Ruko M Walk Blok RB 21, Jalan Pierre Tendean Boulevard, Kelurahan Wenang Utara, Kecamatan Wenang, Kota Manado_x000D_
_x000D_
(Surat Pencatatan Perubahan Alamat Nomor S-1821/NB.111/2019 Tanggal 25 April 2019)</t>
  </si>
  <si>
    <t>Jalan Sumpah Pemuda Blok K-4 A, B, RT 032, RW 009, Kelurahan Lorok Pakjo, Kecamatan Ilir Barat I, Kota Palembang_x000D_
_x000D_
(S-326/NB.111/2019 tanggal 23 Januari 2019)</t>
  </si>
  <si>
    <t>Jalan Piere Tendean No. 6, Lingkungan IV, Kelurahan Sario Utara, Kecamatan Sario, Kota Manado_x000D_
_x000D_
(Surat Perubahan Alamat Nomor S-1517/NB.111/2018 tanggal 19 Maret 2018)</t>
  </si>
  <si>
    <t>Jalan Prof. Dr. Yohannes nomor 1125, Kelurahan Terban, Kecamatan Gondokusuman, Kota Yogyakarta_x000D_
(Surat Pencatatan Perubahan Alamat Nomor S-3339/NB.111/2019 Tanggal 1 Agustus 2019)</t>
  </si>
  <si>
    <t>Jalan Seroja nomor 48, RT 037, Kelurahan Karang Anyar, Kecamatan Tarakan Barat, Kota Tarakan_x000D_
_x000D_
(surat nomorS-3977/NB.111/2018 tanggal 8 Agustus 2018)</t>
  </si>
  <si>
    <t>Jalan Cieunteung, Ruko Grand Asri Blok R7, Kelurahan Cilembang, Kecamatan Cihideung, Kota Tasikmalaya_x000D_
_x000D_
(Surat Pencatatan Perubahan Alamat Nomor S-2124/NB.111/2019 Tanggal 13 Mei 2019)</t>
  </si>
  <si>
    <t>Jalan Ir. Soekarno nomor 31, RT 01, RW 05, Desa Kwarasan, Kecamatan Grogol, Kabupaten Sukoharjo_x000D_
_x000D_
(S-3243/NB.111/2019 Tanggal 29 Juli 2019)</t>
  </si>
  <si>
    <t>Gedung Perkantoran Hayam Wuruk Plaza Tower, Lantai 11 Unit 1105/D dan 1106/E, Jalan Hayam Wuruk Nomor 108, Kelurahan Maphar, Kecamatan Tamansari, Kota Administrasi Jakarta Barat_x000D_
(Perubahan Alamat: S-1426/NB.111/2019 tanggal 1 April 2019)</t>
  </si>
  <si>
    <t>Jalan Angkatan 45, RT. 15, RW. 04, Kelurahan Demang Lebar Daun, Kecamatan Ilir Barat I, Kota Palembang_x000D_
(Perubahan alamat berdasarkan surat OJK nomor S-2351/NB.111/2018 tanggal 27 April 2018)</t>
  </si>
  <si>
    <t>Jalan S. Amin (Arengka II), Komp. Royal Platinum Blok 89Q, Kelurahan Simpang Baru, Kecamatan Tampan, Kota Pekanbaru_x000D_
_x000D_
(Surat Pencatatan Perubahan Alamat nomor S-1821/NB.111/2019 Tanggal 25 April 2019)</t>
  </si>
  <si>
    <t>Jalan RA Wiryaatmaja nomor 21-A, RT 001, RW 004, Kelurahan Kedungwuluh, Kecamatan Purwokerto Barat, Kabupaten Banyumas_x000D_
(Surat Pencatatan Perubahan Alamat Nomor S-1821/NB.111/2019 Tanggal 25 April 2019)</t>
  </si>
  <si>
    <t>Ruko Sentra Fortuna, Jalan Jaksa Agung Soeprapto Nomor 39-41 Kav. 25, Kelurahan Ketabang, Kecamatan Genteng, Kota Surabaya_x000D_
_x000D_
(Perubahan Alamat: S-1426/NB.111/2019 tanggal 1 April 2019)</t>
  </si>
  <si>
    <t>Jalan MT. Haryono Kompl. Ruko Royal Wika Blok RA nomor 06, RT 16, Kelurahan Gunungsamarinda Baru, Kecamatan Balikpapan Utara, Kota Balikpapan_x000D_
_x000D_
(Surat Pencatatan Perubahan Alamat Nomor S-1821/NB.111/2019 Tanggal 25 April 2019)</t>
  </si>
  <si>
    <t>Jalan S. Parman Nomor 207, Kelurahan Petisah Tengah, Kecamatan Medan Petisah, Kota Medan_x000D_
_x000D_
(Surat Perubahan Alamat Nomor S-3460/NB.111/2018 tanggal 11 Juli 2018)</t>
  </si>
  <si>
    <t>Jalan T. Tambusai Nomor 10-11, RT. 004, RW. 009, Kelurahan Labuhbaru Barat, Kecamatan Payung Sekaki, Kota Pekanbaru_x000D_
_x000D_
(Surat Perubahan Alamat Nomor S-5268/NB.111/2018 tanggal 16 Oktober 2016)</t>
  </si>
  <si>
    <t>Jl. Raya Puputan No. 122E, Dusun Sembung Sari, Desa Sumerta Kelod, Kec. Denpasar Timur, Kota Denpasar, _x000D_
(surat perubahan nomor S-51/NB.11/2017 tanggal 21 Maret 2017)</t>
  </si>
  <si>
    <t>Jalan WR Supratman RT 46, nomor 06, Kelurahan Karang Anyar, Kecamatan Tarakan Barat, Kota Tarakan_x000D_
_x000D_
(Surat Perubahan Alamat Kantor Nomor S-3978/NB.111/2018 Tanggal 8 Agustus 2018)</t>
  </si>
  <si>
    <t>Jalan Sultan Botutihe Ruko Mall Gorontalo Blok A.8, Kelurahan Heledulaa Selatan, Kecamatan Kota Timur, Kota Gorontalo_x000D_
_x000D_
(Surat Perubahan Alamat Kantor Nomor S-3978/NB.111/2018 Tanggal 8 Agustus 2018)</t>
  </si>
  <si>
    <t>Jalan Darmo Raya Nomor 85, Kota Surabaya_x000D_
_x000D_
(Surat Perubahan Alamat Nomor S-5027/NB.111/2014 tanggal 5 November 2014)</t>
  </si>
  <si>
    <t>022-4222363</t>
  </si>
  <si>
    <t>022-4267963</t>
  </si>
  <si>
    <t>031-5352510</t>
  </si>
  <si>
    <t>031-5352505</t>
  </si>
  <si>
    <t>031-5353633</t>
  </si>
  <si>
    <t>031-5353622</t>
  </si>
  <si>
    <t>PT Indolife Pensiontama KP MUARA KARANG</t>
  </si>
  <si>
    <t>Perwata Tower-Pluit Lt. 8 Suite C Jl. Pluit Selatan Raya Kav 1 Komplek Cbd</t>
  </si>
  <si>
    <t>021-66675467</t>
  </si>
  <si>
    <t>021-66675469</t>
  </si>
  <si>
    <t>ERLINAWATY</t>
  </si>
  <si>
    <t>PT Indolife Pensiontama KP HR MUHAMMAD 3</t>
  </si>
  <si>
    <t>Jl.HR Mohammad 177 A Kav.B-2 Lt.3 Surabaya 60226</t>
  </si>
  <si>
    <t>031-7324910</t>
  </si>
  <si>
    <t>031-7324914</t>
  </si>
  <si>
    <t>LISWANA</t>
  </si>
  <si>
    <t>031-7342599</t>
  </si>
  <si>
    <t>031-7342617</t>
  </si>
  <si>
    <t>061-4524461</t>
  </si>
  <si>
    <t>061-4516156</t>
  </si>
  <si>
    <t>0341-355663</t>
  </si>
  <si>
    <t>0341-327007</t>
  </si>
  <si>
    <t>022-4267967</t>
  </si>
  <si>
    <t>022-4267422</t>
  </si>
  <si>
    <t>022-4267236</t>
  </si>
  <si>
    <t>021-29413973</t>
  </si>
  <si>
    <t>021-29413976</t>
  </si>
  <si>
    <t>022-4209822</t>
  </si>
  <si>
    <t>022-4208540</t>
  </si>
  <si>
    <t>021-29578179</t>
  </si>
  <si>
    <t>021-29578175</t>
  </si>
  <si>
    <t>B&amp;G Tower Lantai 5, Suite 501, 511-512, Jalan Putri Hijau Nomor 10, Kota Medan 20111_x000D_
_x000D_
(S-3246/NB.111/2019 Tanggal 29 Juli 2019)</t>
  </si>
  <si>
    <t>0778-450155</t>
  </si>
  <si>
    <t>0778-450166</t>
  </si>
  <si>
    <t>PT Indolife Pensiontama KP DENPASAR</t>
  </si>
  <si>
    <t>Jl. Sudirman Komplek Ruko Mall Sudirman Agung Blok F/17</t>
  </si>
  <si>
    <t>0361-255595</t>
  </si>
  <si>
    <t>0361-256399</t>
  </si>
  <si>
    <t>NOVI HANDAYANI</t>
  </si>
  <si>
    <t>022-4261415</t>
  </si>
  <si>
    <t>021-29578177</t>
  </si>
  <si>
    <t>021-29578176</t>
  </si>
  <si>
    <t>PT Indolife Pensiontama KP BINTARO</t>
  </si>
  <si>
    <t>Rukan Victorian Bintaro Jl. Bintaro Utama Sekt. 3A Blk. Bb No. 6</t>
  </si>
  <si>
    <t>021-73691018</t>
  </si>
  <si>
    <t>021-73691033</t>
  </si>
  <si>
    <t>ISMAWATI</t>
  </si>
  <si>
    <t>021-64701194</t>
  </si>
  <si>
    <t>021-64701304</t>
  </si>
  <si>
    <t>PT Indolife Pensiontama KP BUAH BATU 1</t>
  </si>
  <si>
    <t>Jl. Buah Batu No. 250</t>
  </si>
  <si>
    <t>022-7303851</t>
  </si>
  <si>
    <t>022-7305400</t>
  </si>
  <si>
    <t>SRI SUSILO</t>
  </si>
  <si>
    <t>021-54375243</t>
  </si>
  <si>
    <t>021-54375246</t>
  </si>
  <si>
    <t>PT Indolife Pensiontama KP BUAH BATU 2</t>
  </si>
  <si>
    <t>022-7309116</t>
  </si>
  <si>
    <t>IRNA NURAENI S</t>
  </si>
  <si>
    <t>PT Indolife Pensiontama KP CIDENG</t>
  </si>
  <si>
    <t>Wisma Abadi Lt. 3 Blok B-Ia Jl. Kyai Jaringin No. 31</t>
  </si>
  <si>
    <t>021-3848912</t>
  </si>
  <si>
    <t>021-3848956</t>
  </si>
  <si>
    <t>MERY CHRISMAST SIAHA</t>
  </si>
  <si>
    <t>MERY CHRISMAST SIAHAAN</t>
  </si>
  <si>
    <t>031-5356169</t>
  </si>
  <si>
    <t>031-5356178</t>
  </si>
  <si>
    <t>031-3533640</t>
  </si>
  <si>
    <t>031-3529830</t>
  </si>
  <si>
    <t>PT Indolife Pensiontama KP SUDIRMAN INDOCEMENT</t>
  </si>
  <si>
    <t>Wisma Indosemen Lt. 11 Jl. Jend. Sudirman Kav. 70-71</t>
  </si>
  <si>
    <t>021-5224038</t>
  </si>
  <si>
    <t>021-5224072</t>
  </si>
  <si>
    <t>JIE LIDIAWATI</t>
  </si>
  <si>
    <t>PT Indolife Pensiontama KP PONTIANAK</t>
  </si>
  <si>
    <t>Jl. KH. Wahid Hasyim No.177B Kel. Sui Jawi Dalam Kec. Pontianak Barat 78115 Pontianak</t>
  </si>
  <si>
    <t>0561-6727880</t>
  </si>
  <si>
    <t>0561-6727882</t>
  </si>
  <si>
    <t>RIKA MAUDESIA</t>
  </si>
  <si>
    <t>022-4264823</t>
  </si>
  <si>
    <t>PT Indolife Pensiontama KP PALEMBANG</t>
  </si>
  <si>
    <t>Jl.Let.kol Iskandar No.285 Palembang</t>
  </si>
  <si>
    <t>0711-5556061</t>
  </si>
  <si>
    <t>0711-5556241</t>
  </si>
  <si>
    <t>RIA YUNIARTI</t>
  </si>
  <si>
    <t>022-4267961</t>
  </si>
  <si>
    <t>Jl. angkatan 45 No. 02, RT. 042/RW. 012 Kel. Lorok Pakjo, Kec. Ilir Barat I_x000D_
relokasi ke_x000D_
Jalan Demang Lebar Daun Nomor 4, RT 043/RW 011, Kelurahan Demang Lebar Daun, Kecamatan Ili Barat I, Kota Palembang_x000D_
(S-2899/NB.111/2018 tanggal 28 Mei 2018)</t>
  </si>
  <si>
    <t>Gedung Graha Mustika Ratu Lantai 1, Jalan Gatot Subroto Kav. 74-75, Jakarta Selatan_x000D_
_x000D_
(S-645/NB.111/2018 tanggal 5 Februari 2018)</t>
  </si>
  <si>
    <t>Jl. A. Yani I, Komp Pertokoan Cend. Trade Center Blok A No. 16 RT. 018, Kel. Temindung Permai, Kec. Sungai Pinang, Kota Samarinda, Relokasi di Jl. Siradj Salman</t>
  </si>
  <si>
    <t>S-6320/NB-111/2015</t>
  </si>
  <si>
    <t>021-29060616</t>
  </si>
  <si>
    <t>021-29060619</t>
  </si>
  <si>
    <t>Nuraini</t>
  </si>
  <si>
    <t>Gedung Bank Mega KCP Siantan lt.3 Jl. Khatulistiwa No.168 E-F, Siantan, Kel.Siantan Tengah, Pontianak Utara_x000D_
_x000D_
(S-430/NB.111/2019 tgl 30 Januari 2019)</t>
  </si>
  <si>
    <t>Ruko Pasar Calaca Unit 3, Gedung Bank Mega KCP Calaca Lantai 3, Lingkungan I, Kelurahan Calaca, Kecamatan Wenang, Kota Manado_x000D_
_x000D_
(S-430/NB.111/2019 tanggal 30 Januari 2019)</t>
  </si>
  <si>
    <t>Gedung Menara Bank Mega Lantai 7, Jalan Pandanaran nomor 82, Kelurahan Pekunden, Kecamatan Semarang Tengah, Kota Semarang_x000D_
_x000D_
(S-430/NB.111/2019 tanggal 30 Januari 2019)</t>
  </si>
  <si>
    <t>PT Asuransi Umum Mega KP Makassar</t>
  </si>
  <si>
    <t>Gedung Menara Bank Mega Lt. 1 Jl. Hm Daeng Petompo, Komplek Trans Studio</t>
  </si>
  <si>
    <t>0411-8118555</t>
  </si>
  <si>
    <t>0411-8118556</t>
  </si>
  <si>
    <t>I Nyoman P. Wiracita</t>
  </si>
  <si>
    <t>Jalan SM. Mansur LR. KMS Said/09, RT 002, RW 001, Kelurahan Kangkung, Kecamatan Bumi Waras, Kota Bandar Lampung_x000D_
_x000D_
(S-430/NB.111/2019 tanggal 30 Januari 2019)</t>
  </si>
  <si>
    <t>Jalan Darmapala nomor 66, RT 048, RW 015, Kelurahan Sungai Pangeran, Kecamatan Ilir Timur I, Kota Palembang_x000D_
_x000D_
(S-430/NB.111/2019 tanggal 30 Januari 2019)</t>
  </si>
  <si>
    <t>Gedung Menara Palma Lantai 5, Jalan H.R. Rasuna Said Blok X2 Kav. 6, Kelurahan Kuningan Timur, Kecamatan Setiabudi, Jakarta Selatan_x000D_
(Surat Pencatatan Perubahan Alamat Nomor S-3900/NB.111/2017 Tanggal 22 Agustus 2017)</t>
  </si>
  <si>
    <t>PT.Asuransi Eka LLoyd Jaya KP Manado</t>
  </si>
  <si>
    <t>Jl. Yos Sudarso Kompleks Ruko Pasar Segar Blok RB No. 17, Kel. Paaldua, Lingk.V, Kec. Paal Dua, Kota Manado</t>
  </si>
  <si>
    <t>0431-848702</t>
  </si>
  <si>
    <t>0431-848703</t>
  </si>
  <si>
    <t>S201NB1112016</t>
  </si>
  <si>
    <t>Agustinus Steven Oley</t>
  </si>
  <si>
    <t>Jln. Diponegoro No. 5 RT/RW 01/05 Kel. Darmo Kec. Wonokromo - Surabaya</t>
  </si>
  <si>
    <t>PT Sun Life Financial Indonesia KPS Malang 3</t>
  </si>
  <si>
    <t>Jl. Terusan Sulfat No 9A RT 04 RW IV Kel. Sawojajar Kec. Kedungkandang - Malang</t>
  </si>
  <si>
    <t>022-4264833</t>
  </si>
  <si>
    <t>Diana Vita Wijaya</t>
  </si>
  <si>
    <t>PT Sun Life Financial Indonesia KP Bandung</t>
  </si>
  <si>
    <t>Jl. Ruko Kebon Jati Raya No. 136 B Kel. Kebon Jeruk Kec. Anjir Bandung 40181</t>
  </si>
  <si>
    <t>022-6074007</t>
  </si>
  <si>
    <t>021-5705869</t>
  </si>
  <si>
    <t>021-5223778</t>
  </si>
  <si>
    <t>Nurzuliawati</t>
  </si>
  <si>
    <t>021-5223969</t>
  </si>
  <si>
    <t>PT Asuransi Adira Dinamika KP Batam</t>
  </si>
  <si>
    <t>Bdi Lt. 3 Jl. Imam Bonjol No. 11 Nagoya</t>
  </si>
  <si>
    <t>0778-473522</t>
  </si>
  <si>
    <t>Tripriadi Rahmat</t>
  </si>
  <si>
    <t>Jalan Ahmad Yani Km. 7,8, Ruko Citra Land I-Walk 2 nomor 19, Kelurahan Manarap Lama, Kecamatan Kertak Hanyar, Kabupaten Banjar_x000D_
(Surat Pencatatan Perubahan Alamat Nomor S-2491/NB.111/2019 Tanggal 11 Juni 2019)</t>
  </si>
  <si>
    <t>Jl. Tuparev Ruko Karawang Plz No. 5 - 6</t>
  </si>
  <si>
    <t>0267-408239</t>
  </si>
  <si>
    <t>Ruko Sumber Baru Square, Jl. Ringroad Utara Blok 1, Sendangadi, Mlati Sleman, Yogyakarta_x000D_
_x000D_
(Surat Perubahan Alamat Nomor S-4142/NB.111/2014 Tanggal 16 September 2014)</t>
  </si>
  <si>
    <t>Jl. Ardipura Iii, Polimak I No. 57A_x000D_
Jayapura</t>
  </si>
  <si>
    <t>PT Asuransi Intra Asia KP BANDAR LAMPUNG</t>
  </si>
  <si>
    <t>Komp. Ruko Sultan Agung, Jl. Sultan Agung No. 12, Way Halim</t>
  </si>
  <si>
    <t>0721-705388</t>
  </si>
  <si>
    <t>0721-788756</t>
  </si>
  <si>
    <t>S-2754/NB.11/2013</t>
  </si>
  <si>
    <t>G. Kusuma</t>
  </si>
  <si>
    <t>PT Asuransi Intra Asia KP BANDUNG</t>
  </si>
  <si>
    <t>Metro Trade Center  Jl. Soekarno Hatta Kav A-29</t>
  </si>
  <si>
    <t>022-7536265</t>
  </si>
  <si>
    <t>022-7537565</t>
  </si>
  <si>
    <t>Idik Effendi</t>
  </si>
  <si>
    <t>Jl. Buluh Indah No. 48B, Dusun Kerthasari, Kec. Denpasar Utara, Kota Denpasar, relokasi ke_x000D_
_x000D_
Jalan Gatot Subroto Nomor 105, Dusun Tembau Kelod, Kelurahan Penatih, Kecamatan Denpasar Timur, Kota Denpasar_x000D_
(S-2899/NB.111/2018 tanggal 28 Mei 2018)</t>
  </si>
  <si>
    <t>PT Sun Life Financial Indonesia KP Banyuwangi 1</t>
  </si>
  <si>
    <t>Jalan Raya Kembiritan No. 190 RT.02 RW.05, Dusun Krajan II Desa Kembiritan Kec. Genteng, Banyuwangi Jawa Timur</t>
  </si>
  <si>
    <t>0333-847202</t>
  </si>
  <si>
    <t>021-29060633</t>
  </si>
  <si>
    <t>021-29060637</t>
  </si>
  <si>
    <t>Nurhijrah</t>
  </si>
  <si>
    <t>021-7548886</t>
  </si>
  <si>
    <t>021-7534501</t>
  </si>
  <si>
    <t>PT Indolife Pensiontama KP DEPOK</t>
  </si>
  <si>
    <t>Jl. Margonda Raya No.351 Depok Jawa Barat 16424</t>
  </si>
  <si>
    <t>021-29436155</t>
  </si>
  <si>
    <t>021-29436156</t>
  </si>
  <si>
    <t>Esti Mawarni</t>
  </si>
  <si>
    <t>021-4509106</t>
  </si>
  <si>
    <t>021-4509107</t>
  </si>
  <si>
    <t>Christina Purba</t>
  </si>
  <si>
    <t>Jalan Boulevard, Kompleks Mega Profit Blok I F2 nomor 26, Kelurahan Titiwungen Selatan, Kecamatan Sario, Kota Manado_x000D_
(Surat Pencatatan Perubahan Alamat Nomor S-2483/NB.111/2019 tanggal 11 Juni 2019)</t>
  </si>
  <si>
    <t>Jl Yos Sudarso No. 12, Ruko Pasar Segar Paal Dua BLok RB No. Unit 15, Kel. Paal Dua, Kec. Tikala, Kota Manado_x000D_
_x000D_
Surat Pencatatan Perubahan Alamat Nomor S-1882/NB.111/2016 Tanggal 25 Mei 2016</t>
  </si>
  <si>
    <t>PT Malacca Trust Wuwungan Insurance KP Solo</t>
  </si>
  <si>
    <t>Jl. Ir. Soekarno_x000D_
Ruko Saraswati No.4 Solo Baru_x000D_
Kelurahan Madegondo, Kecamatan Grogol_x000D_
Kabupaten Sukoharjo</t>
  </si>
  <si>
    <t>Muhamad Sufyan</t>
  </si>
  <si>
    <t>Jalan RT. Suryo nomor 32, Kelurahan Bunulrejo, Kecamatan Blimbing, Kota Malang_x000D_
_x000D_
(Surat Pencatatan Perubahan Alamat Nomor S-1938/NB.111/2019 tanggal 3 Mei 2019)</t>
  </si>
  <si>
    <t>Yudith Sugeha</t>
  </si>
  <si>
    <t>PT Indolife Pensiontama KP KEBON JERUK</t>
  </si>
  <si>
    <t>Gedung Graha Multi Lt.2 Jl. Raya Panjang No.55 Kebon Jeruk, Jakarta Barat 11530</t>
  </si>
  <si>
    <t>021-53665915</t>
  </si>
  <si>
    <t>021-53665910</t>
  </si>
  <si>
    <t>STEVEN</t>
  </si>
  <si>
    <t xml:space="preserve">Jalan Jenderan No. 05, RT. 004 RW. 002 Kelurahan Labuh Baru Timur, Kecamatan Payung Sekaki, Propinsi Pekanbaru
</t>
  </si>
  <si>
    <t>Jl Lamper Tengah No 9-A_x000D_
_x000D_
(Surat Perubahan Alamat Nomor S-4351/NB.111/2015 tanggal 18 Agustus 2015)</t>
  </si>
  <si>
    <t>Gd. BCA KCP Maricaya Lt. 3, Jl. Veteran Selatan No. 85-86, Kel. Maricaya Selatan, Kec. Mamajang, Makassar _x000D_
_x000D_
pindah ke Jl. ST. Alauddin, Ruko Plaza Blok E9, Unit SSH 9_x000D_
Kel. Gunung Sari, Kec. Rappocini, Makassar_x000D_
_x000D_
(S-2403/NB.111/2018, tgl 30 April 2018)</t>
  </si>
  <si>
    <t>Jalan Jend. Sudirman Nomor 70-71, RT 03/RW 10, Kelurahan Muara Dua, Kecamatan Prabumulih Timur, Kota Prabumulih_x000D_
_x000D_
(S-4246/NB.111/2018 tgl. 24 Agt. 2018)</t>
  </si>
  <si>
    <t>PT Asuransi Sinar Mas KP Singkawang</t>
  </si>
  <si>
    <t>Jl. Alianyang No. 73 A , RT. 24, RW. 08, Kel. Melayu, Kec. Singkawang</t>
  </si>
  <si>
    <t>S-4125/NB.111/2016</t>
  </si>
  <si>
    <t>Robertus Widas Setya</t>
  </si>
  <si>
    <t>Robertus Widas Setyawan</t>
  </si>
  <si>
    <t>PT Asuransi Sinar Mas KP Kupang</t>
  </si>
  <si>
    <t>Gedung Bank Sinarmas Jl. Flores No. 8 Lt. Iii, Oeba</t>
  </si>
  <si>
    <t>S-2533/BL/2010</t>
  </si>
  <si>
    <t>Andri Kurniawan</t>
  </si>
  <si>
    <t>Jalan Prof. Dr. HB. Jassin nomor 11, Kelurahan Limba B, Kecamatan Kota Selatan, Kota Gorontalo_x000D_
_x000D_
(S-6355/NB.111/2018 tgl 27 Desember 2018)</t>
  </si>
  <si>
    <t>PT Asuransi Sinar Mas KP Gresik</t>
  </si>
  <si>
    <t>Ruko Kig Blok. A - 10 Jl. Tri Dharma Raya</t>
  </si>
  <si>
    <t>S-4620/BL/2007</t>
  </si>
  <si>
    <t>Ferry Rudiaman - Pin</t>
  </si>
  <si>
    <t>Ferry Rudiaman - Pincab</t>
  </si>
  <si>
    <t>PT Asuransi Sinar Mas KP Jayapura</t>
  </si>
  <si>
    <t>Komplek Ruko Pacific Permai Blok. F No. 7,  Jayapura 99112</t>
  </si>
  <si>
    <t>S-977/BL/2007</t>
  </si>
  <si>
    <t>Jonathan F Tubalawon</t>
  </si>
  <si>
    <t>Jonathan F Tubalawony</t>
  </si>
  <si>
    <t>Jalan Musi Nomor 22, RT 06, RW 01, Kelurahan Darmo, Kecamatan Wonokromo, Kota Surabaya_x000D_
_x000D_
(S-871/NB.111/2018 tanggal 14 Februari 2018)</t>
  </si>
  <si>
    <t>Jalan Sukasari I, RT 006 RW 002, Kelurahan Sukasari, Kecamatan Bogor Timur _x000D_
(Surat Perubahan Alamat Nomor S-3163/NB.111/2018 tanggal 21 Juni 2018)</t>
  </si>
  <si>
    <t>Jl. Veteran 230 D, Tipes Serengan, RT. 03 RW. 05, Kota Surakarta_x000D_
_x000D_
(Surat Pengkinian Data Alamat Kantor Nomor S-458/NB.11/2016 tanggal 18 Februari 2016)</t>
  </si>
  <si>
    <t>Jl. Arifin Achmad No. 89A, RT.02 RW.05, Kelurahan Sidomulyo Timur, Kecamatan Marpoyan Damai, Kota Pekanbaru_x000D_
_x000D_
(Surat Pengkinian Data Alamat Kantor Nomor S-458/NB.11/2016 tanggal 18 Februari 2016)</t>
  </si>
  <si>
    <t>Ruko Tantular. Jl. Tantular Barat No.6 Renon, Banjar Jayagiri, Kota Denpasar_x000D_
_x000D_
(Surat Pengkinian Data Alamat Kantor Nomor S-458/NB.11/2016 tanggal 18 Februari 2016)</t>
  </si>
  <si>
    <t>Jl. K. H. Soleh Iskandar No. 1. G (Komplek Ruko Enam Belas) Kedung Badak Tanah, Sareal Bogor_x000D_
_x000D_
(Surat Pengkinian Data Alamat Kantor Nomor S-458/NB.11/2016 tanggal 18 Februari 2016)</t>
  </si>
  <si>
    <t>Perumahan Citraland Kawasan I- Walk No. 21, RT. 003 RW. 003, Kel. Manarap Lama, Kec. Kertak Hanyar, Kab. Banjar_x000D_
_x000D_
(Surat Perubahan Alamat Kantor Nomor S-457/NB.111/2017 tanggal 30 Januari 2017)</t>
  </si>
  <si>
    <t>PT Asuransi Sinar Mas KP Madiun</t>
  </si>
  <si>
    <t>Jl. Trunojoyo 122</t>
  </si>
  <si>
    <t>S-8462/BL/2008</t>
  </si>
  <si>
    <t>Junaedi</t>
  </si>
  <si>
    <t>PT Asuransi Sinar Mas KP Magelang</t>
  </si>
  <si>
    <t>Jl ahmad yani No. 77 RW VI, Kramat Selatan, Magelang Utara</t>
  </si>
  <si>
    <t>S-3280/NB.III/2015</t>
  </si>
  <si>
    <t>Harianto Untoro</t>
  </si>
  <si>
    <t>PT Asuransi Sinar Mas KP Sidoarjo</t>
  </si>
  <si>
    <t>Jl. Ahmad Yani No. 3 B, Sidoarjo</t>
  </si>
  <si>
    <t>S-1610/BL/2006</t>
  </si>
  <si>
    <t>Christianus V. Lada</t>
  </si>
  <si>
    <t>PT Asuransi Bina Dana Arta Tbk. KP Manado</t>
  </si>
  <si>
    <t>Kompleks Ruko Boulevard Mall Jl. Pierre Tendean Blok A No. 27</t>
  </si>
  <si>
    <t>PT Asuransi Bina Dana Arta Tbk. KP Tasikmalaya</t>
  </si>
  <si>
    <t>Ruko Permata Regency Jl. Permata Raya Blok B No. 9 Rt07/03</t>
  </si>
  <si>
    <t>0265-2354637</t>
  </si>
  <si>
    <t>Iyan Hendaryadi</t>
  </si>
  <si>
    <t>PT Asuransi Sinar Mas KP Purwokerto</t>
  </si>
  <si>
    <t>Jl. S. Parman No. 77</t>
  </si>
  <si>
    <t>S-4050/NB.11/2013</t>
  </si>
  <si>
    <t>M. Faisal</t>
  </si>
  <si>
    <t>PT Asuransi Sinar Mas KP Tanjung Pinang</t>
  </si>
  <si>
    <t>Jl. Gatot Subroto Km. 5 No. 5</t>
  </si>
  <si>
    <t>S-854/BL/2007</t>
  </si>
  <si>
    <t>Rachmat Solihin</t>
  </si>
  <si>
    <t>PT Asuransi Sinar Mas KP Mataram</t>
  </si>
  <si>
    <t>Gedung Bank Sinar Mas Lt. 2 Jl. Pejanggik No. 24</t>
  </si>
  <si>
    <t>S-13964/BL/2011</t>
  </si>
  <si>
    <t>Kadek Agus Tresna Putra</t>
  </si>
  <si>
    <t>PT Asuransi Sinar Mas KP Kendari</t>
  </si>
  <si>
    <t>Gedung Bank Sinar Mas Lt. 1 Jl. M. T. Haryono No. 88 A</t>
  </si>
  <si>
    <t>Suratno</t>
  </si>
  <si>
    <t>PT Asuransi Sinar Mas KP Kediri</t>
  </si>
  <si>
    <t>Ruko Hayam Wuruk Trade Centre Blok. B 1 Ds Balowerti</t>
  </si>
  <si>
    <t>M. Fajruddin</t>
  </si>
  <si>
    <t>PT Asuransi Sinar Mas KP Cibubur</t>
  </si>
  <si>
    <t>Kawasan Niaga Citra Grand Blok R3/11 Jl. Raya Alnatif Cibubur Cileungsi, Jatikarya</t>
  </si>
  <si>
    <t>S-1838/BL/2012</t>
  </si>
  <si>
    <t xml:space="preserve">Franky A. Mitchiel </t>
  </si>
  <si>
    <t>Jalan A. Karim Nomor 18D, Kelurahan Benteng Pasar Atas, Kota Bukittinggi _x000D_
_x000D_
(S-4246/NB.111/2018 tanggal 24 Agustus 2018)</t>
  </si>
  <si>
    <t>Jalan Jenderal H. Amir Machmud nomor 491, Kelurahan Karangmekar, Kecamatan Cimahi Tengah, Kota Cimahi_x000D_
_x000D_
(S-6355/NB.111/2018 tgl 27 Desember 2018)</t>
  </si>
  <si>
    <t>PT Asuransi Sinar Mas KP Kisaran</t>
  </si>
  <si>
    <t>Gedung Bank Sinar Mas Lt. 3 Jl. Cokroaminoto No. 72 C</t>
  </si>
  <si>
    <t>S-4605/NB.III/2015</t>
  </si>
  <si>
    <t>Pjs. Rudiyanto</t>
  </si>
  <si>
    <t>PT Asuransi Sinar Mas KP Mojokerto</t>
  </si>
  <si>
    <t>Jl. Empu Nala No. 85</t>
  </si>
  <si>
    <t>S-2750/BL/2012</t>
  </si>
  <si>
    <t>Trimurtiadi Prabowo</t>
  </si>
  <si>
    <t>PT Asuransi Sinar Mas KP Palu</t>
  </si>
  <si>
    <t>Gedung Bank Sinar Mas Jl. Mesjid Raya No. 10 Lt. 3</t>
  </si>
  <si>
    <t>S-7988/BL/2008</t>
  </si>
  <si>
    <t>Jalan Imam Bonjol IX, Kota Palangka Raya _x000D_
(Surat Pencatatan Perubahan Alamat nomor S-4246/NB.111/2018 Tanggal 24 Agt 2018)</t>
  </si>
  <si>
    <t>Gedung Bank Sinar Mas Lantai 3, Jalan Jend. A. Yani, RT 001/RW 006, Kelurahan Batu Meja, Kecamatan Sirimau, Kota Ambon_x000D_
_x000D_
(S-6157/NB.111/2018 tgl 20 Desember 2018)</t>
  </si>
  <si>
    <t>PT Asuransi Sinar Mas KP Bandar Jaya</t>
  </si>
  <si>
    <t>Jl. Proklamator Raya No. 147, Bandar Jaya Lampung Tengah</t>
  </si>
  <si>
    <t>Danna Sumarna</t>
  </si>
  <si>
    <t>PT Asuransi Sinar Mas KP Kudus</t>
  </si>
  <si>
    <t>Ruko Jend. Sudirman Jl. Jend. Sudirman No. 37G</t>
  </si>
  <si>
    <t>Jalan KS Tubun Lingk. IV, Kelurahan Matali, Kecamatan Kotamobagu Timur, Kota Kotamobagu_x000D_
_x000D_
(S-6355/NB.111/2018 tgl 27 Desember 2018)</t>
  </si>
  <si>
    <t>PT Asuransi Sinar Mas KP Rantau Prapat</t>
  </si>
  <si>
    <t>Jalan SM. Raja Aek Tapa A, Lingk. Aek Tapa A, Kel. Bakaran Batu, Kec. Rantau Selatan, Kab. Labuhanbatu</t>
  </si>
  <si>
    <t>0624-327137</t>
  </si>
  <si>
    <t>S-5293/NB.111/2017</t>
  </si>
  <si>
    <t>Piter</t>
  </si>
  <si>
    <t>PT Asuransi Sinar Mas KP Sukabumi</t>
  </si>
  <si>
    <t>Komplek Ruko Siliwangi No. 2 Jl. Re. Martadinata</t>
  </si>
  <si>
    <t>S-8726/BL/2008</t>
  </si>
  <si>
    <t>Ferdi Varaguna</t>
  </si>
  <si>
    <t>PT Asuransi Sinar Mas KP Sorong</t>
  </si>
  <si>
    <t>Gedung Bank Sinar Mas Lt. 3 Jl. Achmad Yani No. 35</t>
  </si>
  <si>
    <t>S-10131/BL/2009</t>
  </si>
  <si>
    <t>Mochtar S.</t>
  </si>
  <si>
    <t>PT Asuransi Sinar Mas KP Tasikmalaya</t>
  </si>
  <si>
    <t>Komplek Ruko Permata Regency Jl. Hz. Mustofa No. 2</t>
  </si>
  <si>
    <t>S-2228/BL/2012</t>
  </si>
  <si>
    <t>Akhmad Arie Yuliawan</t>
  </si>
  <si>
    <t>PT Asuransi Bina Dana Arta Tbk. KP Cirebon</t>
  </si>
  <si>
    <t>Ruko Pemuda Jl. Pemuda Blok A3</t>
  </si>
  <si>
    <t>0231-232332</t>
  </si>
  <si>
    <t>Singgih Indriatmo</t>
  </si>
  <si>
    <t>PT Asuransi Eka Lloyd Jaya KP PEKANBARU</t>
  </si>
  <si>
    <t>Jl. Riau No. 23 B</t>
  </si>
  <si>
    <t>0761-23750</t>
  </si>
  <si>
    <t>0761-47274</t>
  </si>
  <si>
    <t>Ardi Roberto</t>
  </si>
  <si>
    <t>PT Asuransi Eka Lloyd Jaya KP YOGYAKARTA</t>
  </si>
  <si>
    <t>Jl. Dr. Sutomo No. 4 Kav. C</t>
  </si>
  <si>
    <t>0274-553198</t>
  </si>
  <si>
    <t>S-303/NB.11/2013</t>
  </si>
  <si>
    <t>FX.Frans Antariksa</t>
  </si>
  <si>
    <t>PT Asuransi Eka Lloyd Jaya KP BALI</t>
  </si>
  <si>
    <t>0361-4723483</t>
  </si>
  <si>
    <t>0361-4723484</t>
  </si>
  <si>
    <t>I Ketut Widiana</t>
  </si>
  <si>
    <t>Perwakilan Bukit Tinggi</t>
  </si>
  <si>
    <t>Jl. Raya Obay, Nagari Ladang Laweh Kecamatan Banuhampu, Babupaten Agam, Padang, Sumatera Barat</t>
  </si>
  <si>
    <t>Suranto</t>
  </si>
  <si>
    <t>Matraman</t>
  </si>
  <si>
    <t>Jl. Matraman Raya No. 67 Bc, Palmeriam, Matraman, Jakarta Timur</t>
  </si>
  <si>
    <t>021-85912787</t>
  </si>
  <si>
    <t>021-8583654</t>
  </si>
  <si>
    <t>S-3247/BL/2012</t>
  </si>
  <si>
    <t>Saptono Budi Santoso</t>
  </si>
  <si>
    <t>Jl. Brawijaya No. 40 Blok B-17, Rt 01 Rw 02 Kelurahan Pocanan, Kecamatan Kota Kediri_x000D_
_x000D_
Jalan Mongisidi Nomor 41-A, RT 11/RW 03, Kelurahan Pakelan, Kecamatan Kota, Kota Kediri_x000D_
(S-5521/NB.111/2018 tanggal 31 Oktober 2018)</t>
  </si>
  <si>
    <t>PT Indolife Pensiontama KP RADIO DALAM IV</t>
  </si>
  <si>
    <t>Plaza Margaguna 2 Jl.Radio Dalam Raya No.15A Kebayoran Baru Jakarta Selatan 12140</t>
  </si>
  <si>
    <t>021-7225985</t>
  </si>
  <si>
    <t>021-7226009</t>
  </si>
  <si>
    <t>Diah S</t>
  </si>
  <si>
    <t>JL. Bau Massepe Ruko No.3_x000D_
(Depan Bank SULBAR) _x000D_
Pare-pare - 91114</t>
  </si>
  <si>
    <t>PT Asuransi Sinar Mas KP Tarakan</t>
  </si>
  <si>
    <t>Jl. Jend. Sudirman No. 17</t>
  </si>
  <si>
    <t>S-4037/NB.III/2015</t>
  </si>
  <si>
    <t>Berliana Simajuntak</t>
  </si>
  <si>
    <t>PT Asuransi Sinar Mas KP Pangkal Pinang (Bangka)</t>
  </si>
  <si>
    <t>Komplek Villa Bangka Asri Blok. A No. 8 Jl. Raya Koba</t>
  </si>
  <si>
    <t>S-1696/BL/2007</t>
  </si>
  <si>
    <t>Elmon P.S. Sitepu</t>
  </si>
  <si>
    <t>PT Asuransi Sinar Mas KC BSD</t>
  </si>
  <si>
    <t>Ruko Golden Boulevard Blok G 6 - 7 Lt. 3 Jl. Pahlawan Seribu, Serpong</t>
  </si>
  <si>
    <t>S-1229/NB.III/2015</t>
  </si>
  <si>
    <t>Endah Ryana</t>
  </si>
  <si>
    <t>Jl. Ngagel Jaya Selatan No. 39 _x000D_
Kel. Pucang Sewu, Kec. Gubeng_x000D_
Kota Surabaya</t>
  </si>
  <si>
    <t>Jalan Pelita Raya Ruko Blok A5 Nomor 6, Kelurahan Buakana, Kecamatan Rappocini, Kota Makassar_x000D_
(Surat Nomor S-3163/NB.111/2018 tanggal 21 Juni 2018)</t>
  </si>
  <si>
    <t>Gd Bank Panin Lt 3, Kom. Pertokoan Pulsaren Indah, Jl Pulsaren No 93, Cirebon _x000D_
pindah ke Gd Bank Panin Lantai 4, Cherbon Grand Centre, Jl Karanggetas No 64, RT 004/RW 002, Kel Pekalangan, Kec Pekalipan, Cirebon_x000D_
(S-745/NB.11/2014 tgl 11 Maret 2014)</t>
  </si>
  <si>
    <t>Jalan Lodaya nomor 53, RT 05, RW 09, Kelurahan Malabar, Kecamatan Lengkong, Kota Bandung _x000D_
_x000D_
(Surat perubahan alamat nomor S-4791/NB.111/2018 tanggal 21 September 2018)</t>
  </si>
  <si>
    <t>PT Asuransi Sinara Mas KP Belitung</t>
  </si>
  <si>
    <t>Jl. Jend. Sudirman No. 21 RT. 008 RW. 003 Kelurahan Pangkal Pinang, Kecamatan Tanjung Pandan</t>
  </si>
  <si>
    <t>S-747/NB.11/2014</t>
  </si>
  <si>
    <t>Obed Fan Simanjuntak</t>
  </si>
  <si>
    <t>PT Asuransi Bhakti Bhayangkara KP Jakarta</t>
  </si>
  <si>
    <t>Lantai V Gedung PT Asuransi Bhakti Bhayangkara, Jalan Palatehan Nomor 5, Kebayoran Baru</t>
  </si>
  <si>
    <t>S-936/NB.11/2014</t>
  </si>
  <si>
    <t>Gempur Indrayanto</t>
  </si>
  <si>
    <t>PT Asuransi Jiwa Sequis Life KP Pekanbaru</t>
  </si>
  <si>
    <t>Suanto</t>
  </si>
  <si>
    <t>Lippo Plaza Sunset Lt. 2 No. UG-17, Jl. Sunset Road No.818_x000D_
Kuta, Bali 80361</t>
  </si>
  <si>
    <t>PT Malacca Trust Wuwungan Insurance KP Bekasi</t>
  </si>
  <si>
    <t>Jalan Raya Jend Sudirman_x000D_
Ruko Grand Mall Bekasi Blok A/21_x000D_
Kelurahan Harapan Mulya, Kecamatan Medan Satria _x000D_
Kota Bekasi</t>
  </si>
  <si>
    <t>S-180/NB.111/2015</t>
  </si>
  <si>
    <t>Imam Munandar</t>
  </si>
  <si>
    <t>Alamat baru : Jl. Purnama, Komp Purnama Town House Blok C.1, RT. 01, RW. 14, Kel. Parittokaya, Kec. Pontianak Selatan, Kota Pontianak (S-2597/NB.111/2016)_x000D_
_x000D_
Alamat lama : Jl Merdeka No.633B RT.003, RW.005, Kel.Mariana, Pontianak</t>
  </si>
  <si>
    <t>JL. Teuku Umar_x000D_
Komplek Pontianak Mall Blok C No. 18_x000D_
Pontianak, Kalimantan Barat</t>
  </si>
  <si>
    <t>Gedung BRI 2 Lt. 15_x000D_
#1500 JL. Jend. Sudirman Kav. 44 - 46_x000D_
Jakarta 10210</t>
  </si>
  <si>
    <t>Jalan Jend. Sudirman RT 19, Balikpapan Super Blok (BSB) Blok G No. 15, Kel. Damai Bahagia, Kec. Balikpapan, Kota Balikpapan _x000D_
(S-542/NB.111/2018 tanggal 1 Februari 2018)</t>
  </si>
  <si>
    <t>PT Sun Life Financial Indonesia KP Bau Bau</t>
  </si>
  <si>
    <t>Jl. Muh. Husni Thamrin,  Kel. Tomba, Kec. Wolio Kota Bau bau</t>
  </si>
  <si>
    <t>0402-2826814</t>
  </si>
  <si>
    <t>0000-00000000</t>
  </si>
  <si>
    <t>Luh Putu Suryasih</t>
  </si>
  <si>
    <t>PT Sun Life Financial KP Medan 4</t>
  </si>
  <si>
    <t>Jl. Ayahanda No. 27 Medan, Lingkungan IV, Kel. Sei Putih Barat, Kec. Medan Petisah. Medan, Sumatera Utara</t>
  </si>
  <si>
    <t>061-8213035</t>
  </si>
  <si>
    <t>PT Sun Life Financial Indonesia KPS Malang 1</t>
  </si>
  <si>
    <t>Jl. Jembawan IX Blok 3H / 21, Sawojajar Dua, Malang</t>
  </si>
  <si>
    <t>S-5133/NB.111/2015</t>
  </si>
  <si>
    <t>Jln. Kumala No. 6D RT 003 RW 002 Kel. Bongaya Kec. Tamalate - Makasar</t>
  </si>
  <si>
    <t>PT Sun Life Financial Indonesia KP Pontianak 1</t>
  </si>
  <si>
    <t>Jl. Perdana, Komp. Perdana Square blok I No. 10-11 (Sebrang Hotel Orchard 2 Ayani), kel. Parittokaya, Kec. Pontianak Selatan</t>
  </si>
  <si>
    <t>0561-6580000</t>
  </si>
  <si>
    <t>S-81/NB.111/2016</t>
  </si>
  <si>
    <t>PT Sun Life Financial Indonesia KP Balikpapan</t>
  </si>
  <si>
    <t>Jl.Jend.Sudirman, kompleks Balikpapan Permai Blok F2 No.21 - Balikpapan 76114</t>
  </si>
  <si>
    <t>0542-735376</t>
  </si>
  <si>
    <t>0542-735374</t>
  </si>
  <si>
    <t>PT Asuransi Jasa Raharja Putera KP Manokwari</t>
  </si>
  <si>
    <t>Jl .Trikora Wosi  Komp.Ruko Bambu Kuning No.12</t>
  </si>
  <si>
    <t>0986-215804</t>
  </si>
  <si>
    <t>0986-212553</t>
  </si>
  <si>
    <t>Eko Joewono</t>
  </si>
  <si>
    <t>0852-410524</t>
  </si>
  <si>
    <t>PT Asuransi Jasa Raharja Putera KP Merauke</t>
  </si>
  <si>
    <t>Jl. Seringgu KNS II D.6 Merauke</t>
  </si>
  <si>
    <t>0971-3330372</t>
  </si>
  <si>
    <t>S-2173/BL/2008</t>
  </si>
  <si>
    <t>Endro Kuswoyo</t>
  </si>
  <si>
    <t>0853-953336</t>
  </si>
  <si>
    <t>PT Asuransi Jasa Raharja Putera KP Meulaboh</t>
  </si>
  <si>
    <t>Jl. Imam Bonjol No.160 A, Kel. Seuneubok Kec.Johan Pahlawan</t>
  </si>
  <si>
    <t>ACEH BARAT</t>
  </si>
  <si>
    <t>0655-7551526</t>
  </si>
  <si>
    <t>Aditya Herlandi</t>
  </si>
  <si>
    <t>0811-6886445</t>
  </si>
  <si>
    <t>PT Asuransi Jasa Raharja Putera KP Pekalongan</t>
  </si>
  <si>
    <t>Jl. Imam Bonjol No. 51</t>
  </si>
  <si>
    <t>0285-426861</t>
  </si>
  <si>
    <t>Sayudi</t>
  </si>
  <si>
    <t>PT Asuransi Jasa Raharja Putera KP Sidoarjo</t>
  </si>
  <si>
    <t>Jl. Pagerwojo, Ruko Graha Anggrek Mas Blok A/44</t>
  </si>
  <si>
    <t>031-8948655</t>
  </si>
  <si>
    <t>031-8948540</t>
  </si>
  <si>
    <t>Achmad Fihri Z.M</t>
  </si>
  <si>
    <t>0812-3081164</t>
  </si>
  <si>
    <t>PT Asuransi Jasa Raharja Putera KP Bima</t>
  </si>
  <si>
    <t>Jl. Gajah Mada No. 98 Kel. Penatoi Kec. Mpunda</t>
  </si>
  <si>
    <t>0374-646701</t>
  </si>
  <si>
    <t>0374-646702</t>
  </si>
  <si>
    <t>S-2173/BL/2009</t>
  </si>
  <si>
    <t>M Rusdin</t>
  </si>
  <si>
    <t>0877-667304</t>
  </si>
  <si>
    <t>PT Asuransi Jasa Raharja Putera KP Bontang</t>
  </si>
  <si>
    <t>Jl. Awanglong No. 26</t>
  </si>
  <si>
    <t>0548-21802</t>
  </si>
  <si>
    <t>S-2173/BL/2015</t>
  </si>
  <si>
    <t>Syaiful Hurasan</t>
  </si>
  <si>
    <t>0812-503726</t>
  </si>
  <si>
    <t>PT Asuransi Jasa Raharja Putera KP Solok</t>
  </si>
  <si>
    <t>Jl. K. H. Ahmad Dahlan No. 114 C</t>
  </si>
  <si>
    <t>0755-325753</t>
  </si>
  <si>
    <t>S-2173/BL/2027</t>
  </si>
  <si>
    <t>Feri Marzuki</t>
  </si>
  <si>
    <t>0812-6740910</t>
  </si>
  <si>
    <t>PT Asuransi Jasa Raharja Putera KP Surakarta</t>
  </si>
  <si>
    <t>Jl. Slamet Riyadi No. 307, Surakarta</t>
  </si>
  <si>
    <t>0271-719320</t>
  </si>
  <si>
    <t>Yoyok Prayogo</t>
  </si>
  <si>
    <t>PT Asuransi Jasa Raharja Putera KP Cirebon</t>
  </si>
  <si>
    <t>0301</t>
  </si>
  <si>
    <t>0231-226767</t>
  </si>
  <si>
    <t>0231-210805</t>
  </si>
  <si>
    <t>M. Husnan</t>
  </si>
  <si>
    <t>0813-800000057</t>
  </si>
  <si>
    <t>PT Asuransi Jasa Raharja Putera KP Rengat</t>
  </si>
  <si>
    <t>Jl. D. I. Panjaitan No. 5</t>
  </si>
  <si>
    <t>0769-323493</t>
  </si>
  <si>
    <t>S-2173/BL/2022</t>
  </si>
  <si>
    <t>Bambang Irawan</t>
  </si>
  <si>
    <t>0853-115526</t>
  </si>
  <si>
    <t>PT Asuransi Jasa Raharja Putera KP Bakauheni</t>
  </si>
  <si>
    <t>Jl. Pelabuhan Bakauheuni, Bakauheuni</t>
  </si>
  <si>
    <t>0721-8014082</t>
  </si>
  <si>
    <t>Halim Purwanto</t>
  </si>
  <si>
    <t>0813-794542</t>
  </si>
  <si>
    <t>PT Asuransi Jasa Raharja Putera KP Muara Bungo</t>
  </si>
  <si>
    <t>Komplek Plaza Serunai A-107</t>
  </si>
  <si>
    <t>0747-323497</t>
  </si>
  <si>
    <t>Maryono Indarto</t>
  </si>
  <si>
    <t>0812-741317</t>
  </si>
  <si>
    <t>PT Asuransi Jasa Raharja Putera KP Ternate</t>
  </si>
  <si>
    <t>Jl. K. H. Dewantara No. 207 A</t>
  </si>
  <si>
    <t>0921-3126971</t>
  </si>
  <si>
    <t>S-2173/BL/2014</t>
  </si>
  <si>
    <t>Arief Mardiyanto</t>
  </si>
  <si>
    <t>0812-747673</t>
  </si>
  <si>
    <t>PT Asuransi Jasa Raharja Putera KP Tangerang</t>
  </si>
  <si>
    <t>Jl. M. H. Thamrin Mahkota Mas, Blok C 10/11</t>
  </si>
  <si>
    <t>021-5543937</t>
  </si>
  <si>
    <t>Maruli</t>
  </si>
  <si>
    <t>082-136419876</t>
  </si>
  <si>
    <t>PT Asuransi Jasa Raharja Putera KP Dumai</t>
  </si>
  <si>
    <t>JI. Sultan Hasanuddin/Ombak No. 184 Dumai</t>
  </si>
  <si>
    <t>0765-439028</t>
  </si>
  <si>
    <t>S-2173/BL/2021</t>
  </si>
  <si>
    <t>PT Asuransi Jasa Raharja Putera KP Palangkaraya</t>
  </si>
  <si>
    <t>JI. RTA Milono No.18 Km.1</t>
  </si>
  <si>
    <t>0536-3226655</t>
  </si>
  <si>
    <t>0536-3235038</t>
  </si>
  <si>
    <t>0813-445596</t>
  </si>
  <si>
    <t>PT Asuransi Jasa Raharja Putera KP Palopo</t>
  </si>
  <si>
    <t>Jl. Andi Djemema No. 150, Kel. Binturu, Kec. Wara Selatan</t>
  </si>
  <si>
    <t>0471-22840</t>
  </si>
  <si>
    <t>0471-22640</t>
  </si>
  <si>
    <t>Muh. Taufik Malik, S</t>
  </si>
  <si>
    <t>Muh. Taufik Malik, SE</t>
  </si>
  <si>
    <t>0823-499922</t>
  </si>
  <si>
    <t>PT Asuransi Jasa Raharja Putera KP Pamekasan</t>
  </si>
  <si>
    <t>Jl. Joko Tole No. 201</t>
  </si>
  <si>
    <t>0324-326519</t>
  </si>
  <si>
    <t>Sri Kumalasari</t>
  </si>
  <si>
    <t>PT Asuransi Jasa Raharja Putera KP Palu</t>
  </si>
  <si>
    <t>Jl. RA. Kartini No. 108 Kel. Lolu Selatan, Kec. Palu Timur</t>
  </si>
  <si>
    <t>0451-451559</t>
  </si>
  <si>
    <t>Bambang Tri Ilhamsya</t>
  </si>
  <si>
    <t>Bambang Tri Ilhamsyah, SE, AAAIK</t>
  </si>
  <si>
    <t>0813-550055</t>
  </si>
  <si>
    <t>PT Asuransi Jasa Raharja Putera KP Bukittinggi</t>
  </si>
  <si>
    <t>Jl. Perintis Kemerdekaan No. 7</t>
  </si>
  <si>
    <t>0752-31372</t>
  </si>
  <si>
    <t>0752-624995</t>
  </si>
  <si>
    <t>S-2173/BL/2028</t>
  </si>
  <si>
    <t>Eka Jaya Putra</t>
  </si>
  <si>
    <t>0811-483325</t>
  </si>
  <si>
    <t>PT Asuransi Jasa Raharja Putera KP Pare Pare</t>
  </si>
  <si>
    <t>Jl. Bau Massepe No. 170, Kel. Cappa Galung, Kec. Bacukiki Barat</t>
  </si>
  <si>
    <t>0421-25231</t>
  </si>
  <si>
    <t>Chandra Putra Prakos</t>
  </si>
  <si>
    <t>Chandra Putra Prakoso, Sk.Kel</t>
  </si>
  <si>
    <t>0821-317213</t>
  </si>
  <si>
    <t>Jalan R. Soekamto Komp. Ruko PTC Mall Blok G No. 37, Kel. 8 Ilir, Kec. Ilir Timur II, Kota Palembang_x000D_
(Surat Perubahan Alamat Nomor S-4930/NB.111/2017 tanggal 10 Oktober 2017)</t>
  </si>
  <si>
    <t>S-4100/NB.111/2016</t>
  </si>
  <si>
    <t>Ruko Solo Baru Bisnis Square Blok JD. 55, Desa Madegondo, Kecamatan Grogol, Kabupaten Sukoharjo_x000D_
_x000D_
(Perubahan alamat berdasakan S-3483/NB.111/2018 tanggal 12 Juli 2018)</t>
  </si>
  <si>
    <t>Jl. Candi Sewu Ruko Kv. 3 _x000D_
kelurahan Mojolangu, Kecamatan Lowokwaru_x000D_
_x000D_
Sesuai dengan surat No: 265/NB.111/2016_x000D_
tanggal 15 Januari 2016</t>
  </si>
  <si>
    <t>Hotel Banjarmasin International _x000D_
Jl. Jend. A. Yani KM 4,5</t>
  </si>
  <si>
    <t>Jalan By Pass Ngurah Rai, Sanur Kaja Denpasara Selatan ( Timur KFC), Denpasar Bali</t>
  </si>
  <si>
    <t>0361-271360</t>
  </si>
  <si>
    <t>PT Asuransi Jasa Raharja Putera KP Jakarta Timur</t>
  </si>
  <si>
    <t>Jl. Raya Jatinegara Timur No. 107, Bali Mester, Jatinegara</t>
  </si>
  <si>
    <t>021-2102904</t>
  </si>
  <si>
    <t>M Syafrudin</t>
  </si>
  <si>
    <t>0859-21517235</t>
  </si>
  <si>
    <t>PT Asuransi Jasa Raharja Putera KP Kandangan</t>
  </si>
  <si>
    <t>JI. Aluh Idut No.61 Rt.005 Rw.004</t>
  </si>
  <si>
    <t>0517-22108</t>
  </si>
  <si>
    <t>Rahmad Ridha</t>
  </si>
  <si>
    <t>0851-004561</t>
  </si>
  <si>
    <t>PT Asuransi Jasa Raharja Putera KP Kabanjahe</t>
  </si>
  <si>
    <t>JI. Jend. Jamin Ginting, Desa Ketaren</t>
  </si>
  <si>
    <t>Kabanjahe</t>
  </si>
  <si>
    <t>0628-20437</t>
  </si>
  <si>
    <t>Kandar J. Sitompul</t>
  </si>
  <si>
    <t>0813-612018</t>
  </si>
  <si>
    <t>PT Asuransi Jasa Raharja Putera KP Gorontalo</t>
  </si>
  <si>
    <t>Jl. Jend. Sudirman No. 10</t>
  </si>
  <si>
    <t>0435-827836</t>
  </si>
  <si>
    <t>0435-825893</t>
  </si>
  <si>
    <t>S-2173/BL/2012</t>
  </si>
  <si>
    <t>PT Asuransi Jasa Raharja Putera KP Sumbawa</t>
  </si>
  <si>
    <t>Jl. Kebayan No. 08 Kel. Uma Sima Kec. Sumbawa</t>
  </si>
  <si>
    <t>0371-525225</t>
  </si>
  <si>
    <t>0371-625225</t>
  </si>
  <si>
    <t>S-2173/BL/2010</t>
  </si>
  <si>
    <t>I Gede Jony Praditha</t>
  </si>
  <si>
    <t>0812-361943</t>
  </si>
  <si>
    <t>PT Asuransi Jasa Raharja Putera KP Cibubur</t>
  </si>
  <si>
    <t>Ruko Raffles Hills Blok AA No.3, Kel. Harjamukti Kec. Cimanggis</t>
  </si>
  <si>
    <t>021-84304040</t>
  </si>
  <si>
    <t>021-8448411</t>
  </si>
  <si>
    <t>Kiki Rohdiana</t>
  </si>
  <si>
    <t>0856-987909</t>
  </si>
  <si>
    <t>PT Asuransi Jasa Raharja Putera KP Malang</t>
  </si>
  <si>
    <t>Jl. Dr. Cipto No. 8</t>
  </si>
  <si>
    <t>0341-320176</t>
  </si>
  <si>
    <t>0341-354577</t>
  </si>
  <si>
    <t>Riko</t>
  </si>
  <si>
    <t>PT Asuransi Jasa Raharja Putera KP Tarakan</t>
  </si>
  <si>
    <t>Jl. Jend. Sudirman No. 75</t>
  </si>
  <si>
    <t>0551-36999</t>
  </si>
  <si>
    <t>S-2173/BL/2016</t>
  </si>
  <si>
    <t>Adrianus Edy Watusek</t>
  </si>
  <si>
    <t>Adrianus Edy Watuseke</t>
  </si>
  <si>
    <t>0813-462626</t>
  </si>
  <si>
    <t>PT Asuransi Jasa Raharja Putera KP Tasikmalaya</t>
  </si>
  <si>
    <t>Jl. M. Hatta No. 188 A</t>
  </si>
  <si>
    <t>0302</t>
  </si>
  <si>
    <t>0265-329250</t>
  </si>
  <si>
    <t>Didi Darmadi</t>
  </si>
  <si>
    <t>0812-230426</t>
  </si>
  <si>
    <t>PT Asuransi Jasa Raharja Putera KP Baturaja</t>
  </si>
  <si>
    <t>Jl. Dr. Moh. Hatta No. 834 _x000D_
Kec. Baturaja Timur</t>
  </si>
  <si>
    <t>0735-326732</t>
  </si>
  <si>
    <t>Suhartati</t>
  </si>
  <si>
    <t>0812-737293</t>
  </si>
  <si>
    <t>PT Asuransi Jasa Raharja Putera KP Sanggau</t>
  </si>
  <si>
    <t>Kantor BPC Gapensi Jl. Dewi Sartika</t>
  </si>
  <si>
    <t>0564-23441</t>
  </si>
  <si>
    <t>S-2173/BL/2024</t>
  </si>
  <si>
    <t>Suarno</t>
  </si>
  <si>
    <t>0812-569494</t>
  </si>
  <si>
    <t>PT Asuransi Jasa Raharja Putera KP Purwakarta</t>
  </si>
  <si>
    <t>Jl. Veteran No. 20</t>
  </si>
  <si>
    <t>0305</t>
  </si>
  <si>
    <t>0267-412500</t>
  </si>
  <si>
    <t>0267-211279</t>
  </si>
  <si>
    <t>Bhayu Nurfajar</t>
  </si>
  <si>
    <t>0815-731074</t>
  </si>
  <si>
    <t>PT Asuransi Jasa Raharja Putera KP Watampone</t>
  </si>
  <si>
    <t>Jl. Ahmad Yani No. 18 Kel. Jeppe'E, Kec. Tanete Riattang Barat</t>
  </si>
  <si>
    <t>0481-25060</t>
  </si>
  <si>
    <t>Risal, SH</t>
  </si>
  <si>
    <t>0813-424193</t>
  </si>
  <si>
    <t>PT Asuransi Jasa Raharja Putera KP Jember</t>
  </si>
  <si>
    <t>Jl. Gajah Mada No. 303</t>
  </si>
  <si>
    <t>0331-482414</t>
  </si>
  <si>
    <t>0331-424197</t>
  </si>
  <si>
    <t>ACHMAD MUKSIN</t>
  </si>
  <si>
    <t>PT Asuransi Jasa Raharja Putera KP Padang Sidempuan</t>
  </si>
  <si>
    <t>Jl. Raja InaL Siregar Kel. Batunadua Jae, _x000D_
Kec. Padang Sidempuan Batunadua</t>
  </si>
  <si>
    <t>0634-23533</t>
  </si>
  <si>
    <t>Sumarsono</t>
  </si>
  <si>
    <t>0812-644164</t>
  </si>
  <si>
    <t>PT Asuransi Jasa Raharja Putera KP Karawang</t>
  </si>
  <si>
    <t>Jl. A. Yani No. 72</t>
  </si>
  <si>
    <t>Dadang Gunawan</t>
  </si>
  <si>
    <t>0813-203139</t>
  </si>
  <si>
    <t>PT Asuransi Jasa Raharja Putera KP Pangkal Pinang</t>
  </si>
  <si>
    <t>Jl. Jend. Sudirman No. 180 A Pangkal Pinang _x000D_
Kel. Selindung Kec. Gabe</t>
  </si>
  <si>
    <t>0717-431847</t>
  </si>
  <si>
    <t>0717-431846</t>
  </si>
  <si>
    <t>Aprian Haslindra</t>
  </si>
  <si>
    <t>0811-789807</t>
  </si>
  <si>
    <t>PT Asuransi Jasa Raharja Putera KP Banyuwangi</t>
  </si>
  <si>
    <t>Jl. Brawijaya Komplek Ruko Karangente Citra Niaga Blok A No. 3-4</t>
  </si>
  <si>
    <t>0333-3381441</t>
  </si>
  <si>
    <t>0333-421524</t>
  </si>
  <si>
    <t>AA Karianta</t>
  </si>
  <si>
    <t>PT Asuransi Jasa Raharja Putera KP Kisaran</t>
  </si>
  <si>
    <t>Jl. Cokroaminoto No. 115</t>
  </si>
  <si>
    <t>0623-41470</t>
  </si>
  <si>
    <t>Zulkifli</t>
  </si>
  <si>
    <t>0813-611981</t>
  </si>
  <si>
    <t>PT Asuransi Jasa Raharja Putera KP Kotamobagu</t>
  </si>
  <si>
    <t>JI. Paloko Kinalang Lingkungan III, Kel. Kotabangon Kec. Kotamobagu Timur</t>
  </si>
  <si>
    <t>0434-21607</t>
  </si>
  <si>
    <t>S-2173/BL/2013</t>
  </si>
  <si>
    <t>Kastro Sitorus</t>
  </si>
  <si>
    <t>0853-610299</t>
  </si>
  <si>
    <t>PT Asuransi Jasa Raharja Putera KP Ende</t>
  </si>
  <si>
    <t>Jl. Sam Ratulangi, Kel. Onekore,_x000D_
Kec. Ende Tengah</t>
  </si>
  <si>
    <t>0381-22394</t>
  </si>
  <si>
    <t>Dekleni Hatimbulan B</t>
  </si>
  <si>
    <t>Dekleni Hatimbulan Batubara, SE</t>
  </si>
  <si>
    <t>0812-640054</t>
  </si>
  <si>
    <t>PT Asuransi Jasa Raharja Putera KP Tanjung Balai Karimun</t>
  </si>
  <si>
    <t>Jl. Trikora No. 22 Tanjung Balai Karimun</t>
  </si>
  <si>
    <t>0777-326071</t>
  </si>
  <si>
    <t>PT Asuransi Jasa Raharja Putera KP Entikong</t>
  </si>
  <si>
    <t>Pos Pemeriksaan Lintas Batas (PPLB) Entikong</t>
  </si>
  <si>
    <t>0564-31754</t>
  </si>
  <si>
    <t>S-2173/BL/2023</t>
  </si>
  <si>
    <t>M. Bastari</t>
  </si>
  <si>
    <t>0812-563404</t>
  </si>
  <si>
    <t>PT Asuransi Jasa Raharja Putera KP Purwokerto</t>
  </si>
  <si>
    <t>Jl. S. Parman No. 82</t>
  </si>
  <si>
    <t>0281-639143</t>
  </si>
  <si>
    <t>Dewi Forismasari</t>
  </si>
  <si>
    <t>PT Asuransi Jiwa Sequis Life KP Bandung</t>
  </si>
  <si>
    <t>Jl. Sukajadi No. 152 E</t>
  </si>
  <si>
    <t>s-2040/NB.111/2015</t>
  </si>
  <si>
    <t>Halim Muslianto</t>
  </si>
  <si>
    <t>Alamat Baru : Jl Brigjen Pol Imam Bachri No.35 RT.03 RW.03 Kel: Bangsal Kec: Pesantren (S-925/NB.111/2016 tgl 8 April 2016)_x000D_
_x000D_
_x000D_
Alamat sebelumnya : Jl Adisucipto No. 68 Kediri 61422</t>
  </si>
  <si>
    <t>PT Sun Life Financial Indonesia KP Bandung 1</t>
  </si>
  <si>
    <t>JL. Lengkong Besar No. 49 B Bandung Jawa barat</t>
  </si>
  <si>
    <t>022-4210111</t>
  </si>
  <si>
    <t>PT Sun Life Financial Indonesia KP Buleleng 1</t>
  </si>
  <si>
    <t>Jl. Letjen. S. Parman No. 41, Kel. Seririt  Kec. Seririt Kab. Buleleng, Buleleng Bali</t>
  </si>
  <si>
    <t>0362-92522</t>
  </si>
  <si>
    <t>PT Sun Life Financial Indonesia KP Denpasar 1</t>
  </si>
  <si>
    <t>Ruko Biaung Jln.By Pass Ida Bagus Mantra No.112, Denpasar</t>
  </si>
  <si>
    <t>0361-8497424</t>
  </si>
  <si>
    <t>PT Axa Financial Indonesia KP Palembang</t>
  </si>
  <si>
    <t>0711-372321</t>
  </si>
  <si>
    <t>0711-372551</t>
  </si>
  <si>
    <t>S-4377/NB.111/2016</t>
  </si>
  <si>
    <t>PT Axa Financial Indonesia KP Yogyakarta (2)</t>
  </si>
  <si>
    <t>Jl. Dokter Sutomo 54A, Kel. Baciro, Kec. Gondomanan, Kota Yogyakarta</t>
  </si>
  <si>
    <t>0274-550919</t>
  </si>
  <si>
    <t>0274-561887</t>
  </si>
  <si>
    <t>Yohanes Junaidi</t>
  </si>
  <si>
    <t>Gedung Graha Pena Extension Lt. 9 Room 902, Jl. A. Yani No. 88, Kel. Ketintang, Kec. Gayungan, Kota Surabaya_x000D_
(Surat Pencatatan Perubahan Alamat Nomor S-5525/NB.111/2015 tanggal 19 Oktober 2015 )</t>
  </si>
  <si>
    <t>PT Sun Life Financial Indonesia KP Jakarta</t>
  </si>
  <si>
    <t>Gd. Grand Slipi Tower ( Grand Soho ) LT. 8, JL. S Parman Kav. 21-23 Jakarta Barat</t>
  </si>
  <si>
    <t>021-29021994</t>
  </si>
  <si>
    <t>021-29021991</t>
  </si>
  <si>
    <t>PT Asuransi Jasa Raharja Putera KP Madiun</t>
  </si>
  <si>
    <t>Jl. Dr. Soetomo No. 42</t>
  </si>
  <si>
    <t>0351-459155</t>
  </si>
  <si>
    <t>Andi Aristinto</t>
  </si>
  <si>
    <t>Jalan S. Parman No. 49 Blok E, Kelurahan Oro-Oro Ombo_x000D_
Kecamanatan Kartoharjo, Kota Madiun_x000D_
(S-1697/NB.111/2018 tanggal 27 Maret 2018)</t>
  </si>
  <si>
    <t>000-0000</t>
  </si>
  <si>
    <t>S-3676/NB.111/2016</t>
  </si>
  <si>
    <t>PT Asuransi Jiwa Sequis Life KP Dumai</t>
  </si>
  <si>
    <t>Jl Rambai No. 84 RT 002 Kel Rimba Sekampung, Kec. Dumai Kota</t>
  </si>
  <si>
    <t>S-3050/NB.111/2015</t>
  </si>
  <si>
    <t>Abie</t>
  </si>
  <si>
    <t>PT Asuransi Jiwa Sequis Life KP Star Medan</t>
  </si>
  <si>
    <t>Jl Pancing Williem Iskandar, komplek Medan Mega Trade Center Blok A12, Medan Estate, Percut Sei Tuan, Deli Serdang</t>
  </si>
  <si>
    <t>Hui Bing</t>
  </si>
  <si>
    <t>Jalan Riau No.188A, RT.04/RW.07_x000D_
Kelurahan Tampan, Kecamatan Payung Sekaki_x000D_
Kota Pekanbaru</t>
  </si>
  <si>
    <t>Jl. Karya Wisata No. 67B, Kel. Pangkalan Masyhur, Kec. Medan Johor, Kota Medan</t>
  </si>
  <si>
    <t>061-88807384</t>
  </si>
  <si>
    <t>000-0000000</t>
  </si>
  <si>
    <t>S-963/NB.111/2016</t>
  </si>
  <si>
    <t>Yosi</t>
  </si>
  <si>
    <t>K. Yosi Azahari</t>
  </si>
  <si>
    <t>PT MNC Asuransi Indonesia KP Tangerang</t>
  </si>
  <si>
    <t>Jl Sutera Niaga I, Kel. Pakulonan, Kec. Serpong Utara</t>
  </si>
  <si>
    <t>021-53127953</t>
  </si>
  <si>
    <t>S-605/NB.11/2016</t>
  </si>
  <si>
    <t>Jeffri Antoni</t>
  </si>
  <si>
    <t>0813-18785138</t>
  </si>
  <si>
    <t>PT Asuransi Jasa Raharja Putera KP Magelang</t>
  </si>
  <si>
    <t>Jl. Pahlawan 125, Magelang</t>
  </si>
  <si>
    <t>0293-361759</t>
  </si>
  <si>
    <t>Whimono Budi Santoso</t>
  </si>
  <si>
    <t>PT Asuransi Jasa Raharja Putera KP Lhokseumawe</t>
  </si>
  <si>
    <t>Jl. Malikussaleh No.02 Dusun Seulanga Gampong Lancang Garam Kec.Banda Sakti</t>
  </si>
  <si>
    <t>0802</t>
  </si>
  <si>
    <t>0645-43743</t>
  </si>
  <si>
    <t>Zarra El Quthni</t>
  </si>
  <si>
    <t>0852-758884</t>
  </si>
  <si>
    <t>PT Asuransi Jasa Raharja Putera KP Singaraja</t>
  </si>
  <si>
    <t>Jl. Jend. Sudirman No. 72, Singaraja</t>
  </si>
  <si>
    <t>0362-23360</t>
  </si>
  <si>
    <t>I Kadek Arsana</t>
  </si>
  <si>
    <t>0812-3668490</t>
  </si>
  <si>
    <t>PT Asuransi Jasa Raharja Putera KP Bojonegoro</t>
  </si>
  <si>
    <t>Jl. Panglima Sudirman No. 109</t>
  </si>
  <si>
    <t>0353-886176</t>
  </si>
  <si>
    <t>Totok Oktoriyono</t>
  </si>
  <si>
    <t>PT Asuransi Jasa Raharja Putera KP Bogor</t>
  </si>
  <si>
    <t>Komplek Sentra Air Mancur, Jl. RE. Martadinata No. 2H</t>
  </si>
  <si>
    <t>0251-8342329</t>
  </si>
  <si>
    <t>0251-8351299</t>
  </si>
  <si>
    <t>Agus Joko Santoso</t>
  </si>
  <si>
    <t>0812-587117</t>
  </si>
  <si>
    <t>PT Asuransi Jasa Raharja Putera KP Singkawang</t>
  </si>
  <si>
    <t>Jl. Alianyang No 23, Kel. Pasiran Kec. Singkawang</t>
  </si>
  <si>
    <t>0562-638479</t>
  </si>
  <si>
    <t>S-2173/BL/2025</t>
  </si>
  <si>
    <t>Rama Kumbara</t>
  </si>
  <si>
    <t>0813-559791</t>
  </si>
  <si>
    <t>PT Asuransi Jasa Raharja Putera KP Pati</t>
  </si>
  <si>
    <t>Jl. P. Sudirman Km. 03</t>
  </si>
  <si>
    <t>0295-381565</t>
  </si>
  <si>
    <t>Prabowo Handoko</t>
  </si>
  <si>
    <t>PT Asuransi Jasa Raharja Putera KP Langsa</t>
  </si>
  <si>
    <t>JI. A.Yani No.5-6 Gampong Teungoh Kec.Langsa Kota</t>
  </si>
  <si>
    <t>0801</t>
  </si>
  <si>
    <t>0641-23760</t>
  </si>
  <si>
    <t>Teguh Sudirwantoro</t>
  </si>
  <si>
    <t>0821-373704</t>
  </si>
  <si>
    <t>PT Asuransi Jasa Raharja Putera KP Lahat</t>
  </si>
  <si>
    <t>Jl. H. Kolonel Burlian No. 53 Blok E Kel. Bandar Jaya Kec Lahat</t>
  </si>
  <si>
    <t>0731-321874</t>
  </si>
  <si>
    <t>Indra Jaya</t>
  </si>
  <si>
    <t>0812-783046</t>
  </si>
  <si>
    <t>PT Asuransi Jasa Raharja Putera KP Bekasi</t>
  </si>
  <si>
    <t>Jl. A. Yani Blok A No. 10 – 11 Bekasi Selatan</t>
  </si>
  <si>
    <t>021-888151848</t>
  </si>
  <si>
    <t>Yudi Winayadi</t>
  </si>
  <si>
    <t>0811-245151</t>
  </si>
  <si>
    <t>PT Asuransi Jasa Raharja Putera KP Sibolga</t>
  </si>
  <si>
    <t>Jl. Sisingamangaraja No. 357 Kel. Aek Habil, Kec. Sibolga Selatan</t>
  </si>
  <si>
    <t>0631-669066</t>
  </si>
  <si>
    <t>Heriyanto</t>
  </si>
  <si>
    <t>0823-669066</t>
  </si>
  <si>
    <t>PT Asuransi Jasa Raharja Putera KP Samarinda</t>
  </si>
  <si>
    <t>Jl. Ir. Juanda No. 222</t>
  </si>
  <si>
    <t>Amram Saroinsong</t>
  </si>
  <si>
    <t>0812-514974</t>
  </si>
  <si>
    <t>PT Asuransi Jasa Raharja Putera KP Bantul</t>
  </si>
  <si>
    <t>JI. KH. Wahid Hasyim No. 7 Gose</t>
  </si>
  <si>
    <t>0274-367606</t>
  </si>
  <si>
    <t>Siti Fatimah Wahyuni</t>
  </si>
  <si>
    <t>Siti Fatimah Wahyuningsih</t>
  </si>
  <si>
    <t>0812-270802</t>
  </si>
  <si>
    <t>Ruko  Menteng Blok B No.25_x000D_
Jl. MH Thamrin, Lippo Cikarang, Jawa Barat</t>
  </si>
  <si>
    <t>Ruko Grand Ketintang, Jalan Raya Ketintang Baru I Nomor 14A, Kelurahan Ketintang, Kecamatan Gayungan, Kota Surabaya_x000D_
_x000D_
(Perubahan alamat dicatat melalui surat S-583/NB.111/2019 tanggal 7 Februari 2019)</t>
  </si>
  <si>
    <t>Gedung Surya Damai lantai 3, Jalan Jenderal Sudirman nomor 395, Kelurahan Simpang Empat, Kecamatan Pekanbaru Kota, Kota Pekanbaru _x000D_
_x000D_
(S-818/NB.111/2018 tanggal 13 Februari 2018)</t>
  </si>
  <si>
    <t>Komplek Palembang Square Kanto R-121_x000D_
Jl. Pom IX Palembang 30137</t>
  </si>
  <si>
    <t>Ruko Siliwangi Square_x000D_
Jl. Jenderal Sudirman No. 322 Kav 7_x000D_
Semarang 50134</t>
  </si>
  <si>
    <t>Gedung BRI Lantai 7 Suite 708 B, Jalan Jend. Sudirman Nomor 40 RT 26, Kelurahan Ulu, Kecamatan Balikpapan Kota, Kota Balikpapan _x000D_
(Pencatatan perubahan alamat S-5746/NB.111/2017 tanggal 23 November 2017)</t>
  </si>
  <si>
    <t>PT Asuransi Astra Buana KP Bandung</t>
  </si>
  <si>
    <t>Astra Center Blok A-8 Jl. Soekarno Hatta 438D</t>
  </si>
  <si>
    <t>022-88887900</t>
  </si>
  <si>
    <t>022-88887800</t>
  </si>
  <si>
    <t>S-14066/BL/2011</t>
  </si>
  <si>
    <t>Gedung Grand Slipi Tower Lantai 8 Unit C, Jalan Letjend S Parman, Kav. 22-24, Kelurahan Palmerah, Kecamatan Palmerah Kota, Jakarta Barat._x000D_
_x000D_
(Surat Perubahan Alamat Nomor S-6008/NB.111/2018 tanggal 7 Desember 2018)</t>
  </si>
  <si>
    <t>Ruko Bhayangkara, Jalan Dr. Rajiman 341 Blok D, RT 02/RW 05, Kelurahan Panularan, Kecamatan Laweyan, Kota Surakarta_x000D_
_x000D_
(Surat OJK nomor S-1450/NB.111/2017 tanggal 15 Maret 2018)</t>
  </si>
  <si>
    <t>Ruko Palmyra Square, Jalan Jalur Sutera 26A/6 Alam Sutera, Kel. Pakualam, Kec. Serpong Utara, Kota Tangerang Selatan_x000D_
_x000D_
(surat perubahan nomor S-985/NB.111/2016 tanggal 18 November 2016)</t>
  </si>
  <si>
    <t>Jl. D.I. Panjaitan No. 27A, Kav. A, Kota Semarang_x000D_
_x000D_
(surat perubahan nomor S-1735/Nb.111/2015 tanggal 20 maret 2015)</t>
  </si>
  <si>
    <t>PT Sun Life Financial Indonesia KP Bima 1</t>
  </si>
  <si>
    <t>Jl. Ir. Soetami Rt.005 Rw.002 Lingkungan Rasabou Kel. Rabadompu Timur, Kec. Raba Bima NTB</t>
  </si>
  <si>
    <t>KOTA BIMA</t>
  </si>
  <si>
    <t>0374-646595</t>
  </si>
  <si>
    <t>Jalan Prof. M. Yamin, SH Nomor 25, RT. 29, Kelurahan Lebak Bandung, Kecamatan Jelutung, Kota Jambi_x000D_
_x000D_
(Surat Perubahan Alamat Nomor S-4790/NB.111/2018 tanggal 21 September2018)</t>
  </si>
  <si>
    <t>Jalan Sultan Thaha nomor 29 (Ruko WTC), Kelurahan Orang Kayo Hitam, Kecamatan Pasar Jambi, Kota Jambi _x000D_
_x000D_
(S-430/NB.111/2019 tanggal 30 Januari 2019)</t>
  </si>
  <si>
    <t>Jalan Ahmad Yani II nomor 23, RT 34, Kelurahan Sungai Pinang Dalam, Kecamatan Sungai Pinang, Kota Samarinda_x000D_
_x000D_
(S-430/NB.111/2019 tanggal 30 Januari 2019)</t>
  </si>
  <si>
    <t>Gedung Bank Mega Lantai 5, Jalan Jenderal Sudirman nomor 351, RT 003, RW 008, Kelurahan Sumahilang, Kecamatan Pekanbaru Kota, Kota Pekanbaru_x000D_
_x000D_
(S-430/NB.111/2019 tanggal 30 Januari 2019)</t>
  </si>
  <si>
    <t>Jl. Pahlawan No. 50_x000D_
Kota Madiun</t>
  </si>
  <si>
    <t>PT Asuransi Jasa Raharja Putera KP Tanjung Pinang</t>
  </si>
  <si>
    <t>Jl. DI Panjaitan KM 8.5 No.6 Lantai II Tanjung	Pinang</t>
  </si>
  <si>
    <t>0771-7335980</t>
  </si>
  <si>
    <t>Afdal, SE. AAAIK</t>
  </si>
  <si>
    <t>0852-741414</t>
  </si>
  <si>
    <t>PT AXA Financial Indonesia Kp. Bandung</t>
  </si>
  <si>
    <t>022-86060686</t>
  </si>
  <si>
    <t>Dudy</t>
  </si>
  <si>
    <t>Dudy Fuady</t>
  </si>
  <si>
    <t>PT. Bosowa Asuransi Kantor Pemasaran Batam</t>
  </si>
  <si>
    <t>First City Komplek Lt.2-B 2.34-35 _x000D_
Jl. Jend. Sudirman – Batam Center – _x000D_
Pulau Batam 29464</t>
  </si>
  <si>
    <t>0778-468676</t>
  </si>
  <si>
    <t>S-1336/NB.111/2014</t>
  </si>
  <si>
    <t>Muhamad Santoso</t>
  </si>
  <si>
    <t>PT. Bosowa Asuransi Kantor Pemasaran PALU</t>
  </si>
  <si>
    <t>Jl. Dewi Sartika No. 62, Palu_x000D_
Sulawesi Tengah</t>
  </si>
  <si>
    <t>0451-487649</t>
  </si>
  <si>
    <t>S-4996/BL/2009</t>
  </si>
  <si>
    <t>Ahmad Zaldy</t>
  </si>
  <si>
    <t>PT Asuransi Wahana Tata KP Sales Office Karawang</t>
  </si>
  <si>
    <t>Ruko Arcadia XII A Blok A28, Galuh Mas, Karawang 41361</t>
  </si>
  <si>
    <t>0267-8401142</t>
  </si>
  <si>
    <t>No. S-4070/NB.111/2015</t>
  </si>
  <si>
    <t>PT Indolife Pensiontama KP KLAMPIS 1</t>
  </si>
  <si>
    <t>Klampis jaya 25K Kel.Klampis Ngasem Kec.Sukalilo 60117</t>
  </si>
  <si>
    <t>031-5996799</t>
  </si>
  <si>
    <t>IMELDA MULIANI</t>
  </si>
  <si>
    <t>PT Indolife Pensiontama KP KLAMPIS 2</t>
  </si>
  <si>
    <t>031-59172120</t>
  </si>
  <si>
    <t>031-59173002</t>
  </si>
  <si>
    <t>ENDAR WEDHANINGTYAS</t>
  </si>
  <si>
    <t>ENDAR WEDHANINGTYAS SE</t>
  </si>
  <si>
    <t>PT Indolife Pensiontama KP KLAMPIS 3</t>
  </si>
  <si>
    <t>031-59174600</t>
  </si>
  <si>
    <t>031-59174353</t>
  </si>
  <si>
    <t>ESTY PRASETYANINGRUM</t>
  </si>
  <si>
    <t>ESTY PRASETYANINGRUM SP</t>
  </si>
  <si>
    <t>PT Asuransi Wahana Tata KP Sales Office Sukabumi</t>
  </si>
  <si>
    <t>Jl. Letjen R A Kosasih No. 120, Ruko No. 6 RT 01 RW 12, Kel. Subangjaya, Kec. Cikole,, Sukabumi</t>
  </si>
  <si>
    <t>0256-226766</t>
  </si>
  <si>
    <t>0256-231594</t>
  </si>
  <si>
    <t>PT Asuransi Wahana Tata KP Sales Office Muara Bung</t>
  </si>
  <si>
    <t>JI. Jend. Sudirman RT 001 / RW 001, Kel. Sungai Kerjan, Kec. Bungo Dani, Kab. Muara Bungo</t>
  </si>
  <si>
    <t>0747-321500</t>
  </si>
  <si>
    <t>PT Asuransi Wahana Tata KP Sales Office Luwuk</t>
  </si>
  <si>
    <t>Jl. Agus Salim No. 22,Kel. Luwuk, Kec. Luwuk, Kab. Banggai, Sulawesi Tengah</t>
  </si>
  <si>
    <t>0461-23252</t>
  </si>
  <si>
    <t>0461-23533</t>
  </si>
  <si>
    <t>PT Asuransi Wahana Tata KP Sales Office Ternate</t>
  </si>
  <si>
    <t>Jl. Pemuda No. 129, RT 011-RW004, Kel. Tobeleu, Kec. Ternate Utara, Kota Ternate</t>
  </si>
  <si>
    <t>0921-3317388</t>
  </si>
  <si>
    <t>0921-3128323</t>
  </si>
  <si>
    <t>PT Asuransi Wahana Tata KP Sales Office Bandarjaya</t>
  </si>
  <si>
    <t>Jl. Proklamator Raya No. 122 D, Kel Bandarjaya Timur, Kec. Terbanggi Besar, Kab. Lampung Tengah</t>
  </si>
  <si>
    <t>0725-528831</t>
  </si>
  <si>
    <t>0725-528830</t>
  </si>
  <si>
    <t>S-4070/NB.111/2015</t>
  </si>
  <si>
    <t>PT Asuransi Wahana Tata KP Sales Office Mataram</t>
  </si>
  <si>
    <t>JI. Catur Warga No. 77, Karang Seraya Mataram, Kel. Mataram Barat, Kec. Selaparang, Kota Mataram</t>
  </si>
  <si>
    <t>0370-637609</t>
  </si>
  <si>
    <t>0370-640215</t>
  </si>
  <si>
    <t>PT Asuransi Wahana Tata KP Sales Office Pare Pare</t>
  </si>
  <si>
    <t>Jl. M. Arsyad, Ruko Sari No. 3, Pare Pare, Sulawesi 91131</t>
  </si>
  <si>
    <t>0421-23305</t>
  </si>
  <si>
    <t>0421-2914319</t>
  </si>
  <si>
    <t>Jl. Evakuasi No. 3 RT 05/02 Kel. Sunyaragi, kec. Kesambi, Cirebon</t>
  </si>
  <si>
    <t>5231-8800002</t>
  </si>
  <si>
    <t>S-2968/NB.111/2015</t>
  </si>
  <si>
    <t>Adrianus Eko Prasety</t>
  </si>
  <si>
    <t>Adrianus Eko Prasetyo</t>
  </si>
  <si>
    <t>Jl. Evakuasi No.3 Kota Cirebon</t>
  </si>
  <si>
    <t>0231-8800002</t>
  </si>
  <si>
    <t>Uniland Plaza 4th Floor, East Tower                                                                Jl. Letjend MT. Haryono No. A-1 Medan 20231</t>
  </si>
  <si>
    <t>061-4577358</t>
  </si>
  <si>
    <t>David Agustinus</t>
  </si>
  <si>
    <t>0813-10306126</t>
  </si>
  <si>
    <t>Jalan Sutera Niaga I no. 10 Kel. Pakulonan, Kec. Serpong Utara, Tangerang Selatan</t>
  </si>
  <si>
    <t>Ruko Emerald Commercial Blok UA No. 001, Summarecon Bekasi_x000D_
Kel. Marga Mulya, Kec. Bekasi Utara, Kota Bekasi</t>
  </si>
  <si>
    <t>Jl. Sultan Syarif Kasim RT.15_x000D_
Kel. Dumai, Kec. Dumai Kota	_x000D_
Kota Dumai</t>
  </si>
  <si>
    <t>PT Asuransi Jasa Raharja Putera KP Sukabumi</t>
  </si>
  <si>
    <t>Jl. R. Syamsudin No. 36, Sukabumi</t>
  </si>
  <si>
    <t>0266-243838</t>
  </si>
  <si>
    <t>Hary Bhakti</t>
  </si>
  <si>
    <t>0812-8036879</t>
  </si>
  <si>
    <t>Komplek Ruko Central Niaga, Jalan Sultan Agung Nomor 07, Kelurahan Perumnas Way Halim, Kecamatan Way Halim, Kota Bandar Lampung_x000D_
_x000D_
(Surat Perubahan Alamat Nomor S-4036/NB.111/2018 Tanggal 10 Agustus 2018)</t>
  </si>
  <si>
    <t>PT Asuransi Wahana Tata KP Sales Office Depok</t>
  </si>
  <si>
    <t>Ruko Water Park No. 8, Grand Depok City, Kel. Sukmajaya, Kec. Tirtajaya, Depok 16412</t>
  </si>
  <si>
    <t>021-29416209</t>
  </si>
  <si>
    <t>021-29416208</t>
  </si>
  <si>
    <t>0251-8387392</t>
  </si>
  <si>
    <t>0251-8387396</t>
  </si>
  <si>
    <t>Gedung MNC Financial Lantai 3, Jalan A.Yani No.63 Ptk, Kel Bansir Darat, Kec. Pontianak Tenggara, Kota Pontianak</t>
  </si>
  <si>
    <t>0561-8122769</t>
  </si>
  <si>
    <t>0812-5673080</t>
  </si>
  <si>
    <t>Manggarai Bengawan</t>
  </si>
  <si>
    <t>Desa Tenda, Kecamatan Langke Rembong, Kabupaten Manggarai</t>
  </si>
  <si>
    <t>PT Asuransi Wahana Tata KP Sales Office Kudus</t>
  </si>
  <si>
    <t>Jl. Komplek Ruko A. Yani No. 17, Jl. A. Yani, Kel. Panjunan, Kec. Kota Kudus, Kabupaten Kudus 59318</t>
  </si>
  <si>
    <t>0291-434011</t>
  </si>
  <si>
    <t>0291-434012</t>
  </si>
  <si>
    <t>PT Asuransi Wahana Tata KP Sales Office Padangside</t>
  </si>
  <si>
    <t>JI. Kenanga No. 14 A, Padangsidempuan 22725</t>
  </si>
  <si>
    <t>0634-28955</t>
  </si>
  <si>
    <t>PT Asuransi Wahana Tata KP  Pangkal Pinang</t>
  </si>
  <si>
    <t>Jl. Solihin GP No. 231 RT. 03 / RW.04, Kel. Gajah Mada, Kec. Rangkui – Pangkalpinang, Bangka 33131</t>
  </si>
  <si>
    <t>0717-4256552</t>
  </si>
  <si>
    <t>0717-434962</t>
  </si>
  <si>
    <t>0293-327496</t>
  </si>
  <si>
    <t>0293-3276243</t>
  </si>
  <si>
    <t>PT Asuransi Jasa Raharja Putera KP Saumlaki</t>
  </si>
  <si>
    <t>Jl. Sifanana Perumahan Binasanega No 37, Kel. Saumlaki, Kec. Tanimbar Selatan</t>
  </si>
  <si>
    <t>MALUKU TENGGARA BARAT</t>
  </si>
  <si>
    <t>085-34300441</t>
  </si>
  <si>
    <t>Ridwan</t>
  </si>
  <si>
    <t>0853-4300441</t>
  </si>
  <si>
    <t>PT Asuransi Jasa Raharja Putera KP Ketapang</t>
  </si>
  <si>
    <t>Jl. Gatot Subroto (Pelabuhan ASDP)</t>
  </si>
  <si>
    <t>082-141114663</t>
  </si>
  <si>
    <t>0821-41114663</t>
  </si>
  <si>
    <t>PT Indolife Pensiontama KP PANTAI INDAH KAPUK 3</t>
  </si>
  <si>
    <t>Metro Broadway Blok A No.41 De Centro, Jl. Pantai Indah Utara II Rt03/ rw 07,Kapuk Muara Penjaringan, Jakarta Utara 14460</t>
  </si>
  <si>
    <t>021-30010279</t>
  </si>
  <si>
    <t>021-30010297</t>
  </si>
  <si>
    <t>RAMDIATUL AULIA</t>
  </si>
  <si>
    <t>021-39842877</t>
  </si>
  <si>
    <t>021-39842876</t>
  </si>
  <si>
    <t>PT Indolife Pensiontama KP KARAWACI 2</t>
  </si>
  <si>
    <t>Office Park Pinangsia Jl. Imam Bonjol Blok D No.50 Tangerang Banten 15138</t>
  </si>
  <si>
    <t>021-29751386</t>
  </si>
  <si>
    <t>SYAMSIDAH AFRIANI</t>
  </si>
  <si>
    <t>PT Indolife Pensiontama KP KLAMPIS 4</t>
  </si>
  <si>
    <t>031-99005607</t>
  </si>
  <si>
    <t>031-59174630</t>
  </si>
  <si>
    <t>KARTIKA WIDYA UTAMI</t>
  </si>
  <si>
    <t>PT Indolife Pensiontama KP PANTAI INDAH KAPUK 1</t>
  </si>
  <si>
    <t>021-30010341</t>
  </si>
  <si>
    <t>021-30010342</t>
  </si>
  <si>
    <t>DAKA TEMBER</t>
  </si>
  <si>
    <t>PT Asuransi Wahana Tata KP  Tanjung Pinang</t>
  </si>
  <si>
    <t>Jl. Sukarno Hatta No. 58 RT. 004 RW. 009, Kel. Tanjungpinang Barat, Kec. Tanjangpinang Barat, Tanjung Pinang, Kepulauan Riau 29113</t>
  </si>
  <si>
    <t>0771-311325</t>
  </si>
  <si>
    <t>Kendari Sorumba</t>
  </si>
  <si>
    <t>Jalan Sorumba, Kelurahan Kadia, Kecamatan Wowawanggu, Kota Kendari</t>
  </si>
  <si>
    <t>0411-4674971</t>
  </si>
  <si>
    <t>PT Asuransi Jasa Raharja Putera KP Kendari</t>
  </si>
  <si>
    <t>Jl. Dr. Sam Ratulangi No. 26 Kel. Kemaraya, Kec. Kendari Barat</t>
  </si>
  <si>
    <t>0401-3127218</t>
  </si>
  <si>
    <t>Sutardi, AAAIK</t>
  </si>
  <si>
    <t>0812-704000</t>
  </si>
  <si>
    <t>PT Asuransi Wahana Tata KP Sales Office Batulicin</t>
  </si>
  <si>
    <t>Jl. Raya Batulicin RT. 015/RW. 03, Batulicin, Kalimantan Selatan 72171</t>
  </si>
  <si>
    <t>0518-74298</t>
  </si>
  <si>
    <t>No. S-5215/NB.111/2014</t>
  </si>
  <si>
    <t>PT Asuransi Wahana Tata KP Sales Office Bontang</t>
  </si>
  <si>
    <t>Komplek Ruko Halal Square Blok C No. 3, Kel. Api-api, Kec. Bontang Utara, Kota Bontang</t>
  </si>
  <si>
    <t>0548-5162522</t>
  </si>
  <si>
    <t>0231-8806100</t>
  </si>
  <si>
    <t>0231-8803994</t>
  </si>
  <si>
    <t>Jalan Trans Sulawesi, Lingkungan 1, Kelurahan Lewet, Kecamatan Amurang, Kabupaten Minahasa Selatan _x000D_
_x000D_
(S-4246/NB.111/2018 tgl 24 Agt. 2018)</t>
  </si>
  <si>
    <t>Kompleks The Crown A No. 5_x000D_
Jl. Kapten Pattimura (d/h Mayjen S. Parman) Medan_x000D_
Kelurahan Petisah Hulu Kec. Medan baru</t>
  </si>
  <si>
    <t>PT Axa Financial Indonesia Kp Bogor</t>
  </si>
  <si>
    <t>Jl. Pajajaran Raya No. 96 O, RT. 002/003, Kel. Bantarjati, Kec. Bogor Utara, Kota Bogor</t>
  </si>
  <si>
    <t>Silviani Martahauli</t>
  </si>
  <si>
    <t>MANADO</t>
  </si>
  <si>
    <t>Ruko Mega Smart Plus 2E 1 No 12 A Kawasan Mega Mas</t>
  </si>
  <si>
    <t>0431-8884595</t>
  </si>
  <si>
    <t>0431-8884594</t>
  </si>
  <si>
    <t>Randy Kurniawan</t>
  </si>
  <si>
    <t>Ruko Topaz Commercial TC Blok B nomor 8, Jalan Bulevar Barat Summarecon Bekasi, Kelurahan Harapanmulya, Kecamatan Medansatria, Kota Bekasi_x000D_
(Surat Pencatatan Perubahan Alamat Nomor S-3658/NB.111/2019 Tanggal 26 Agustus 2019)</t>
  </si>
  <si>
    <t>Jalan Laswi nomor 142 ART 01, RW 04, Kelurahan Samoja, Kecamatan Batununggal, Kota Bandung_x000D_
_x000D_
(Surat Perubahan Alamat Nomor S-1120/NB.111/2019 tanggal 18 Maret 2019)</t>
  </si>
  <si>
    <t>PT Asuransi Jiwa Sequis Life Kp MST Palembang</t>
  </si>
  <si>
    <t>Jl. Dr M. Isa RT. 16, Palembang</t>
  </si>
  <si>
    <t>Vivi Yurianti</t>
  </si>
  <si>
    <t>Gedung BRI Cabang Karawang_x000D_
Jl. Tuparev No. 27_x000D_
Kel. Nagasari_x000D_
Kec. Karawang Kota_x000D_
Kab. Karawang_x000D_
Jawa Barat - 41312</t>
  </si>
  <si>
    <t>Jl. Jend. Sudirman RT.06/RW.06_x000D_
Kompleks Sudirman City Square Blok C.08_x000D_
Kel. Tengkerang Selatan, Kec. Bukitraya_x000D_
Pekanbaru - 28282</t>
  </si>
  <si>
    <t>Gedung BRI Cabang Mamuju_x000D_
Jl. Urip Sumoharjo No. 33_x000D_
Kel. Karema_x000D_
Kec. Mamuju_x000D_
Kab. Mamuju_x000D_
Sulawesi Barat - 91512</t>
  </si>
  <si>
    <t>Jl. Pejanggik No. 36_x000D_
Kel. Cakranegara Barat_x000D_
Kec. Cakranegara_x000D_
Kota Mataram - 83239</t>
  </si>
  <si>
    <t>Jl. Diponegoro No. 29 RT.003/RW.003_x000D_
Kel. Ahusen, Kec. Sirimau_x000D_
Kota Ambon</t>
  </si>
  <si>
    <t>Jl. M.S Rahman No.85 RT.005/RW.003_x000D_
Kel. Pasar Padi, Kec. Giri Maya_x000D_
Kota Pangkalpinang</t>
  </si>
  <si>
    <t>RT.29_x000D_
Kel. Selumit Pantai, Kec. Tarakan Tengah_x000D_
Kota Tarakan</t>
  </si>
  <si>
    <t>Jl. Proklamator No.01_x000D_
Kel. Bandar Jaya Timur, Kec. Terbanggi Besar_x000D_
Kab. Lampung Tengah</t>
  </si>
  <si>
    <t>Jl. Ahmad Yani No. 3 RT.003/RW.002_x000D_
Kel. Benteng Pasar Atas, Kec. Guguk Panjang_x000D_
Kota Bukittinggi</t>
  </si>
  <si>
    <t>Jalan Jokotole No.24 RT.002, RW.003, Kel. Barurambat Kota, Kec. Pamekasan, Kota Pamekasan_x000D_
Jawa Timur - 69313</t>
  </si>
  <si>
    <t>BRI Kantor Cabang Singkawang Lt.2_x000D_
Jl. Pangeran Diponegoro No. 23_x000D_
Singkawang_x000D_
Kalimantan Barat - 79122</t>
  </si>
  <si>
    <t>Jalan HOS Cokroaminoto Nomor 96_x000D_
Kelurahan Tegalrejo, Kecamatan Tegalrejo_x000D_
Kota Yogyakarta</t>
  </si>
  <si>
    <t>Jl. Diponogoro No. 3_x000D_
Kel. Kota Baru_x000D_
Kec. Serang_x000D_
Kota Serang - 42112</t>
  </si>
  <si>
    <t>Alamat baru : Jl Raden Mas Said No. 220 , Kel: Mangkubumen, Kec: Banjarsari (S-3970/NB.11/2013  tgl 22 okt 2013 )_x000D_
_x000D_
_x000D_
Alamat lama : Jl Slamet Riyadi No.361 Solo -Surakarta</t>
  </si>
  <si>
    <t>Jalan Raya Mandala Nomor 428, RT 004/RW 001, Kelurahan Mandala, Distrik Merauke, Kabupaten Merauke_x000D_
_x000D_
(S-6157/NB.111/2018 tgl 20 Desember 2018)</t>
  </si>
  <si>
    <t>Jalan Mangkubumi Nomor 18, Kelurahan Aur, Kecamatan Medan Maimun, Kota Medan_x000D_
_x000D_
(S-6041/NB.111/2018 tgl 11 Desember 2018)</t>
  </si>
  <si>
    <t>BRI Kantor Cabang Gorontalo, Jalan Ahmad Yani No 22_x000D_
Kota Gorontalo _x000D_
Provinsi Gorontalo - 96112</t>
  </si>
  <si>
    <t>PT Asuransi Wahana Tata KP Sales Office Palu</t>
  </si>
  <si>
    <t>Jl. Raja Moili 21 G, Kel. Besusu, Barat, Kec. Palu Timur, Kota Palu</t>
  </si>
  <si>
    <t>0451-458408</t>
  </si>
  <si>
    <t>0451-422243</t>
  </si>
  <si>
    <t>Jalan Residen Abdul Rozak nomor 15, RT 045, RW 009, Kelurahan Bukit Sangkal, Kecamatan Kalidoni, Kota Palembang_x000D_
_x000D_
(S-6154/NB.111/2018 tgl 20 Desember 2018)</t>
  </si>
  <si>
    <t>Jl. Kauman No. 22 RT. 001/ RW. 003_x000D_
Kel. Kauman, Kec. Klojen_x000D_
Kota Malang - 65119</t>
  </si>
  <si>
    <t>Jalan Kartini Ruko 5B, RT. 003, RW. 01, Kelurahan Pati Lor, Kecamatan Pati, Kabupaten Pati_x000D_
_x000D_
(Surat Perubahan Alamat Nomor S-3461/NB.111/2018 tanggal 11 Juli 2018)</t>
  </si>
  <si>
    <t>Jl. Jendral Sudirman No. 3_x000D_
Kel. Pasar Sungai Penuh, Kec. Sungai Penuh_x000D_
Kota Sungai Penuh_x000D_
Jambi - 37113</t>
  </si>
  <si>
    <t>Gedung Graha Pena Lt. 1 Kav. 105 H_x000D_
Jl. Urip Sumoharjo No. 20 Kel. Karuwisi Utara_x000D_
Panakkukang Makassar</t>
  </si>
  <si>
    <t>Jalan Soekarno Hatta nomor 172, RT 02, RW 02, Kelurahan Delima, Kecamatan Tampan, Kota Pekanbaru_x000D_
_x000D_
(Surat Pencatatan Perubahan Alamat Nomor S-4868/NB.111/2018 Tanggal 24 September 2018)</t>
  </si>
  <si>
    <t>Jalan T. Iskandar Ulee Kareng Nomor 429, Gampong Ceurih, Kecamatan Ulee Kareng, Kota Banda Aceh_x000D_
_x000D_
_x000D_
(S-1886/NB.111/2018 tanggal 9 April 2018)</t>
  </si>
  <si>
    <t>Jl. Iskandar Muda No.151-B_x000D_
Kel. Darat_x000D_
Kec. Medan Baru_x000D_
Medan - 20153</t>
  </si>
  <si>
    <t>Jl. A. Yani No. 12 RT.01/RW.02 Lingk. Krajan_x000D_
Kel. Penganjuran, Kec. Banyuwangi_x000D_
Kab. Banyuwangi_x000D_
Jawa Timur - 68416</t>
  </si>
  <si>
    <t>Jalan BKR Nomor 28B, Kelurahan Cijagra, Kecamatan Lengkong, Kota Bandung, relokasi ke_x000D_
_x000D_
Jalan Batununggal Indah Raya Nomr 399, RT 004/RW 011, Kelurahan Batununggal, Kecamatan Bandung Kidul, Kota Bandung _x000D_
(S-2899/NB.111/2018 tanggal 28 Mei 2018)</t>
  </si>
  <si>
    <t>Ruko Dewata Square Blok A 15, Jalan Letda Tantular, Br Yangbatu Kauh, Desa Dangin Puri Kelod, Kecamatan Denpasar Timur, Kota Denpasar _x000D_
_x000D_
(Surat Pencatatan Perubahan Alamat Nomor S-5501/NB.111/2018 Tanggal 31 Oktober 2018)</t>
  </si>
  <si>
    <t>Jl. Honggowongso No. 119 RT 03 RW 03 _x000D_
Kel. Kratonan, Kec. Serengan, Kota Surakarta</t>
  </si>
  <si>
    <t>Jl. Colombo No. 7 Ruko No. 4 Samirono_x000D_
Desa Caturtunggal, Kec. Depok Sleman_x000D_
Yogyakarta - 55281</t>
  </si>
  <si>
    <t>Sri Partha Building Lantai 3, Jalan Prof. Moh. Yamin Nomor 7, Lingkungan Sembung Sari, Desa Sumerta Kelod, Kecamatan Denpasar Timur, Kota Denpasar_x000D_
_x000D_
(S-1189/NB.111/2018 tanggal 28 Februari 2018)</t>
  </si>
  <si>
    <t>PT Asuransi Wahana Tata KP Sales Office Ambon</t>
  </si>
  <si>
    <t>JI. Cendrawasih No. 20A, RT 002/RW 005, Kel. Rijali, Kec. Sirimau, Kota Ambon</t>
  </si>
  <si>
    <t>0911-348304</t>
  </si>
  <si>
    <t>0911-348403</t>
  </si>
  <si>
    <t>PT Asuransi Wahana Tata KP  Palangkaraya</t>
  </si>
  <si>
    <t>Jl. Kenanga II No. 318/G Obos XII RT 004/006 Menteng, Jekan Raya _x000D_
Palangkaraya 73112</t>
  </si>
  <si>
    <t>0536-3237380</t>
  </si>
  <si>
    <t>PT Asuransi Wahana Tata KP Sales Office Tanjung</t>
  </si>
  <si>
    <t>Jl. Ir. Pangeran H. M. Noor RT. 008, Kel. Mabuun, Kec. Murung Pudak, Kab. Tabalong</t>
  </si>
  <si>
    <t>0526-2024322</t>
  </si>
  <si>
    <t>PT Asuransi Jasa Raharja Putera KP Metro</t>
  </si>
  <si>
    <t>JI. A. Nasution No.122 Kodya Metro</t>
  </si>
  <si>
    <t>PT Asuransi Jasa Raharja Putera KP Batulicin</t>
  </si>
  <si>
    <t>JI, Transmigrasi Km.2.5, Plajau Kec. Simpang Empat</t>
  </si>
  <si>
    <t>0518-75674</t>
  </si>
  <si>
    <t>Fitri Suryadi</t>
  </si>
  <si>
    <t>0811-519439</t>
  </si>
  <si>
    <t>Jalan Hayam Wuruk Nomor 136, RT 001/RW 006, Lingkungan Mrapa, Kelurahan Sempursari, Kecamatan Kaliwates, Kabupaten Jember_x000D_
_x000D_
(S-680/NB.111/2018 tanggal 6 Februari 2018)</t>
  </si>
  <si>
    <t>PT Asuransi Jasa Raharja Putera KP Ruteng</t>
  </si>
  <si>
    <t>JI. Slamet Riyadi, Kel. Bangka Nekang,_x000D_
Kec. Langke Rembong - Ruteng</t>
  </si>
  <si>
    <t>Ruteng</t>
  </si>
  <si>
    <t>0385-2420352</t>
  </si>
  <si>
    <t>Irvan Djafar, S.Sos</t>
  </si>
  <si>
    <t>0822-475868</t>
  </si>
  <si>
    <t>PT Asuransi Wahana Tata KP Sales Office Tegal</t>
  </si>
  <si>
    <t>Jl. Gajahmada No.41 B RT 001/RW 004, Kel. Mintaragen, Kec. Tegal Timur, Kota Tegal</t>
  </si>
  <si>
    <t>0283-341919</t>
  </si>
  <si>
    <t>PT Indolife Pensiontama KP KARAWACI 1</t>
  </si>
  <si>
    <t>021-29751385</t>
  </si>
  <si>
    <t>FRANCYNA FEBRIANI PE</t>
  </si>
  <si>
    <t>FRANCYNA FEBRIANI PENY</t>
  </si>
  <si>
    <t>PT Indolife Pensiontama KP PALEMBANG 2</t>
  </si>
  <si>
    <t>0711-5556064</t>
  </si>
  <si>
    <t>0711-5556242</t>
  </si>
  <si>
    <t>RIZKY JUWITA</t>
  </si>
  <si>
    <t>PT Indolife Pensiontama KP PANTAI INDAH KAPUK 2</t>
  </si>
  <si>
    <t>021-30010217</t>
  </si>
  <si>
    <t>021-30010327</t>
  </si>
  <si>
    <t>SYAIDATUL KAMILAH</t>
  </si>
  <si>
    <t>PT Asuransi Jasa Raharja Putera KP Merak</t>
  </si>
  <si>
    <t>JI. Raya Pelabuhan Merak, Kec. Pulosari</t>
  </si>
  <si>
    <t>0254-221482</t>
  </si>
  <si>
    <t>Ade Sunandar</t>
  </si>
  <si>
    <t xml:space="preserve">Ade Sunandar </t>
  </si>
  <si>
    <t>0852-158832</t>
  </si>
  <si>
    <t>Jl. Pramuka No. 40A RT.026/RW.002_x000D_
Kel. Sungai Lulut_x000D_
Kec. Banjarmasin Timur_x000D_
Banjarmasin - 70238</t>
  </si>
  <si>
    <t>Jl. P. Diponegoro No.210_x000D_
Kel. Gulak Galik_x000D_
Kec. Telukbetung Utara_x000D_
Bandar Lampung - 35214</t>
  </si>
  <si>
    <t>Jl. Pengayoman Ruko Mirah II No.10_x000D_
Kel. Pandang_x000D_
Kec. Panakkukang_x000D_
Makassar - 90231</t>
  </si>
  <si>
    <t>PT Asuransi Jasa Raharja Putera KP Sorong</t>
  </si>
  <si>
    <t>Jl. Ahmad Yani  Klademak III C</t>
  </si>
  <si>
    <t>0986-2212177</t>
  </si>
  <si>
    <t>Muslim Efendi</t>
  </si>
  <si>
    <t>0813-429719</t>
  </si>
  <si>
    <t>PT Asuransi Jasa Raharja Putera KP Biak</t>
  </si>
  <si>
    <t>Jl. Diponegoro No. 133 Biak</t>
  </si>
  <si>
    <t>Japaris S. Sihombing</t>
  </si>
  <si>
    <t>0821-106231</t>
  </si>
  <si>
    <t>PT Asuransi Jasa Raharja Putera KP Tanjung Selor</t>
  </si>
  <si>
    <t>Jl. Sengkawit Gg. Padaidi RT.51 Tanjung Selor</t>
  </si>
  <si>
    <t>Andi Rakhmat Setyadi</t>
  </si>
  <si>
    <t>0811-549954</t>
  </si>
  <si>
    <t>PT Asuransi Jasa Raharja Putera KP Kota Bumi</t>
  </si>
  <si>
    <t>JI. H. Alamsyah RPN Kelapa Tujuh Kota Bumi</t>
  </si>
  <si>
    <t>Kotabumi</t>
  </si>
  <si>
    <t>PT MNC Asuransi Indonesia KP Palembang</t>
  </si>
  <si>
    <t>JL.Basuki Rahmat No 1607 B RT 023/09 Kel. Pahlawan, Kec. Kemuning, Kota Palembang</t>
  </si>
  <si>
    <t>0711-5630994</t>
  </si>
  <si>
    <t>Hendra Yusuf</t>
  </si>
  <si>
    <t>0812-78676789</t>
  </si>
  <si>
    <t>PT Asuransi Jasa Raharja Putera KP Jakarta Barat</t>
  </si>
  <si>
    <t>JI. Lapangan Bola No 9, Kebon Jeruk</t>
  </si>
  <si>
    <t>00350</t>
  </si>
  <si>
    <t>081-2878479</t>
  </si>
  <si>
    <t>Erwin Subhana</t>
  </si>
  <si>
    <t>0813-199919</t>
  </si>
  <si>
    <t>Jl. Sriwijaya No. 70 C, (Sebelah Superindo)</t>
  </si>
  <si>
    <t>024-76441309</t>
  </si>
  <si>
    <t>Muhammad Erfi Lathie</t>
  </si>
  <si>
    <t>Muhammad Erfi Lathief</t>
  </si>
  <si>
    <t>0813-25796600</t>
  </si>
  <si>
    <t>Jl. Veteran No. 32C RT.04 / RW.IV_x000D_
Kel. Padang Pasir_x000D_
Kec. Padang Barat_x000D_
Padang - 25117</t>
  </si>
  <si>
    <t>0761-24634</t>
  </si>
  <si>
    <t>021-666750</t>
  </si>
  <si>
    <t>Dompu Karijawa</t>
  </si>
  <si>
    <t>Jalan Lintas Sumbawa Dompu, Kelurahan Bali, Kecamatan Dompu, Kabupaten Dompu</t>
  </si>
  <si>
    <t>0373-2723688</t>
  </si>
  <si>
    <t>Manado Piere Tendean</t>
  </si>
  <si>
    <t>Jalan Piere Tendean, Kawasan Mega Mas Blok II/F2 Nomor 45, Kota Manado</t>
  </si>
  <si>
    <t>0431-719466</t>
  </si>
  <si>
    <t>Jl. Jend. Sudirman Komp. Ruko Ario Kemuning No.09_x000D_
KM. 4,5 RT.003 / RW.001_x000D_
Kel. Ario Kemuning_x000D_
Kec. Kemuning_x000D_
Palembang - 30128</t>
  </si>
  <si>
    <t>Ruko Balikpapan Baru Blok AB 1 No 1 Komp. Mall Fantasi_x000D_
relokasi ke_x000D_
Jalan Jenderal Sudirman Nomor 327, RT 09, Kelurahan Damai, Kecamatan Balikpapan Kota, Kota Balikpapan_x000D_
(S-3225/NB.111/2018 tanggal 25 Juni 2018)</t>
  </si>
  <si>
    <t>PT.Asuransi Eka LLoyd Jaya KP Makassar</t>
  </si>
  <si>
    <t>Ruko Business Centre III Blok A15_x000D_
JL. AP. Pettarani</t>
  </si>
  <si>
    <t>0411-426466</t>
  </si>
  <si>
    <t>0411-426467</t>
  </si>
  <si>
    <t>S-3564/NB.11/2013</t>
  </si>
  <si>
    <t>Drs.Zakir Syawal</t>
  </si>
  <si>
    <t>Green Garden Regency Blok A1 nomor 21, _x000D_
Jalan Dr. Wahidin Sudirohusodo nomor 788, Gresik</t>
  </si>
  <si>
    <t>PT Asuransi Wahana Tata KP Sales Office Purwokerto</t>
  </si>
  <si>
    <t>Jl. DI Panjaitan No. 88 Blok D RT 007 / RW 001, Kel. Purwokerto Kulon, Kec. Purwokerto, Kab Banyumas</t>
  </si>
  <si>
    <t>0281-622448</t>
  </si>
  <si>
    <t>0281-622321</t>
  </si>
  <si>
    <t>Jl. Gajah Mada No.1 RT.1_x000D_
Kel. Pasar Pagi, Kec. Samarinda Kota	_x000D_
Kota Samarinda</t>
  </si>
  <si>
    <t>Gedung Bank BRI Cabang Magelang Lt.3_x000D_
Kel. Magersari_x000D_
Kec. Magelang Selatan_x000D_
Kota Magelang - 56126</t>
  </si>
  <si>
    <t>Jl. Sukarno No. 16 RT.001/RW.001 Ambugaga I_x000D_
Kel. Kota Raja_x000D_
Kec. Ende Utara_x000D_
Kab. Ende - 86319</t>
  </si>
  <si>
    <t>Jalan Aisyah Sulaiman, Komplek D’Green City Blok D5, RT 003/RW 011, Kelurahan Sungai Jang, Kecamatan Bukit Bestari, Kota Tanjung Pinang_x000D_
(S-5521/NB.111/2018 tanggal 31 Oktober 2018)</t>
  </si>
  <si>
    <t>PT Asuransi Wahana Tata KP Rantau Prapat</t>
  </si>
  <si>
    <t>Jl. SM. Raja Km. 4, Kel. Aek Tapa, Kec. Rantau Selatan, Rantau Prapat, Sumatera Utara 21426</t>
  </si>
  <si>
    <t>Rantau Prapat</t>
  </si>
  <si>
    <t>0624-351390</t>
  </si>
  <si>
    <t>PT Asuransi Wahana Tata KP Sales Office Sampit</t>
  </si>
  <si>
    <t>JI. DI Panjaitan No. 45 A, RT 26, RW 05, Kel. Mentawa Baru Hilir, Kec. Mentawa Baru Ketapang, Kab. Kota Waringin Timur</t>
  </si>
  <si>
    <t>0531-31419</t>
  </si>
  <si>
    <t>Jalan Tambusai Ujung Komplek 20 Ruko No. 10-11, Kelurahan Labuhbaru Barat, Kec. Payung Sekaki, Kota Pekanbaru._x000D_
_x000D_
(Surat Perubahan Alamat Nomor S-476/NB.111/2019 tanggal 30 Januari 2019)</t>
  </si>
  <si>
    <t>Jl. Dewi Sartika No.6 RT.01/RW.01_x000D_
Kel. Pabaton, Kec. Bogor Tengah_x000D_
Kota Bogor</t>
  </si>
  <si>
    <t>BRI Kantor Cabang Palangkaraya_x000D_
Jl. Jend. A. Yani No.85_x000D_
Kel. Pahandut, Kec. Pahandut_x000D_
Kab. Palangkaraya_x000D_
Kalimantan Tengah - 73111</t>
  </si>
  <si>
    <t>PT Asuransi Sinar Mas MPA Purwakarta</t>
  </si>
  <si>
    <t>Jalan Veteran Nomor 98, RT. 046, RW. 005, Kelurahan Nagrikaler, Kecamatan Purwakarta, Kabupaten Purwakarta</t>
  </si>
  <si>
    <t>0264-8227667</t>
  </si>
  <si>
    <t>S-1699/NB.111/2018</t>
  </si>
  <si>
    <t>Huda Perdana</t>
  </si>
  <si>
    <t>PT Asuransi Jiwa Sequis Life Kp Semarang Star</t>
  </si>
  <si>
    <t>Tjandra Dewi Sekayu</t>
  </si>
  <si>
    <t>S-1002/NB.11/2016</t>
  </si>
  <si>
    <t>Lanywati Widjaja</t>
  </si>
  <si>
    <t>Jalan ZA Pagar Alam nomor 27 B Pelita I, Labuan Ratu, Bandar Lampung _x000D_
_x000D_
relokasi ke_x000D_
Jalan Wr. Monginsidi nomor 127A, RT 06, LK I, Kelurahan Pengajaran, Kecamatan Telukbetung Utara, Kota Bandar Lampung (S-5854/NB.111/2018 tanggal 16 November 2018)</t>
  </si>
  <si>
    <t>Ruko Emerald Commercial Blok UA No. 28_x000D_
Jln. Bulevar Selatan Summarecon Bekasi, Kota Bekasi</t>
  </si>
  <si>
    <t>Jl. Jenderal Sudirman No. 180 A RT. 02 RW. 017_x000D_
Kelurahan Tangkerang Tengah - Pekanbaru</t>
  </si>
  <si>
    <t>Jalan Padang Golf Komplek CBD Polonia blok D nomor 11, Kelurahan Sukadamai, Kecamatan Medan Polonia, Kota Medan_x000D_
(Surat Pencatatan Perubahan Alamat Nomor S-3937/NB.111/2019 tanggal 12 September 2019)</t>
  </si>
  <si>
    <t>061-42781501</t>
  </si>
  <si>
    <t>0061-42781501</t>
  </si>
  <si>
    <t>Kantor Di Luar Kantor Pusat Tugu I</t>
  </si>
  <si>
    <t>Lobby Wisma Tugu 1 Jalan HR. Rasuna Said Kav. 8-9, Jakarta</t>
  </si>
  <si>
    <t>S-3582/NB.111/2019</t>
  </si>
  <si>
    <t>Santi Kurniasih</t>
  </si>
  <si>
    <t>KPM Surabaya II Graha Bukopin</t>
  </si>
  <si>
    <t>Graha Bukopin lantai 12, Jalan Panglima Sudirman nomor 10-18, Kelurahan Embong Kaliasin, Kecamatan Genteng, Kota Surabaya</t>
  </si>
  <si>
    <t>031-28997960</t>
  </si>
  <si>
    <t>031-28997961</t>
  </si>
  <si>
    <t>S-4019/NB.111/2019</t>
  </si>
  <si>
    <t>Widyawati Hananta</t>
  </si>
  <si>
    <t>KPM Surabaya III Graha Bumi Surabaya</t>
  </si>
  <si>
    <t>Graha Bumi Surabaya, Jalan Jenderal Basuki Rakhmat 106-128, Kelurahan Embong Kaliasin, Kecamatan Genteng, Kota Surabaya</t>
  </si>
  <si>
    <t>031-5348660</t>
  </si>
  <si>
    <t>Tjioe Giok Ling</t>
  </si>
  <si>
    <t>031-5348550</t>
  </si>
  <si>
    <t>Kantor Perwakilan Surabaya</t>
  </si>
  <si>
    <t>S-3844/NB.111/2019</t>
  </si>
  <si>
    <t>Fathony Citra Perwir</t>
  </si>
  <si>
    <t>Fathony Citra Perwira</t>
  </si>
  <si>
    <t>GA Zurich Anugerah Tangerang</t>
  </si>
  <si>
    <t>S-3843/NB.111/2019</t>
  </si>
  <si>
    <t>S-3878/NB.111/2019</t>
  </si>
  <si>
    <t>GA Zurich Muztang</t>
  </si>
  <si>
    <t>Gedung Sona Topas Lantai 10 Suite 10-02, Jalan Jend. Sudirman Kav. 26, RT 012/RW 01, Kelurahan Karet, Kecamatan Setiabudi, Kota Administratif Jakarta Selatan</t>
  </si>
  <si>
    <t>Liza Lindaningsih</t>
  </si>
  <si>
    <t>PT AJ Sequis Life - Kantor Pemasaran Millenial</t>
  </si>
  <si>
    <t>Sequis Center, Lantai 4, Jalan Jenderal Sudirman Nomor 71, Kota Administrasi Jakarta Selatan</t>
  </si>
  <si>
    <t>021-5205763</t>
  </si>
  <si>
    <t>S-4073/NB.111/2019</t>
  </si>
  <si>
    <t>Alvina Rosa Beatrix</t>
  </si>
  <si>
    <t xml:space="preserve">Alvina Rosa Beatrix </t>
  </si>
  <si>
    <t>KPM Samarinda</t>
  </si>
  <si>
    <t>Jalan Dr. Wahidin Sudirohusodo nomor 49, RT. 13, Kelurahan Dadi Mulya, Kecamatan Samarinda Ulu, Kota Samarinda</t>
  </si>
  <si>
    <t>0541-4117539</t>
  </si>
  <si>
    <t>Frederic Yonatan</t>
  </si>
  <si>
    <t>KLKP Makassar</t>
  </si>
  <si>
    <t>S-3654/NB.111/2013</t>
  </si>
  <si>
    <t>Kantor Di Luar Kantor Pusat Bekasi</t>
  </si>
  <si>
    <t>0877-85084048</t>
  </si>
  <si>
    <t>S-3969/NB.111/2019</t>
  </si>
  <si>
    <t>Satria Wilaga Kafabi</t>
  </si>
  <si>
    <t>Satria Wilaga Kafabihi</t>
  </si>
  <si>
    <t>Jalan Burangrang nomor 38, RT 005, RW 002, Kelurahan Burangrang, Kecamatan Lengkong, Kota Bandung_x000D_
(Surat Perubahan Alamat Kantor Nomor S-2096/NB.111/2019 nomor 10 Mei 2019)</t>
  </si>
  <si>
    <t>Jalan Yos Sudarso nomor 25, RT 003, RW 001, Lingk. Sidomulyo, Kelurahan Mentikan, Kecamatan Prajurit Kulon, Kota Mojokerto_x000D_
_x000D_
(S-3581/NB.111/2019 tanggal 20 Agustus 2019)</t>
  </si>
  <si>
    <t>KPM Balikpapan</t>
  </si>
  <si>
    <t>Balikpapan Baru Sentra Eropa Blok AA-2B nomor 12, Kelurahan Damai Baru, Kecamatan Balikpapan Selatan, Kota Balikpapan</t>
  </si>
  <si>
    <t>0542-8513766</t>
  </si>
  <si>
    <t>Rusli Sugianto</t>
  </si>
  <si>
    <t>0813-47207979</t>
  </si>
  <si>
    <t>GA Zurich Vision</t>
  </si>
  <si>
    <t>Gedung Epiwalk Office Suites Lantai 5 Unit O 529 B, Komplek Rasuna Epicentrum, Jalan H.R. Rasuna Said, Kuningan, Kota Jakarta Selatan</t>
  </si>
  <si>
    <t>S-4038/NB.111/2019</t>
  </si>
  <si>
    <t>Fenny Julia</t>
  </si>
  <si>
    <t>POSS Wisma Tugu I</t>
  </si>
  <si>
    <t>Wisma Tugu I lt. 1_x000D_
Jl. H. R. Rasuna Said Kav. C8-9_x000D_
Jakarta</t>
  </si>
  <si>
    <t>Gedung Graha Pena Batam lantai 3A, Ruang 3A-406, Kelurahan Teluk Tering, Kecamatan Batam Kota, Kota Batam</t>
  </si>
  <si>
    <t>0778-4160558</t>
  </si>
  <si>
    <t>S-4021/NB.111/2019</t>
  </si>
  <si>
    <t>Juniati</t>
  </si>
  <si>
    <t>Kantor Pemasaran Malang</t>
  </si>
  <si>
    <t>Jalan Dr. Cipto nomor 19, Ruko Cipto Point Kav. 5-6, RT. 006, RW.001, Kelurahan Rampal Celaket, Kecamatan Klojen, Kota Malang</t>
  </si>
  <si>
    <t>0341-3013149</t>
  </si>
  <si>
    <t>Libranto Wijaya Purn</t>
  </si>
  <si>
    <t>Libranto Wijaya Purnomo</t>
  </si>
  <si>
    <t>Jalan Diponegoro nomor 122, Dusun  Sanglah Barat, Desa Dauh Puri Klod, Kecamatan Denpasar Barat, Kota Denpasar_x000D_
(Surat Pencatatan Perubahan Alamat Nomor S-2210/NB.111/2019 Tanggal 17 Mei 2019)</t>
  </si>
  <si>
    <t>Gedung Graha Pangeran Lt XI, Jalan Achmad Yani nomor 286, RT 01, RW 01, Kelurahan Dukuh Menanggal, Kecamatan Gayungan, Kota Surabaya_x000D_
(Surat Pencatatan Perubahan Alamat Nomor S-2210/NB.111/2019 Tanggal 17 Mei 2019)</t>
  </si>
  <si>
    <t>Rukan Pemuda Mas Blok A1-A2 Lantai 2, DP Mall, Jalan Pemuda Nomor 150, Kelurahan Sekayu, Kecamatan Semarang Tengah, Kota Semarang_x000D_
_x000D_
(S-769/NB.111/2019 tanggal 21 Februari 2019)</t>
  </si>
  <si>
    <t>Jalan S. Parman nomor 77, RT 005, RW 003, Kelurahan Purwokerto Kulon, Kecamatan Purwokerto Selatan, Kabupaten Banyumas_x000D_
_x000D_
(surat pencatatan perubahan alamat nomor S-2576/NB,111/2018 tanggal 11 Mei 2018)</t>
  </si>
  <si>
    <t>Komplek Duta Mas Ruko Blok A2 nomor 01, Jalan RS. Fatmawati, Kelurahan Cipete Utara, Kecamatan Kebayoran Baru, Jakarta Selatan_x000D_
_x000D_
(S-115/NB.111/2019 tanggal 11 Januari 2019)</t>
  </si>
  <si>
    <t>Jalan Ruhui Rahayu Nomor 124-125, RT. 37, Kelurahan Gunung Bahagia, Kecamatan Balikpapan Selatan, Kota Balikpapan _x000D_
(Surat Perubahan Alamat Nomor S-237/NB.11/2018 tanggal 26 November 2018)</t>
  </si>
  <si>
    <t>Jalan Diponegoro No. 1A, RT. 003, RW. 02, Kelurahan Ahusen, Kecamatan Sirimau, Kota Ambon_x000D_
_x000D_
(Surat Pencatatan Perubahan Alamat Nomor S-3966/NB.111/2018 Tanggal 7 Agustus 2018)</t>
  </si>
  <si>
    <t>Jalan Raya Kotaraja Luar, RT. 001, RW. 001, Kelurahan Wahno, Distrik Abepura,Kota Jayapura_x000D_
_x000D_
(Surat Pencatatan Perubahan Alamat Nomor S-3966/NB.111/2018 Tanggal 7 Agustus 2018)</t>
  </si>
  <si>
    <t>Jalan Soeharto, Kompleks Ruko Frienship Blok A12, RT. 004, RW. 002, Kelurahan Naikoten I, Kecamatan Kota Raja, Kota Kupang_x000D_
_x000D_
(Surat Pencatatan Perubahan Alamat Nomor S-3966/NB.111/2018 Tanggal 7 Agustus 2018)</t>
  </si>
  <si>
    <t>PT Pan Pacific Insurance KP Tangerang</t>
  </si>
  <si>
    <t>021-5473462</t>
  </si>
  <si>
    <t>021-54220453</t>
  </si>
  <si>
    <t>S-10471/BL/2009</t>
  </si>
  <si>
    <t>Achmad Bastari</t>
  </si>
  <si>
    <t>PT.Asuransi Eka LLoyd Jaya KPO</t>
  </si>
  <si>
    <t>The H Tower, Lt. 11 Unit A dan B_x000D_
Jl. HR. Rasuna Said Kav.20</t>
  </si>
  <si>
    <t>6221-80627024</t>
  </si>
  <si>
    <t>6221-29533262</t>
  </si>
  <si>
    <t>S-1173/NB.111/2018</t>
  </si>
  <si>
    <t>Dedy Kusyuliadi</t>
  </si>
  <si>
    <t>Gedung Mandiri Cabang Gorontalo, Jl.Nani Wartabone No.28, RT. 02 RW. 02, Kel. Ipilo Kec. Kota Timur, Kota Gorontalo, Provinsi Gorontalo_x000D_
(Surat Pencatatan Perubahan Alamat Nomor S-249/NB.11/2017 tanggal 30 Maret 2017)</t>
  </si>
  <si>
    <t>Jalan Pantai Indah Selatan 1, Ruko Elang Laut Boulevard PIK Blok C nomor 50-51, Kelurahan Kamal Muara, Kecamatan Penjaringan Kota, Jakarta Utara_x000D_
_x000D_
(S-6155/NB.111/2018 tgl 20 Desember 2018)</t>
  </si>
  <si>
    <t>Jalan R. Suprapto, RT. 006, RW. 001, Kelurahan Tanah Grogot, Kecamatan Tanah Grogot, Kabupaten Paser_x000D_
_x000D_
(Surat Pencatatan Perubahan Alamat Nomor S-3966/NB.111/2018 Tanggal 7 Agustus 2018)</t>
  </si>
  <si>
    <t>Jalan Adhyaksa Raya Nomor 2, RT. 27, RW. 01, Kelurahan Sungai Miai, Kecamatan Banjarmasin Utara, Kota Banjarmasin_x000D_
_x000D_
(Perubahan alamat berdasarkan S-3966/NB.111/2018 tanggal 7 Agustus)</t>
  </si>
  <si>
    <t>Jalan Raya Pajajaran Nomor 3, RT. 003, RW. 005, Kelurahan Bantar Jati, Kecamatan Bogor Utara, Kota Bogor_x000D_
_x000D_
(Surat Pencatatan Perubahan Alamat Nomor S-3966/NB.111/2018 Tanggal 7 Agustus 2018)</t>
  </si>
  <si>
    <t>Surya Residence Blok RK-06, Jalan DR. Wahidin Sudiro Husodo, Kelurahan Latsari Tuban, Kecamatan Tuban, Kabupaten Tuban_x000D_
_x000D_
(Perubahan alamat berdasarkan S-3966/NB.111/2018 tanggal 7 Agustus)</t>
  </si>
  <si>
    <t>Kantor_x000D_
Layanan Nasabah Customer Care Corner Bandung_x000D_
Jl. Buah Batu No. 110, Kel. Cijagra, Kec. Lengkong, Kota Bandung</t>
  </si>
  <si>
    <t>Ruko Emerald Commercial Blok UG/010 Summarecon Bekasi, Kelurahan Marga Mulya, Kecamatan Bekasi Utara, Kota Bekasi_x000D_
_x000D_
(Surat OJK Pencatatan Perubahan Alamat Nomor S-757/NB.111/2019 Tanggal 20 Februari 2019)</t>
  </si>
  <si>
    <t>Jalan Padat Karya Nomor 30, RT. 01, RW. 05, Kelurahan Muara Dua, Kecamatan Prabumulih Timur, Kota Prabumulih_x000D_
_x000D_
(Surat Pencatatan Perubahan Alamat Nomor S-3966/NB.111/2018 Tanggal 7 Agustus 2018)</t>
  </si>
  <si>
    <t>PT Pan Pacific Insurance KP Semarang</t>
  </si>
  <si>
    <t>Ruko Metro Plaza Blok B3, Jalan Mataram Nomor 970_x000D_
Semarang, Jawa Tengah 50257</t>
  </si>
  <si>
    <t>024-86454377</t>
  </si>
  <si>
    <t>024-86454388</t>
  </si>
  <si>
    <t>S-7929/BL/2012</t>
  </si>
  <si>
    <t>Irene</t>
  </si>
  <si>
    <t>Jalan Dr. Sutomo Nomor 107 D, RT 04/RW 02, Kelurahan Kubu Marapalam, Kecamatan Padang Timur, Kota Padang_x000D_
_x000D_
(Surat Pencatatan Perubahan Alamat Nomor S-2956/NB.111/2019 Tanggal 8 Juli 2019)</t>
  </si>
  <si>
    <t>Jl. Bulevar Selatan, Ruko Emerald Blok UA No. 06,_x000D_
Summarecon Bekasi, Bekasi Utara</t>
  </si>
  <si>
    <t>Komp. Bumi Riau Makmur Blok A No. 4, Kelurahan Sungai Panas, Kecamatan Batam, Kota Batam_x000D_
_x000D_
(Surat Pencatatan Perubahan Alamat Nomor S-3966/NB.111/2018 Tanggal 7 Agustus 2018)</t>
  </si>
  <si>
    <t>Villa Bekasi Indah 1 Jl. Bromo Blok C. 4 No. 16 RT 001 RW 012 Desa Mangunjaya _x000D_
Kec. Tambun Selatan Kab. Bekasi</t>
  </si>
  <si>
    <t>Jl. Perjuangan 8 _x000D_
No. 08 RT 01 _x000D_
Kel. Simpaja Selatan Kec. Samarinda Utara, Samarinda</t>
  </si>
  <si>
    <t>Ruko Laskar Pelangi _x000D_
Jl. Raya Agung Dusun Urisan Jaya RT 004 RW 002 Desa Padang Kec. Manggar Kab. Belitung Timur</t>
  </si>
  <si>
    <t>Jl. Biring Romang Utara No.9 _x000D_
Kel. Bangkala _x000D_
Kec. Manggala - Makassar</t>
  </si>
  <si>
    <t>Gedung Bank Panin Senayan, lantai 7_x000D_
Jalan Jenderal Sudirman</t>
  </si>
  <si>
    <t>Gedung AXA Tower Kuningan City Lantai 17, Jalan Prof. Dr. Satrio Kav. 18, Kuningan City, Kelurahan Karet Kuningan, Kecamatan Setiabudi_x000D_
_x000D_
(S-4425/NB.111/2017 tanggal 18 September 2017)</t>
  </si>
  <si>
    <t>Centennial Tower 9th Floor, Jl. Gatot Subroto Kav. 24 &amp; 25, RT. 002 RW. 002, Kelurahan Karet Semanggi, Kecamatan Setia Budi_x000D_
S-2654/NB.111/2017 tanggal 8 Juni 2017</t>
  </si>
  <si>
    <t>Generali Tower, Lantai 7_x000D_
Gran Rubina Business Park Kawasan Rasuna Epicentrum, Jalan HR Rasuna Said Kavling C-22, Jakarta 12940_x000D_
_x000D_
S-808/NB.111/2017 tanggal 13 Februari 2017)</t>
  </si>
  <si>
    <t>Graha Irama Lt. 5, 7 &amp; 15_x000D_
Jl. H.R Rasuna Said Blok X-1 Kav 1&amp;2</t>
  </si>
  <si>
    <t>Gedung DBS Bank Tower Lantai 14 Ciputra World 1_x000D_
Jalan Prof. Dr. Satrio No. Kav. 3-5 _x000D_
Kuningan Setiabudi</t>
  </si>
  <si>
    <t>Gedung Menara Palma, Lantai 19, 20, 21, Jalan H.R. Rasuna Said Blok X2, Kav.6, Kelurahan Kuningan Timur, Kecamatan Setiabudi, Jakarta Selatan 12950_x000D_
_x000D_
(S-867/NB.111/2016 tanggal 5 April 2016)</t>
  </si>
  <si>
    <t>Graha Cempaka Mas Blok E No. 1_x000D_
Jl. Letjen Suprapto _x000D_
Jakarta 10640</t>
  </si>
  <si>
    <t>Jalan Lombok Nomor 73, RT 004, RW 005, Kelurahan Gondangdia, Kecamatan Menteng, Jakarta Pusat 10350_x000D_
_x000D_
S-5323/NB.111/2017 tanggal 30 Oktober 2017</t>
  </si>
  <si>
    <t>Menara Jamsostek, Gedung Menara Utara Lantai 5_x000D_
Jalan Gatot Subroto No. 38, Kelurahan Kuningan Barat_x000D_
Kecamatan Mampang Prapatan, Jakarta Selatan 12710</t>
  </si>
  <si>
    <t>THE PLAZA OFFICE TOWER 42RD FLOOR_x000D_
JALAN M H THAMRIN KAV 28-30_x000D_
JAKARTA PUSAT 10350_x000D_
INDONESIA_x000D_
TELPON : 021-31112628 S.D 021-3112699_x000D_
_x000D_
(S-293/NB.111/2019 tanggal 23 Januari 2019)</t>
  </si>
  <si>
    <t>Satrio Tower Lantai 8_x000D_
Jalan Prof. Dr. Satrio Blok C4, Kelurahan Kuningan Timur, Kecamatan Setiabudi_x000D_
Jakarta Selatan 12950</t>
  </si>
  <si>
    <t>Jalan TB Simatupang Kav. 88, Pasar Minggu, _x000D_
Jakarta Selatan</t>
  </si>
  <si>
    <t>Graha BIP Lantai 6 Ruang 6J_x000D_
Jalan Gatot Subroto Kav. 23_x000D_
Jakarta Selatan</t>
  </si>
  <si>
    <t>Pasaraya Grande Building 6th Floor _x000D_
Jalan Iskandarsyah II Nomor 2 _x000D_
Kebayoran Baru, Jakarta Selatan</t>
  </si>
  <si>
    <t>Prudential Tower, Jl. Jend Sudirman Kav.79_x000D_
_x000D_
(S-3525/NB.111/2017 tanggal 4 Agustus 2017 hal Perubahan Alamat Kantor Pusat PT Prudential Life Assurance)</t>
  </si>
  <si>
    <t>Gedung Sequis Tower Lantai 30, Jl. Jenderal Sudirman Kav. 71 SCBD, Kelurahan Senayan, Kecamatan Kebayoran Baru, Kota Administrasi Jakarta Selatan, DKI Jakarta_x000D_
_x000D_
(S-3461/NB.111/2019 tanggal 7 Agustus 2019)</t>
  </si>
  <si>
    <t>Sequis Tower Lantai 33, Jalan Jend. Sudirman Kav. 71 SCBD, Kelurahan Senayan, Kecamatan Kebayoran Baru, Kota Administrasi Jakarta Selatan 12190_x000D_
_x000D_
(S-3263/NB.111/2019 tanggal 29 Juli 2019)</t>
  </si>
  <si>
    <t>Gedung Tamansari Parama Boutique Office Lantai 10, 11 &amp; 12 _x000D_
Jalan KH Wahid Hasyim No. 84 - 88, Menteng</t>
  </si>
  <si>
    <t>Mayapada Tower II, Lantai 5_x000D_
Jl. Jend Sudirman Kav. 27</t>
  </si>
  <si>
    <t>Gedung Hermina Tower Lt. 12_x000D_
Jl. HBR Motik Blok B-10 Kav. 4_x000D_
Gunung Sahari Selatan, Kemayoran_x000D_
Jakarta Pusat</t>
  </si>
  <si>
    <t>Gedung Sahid Sudirman Center Lt. 10 Unit E, F, G, H _x000D_
Jl. Jenderal Sudirman Kav 86_x000D_
Kelurahan Karet Tengsin, Kecamatan Tanah Abang_x000D_
Kota Administrasi Jakarta Pusat</t>
  </si>
  <si>
    <t>Jl. Medan Merdeka Barat No. 1_x000D_
Gambir,  Jakarta Pusat</t>
  </si>
  <si>
    <t>Plaza Asia Lantai 27, Jl. Jenderal Sudirman Kav. 59,  Jakarta Selatan 12190_x000D_
_x000D_
(S-4808/NB.111/2016 tanggal 17 November 2016 hal Perubahan Nama Gedung Lokasi Kantor Pusat PT Asuransi Bina Dana arta tbk)</t>
  </si>
  <si>
    <t>WISMA PURNA BATARA LT. 4-6 _x000D_
JL. KESEHATAN NO. 56-58_x000D_
JAKARTA PUSAT 10160</t>
  </si>
  <si>
    <t>Graha BRINS_x000D_
Jl. Mampang Prapatan Raya No. 18</t>
  </si>
  <si>
    <t>Wisma Asia Lantai 10 Lantai 12-15_x000D_
Jln. Letjend S Parman Kav. 79</t>
  </si>
  <si>
    <t>Menara Standard Chartered Lantai 33 Zone BCD_x000D_
Jalan Prof. Dr. Satrio No. 164, Kelurahan Karet Semanggi, Kecamatan Setiabudi, Jakarta Selatan 12930_x000D_
_x000D_
(S-273/NB.111/2019 tanggal 21 Januari 2019)</t>
  </si>
  <si>
    <t>Wisma Hayam Wuruk Lantai 7, Jalan Hayam Wuruk No. 8 Jakarta Pusat 10120_x000D_
_x000D_
melalui S-2507/NB.111/2017 tgl 2 Juni 2017</t>
  </si>
  <si>
    <t>Chase Plaza Lantai 4_x000D_
Jl. Jend. Sudirman Kav.21</t>
  </si>
  <si>
    <t>Gedung Agro Plaza Lantai 9_x000D_
Jalan HR Rasuna Said Blok X2 Nomor 1 RT. 07 RW. 04, Kelurahan Kuningan Timur, Kecamatan Setia Budi, Kota Jakarta Selatan 12950_x000D_
_x000D_
(S-1369/NB.111/2019 tanggal 29 Maret 2019)</t>
  </si>
  <si>
    <t>Gedung Lippo Kuningan Lantai 27 Unit A &amp; F_x000D_
Jl. HR. Rasuna Said Kav. B - 12</t>
  </si>
  <si>
    <t>MNC Financial Center Lantai 11_x000D_
Jalan Kebon Sirih No.21-27</t>
  </si>
  <si>
    <t>Chase Plaza Lantai 8_x000D_
Jl. Jenderal Sudirman Kav. 21_x000D_
Jakarta Selatan 12920</t>
  </si>
  <si>
    <t>GEDUNG MEGA PRATAMA_x000D_
JL RAYA PASAR MINGGU NO 14 D PEJATEN TIMUR PASAR MINGGU_x000D_
JAKARTA SELATAN INDONESIA</t>
  </si>
  <si>
    <t>Gedung Indosurya Life Center Lt. 2_x000D_
Jl. MH. Thamrin Kav. 8-9_x000D_
Kel. Kebon Melati, Kec. Tanah Abang_x000D_
Jakarta Pusat</t>
  </si>
  <si>
    <t>Mulia Business Park_x000D_
Jl. Letjen. MT. Haryono Kav. 58-60_x000D_
S-3310/NB.111/2017 tanggal 13 Juli 2017</t>
  </si>
  <si>
    <t>Wisma Raharja_x000D_
Jl. TB. Simatupang Kav.1, Cilandak Timur</t>
  </si>
  <si>
    <t>Gedung Mid Plaza 2 Lantai 23_x000D_
Jl Jend Sudirman kav 10-11</t>
  </si>
  <si>
    <t>Mayapada Tower 2 Lantai 19_x000D_
Jl. Jendral Sudirman Kav.27</t>
  </si>
  <si>
    <t>Gedung Plaza Simas Lantai 6_x000D_
Jl. KH. Fahcrudin No. 18_x000D_
Tanah Abang</t>
  </si>
  <si>
    <t>Sentral Senayan I, Lt 3&amp;4_x000D_
Jalan Asia Afrika 8, Jakarta</t>
  </si>
  <si>
    <t>Jalan Salemba Raya No. 30 RT/RW 008/006, Kelurahan Kenari, Kecamatan Senen, Jakarta Pusat (aktif)_x000D_
(S-4010/NB.111/2016 tanggal 22 September 2016)</t>
  </si>
  <si>
    <t>Gedung Multivision Tower lantai 8, Jl Kuningan Mulia Blok 9B Jakarta 12960_x000D_
_x000D_
dari google:_x000D_
Multivision Tower 8th Floor, Jl. Kuningan Mulia Blok 9 B, Jakarta 12960_x000D_
_x000D_
Telp: 29380088</t>
  </si>
  <si>
    <t>info@artarindo.co.id</t>
  </si>
  <si>
    <t>www.etiqa.co.id</t>
  </si>
  <si>
    <t>The Tower Lantai 16_x000D_
Jalan Jend Gatot Subroto Kav. 12-13_x000D_
Jakarta 12930</t>
  </si>
  <si>
    <t>desak.rilantiny@aig.com</t>
  </si>
  <si>
    <t>021-80600910</t>
  </si>
  <si>
    <t>Komp. Pertamina Kenten, Jl. AKBP Cek Agus No. 12, 8 Ilir, Ilir Timur II Kota Palembang, Sumatera Selatan 30114</t>
  </si>
  <si>
    <t>Kantor Cabang jakarta Syariah</t>
  </si>
  <si>
    <t>Graha Adira _x000D_
Jl. MT Haryono Kav. 42_x000D_
Jakarta</t>
  </si>
  <si>
    <t>S-827/NB.223/2019</t>
  </si>
  <si>
    <t>Michael Kasakeyan</t>
  </si>
  <si>
    <t>Jl. BKR No. 19 A RT.09 /RW.06, Kel Cijagra ,Kec. Lengkong, Bandung_x000D_
_x000D_
(S-4346/NB.111/2019 tanggal 3 Oktober 2019 hal Pencatatan Laporan Perubahan Alamat Kantor di Luar Kantor Pusat PT Asuransi Tugu Pratama Indonesia, Tbk Kota Bandung)</t>
  </si>
  <si>
    <t>Jalan Said Perintah nomor 55 C, RT. 003, RW. 02, Kelurahan Ahusen, Kecamatan Sirimau, Kota Ambon_x000D_
(Surat Pencatatan Perubahan Alamat Nomor S-4368/NB.111/2019 Tanggal 4 Oktober 2019)</t>
  </si>
  <si>
    <t>0911-3823961</t>
  </si>
  <si>
    <t>Jalan H. Agus Salim nomor 7C, RT. 003, RW. 001,  Kelurahan Sawahan, Kecamatan Padang Timur, Kota Padang_x000D_
(Surat Pencatatan Perubahan Alamat Nomor S-4368/NB.111/2019 Tanggal 4 Oktober 2019)</t>
  </si>
  <si>
    <t>0751-4488751</t>
  </si>
  <si>
    <t>Jalan Bukit Alaya, Ruko Alaya Blok LE nomor 20, Kelurahan Sungai Pinang Dalam, Kecamatan Sungai Pinang, Kota Samarinda_x000D_
(Surat Pencatatan Perubahan Alamat Nomor S-4368/NB.111/2019 Tanggal 4 Oktober 2019)</t>
  </si>
  <si>
    <t>0541-2833776</t>
  </si>
  <si>
    <t>S-1722/NB.111/2014</t>
  </si>
  <si>
    <t>PT Hanwha Life Insurance Indonesia - SO Semarang</t>
  </si>
  <si>
    <t>Jalan Indraprasta nomor 132, Kelurahan Pendrikan Kidul, Kecamatan Semarang Tengah, Kota Semarang_x000D_
(Surat Pencatatan Perubahan Alamat Nomor S-4348/NB.111/2019 Tanggal 3 Oktober 2019)</t>
  </si>
  <si>
    <t>PT BNI Life Insurance KP Palembang 1</t>
  </si>
  <si>
    <t>PT Hanwha Life Insurance Indonesia - SO Yogyakarta</t>
  </si>
  <si>
    <t>Jalan AM Sangaji nomor 79, RT. 34, RW. 09, Kelurahan Karangwaru, Kecamatan  Tegalrejo, Kota Yogyakarta_x000D_
(Surat Pencatatan Perubahan Alamat Nomor S-4348/NB.111/2019 Tanggal 3 Oktober 2019)</t>
  </si>
  <si>
    <t>Jalan Ruhui Rahayu nomor 143, RT. 54, Kelurahan Gunung Bahagia, Kecamatan Balikpapan Selatan, Kota Balikpapan_x000D_
(Surat Pencatatan Perubahan Alamat Nomor S-4368/NB.111/2019 Tanggal 4 Oktober 2019)</t>
  </si>
  <si>
    <t>Widya Astuti</t>
  </si>
  <si>
    <t xml:space="preserve">Widya Astuti </t>
  </si>
  <si>
    <t>S-4208/NB.111/2019</t>
  </si>
  <si>
    <t>Cicilia Nina Triana W.</t>
  </si>
  <si>
    <t>S-4474/NB.111/2019</t>
  </si>
  <si>
    <t>Meyta Heryaning Sari</t>
  </si>
  <si>
    <t>Paskal Hyper Square Blok B22, Jalan Pasir Kaliki nomor 25 – 27, Bandung</t>
  </si>
  <si>
    <t>0411-8055852</t>
  </si>
  <si>
    <t>GA Zurich Grande Champion</t>
  </si>
  <si>
    <t>Jalan Teuku Umar, Komplek Pontianak Mall blok AA nomor 47, RT. 001, RW. 009, Kelurahan Daratsekip, Kecamatan Pontianak Kota, Kota Pontianak</t>
  </si>
  <si>
    <t>S-4093/NB.111/2019</t>
  </si>
  <si>
    <t>Tity Santi</t>
  </si>
  <si>
    <t>Kantor Pemasaran Serpong</t>
  </si>
  <si>
    <t>S-2230/NB.111/2014</t>
  </si>
  <si>
    <t>Kantor Pemasaran Surabaya Pakuwon Indah</t>
  </si>
  <si>
    <t>031-99141594</t>
  </si>
  <si>
    <t>Go Chin San</t>
  </si>
  <si>
    <t>GA Zurich Jupiter Shine</t>
  </si>
  <si>
    <t>Jalan Tukad Unda blok C.3, Dusun/Lingkungan Sembung Sari, Desa Sumerta Kelod, Kecamatan Denpasar Timur, Kota Denpasar</t>
  </si>
  <si>
    <t>S-4222/NB.111/2019</t>
  </si>
  <si>
    <t>Luh Insani</t>
  </si>
  <si>
    <t>Kantor Perwakilan Kedoya</t>
  </si>
  <si>
    <t>Bank Jasa Jakarta KCP Kebon Jeruk, Komplek Sastra Graha nomor 6, Jalan Raya Perjuangan Kav. 21, Kebon Jeruk, Kota Administrasi Jakarta Barat</t>
  </si>
  <si>
    <t>021-53654104</t>
  </si>
  <si>
    <t>S-4342/NB.111/2019</t>
  </si>
  <si>
    <t>Nike Sari Wahandana</t>
  </si>
  <si>
    <t>Kantor Perwakilan BSD</t>
  </si>
  <si>
    <t>Bank Jasa Jakarta, KCP Bumi Serpong Damai (BSD) Lantai 2, Ruko Garden Boulevard blok B nomor 1 &amp; 2, Jalan Pahlawan Seribu, Lengkong Gudang, Serpong Kota Tangerang</t>
  </si>
  <si>
    <t>021-55699371</t>
  </si>
  <si>
    <t>Sigit Samuel</t>
  </si>
  <si>
    <t>Jalan Raya Puputan nomor 122C, Dusun Sembung Sari, Desa Sumerta Kelod, Kecamatan Denpasar Timur, Kota Denpasar_x000D_
(Surat Pencatatan Perubahan Alamat Nomor S-4349/NB.111/2019 Tanggal 3 Oktober 2019)</t>
  </si>
  <si>
    <t>0361-239788</t>
  </si>
  <si>
    <t>S-2548/NB.111/2014</t>
  </si>
  <si>
    <t>Marketing Office Syariah Semarang</t>
  </si>
  <si>
    <t>Jl. Sriwijaya No. 49 RT.1/13_x000D_
Kel. Tegalsari, Kec. Candisari_x000D_
Semarang - 50251</t>
  </si>
  <si>
    <t>Bunga Dean Putri Sar</t>
  </si>
  <si>
    <t>Bunga Dean Putri Sari</t>
  </si>
  <si>
    <t>0896-71660835</t>
  </si>
  <si>
    <t>Catur Ristiawan</t>
  </si>
  <si>
    <t>Jalan Z.A. Pagar Alam nomor 15, RT. 04, LK. II, Kelurahan Rajabasa, Kecamatan Rajabasa, Kota Bandar Lampung</t>
  </si>
  <si>
    <t>0721-5641232</t>
  </si>
  <si>
    <t>S-4189/NB.111/2019</t>
  </si>
  <si>
    <t>Teuku Abdullah</t>
  </si>
  <si>
    <t>Jalan P. Samosir nomor 27 A, Kelurahan Karang Mumus, Kecamatan Samarinda Kota, Kota Samarinda</t>
  </si>
  <si>
    <t>S-4191/NB.111/2019</t>
  </si>
  <si>
    <t>KPM CV Mitra Makmur Mandiri</t>
  </si>
  <si>
    <t>Jalan Emas nomor 10, Komplek Ruko Yanglim Plaza nomor 16/17A, Kelurahan Sei Rengas II, Kecamatan Medan Area, Kota Medan</t>
  </si>
  <si>
    <t>061-7365433</t>
  </si>
  <si>
    <t>S-4207/NB.111/2019</t>
  </si>
  <si>
    <t>Hery Ruslianto Putra</t>
  </si>
  <si>
    <t>Hendria Toni Istanto</t>
  </si>
  <si>
    <t>hendria.istanto@mnclife.com</t>
  </si>
  <si>
    <t>Wisma Eka Jiwa Lantai 8-9 _x000D_
Jalan Mangga Dua Raya</t>
  </si>
  <si>
    <t>021-50820758</t>
  </si>
  <si>
    <t>Jalan Letjend M.T Haryono No. A-1, Gedung Uniplaza Lantai 2 - Stock Exchange, Medan 20231_x000D_
_x000D_
(S-4967/NB.111/2019 tanggal 11 November 2019)</t>
  </si>
  <si>
    <t>Jalan Sriwijaya No. 63 Semarang 50242_x000D_
_x000D_
(S-4967/NB.111/2019 tanggal 11 November 2019)</t>
  </si>
  <si>
    <t>Ruko Monjali Permai_x000D_
Jalan Nyi Condrolukito (Monjali) No. Kav. 4 Blunyah Gede RT. 011/RW. 034, Desa Sinduadi, Kecamatan Mlati, Kabupaten Sleman, Provinsi Daerah Istimewa Yogyakarta 55284_x000D_
_x000D_
(S-5171/NB.111/2019 tanggal 20 November 2019)</t>
  </si>
  <si>
    <t>Jalan Jend. Sudirman RT. 38, Kelurahan Damai Bahagia, Kecamatan Balikpapan Selatan, Balikpapan 76114_x000D_
_x000D_
(S-4990/NB.111/2019 tanggal 12 November 2019)</t>
  </si>
  <si>
    <t>0542-8212167</t>
  </si>
  <si>
    <t>PT Asuransi Mitra Pelindung Mustika Cab. Surabaya</t>
  </si>
  <si>
    <t>Jalan RA Kartini No. 121A RT.004 RW.009_x000D_
Kelurahan Dr. Soetomo, Kecamatan Tegalsari_x000D_
Surabaya 60264</t>
  </si>
  <si>
    <t>031-5621116</t>
  </si>
  <si>
    <t>S-4194/NB.111/2019</t>
  </si>
  <si>
    <t>Mohammad Chotim G.A</t>
  </si>
  <si>
    <t>Jalan Mayjend Sungkono No. 54-A, Surabaya_x000D_
Telepon: 031 – 99533065 &amp; 99535730</t>
  </si>
  <si>
    <t>031-99533065</t>
  </si>
  <si>
    <t>S-5158/NB.111/2019</t>
  </si>
  <si>
    <t>Komp. Pertamina Kenten Jl. AKBP Cek Agus No. 12, 8 Ilir Timur II Kota Palembang, Sumatera Selatan 30114</t>
  </si>
  <si>
    <t>PT Asuransi Mitra Pelindung Mustika Cabang Medan</t>
  </si>
  <si>
    <t>Komplek Serdang Permai, Jl. Prof H.M Yamin SH No.9_x000D_
Kelurahan Perintis, Kecamatan Medan Timur 20234</t>
  </si>
  <si>
    <t>061-4530993</t>
  </si>
  <si>
    <t>Sofian, S.E</t>
  </si>
  <si>
    <t>Wisma Bumi Putera, Jalan Asia Afrika nomor 141-149, RT 06, RW 05, Kelurahan Kebon Pisang, Kecamatan Sumur Bandung, Kota Bandung_x000D_
(Surat Pencatatan Perubahan Alamat Nomor S-4706/NB.111/2019 Tanggal 25 Oktober 2019)</t>
  </si>
  <si>
    <t>022-4267109</t>
  </si>
  <si>
    <t>Kawasan Mega Mas Blok ID nomor 19, Lingkungan I, Kelurahan Wenang Selatan, Kecamatan Wenang, Kota Manado_x000D_
(Surat PEncatatan Perubahan Alamat Nomor S-4777/NB.111/2019 Tanggal 1 November 2019)</t>
  </si>
  <si>
    <t>0822-93462900</t>
  </si>
  <si>
    <t>0852-40065488</t>
  </si>
  <si>
    <t>GA Zurich Golden Mustang</t>
  </si>
  <si>
    <t>Jalan Raya Dompak Komplek Pertokoan D’Green City Blok B nomor 10, RT 003/RW 011, Kelurahan Sungai Jang, Kecamatan Bukit Bestari, Kota Tanjungpinang</t>
  </si>
  <si>
    <t>S-4735/NB.111/2019</t>
  </si>
  <si>
    <t>Herman</t>
  </si>
  <si>
    <t>GA Zurich Falcon Neptune</t>
  </si>
  <si>
    <t>Ruko Saka Square B nomor 10, Majapahit nomor 75, RT 04, RW II, Kelurahan Pandean Lamper, Kecamatan Gayamsari, Kota Semarang</t>
  </si>
  <si>
    <t>S-4803/NB.111/2019</t>
  </si>
  <si>
    <t>Susanawati Mahargono</t>
  </si>
  <si>
    <t>GA Zurich Darmawangsa</t>
  </si>
  <si>
    <t>Jalan Panglima Polim nomor 46-47, Kelurahan Pulo, Kecamatan Kebayoran Baru, Jakarta Selatan</t>
  </si>
  <si>
    <t>S-4882/NB.111/2019</t>
  </si>
  <si>
    <t>Patricia Suzanna M.</t>
  </si>
  <si>
    <t>Patricia Suzanna Madakuri</t>
  </si>
  <si>
    <t>S-4776/NB.111/2019</t>
  </si>
  <si>
    <t>Kantor Ambon</t>
  </si>
  <si>
    <t>Jalan Cendrawasih nomor 20B, RT. 002, RW. 05, Kelurahan Rijali, Kecamatan Sirimau, Kota Ambon</t>
  </si>
  <si>
    <t>0911-310865</t>
  </si>
  <si>
    <t>0911-315993</t>
  </si>
  <si>
    <t>Wilson Angker</t>
  </si>
  <si>
    <t>GA Zurich Empire Bataru</t>
  </si>
  <si>
    <t>Komplek Ruko Kartasura Village Nomor 07, Tegalbamban, RT 01/RW 02, Kelurahan Kartasura, Kecamatan Kartasura, Kabupaten Sukoharjo</t>
  </si>
  <si>
    <t>S-4698/NB.111/2019</t>
  </si>
  <si>
    <t>Kantor Pemasaran Yogyakarta 2</t>
  </si>
  <si>
    <t>S-5039/NB.111/2019</t>
  </si>
  <si>
    <t>Sutan Bagus Handoko</t>
  </si>
  <si>
    <t>Kantor Pemasaran Jakarta Utara</t>
  </si>
  <si>
    <t>Ruko Italian Walk Blok C Nomor 09, Mall of Indonesia, Jalan Boulevard Barat Raya Nomor 1, Kelurahan Kelapa Gading Barat, Kecamatan Kelapa Gading, Kota Administrasi Jakarta Utara</t>
  </si>
  <si>
    <t>S-4701/NB.111/2019</t>
  </si>
  <si>
    <t>Kantor Perwakilan Balikpapan</t>
  </si>
  <si>
    <t>Panin Tower Lantai 8, Grand Sudirman Complex, Jalan Jenderal Sudirman Nomor 7, RT 30, Kelurahan Klandasan Ilir, Kecamatan Balikpapan Kota, Kota Balikpapan</t>
  </si>
  <si>
    <t>0542-8863313</t>
  </si>
  <si>
    <t>S-4965/NB.111/2019</t>
  </si>
  <si>
    <t>Febby Sulistio</t>
  </si>
  <si>
    <t>GA Zurich Vision Platinum</t>
  </si>
  <si>
    <t>Jalan Maulana Yusuf nomor 238, RT 002, RW 007, Kelurahan Cimuncang, Kecamatan Serang, Kota Serang</t>
  </si>
  <si>
    <t>S-4700/NB.111/2019</t>
  </si>
  <si>
    <t>Richard Kurniawan</t>
  </si>
  <si>
    <t>Kantor Pemasaran Mandiri Palangkaraya – Ahmad Yani</t>
  </si>
  <si>
    <t>Jalan A. Yani nomor 02, RT 03, RW 06, Kelurahan Sabaru, Kecamatan Sabangau, Kota Palangka Raya</t>
  </si>
  <si>
    <t>S-4705/NB.111/2019</t>
  </si>
  <si>
    <t>0778-4163384</t>
  </si>
  <si>
    <t>S-4963/NB.111/2019</t>
  </si>
  <si>
    <t>Lenggono Sarwo Mangk</t>
  </si>
  <si>
    <t>Lenggono Sarwo Mangku</t>
  </si>
  <si>
    <t>Kantor Semarang</t>
  </si>
  <si>
    <t>Ruko Karang Turi Blok M-2, Jalan M.T. Haryono nomor 760 – 762, Kelurahan Karangturi, Kecamatan Semarang Timur, Kota Semarang</t>
  </si>
  <si>
    <t>024-8317310</t>
  </si>
  <si>
    <t>024-8453214</t>
  </si>
  <si>
    <t>Adi Nugroho</t>
  </si>
  <si>
    <t>Gedung Graha Pena Extension Lantai 8 Ruang 802, Jalan A. Yani nomor 88, Kelurahan Ketintang, Kecamatan Gayungan, Kota Surabaya_x000D_
(Surat Perubahan Alamat Nomor S-4704/NB.111/2019 Tanggal 25 Oktober 2019)</t>
  </si>
  <si>
    <t>Maria Chatarin</t>
  </si>
  <si>
    <t>Maria Chatarina L. I.</t>
  </si>
  <si>
    <t>Jalan KHM. Mansyur nomor 129, RT 03, RW 01, Kelurahan Podosugih, Kecamatan Pekalongan Barat, Kota Pekalongan_x000D_
(Surat Pencatatan Perubahan Alamat Nomor S-4801/NB.111/2019 Tanggal 1 November 2019)</t>
  </si>
  <si>
    <t>PT Jiwasraya (Persero)</t>
  </si>
  <si>
    <t>PT China Life Insurance Indonesia d.h. PT Asuransi Jiwa Sinansari Indonesia</t>
  </si>
  <si>
    <t>PT Chubb Life Insurance (d/h PT Ace Life Assurance)</t>
  </si>
  <si>
    <t>PT PFI Mega Life Insurance d/h PT. ASURANSI JIWA MEGA INDONESIA</t>
  </si>
  <si>
    <t>PT Asuransi BRI Life (d/h PT Asuransi Jiwa Bringin Jiwa Sejahtera)</t>
  </si>
  <si>
    <t>PT Asuransi Ciputra Indonesia d.h. PT Ciputra Finansial Indonesia</t>
  </si>
  <si>
    <t>PT. Asuransi Jiwa Taspen</t>
  </si>
  <si>
    <t>PT Asuransi Simas Jiwa (d/h PT Asuransi Jiwa Mega Life)</t>
  </si>
  <si>
    <t>PT Bhinneka Life Indonesia d.h. PT Asuransi Jiwa Bumiputera</t>
  </si>
  <si>
    <t>PT. Capital Life Indonesia</t>
  </si>
  <si>
    <t>PT. PACIFIC LIFE INSURANCE</t>
  </si>
  <si>
    <t>PT Asuransi Jasa Indonesia</t>
  </si>
  <si>
    <t>PT Asuransi Etiqa Internasional Indonesia (d/h PT Asuransi Asoka Mas)</t>
  </si>
  <si>
    <t>PT. Asuransi FPG Indonesia</t>
  </si>
  <si>
    <t>PT Chubb General Insurance Indonesia (d/h PT Ace Jaya Proteksi)</t>
  </si>
  <si>
    <t>PT Kookmin Best Insurance Indonesia d.h. PT LIG Insurance Indonesia</t>
  </si>
  <si>
    <t>PT Sompo Insurance Indonesia d.h. PT Asuransi Sompo Japan Nipponkoa Indonesia</t>
  </si>
  <si>
    <t>PT Asuransi Simas Insurtech (d/h PT Asuransi Simas Net)</t>
  </si>
  <si>
    <t>PT Asuransi Bosowa</t>
  </si>
  <si>
    <t>PT Lippo General Insurance Tbk</t>
  </si>
  <si>
    <t>PT. MNC Asuransi Indonesia</t>
  </si>
  <si>
    <t>PT Asuransi Total Bersama</t>
  </si>
  <si>
    <t>PT Asuransi Umum Bumiputera Muda 1967 KC CIREBON</t>
  </si>
  <si>
    <t>Jalan Moch. Toha No. 34 B RT 04/08, Kelurahan Kesenden, Kecamatan Kejaksan, Kota Cirebon</t>
  </si>
  <si>
    <t>0231-8806262</t>
  </si>
  <si>
    <t>Jalan Buah Batu No. 59 RT. 01 RW. 10, Kelurahan Malabar, Kecamatan Lengkong, Kota Bandung_x000D_
_x000D_
(S-5213/NB.111/2019 tanggal 22 November 2019)</t>
  </si>
  <si>
    <t>KEP-174/KM.6/2004</t>
  </si>
  <si>
    <t>022-7304405</t>
  </si>
  <si>
    <t>Jalan Drs. Achmad Nadjamudin No. 45 B, Kel. Limba U II, Kecamatan Kota Selatan, Gorontalo</t>
  </si>
  <si>
    <t>0435-830718</t>
  </si>
  <si>
    <t>PT Bosowa Asuransi KC Denpasar</t>
  </si>
  <si>
    <t>Jalan Hayam Wuruk No. 242 Blok 3, Kelurahan Sumerta Kelod, Kecamatan Denpasar Timur</t>
  </si>
  <si>
    <t>0361-4723122</t>
  </si>
  <si>
    <t>S-5482/NB.111/2019</t>
  </si>
  <si>
    <t>Kantor Cabang Denpasar</t>
  </si>
  <si>
    <t>Jl. Hayam Wuruk No. 242 Blok 3, Kelurahan Sumerta Kelod, Kecamatan Denpasar Timur, Denpasar - Bali</t>
  </si>
  <si>
    <t>Jacdrianlis V. B</t>
  </si>
  <si>
    <t>Jacdrianlis Virsonella Bartels</t>
  </si>
  <si>
    <t>0811-3922922</t>
  </si>
  <si>
    <t>Jalan S. Parman Nomor 97/315-B, Kelurahan Petisah Hulu, Kecamatan Medan Baru, Kota Medan_x000D_
_x000D_
(S-5229/NB.111/2019 Tgl 22 November 2019)</t>
  </si>
  <si>
    <t>Jalan Gunung Latimojong nomor 57B, Kelurahan Lariangbangi, Kecamatan Makassar, Kota Makassar_x000D_
 (Surat OJK Pencatatan Perubahan Alamat Nomor S-5382/NB.111/2019 Tanggal 3 Desember 2019)</t>
  </si>
  <si>
    <t>0411-8002381</t>
  </si>
  <si>
    <t>Chubb Life Sales Office Semarang</t>
  </si>
  <si>
    <t>Ruko Sriwijaya, Jalan Sriwijaya nomor 72, RT 004, RW 011, Kelurahan Wonodri, Kecamatan Semarang Selatan, Kota Semarang_x000D_
(Surat Pencatatan Perubahan Alamat Nomor S-5383/NB.111/2019  Tanggal 3 Desember 2019)</t>
  </si>
  <si>
    <t>0247-6440667</t>
  </si>
  <si>
    <t>PT Malacca Trust Wuwungan Insurance Tbk</t>
  </si>
  <si>
    <t>Sarwin Kiko Napitupu</t>
  </si>
  <si>
    <t>PT Hanwha Life Insurance Indonesia SO Surabaya</t>
  </si>
  <si>
    <t>Gedung Graha Pacific Lantai 8, Jalan Basuki Rahmat nomor 87-91, Kelurahan Embong Kaliasin, Kecamatan Genteng, Kota Surabaya_x000D_
 (Surat OJK Pencatatan Perubahan Alamat Nomor S-5381/NB.111/2019 Tanggal 3 Desember 2019)</t>
  </si>
  <si>
    <t>Jalan Jemur Andayani Nomor 11, Kelurahan Jemur Wonosari, Kecamatan Wonocolo, Kota Surabaya_x000D_
_x000D_
(S-5529/NB.111/2019 tanggal 11 Desember 2019)</t>
  </si>
  <si>
    <t>0881-2340933</t>
  </si>
  <si>
    <t>I Putu Medik Suryawa</t>
  </si>
  <si>
    <t>Jalan MT. Haryono nomor 555-B, Kelurahan Karangkidul, Kecamatan Semarang Tengah, Kota Semarang_x000D_
_x000D_
(S-5530/NB.111/2019 tanggal 11 Desember 2019)</t>
  </si>
  <si>
    <t>024-76442291</t>
  </si>
  <si>
    <t>0881-2340503</t>
  </si>
  <si>
    <t>GA Zurich Starfish Faith</t>
  </si>
  <si>
    <t>Jalan Erlangga Tengah III/47, RT 003, RW 004, Kelurahan Pleburan, Kecamatan Semarang Selatan, Kota Semarang</t>
  </si>
  <si>
    <t>S-5526/NB.111/2019</t>
  </si>
  <si>
    <t>Sekar Mustikawati Pr</t>
  </si>
  <si>
    <t>Sekar Mustikawati Pranowo</t>
  </si>
  <si>
    <t>POSS Bogor</t>
  </si>
  <si>
    <t>Lippo Plaza Ekalokasari, Lt. 2 Unit No. 23, Jl. Siliwangi No. 123, Bogor</t>
  </si>
  <si>
    <t>0251-8375157</t>
  </si>
  <si>
    <t>S5624/NB.111/2019</t>
  </si>
  <si>
    <t>Imam Prihanto</t>
  </si>
  <si>
    <t>62-8131443704</t>
  </si>
  <si>
    <t>KP Unit Syariah Bogor</t>
  </si>
  <si>
    <t>Jl. Sudirman No. 52 A, RT.03, RW.01, Kel. Sempur, Kec. Bogor Tengah, Kota Bogor, Telp/Fax. 0251-8387392, 0251-8387396</t>
  </si>
  <si>
    <t>S-1022/NB.223/2018</t>
  </si>
  <si>
    <t>KP Unit Syariah Bandar Lampung Tangerang</t>
  </si>
  <si>
    <t>Jalan Sutera Niaga I No. 10 Kel. Pakulonan, Kec. Serpong Utara, Tangerang Selatan,</t>
  </si>
  <si>
    <t>021-53127955</t>
  </si>
  <si>
    <t>KP Unit Syariah Jakarta Selatan</t>
  </si>
  <si>
    <t>Ruko 8K Jl. Arteri Pondok Pinang No. 8K RT 009/09 Kel/Kec. Kebayoran Lama, Jakarta Selatan.</t>
  </si>
  <si>
    <t>021-29055110</t>
  </si>
  <si>
    <t>Kantor Pemasaran/Perwakilan Medan</t>
  </si>
  <si>
    <t>Jalan Makmur nomor 8F, Kelurahan Silalas, Kecamatan Medan Barat, Kota Medan</t>
  </si>
  <si>
    <t>061-80086215</t>
  </si>
  <si>
    <t>S-5465/NB.111/2019</t>
  </si>
  <si>
    <t>Fajar Sulistiyo</t>
  </si>
  <si>
    <t>Kantor Pemasaran Yogyakarta</t>
  </si>
  <si>
    <t>KP Unit Syariah Bandar Lampung</t>
  </si>
  <si>
    <t>Jl. Diponegoro No. 119A, RT 002/LK.I, Kel. Sumur Batu, Kec. Teluk Betung Utara, Kota Bandar Lampung. Telp./Fax. 0721-5703038</t>
  </si>
  <si>
    <t>0721-5703038</t>
  </si>
  <si>
    <t>Ganda Morahot P. Man</t>
  </si>
  <si>
    <t>Ganda Morahot P. Manalu</t>
  </si>
  <si>
    <t>KP Unit Syariah Semarang</t>
  </si>
  <si>
    <t>Jl. Sriwijaya No. 70 RT.04/RW.XI, Kel. Wonogiri, Semarang,  Telp/Fax. 024-76441309</t>
  </si>
  <si>
    <t>Muhammad Erfie Lathi</t>
  </si>
  <si>
    <t>Muhammad Erfie Lathief</t>
  </si>
  <si>
    <t>KP Unit Syariah Palembang</t>
  </si>
  <si>
    <t>Jl. Basuki Rahmat No. 1607 B RT.023 RW. 009, Kel. Pahlawan, Kec. Kemuning, Kota Palembang 30126. Telp/Fax. 0711-5630994</t>
  </si>
  <si>
    <t>KP Unit Syariah Medan</t>
  </si>
  <si>
    <t>Uniland Plaza 4th Floor, East Tower, Jl. Letjen MT. Haryono No. A-1 Medan 20231.</t>
  </si>
  <si>
    <t>KP Unit Syariah Solo</t>
  </si>
  <si>
    <t>Graha Prioritas. Lt. 8A Jl. Slamet Riyadi No. 302-304 Solo 57141.</t>
  </si>
  <si>
    <t>0271-732818</t>
  </si>
  <si>
    <t>0271-732819</t>
  </si>
  <si>
    <t>Kantor Pemasaran Bogor</t>
  </si>
  <si>
    <t>Lantai 2 nomor 23, Lippo Plaza Ekalokasari, Bogor, Jalan Siliwangi nomor 123, Bogor</t>
  </si>
  <si>
    <t>0813-14437045</t>
  </si>
  <si>
    <t>S-5524/NB.111/2019</t>
  </si>
  <si>
    <t>Kantor Mandiri Kota Batam</t>
  </si>
  <si>
    <t>Komplek Ruko Air Mas Blok A2 nomor 9, Jalan Letjen Soeprapto, Kelurahan Sungai Langkai, Kecamatan Sagulung, Kota Batam</t>
  </si>
  <si>
    <t>0778-4092886</t>
  </si>
  <si>
    <t>S-5130/NB.111/2019</t>
  </si>
  <si>
    <t>Sonny Liston</t>
  </si>
  <si>
    <t>GA Zurich Amazone Synergy</t>
  </si>
  <si>
    <t>Kantor Pusat Unit Syariah</t>
  </si>
  <si>
    <t>Ruko Towulan Square Kav. 24, RT 03/RW 03, Kelurahan Mojolangu, Kecamatan Lowokwaru, Kota Malang</t>
  </si>
  <si>
    <t>S-5525/NB.111/2019</t>
  </si>
  <si>
    <t>sandi.pribadi@kskgroup.com</t>
  </si>
  <si>
    <t>PT Asuransi Umum Bumiputera Muda 1967 KC MEDAN</t>
  </si>
  <si>
    <t>Jalan Gatot Subroto No. 283, Kecamatan Batununggal, Kelurahan CIbangkong, Kota Bandung 40551</t>
  </si>
  <si>
    <t>KEP-5/NB.11/2014</t>
  </si>
  <si>
    <t>Jalan T. Amir Hamzah No. 9Q, Kelurahan Sei Agul, Kecamatan Medan Barat, Medan</t>
  </si>
  <si>
    <t>061-80033131</t>
  </si>
  <si>
    <t>Menara Bank Mega Lantai 7, Jalan Pandanaran No. 82, Semarang</t>
  </si>
  <si>
    <t>S-3760/NB.111/2019</t>
  </si>
  <si>
    <t>Jalan Brawijaya No. 40 A-4, RT 01 RW 02, Kelurahan Pocanan, Kecamatan Kota, Kota Kediri, Jawa Timur</t>
  </si>
  <si>
    <t>0354-2893900</t>
  </si>
  <si>
    <t>KC Padang</t>
  </si>
  <si>
    <t>Jalan Veteran No. 69 Kelurahan Purus, _x000D_
Kecamatan Padang Barat, Kota Padang 25115_x000D_
Telp: (021) 739 2429</t>
  </si>
  <si>
    <t>S-45/NB.11/2020</t>
  </si>
  <si>
    <t>Jalan Veteran No. 46 A, Kelurahan Kebon Pisang, Kecamatan Sumur Bandung</t>
  </si>
  <si>
    <t>022-4264533</t>
  </si>
  <si>
    <t>KC Pondok Indah</t>
  </si>
  <si>
    <t>Jalan Sultan Iskandar Muda No. F32A, Kelurahan Kebayoran Lama Selatan, Kecamatan Kebayoran Lama, Jakarta Selatan</t>
  </si>
  <si>
    <t>021-7392429</t>
  </si>
  <si>
    <t>S-5863/NB.111/2019</t>
  </si>
  <si>
    <t>Charles Parulian</t>
  </si>
  <si>
    <t>PT ASURANSI CAKRAWALA PROTEKSI KC PALANGKARAYA</t>
  </si>
  <si>
    <t>Jalan Temanggung Tilung Induk Ruko 4/5, Kelurahan Menteng, Kecamatan Jekan Raya, Kota Palangkaraya 73111</t>
  </si>
  <si>
    <t>0536-4263257</t>
  </si>
  <si>
    <t>S-5600/NB.111/2019</t>
  </si>
  <si>
    <t>Gita Yuliani</t>
  </si>
  <si>
    <t>KC BSD</t>
  </si>
  <si>
    <t>Ruko Garden Boulevard Blok D No. 2, Bumi Serpong Damai, Tangerang Selatan</t>
  </si>
  <si>
    <t>021-5376877</t>
  </si>
  <si>
    <t>S-8563/NB.111/2019</t>
  </si>
  <si>
    <t>Bramantya Yogireinan</t>
  </si>
  <si>
    <t>Bramantya Yogireinanto</t>
  </si>
  <si>
    <t>KC Samarinda</t>
  </si>
  <si>
    <t>Jalan Bukit Alaya Ruko LE-05, Kelurahan Sungai Pinang Dalam, Kecamatan Sungai Pinang, Samarinda</t>
  </si>
  <si>
    <t>0541-4110066</t>
  </si>
  <si>
    <t>Susbiantoro</t>
  </si>
  <si>
    <t>PT Bosowa Asuransi KC Mataram</t>
  </si>
  <si>
    <t>Komplek Ruko Jalan Sriwijaya No. 3 Rt. 05 Lingkungan Taman Indah, Kelurahan Pagesangan Timur, Mataram, Nusa Tenggara Barat</t>
  </si>
  <si>
    <t>0370-6172434</t>
  </si>
  <si>
    <t>S-215/NB.111/2020</t>
  </si>
  <si>
    <t>Jln. Pocut Baren No. 57 Kel. Mulia Kec. Kuta Alam Banda Aceh 23123</t>
  </si>
  <si>
    <t>Gedung Menara Bank Mega Lantai 1, Jalan Metro Tanjung Bunga, Makasar</t>
  </si>
  <si>
    <t>Superblok Tunjungan City, Pakuwon Tower Lantai 28 Unit 28.01-28.15 dan Lantai 29 Unit 29.06-29.09, Jalan Embong Malang Nomor 21-31, Kelurahan Kedungdoro, Kecamatan Tegalsari, Kota Surabaya_x000D_
(S-206/NB.111/2020 - 20 Januari 2020)</t>
  </si>
  <si>
    <t>031-28954100</t>
  </si>
  <si>
    <t>S-3201/NB.111/2017</t>
  </si>
  <si>
    <t>Chubb Life Sales Office Surabaya</t>
  </si>
  <si>
    <t>Jalan Anjasmoro nomor 28, Kelurahan Sawahan, Kecamatan Sawahan, Kota Surabaya_x000D_
(Surat Pencatatan OJK nomor S-5787/NB.111/2019 Tanggal 26 Desember 2019)</t>
  </si>
  <si>
    <t>031-99247414</t>
  </si>
  <si>
    <t>Kantor Di Luar Kantor Pusat Madiun</t>
  </si>
  <si>
    <t>Ruko Jalan Diponegoro nomor 56, RT. 30, RW. 06, Kelurahan Oro Oro Ombo, Kecamatan Kartoharjo, Kota Madiun_x000D_
(Surat Pencatatan Perubahan Alamat Nomor S-5750/NB.111/2019 Tanggal 26 Desember 2019)</t>
  </si>
  <si>
    <t>Kantor Di Luar Kantor Pusat Bogor</t>
  </si>
  <si>
    <t>Jalan Siliwangi nomor 72C, RT. 005, RW. 004, Kelurahan Lawanggintung, Kecamatan Bogor Selatan, Kota Bogor_x000D_
(Surat Pencatatan Perubahan Alamat Nomor S-5750/NB.111/2019 Tanggal 26 Desember 2019)</t>
  </si>
  <si>
    <t>0251-7568223</t>
  </si>
  <si>
    <t>Komplek Grand California Blok G1 nomor 07, Kelurahan Taman Baloi, Kecamatan Batam Kota, Kota Batam_x000D_
_x000D_
(S-253/NB.111/2020 - 22 Januari 2020)</t>
  </si>
  <si>
    <t>0778-4808712</t>
  </si>
  <si>
    <t>Balikpapan Baru Ruko Sentra Eropa Blok AA 5 Nomor 29, RT 9, Kelurahan Damai Baru, Kecamatan Balikpapan Selatan, Kota Balikpapan _x000D_
_x000D_
(S-5751/NB.111/2019 tgl. 26 Desember 2019)</t>
  </si>
  <si>
    <t>0542-748070</t>
  </si>
  <si>
    <t>0542-748072</t>
  </si>
  <si>
    <t>S-6503/NB.111/2015</t>
  </si>
  <si>
    <t>Komplek Ruko Bale Mulia Nomor 8, RT 009/RW 037, Desa Sendangadi, Kecamatan Mlati, Kabupaten Sleman_x000D_
_x000D_
(S-91/NB.111/2020 Tanggal 10 Januari 2020)</t>
  </si>
  <si>
    <t>Kantor Pemasaran Solo</t>
  </si>
  <si>
    <t>0271-7468505</t>
  </si>
  <si>
    <t>Komplek Centre Point, Jalan Timor Blok H21-22, Kelurahan Gang Buntu, Kecamatan Medan Timur, Kota Medan_x000D_
_x000D_
(S-81/NB.111/2020 Tanggal 10 Januari 2020)</t>
  </si>
  <si>
    <t>061-4536618</t>
  </si>
  <si>
    <t>Wahyudi Thomas</t>
  </si>
  <si>
    <t>Kantor Pemasaran Pontianak</t>
  </si>
  <si>
    <t>Jalan Teuku Umar Komp. Pontianak Mall Blok C. 25, RT 001, RW 009, Kelurahan Darat Sekip, Kecamatan Pontianak Kota, Kota Pontianak</t>
  </si>
  <si>
    <t>0852-45515077</t>
  </si>
  <si>
    <t>S-163/NB.111/2020</t>
  </si>
  <si>
    <t>Yongky</t>
  </si>
  <si>
    <t>Kantor Pemasaran Banjarmasin</t>
  </si>
  <si>
    <t>Jalan Gatot Subroto Raya Nomor 113, Kelurahan Kebun Bunga, Kecamatan Banjarmasin Timur, Kota Banjarmasin</t>
  </si>
  <si>
    <t>0857-40931222</t>
  </si>
  <si>
    <t>Listiono Hendro P.</t>
  </si>
  <si>
    <t>Listiono Hendro Prastyo</t>
  </si>
  <si>
    <t>0812-68296534</t>
  </si>
  <si>
    <t>Kantor Pemasaran Samarinda</t>
  </si>
  <si>
    <t>Jalan Untung Suropati Nomor 8, RT 18, Kelurahan Karang Asam Ulu, Kecamatan Sungai Kunjang, Kota Samarinda</t>
  </si>
  <si>
    <t>0821-57306145</t>
  </si>
  <si>
    <t>Muhammad Hendy H.</t>
  </si>
  <si>
    <t>Muhammad Hendy Hernanda</t>
  </si>
  <si>
    <t>MRT Phoenix - Denpasar</t>
  </si>
  <si>
    <t>Jalan Imam Bonjol, Pertokoan Imam Bonjol Square Blok A Nomor 42, Desa Pemecutan Kelod, Kecamatan Denpasar Barat, Kota Denpasar</t>
  </si>
  <si>
    <t>0813-32719911</t>
  </si>
  <si>
    <t>S-93/NB.111/2020</t>
  </si>
  <si>
    <t>Martinus</t>
  </si>
  <si>
    <t>Cahaya Madani – Gowa</t>
  </si>
  <si>
    <t>Jalan Tun Abdul Razak (Hertasning Baru), Perum Citra Land Celebes Ruko I Walk Blok A/07, Kelurahan Tombolo, Kecamatan Somba Opu, Kabupaten Gowa</t>
  </si>
  <si>
    <t>Endah Muthiah</t>
  </si>
  <si>
    <t>Fin Winner – Waingapu</t>
  </si>
  <si>
    <t>Jalan Umbu Remu Nomor 21, RT 015, RW 006, Kelurahan Matawai, Kecamatan Kota Waingapu, Kabupaten Sumba Timur</t>
  </si>
  <si>
    <t>Helen Susantio</t>
  </si>
  <si>
    <t>Kantor Bandung Sutami</t>
  </si>
  <si>
    <t>S-5861/NB.111/2019</t>
  </si>
  <si>
    <t>Wijayanti</t>
  </si>
  <si>
    <t>Kantor Pemasaran Sukabumi</t>
  </si>
  <si>
    <t>BCA KCU Sukabumi Lantai 2, Jalan A. Yani Nomor 33-35, RT 003/RW 002, Kelurahan Gunungparang, Kecamatan Cikole, Kota Sukabumi</t>
  </si>
  <si>
    <t>0266-6226255</t>
  </si>
  <si>
    <t>0266-6225703</t>
  </si>
  <si>
    <t>S-5815/NB.111/2019</t>
  </si>
  <si>
    <t>Haerun Nissa</t>
  </si>
  <si>
    <t>AIAFC Surabaya</t>
  </si>
  <si>
    <t>Superblok Tunjungan City, Pakuwon Tower Lantai 25 unit OT 25-01 s.d. unit OT 25-19, Jalan Embong Malang nomor 21-23, Kelurahan Kedungdoro, Kecamatan Tegalsari, Kota Surabaya</t>
  </si>
  <si>
    <t>031-99255551</t>
  </si>
  <si>
    <t>S-5881/NB.111/2019</t>
  </si>
  <si>
    <t>0813-33019292</t>
  </si>
  <si>
    <t>S-5788/NB.111/2019</t>
  </si>
  <si>
    <t>Yuyun May Lutfar</t>
  </si>
  <si>
    <t>Kantor SO Surabaya Bratang Jaya</t>
  </si>
  <si>
    <t>031-99444380</t>
  </si>
  <si>
    <t>S-90/NB.111/2020</t>
  </si>
  <si>
    <t>Oei Henry Santoso</t>
  </si>
  <si>
    <t>Solo Paragon Lifestyle Mall Lantai Lower Ground, LG-10, Jalan Yosodipuro Nomor 133, Mangkubumen, Banjarsari, Solo</t>
  </si>
  <si>
    <t>0812-25560836</t>
  </si>
  <si>
    <t>S-5754/NB.111/2019</t>
  </si>
  <si>
    <t>Arta Ardiono</t>
  </si>
  <si>
    <t>POSS Pondok Indah Mall 2</t>
  </si>
  <si>
    <t>Lantai Basement 2 nomor BS-02, Pondok Indah Mall 2, Jl. Metro Pondok Indah, Kelurahan Pondok Indah, Kecamatan Kebayoran Lama, Jakarta Selatan</t>
  </si>
  <si>
    <t>081-513532389</t>
  </si>
  <si>
    <t>Jefrin Thamrin</t>
  </si>
  <si>
    <t>POSS Denpasar</t>
  </si>
  <si>
    <t>Jl. Gatot Subroto No. 335, Desa Dangin Puri Kaja, Kecamatan Denpasar, Denpasar Utara, Kota Denpasar</t>
  </si>
  <si>
    <t>0361-9093160</t>
  </si>
  <si>
    <t>Rio Rizkhy Febryana</t>
  </si>
  <si>
    <t>GA Bersatu Mencapai Impian</t>
  </si>
  <si>
    <t>021-55680290</t>
  </si>
  <si>
    <t>S-81/NB.111/2020</t>
  </si>
  <si>
    <t>Rudi</t>
  </si>
  <si>
    <t>Incredible Corporation – Lombok</t>
  </si>
  <si>
    <t>Jalan HOS Cokroaminoto nomor 89 C, Lingkungan Monjok Gena, Kelurahan Monjok, Kecamatan Selaparang, Kota Mataram</t>
  </si>
  <si>
    <t>Susanto</t>
  </si>
  <si>
    <t>Onevision 21 Agency – Bandung</t>
  </si>
  <si>
    <t>Jalan Gatot Subroto nomor 91C, RT 03, RW 05, Kelurahan Malabar, Kecamatan Lengkong, Kota Bandung</t>
  </si>
  <si>
    <t>Tommy Theodorus K.</t>
  </si>
  <si>
    <t>Tommy Theodorus Kusnadi</t>
  </si>
  <si>
    <t>Kantor Pemasaran Manado</t>
  </si>
  <si>
    <t>Kantor Pemasaran Tangerang Selatan</t>
  </si>
  <si>
    <t>Ruko Kebayoran Square Blok KQ/C.22, Jalan Boulevard Bintaro Jaya Sektor VII, Kelurahan Pondok Jaya, Kecamatan Pondok Aren, Kota Tangerang Selatan _x000D_
_x000D_
(S-202/NB.111/2020 - 20 Januari 2020)</t>
  </si>
  <si>
    <t>S-5409/NB.111/2014</t>
  </si>
  <si>
    <t>Hibzon Muntazor</t>
  </si>
  <si>
    <t>Komplek Nagoya Newton Blok O Nomor 1-2, Kelurahan Lubuk Baja, Kecamatan Lubuk Baja, Kota Batam</t>
  </si>
  <si>
    <t>0778-4809016</t>
  </si>
  <si>
    <t>0778-4808197</t>
  </si>
  <si>
    <t>S-80/NB.111/2020</t>
  </si>
  <si>
    <t>Predijantho</t>
  </si>
  <si>
    <t>Surabaya Klampis</t>
  </si>
  <si>
    <t>0812-49810011</t>
  </si>
  <si>
    <t>S-250/NB.111/2020</t>
  </si>
  <si>
    <t>Zurich Prime Dragon Star</t>
  </si>
  <si>
    <t>Jalan S. Parman Komplek Medan Bisnis Center Blok A Nomor 15, Kelurahan Petisah Tengah, Kecamatan Medan Petisah, Kota Medan</t>
  </si>
  <si>
    <t>S-83/NB.111/2020</t>
  </si>
  <si>
    <t>Sucipto Lubis</t>
  </si>
  <si>
    <t>Kantor Pemasaran Mandiri Ternate – Hasan Esa</t>
  </si>
  <si>
    <t>Jalan Hasan Esa Blok A, RT. 001, RW. 001, Kelurahan Takoma, Kecamatan Kota Ternate Tengah, Kota Ternate</t>
  </si>
  <si>
    <t>S-5786/NB.111/2019</t>
  </si>
  <si>
    <t>Sugiarto Kurniadi</t>
  </si>
  <si>
    <t>Citra Tower - Tower Utara Lantai 9_x000D_
Jalan Benyamin Suaeb Kav. 46, Kelurahan Kebon Kosong, Kecamatan Kemayoran, Kota Administrasi Jakarta Pusat 10630 _x000D_
_x000D_
(S-67/NB.111/2020 tanggal 9 Januari 2020)</t>
  </si>
  <si>
    <t>Centennial Tower Lantai 38, Jalan Gatot Subroto Kav. 24 &amp; 25, Jakarta Selatan</t>
  </si>
  <si>
    <t>Anya.Yohana@aia.com</t>
  </si>
  <si>
    <t>compliance@sequislife.com</t>
  </si>
  <si>
    <t>Jalan A.P. Pettarani Komp. Pettarani Square _x000D_
Ruko Royal 7 - Makassar</t>
  </si>
  <si>
    <t>0411-4099622</t>
  </si>
  <si>
    <t>Jalan A. Yani Km 1 No.76, Kelurahan Sungai Baru, Kecamatan Banjarmasin Tengah, Banjarmasin 70233</t>
  </si>
  <si>
    <t>Ruko Veteran Raya Jalan RC Veteran No. 2C, _x000D_
Kelurahan Bintaro, Kecamatan Pesanggrahan, _x000D_
Jakarta Selatan 12330</t>
  </si>
  <si>
    <t>Jakarta dh Jakarta Barat (Puri Mansion)</t>
  </si>
  <si>
    <t>Jalan Danau Sunter Utara, Blok B 36 A, Kav. 16-17_x000D_
Sunter Agung, Tanjung Priok, Jakarta Utara 14350</t>
  </si>
  <si>
    <t>1111-65310777</t>
  </si>
  <si>
    <t>Jalan Ir. H. Juanda Komplek Ruko Juanda Plaza B-36, Kelurahan Air Hitam, Kecamatan Samarinda Ulu, Kota Samarinda_x000D_
_x000D_
(S-226/NB.111/2020 tanggal 21 Januari 2020)</t>
  </si>
  <si>
    <t>Jalan Mayjen Sutoyo nomor 952, Kelurahan Pekunden, Kecamatan Semarang Tengah, Kota Semarang_x000D_
(Surat Pencatatan Perubahan Alamat Nomor S-525/NB.111/2020 Tanggal 5 Februari 2020)</t>
  </si>
  <si>
    <t>0721-473988</t>
  </si>
  <si>
    <t>Ruby Commercial blok TB nomor 09, Summarecon Bekasi, Jalan Boulevard Selatan, Kelurahan Marga Mulya, Kecamatan Bekasi Utara, Kota Bekasi_x000D_
(Surat Pencatatan Perubahan Alamat Nomor S-668/NB.111/2020 Tanggal 12 Februari 2020)</t>
  </si>
  <si>
    <t>021-93702411</t>
  </si>
  <si>
    <t>Jalan Pemuda nomor 35, RT. 05, RW. 08, Kelurahan Sunyaragi, Kecamatan Kesambi, Kota Cirebon_x000D_
(Surat Pencatatan Perubahan Alamat Nomor S-346/NB.111/2020 Tanggal 29 Januari 2020)</t>
  </si>
  <si>
    <t>0231-8806166</t>
  </si>
  <si>
    <t>Jalan PB. Sudirman Nomor 4, Desa Dauh Puri Klod, Kecamatan Denpasar Barat, Kota Denpasar_x000D_
_x000D_
(S-865/NB.111/2020 tanggal 26 Februari 2020)</t>
  </si>
  <si>
    <t>021-5702060</t>
  </si>
  <si>
    <t>GA Berjuta Semangat Bersama</t>
  </si>
  <si>
    <t>Ruko Grand Orchid Blok A3 nomor 1, Kelurahan Taman Baloi, Kecamatan Batam Kota, Kota Batam</t>
  </si>
  <si>
    <t>0778-4162192</t>
  </si>
  <si>
    <t>S-621/NB.111/2020</t>
  </si>
  <si>
    <t>Andri</t>
  </si>
  <si>
    <t>Kantor Perwakilan Pontianak</t>
  </si>
  <si>
    <t>Jalan HOS Cokroaminoto nomor 56 (Gedung Graha Kompas Gramedia Pontianak), RT 003, RW 007, Kelurahan Darat Sekip, Kecamatan Pontianak Kota, Kota Pontianak</t>
  </si>
  <si>
    <t>0853-86796417</t>
  </si>
  <si>
    <t>S-567/NB.111/2020</t>
  </si>
  <si>
    <t>Rudi  Siptiansyah</t>
  </si>
  <si>
    <t>GA Idream Finansial Konsultan</t>
  </si>
  <si>
    <t>Jalan Ambengan nomor 67, Kelurahan Tambaksari, Kecamatan Tambaksari, Kota Surabaya</t>
  </si>
  <si>
    <t>0817-5123466</t>
  </si>
  <si>
    <t>S-667/NB.111/2020</t>
  </si>
  <si>
    <t>Yusuf Gunawan</t>
  </si>
  <si>
    <t>Kantor Pemasaran/Perwakilan Jakarta Selatan</t>
  </si>
  <si>
    <t>Jalan Pakubuwono VI Nomor 103, RT. 11, RW. 2,  Kelurahan Gunung, Kecamatan Kebayoran Baru, Kota Administrasi Jakarta Selatan</t>
  </si>
  <si>
    <t>021-27082198</t>
  </si>
  <si>
    <t>S-864/NB.111/2020</t>
  </si>
  <si>
    <t>Herry Yanto</t>
  </si>
  <si>
    <t>Kantor Mandiri Kota Solo</t>
  </si>
  <si>
    <t>0271-661983</t>
  </si>
  <si>
    <t>S-696/NB.111/2020</t>
  </si>
  <si>
    <t>Debrina Retno Hapsar</t>
  </si>
  <si>
    <t>Debrina Retno Hapsari Wibowo</t>
  </si>
  <si>
    <t>0817-9410888</t>
  </si>
  <si>
    <t>Kantor Pemasaran/Perwakilan Balikpapan</t>
  </si>
  <si>
    <t>Jalan M.T. Haryono Komplek Balikpapan Baru AB 4 Nomor 29, Kelurahan Damai Baru, Kecamatan Balikpapan Selatan, Kota Balikpapan</t>
  </si>
  <si>
    <t>0542-7204103</t>
  </si>
  <si>
    <t>0542-7204071</t>
  </si>
  <si>
    <t>Muhammad Rizal</t>
  </si>
  <si>
    <t>Kantor Pemasaran/Perwakilan Kediri</t>
  </si>
  <si>
    <t>Jalan A. Yani Nomor 153, Kelurahan Ngadirejo, Kecamatan Kota, Kota Kediri</t>
  </si>
  <si>
    <t>0812-31454056</t>
  </si>
  <si>
    <t>Endro Wicaksono</t>
  </si>
  <si>
    <t>Kantor Pemasaran Bengkulu</t>
  </si>
  <si>
    <t>Jalan Putri Gading Cempaka, RT. 04, RW. 02, Kelurahan Penurunan, Kecamatan Ratu Samban, Kota Bengkulu</t>
  </si>
  <si>
    <t>0736-7346964</t>
  </si>
  <si>
    <t>S-669/NB.111/2020</t>
  </si>
  <si>
    <t>Liman Sagap</t>
  </si>
  <si>
    <t>Kantor Perwakilan Malang</t>
  </si>
  <si>
    <t>Graha Eddy Muljono Group (EMG) lantai 5, Jalan Raden Tumenggung Suryo nomor 32-34, RT. 2, RW. 14, Kelurahan Bunulrejo, Kecamatan Blimbing, Kota Malang</t>
  </si>
  <si>
    <t>0341-480052</t>
  </si>
  <si>
    <t>S-863/NB.111/2020</t>
  </si>
  <si>
    <t>Nugroho Budi Wicakso</t>
  </si>
  <si>
    <t>Nugroho Budi Wicaksono</t>
  </si>
  <si>
    <t>0822-34479385</t>
  </si>
  <si>
    <t>PT BRI Asuransi Indonesia</t>
  </si>
  <si>
    <t>Jl. Jend. Sudirman Blok E No. 8</t>
  </si>
  <si>
    <t>S-106/MK.13/1990</t>
  </si>
  <si>
    <t>Jalan Bandar Olo No. 45. Padang</t>
  </si>
  <si>
    <t>KEP-1421/MD/1980</t>
  </si>
  <si>
    <t>KEP-280/DJM/III.4/6/1976</t>
  </si>
  <si>
    <t>Jalan Stasiun Timur no 16</t>
  </si>
  <si>
    <t>KEP-406/DJM/III.4/9/1975</t>
  </si>
  <si>
    <t>Jalan Brigjen Slamet Riyadi No. 266, Solo</t>
  </si>
  <si>
    <t>KEP-7173/MD/1986</t>
  </si>
  <si>
    <t>Simpang Tiga Bukit Nagoya, Pulau Batam</t>
  </si>
  <si>
    <t>KEP-5114/MD/1987</t>
  </si>
  <si>
    <t>KEP-097/DJM/III.4/3/1976</t>
  </si>
  <si>
    <t>Jalan Pandang Raya No. 20 B, Kelurahan Paropo, Kecamatan Panakukang, Makassar 90233_x000D_
_x000D_
(S-1206/NB.111/2020 tanggal 19 Maret 2020)</t>
  </si>
  <si>
    <t>0411-4099505</t>
  </si>
  <si>
    <t>S-5286/NB.111/2015</t>
  </si>
  <si>
    <t>Jalan G. Obos Km.3 Nomor 56, RT 06/RW 11, Kelurahan Menteng, Kecamatan Jekan Raya, Kota Palangka Raya_x000D_
_x000D_
(S-885/NB.111/2020 Tanggal 28 Februari 2020)</t>
  </si>
  <si>
    <t>Hasan Ashari D.</t>
  </si>
  <si>
    <t>Ruko Raflesia II Blok 0, Jalan Babarsari Kledokan, Desa Caturtunggal, Kecamatan Depok, Kabupaten Sleman</t>
  </si>
  <si>
    <t>0274-542008</t>
  </si>
  <si>
    <t>0274-542007</t>
  </si>
  <si>
    <t>S-1083/NB.111/2020</t>
  </si>
  <si>
    <t>Hendro Fuad Laily</t>
  </si>
  <si>
    <t>Jalan Cemara, Komplek Grand Cemara, nomor 88 AX-AY, Desa Sampali, Kecamatan Percut Sei Tuan, Kabupaten Deli Serdang</t>
  </si>
  <si>
    <t>0812-65070008</t>
  </si>
  <si>
    <t>S-1121/NB.111/2020</t>
  </si>
  <si>
    <t>Jamin</t>
  </si>
  <si>
    <t>Kantor Pemasaran Mandiri - Triniti</t>
  </si>
  <si>
    <t>Ruko Beryl 3 nomor 43, Gading Serpong, Kelurahan Pakulonan Barat, Kecamatan Kelapa Dua, Kabupaten Tangerang</t>
  </si>
  <si>
    <t>S-2434/NB.11/2016</t>
  </si>
  <si>
    <t>Junaidy Suroso</t>
  </si>
  <si>
    <t>0274-4852150</t>
  </si>
  <si>
    <t>S-1260/NB.111/2017</t>
  </si>
  <si>
    <t>Sri Mulatsih</t>
  </si>
  <si>
    <t>Kantor Pemasaran Jayapura</t>
  </si>
  <si>
    <t>Jalan Raya Entrop, Kelurahan Entrop, Distrik Jayapura Selatan, Kota Jayapura</t>
  </si>
  <si>
    <t>S-952/NB.111/2020</t>
  </si>
  <si>
    <t>Sudarmanto</t>
  </si>
  <si>
    <t>Farunya Tjandra Sari</t>
  </si>
  <si>
    <t>Oki Nurhayati</t>
  </si>
  <si>
    <t>021-29039024</t>
  </si>
  <si>
    <t>Musdalifah Turyati</t>
  </si>
  <si>
    <t>Mardiana Aliarachma</t>
  </si>
  <si>
    <t>Kantor di Luar Kantor Pusat Padang</t>
  </si>
  <si>
    <t>Jalan Kis Mangunsarkoro Nomor 3, RT 001/RW 003, Kelurahan Jati Baru, Kecamatan Padang Timur, Kota Padang</t>
  </si>
  <si>
    <t>0751-8957288</t>
  </si>
  <si>
    <t>S-1203/NB.111/2020</t>
  </si>
  <si>
    <t>Yudhy Aidillha</t>
  </si>
  <si>
    <t>0811-946165</t>
  </si>
  <si>
    <t>Hotel Inna Bali Herritage, Jalan Veteran nomor 3, Dusun Lelangon, Kelurahan Dauh Puri Kaja, Kecamatan Denpasar Utara, Kota Denpasar _x000D_
(Surat Pencatatan Perubahan Alamat nomor S-1123/NB.111/2020 Tanggal 17 Maret 2020)</t>
  </si>
  <si>
    <t>0361-4782487</t>
  </si>
  <si>
    <t>Kantor Pemasaran Indolife Mutiara 7</t>
  </si>
  <si>
    <t>Plaza Mutiara Lantai 12 Suite 1202 Room 6, Jalan Dr. Ide Anak Agung Gde Agung Kav. E.1.2 nomor 1 dan 2, RT 007, RW 02, Kawasan Mega Kuningan, Kota Administrasi Jakarta Selatan</t>
  </si>
  <si>
    <t>S-1181/NB.111/2020</t>
  </si>
  <si>
    <t>Kantor Pemasaran Indolife Mutiara 8</t>
  </si>
  <si>
    <t>Kantor Pemasaran Indolife Wisma Indocement 4</t>
  </si>
  <si>
    <t>Wisma Indocement, Gedung Annex Lantai 2, Jalan Jend. Sudirman Kav. 70-71, Kota Administrasi Jakarta Selatan</t>
  </si>
  <si>
    <t>021-50597777</t>
  </si>
  <si>
    <t>021-39716789</t>
  </si>
  <si>
    <t>Wisma 46 Kota BNI Lantai 33_x000D_
Jalan Jend Sudirman Kav. 1, Karet Tengsin_x000D_
Tanahabang, Jakarta Pusat 10220_x000D_
Telepon : (021) 570 2060; 574 6789 (Hunting)_x000D_
Fax : (021) 572 7589</t>
  </si>
  <si>
    <t>3/KDK.05/2020</t>
  </si>
  <si>
    <t>PT Asuransi Candi Utama</t>
  </si>
  <si>
    <t>AXA Tower 32, Suite 6, Jalan Prof Dr. Satrio Kav. 18 RT/RW 014/004, Kel Karet Kuningan, Kec Setia Budi, Jakarta Selatan</t>
  </si>
  <si>
    <t>021-30051818</t>
  </si>
  <si>
    <t>pelaporan@candiutama.co.id</t>
  </si>
  <si>
    <t>PT Asuransi Sahabat Artha Proteksi</t>
  </si>
  <si>
    <t>PT Asuransi Sahabat Artha Proteksi (d/h PT Bess Central Insurance)</t>
  </si>
  <si>
    <t>Jalan G. Latimojong Komp. Pelita Marga Mas B13, Kelurahan Gaddong, Kecamatan Bontoala, Kota Makassar 90157</t>
  </si>
  <si>
    <t>0411-89407179</t>
  </si>
  <si>
    <t>KEP-122/KM.17/1996</t>
  </si>
  <si>
    <t>061-4152657</t>
  </si>
  <si>
    <t>Ferry Syahputra</t>
  </si>
  <si>
    <t>PT Asuransi ASEI Indonesia - KC Bekasi</t>
  </si>
  <si>
    <t>PT Asuransi ASEI Indonesia - KC Jakarta</t>
  </si>
  <si>
    <t>Gedung SMMF Lantai 4, Jalan Pejanggik nomor 22, Kelurahan Mataram Barat, Kecamatan Selaparang, Kota Mataram_x000D_
(Surat Pencatatan Perubahan Alamat Nomor S-1653/NB.111/2020 Tanggal 23 April 2020)</t>
  </si>
  <si>
    <t>0370-7853802</t>
  </si>
  <si>
    <t>Jalan A.M. Sangaji Nomor 63 C, Kelurahan Karangwaru, Kecamatan Tegalrejo, Kota Yogyakarta_x000D_
_x000D_
(S-1204/NB.111/2020 Tanggal 20 Maret 2020)</t>
  </si>
  <si>
    <t>0274-562250</t>
  </si>
  <si>
    <t>Jalan Gatot Subroto Barat nomor 380 blok D, Denpasar Barat, Kota Denpasar_x000D_
(Surat Pencatatan Perubahan Alamat Nomor S-6129/NB.111/2018 tgl 17 Desember 2018 dan Terakhir Nomor S-1356/NB.111/2020 tgl 1 April 2020)</t>
  </si>
  <si>
    <t>0361-4715186</t>
  </si>
  <si>
    <t>Jalan Kapten A. Rivai RT 18, Kelurahan Sungai Pangeran, Kecamatan Ilir Timur 1, Kota Palembang_x000D_
_x000D_
(S-1636/NB.111/2020 tanggal 22 April 2020)</t>
  </si>
  <si>
    <t>S-272/NB.11/2014</t>
  </si>
  <si>
    <t>Kaidir Karsumin</t>
  </si>
  <si>
    <t>Nama Kantor	:	Kantor Pemasaran Padang</t>
  </si>
  <si>
    <t>Jalan Gajah Mada nomor 1A, RT 01, RW 02, Kelurahan Kampung Olo, Kecamatan Nanggalo, Kota Padang</t>
  </si>
  <si>
    <t>0852-65657073</t>
  </si>
  <si>
    <t>S-1316/NB.111/2020</t>
  </si>
  <si>
    <t>Masdi Taufik</t>
  </si>
  <si>
    <t>Kantor Perwakilan ACA Magelang</t>
  </si>
  <si>
    <t>Ruko Valencia Blok A–15A, Dusun Prajenan, Desa Mertoyudan, Kecamatan Mertoyudan, Kabupaten Magelang</t>
  </si>
  <si>
    <t>0293-3265535</t>
  </si>
  <si>
    <t>0293-326777</t>
  </si>
  <si>
    <t>S-1675/NB.111/2020</t>
  </si>
  <si>
    <t>Benyamin Setya</t>
  </si>
  <si>
    <t>Benyamin Setya Warnindra</t>
  </si>
  <si>
    <t>GA Sinergi Sejuta Impian</t>
  </si>
  <si>
    <t>Citraland Gamma City, Jalan Boulevard Raya R-8 nomor 23, Desa Medan Estate, Kecamatan Percut Sei Tuan, Kabupaten Deli Serdang</t>
  </si>
  <si>
    <t>061-73382880</t>
  </si>
  <si>
    <t>S-1452/NB.111/2020</t>
  </si>
  <si>
    <t>Andy Arifin</t>
  </si>
  <si>
    <t>GA Zurich Golden</t>
  </si>
  <si>
    <t>Jalan Arteri Supadio nomor 2, RT 001, RW 001, Desa Sungai Raya Dalam, Kecamatan Sungai Raya, Kabupaten Kubu Raya</t>
  </si>
  <si>
    <t>S-1451/NB.111/2020</t>
  </si>
  <si>
    <t>Ari Wahyudi</t>
  </si>
  <si>
    <t>Jalan H. Yunus Sanis, RT 04, Kelurahan Handil Jaya, Kecamatan Jelutung, Kota Jambi_x000D_
(Surat Pencatatan Perubahan Alamat Nomor S-1474/NB.111/2020 Tanggal 9 April 2020)</t>
  </si>
  <si>
    <t>Kantor Di Luar Kantor Pusat Surabaya</t>
  </si>
  <si>
    <t>Rukan Darmo Square Blok B-01, Jalan Raya Darmo 54-56, Kelurahan Dr. Soetomo, Kecamatan Tegalsari, Kota Surabaya</t>
  </si>
  <si>
    <t>031-99531625</t>
  </si>
  <si>
    <t>S-1082/NB.111/2020</t>
  </si>
  <si>
    <t>Eric Agustinus Y.</t>
  </si>
  <si>
    <t>Eric Agustinus Yapmono</t>
  </si>
  <si>
    <t>Kantor Perwakilan Karawang</t>
  </si>
  <si>
    <t>Perum Grand Taruma, Ruko Dharmawangsa 1, Blok C nomor 08 CM, Desa Sukamakmur, Kecamatan Telukjambe Timur, Kabupaten Karawang</t>
  </si>
  <si>
    <t>0812-21544580</t>
  </si>
  <si>
    <t>S-1084/NB.111/2020</t>
  </si>
  <si>
    <t>Iyan Ruhyandi</t>
  </si>
  <si>
    <t>Kantor Denpasar</t>
  </si>
  <si>
    <t>S-1236/NB.111/2020</t>
  </si>
  <si>
    <t>A.A. Ketut Ali Parwa</t>
  </si>
  <si>
    <t>A.A. Ketut Ali Parwata</t>
  </si>
  <si>
    <t>Kantor Di Luar Kantor Pusat Manado</t>
  </si>
  <si>
    <t>Gedung Bank Sinarmas Lantai 5, Jalan Sam Ratulangi Nomor 18, Lingkungan VI, Kelurahan Wenang Utara, Kecamatan Wenang, Kota Manado</t>
  </si>
  <si>
    <t>0431-844030</t>
  </si>
  <si>
    <t>S-1224/NB.111/2020</t>
  </si>
  <si>
    <t>Mario Vitores</t>
  </si>
  <si>
    <t>Grand Mall Ruko Blok B Nomor 62, Jalan Sudirman Raya</t>
  </si>
  <si>
    <t>021-8849953</t>
  </si>
  <si>
    <t>Kantor Perwakilan ACA Gorontalo</t>
  </si>
  <si>
    <t>Jalan Poigar, Kelurahan Molosipat U, Kecamatan Sipatana, Kota Gorontalo</t>
  </si>
  <si>
    <t>0813-42448780</t>
  </si>
  <si>
    <t>S-1674/NB.111/2020</t>
  </si>
  <si>
    <t>Ronald Indara</t>
  </si>
  <si>
    <t>0812-42825757</t>
  </si>
  <si>
    <t>Kantor Pemasaran Mandiri Magelang</t>
  </si>
  <si>
    <t>Dusun Japunan, RT 01, RW 03, Desa Danurejo, Kecamatan Mertoyudan, Kabupaten Magelang</t>
  </si>
  <si>
    <t>0293-3193571</t>
  </si>
  <si>
    <t>S-1453/NB.111/2020</t>
  </si>
  <si>
    <t>Raden Hermawan S.</t>
  </si>
  <si>
    <t>Raden Hermawan Setyowibowo</t>
  </si>
  <si>
    <t>0811-3789123</t>
  </si>
  <si>
    <t>Kantor Pemasaran Mandiri Surabaya Metropolitan</t>
  </si>
  <si>
    <t>Perkantoran Darmo Square Blok R-5, Jalan Raya Darmo Nomor 54-56, RT 003/RW 010, Kelurahan Dr. Soetomo, Kecamatan Tegalsari, Kota Surabaya</t>
  </si>
  <si>
    <t>031-5636198</t>
  </si>
  <si>
    <t>S-1465/NB.111/2020</t>
  </si>
  <si>
    <t>024-76434053</t>
  </si>
  <si>
    <t>Jalan TUmenggung Suryo No. 131 C, Kelurahan Purwantoro, Kecamatan Blimbing, Kota Malang</t>
  </si>
  <si>
    <t>0341-4379244</t>
  </si>
  <si>
    <t>KC MCC dh Imperium</t>
  </si>
  <si>
    <t>Gedung Millenium Centennial Center Lantai 52, Jalan Jenderal Sudirman Kav 25, Jakarta 12920</t>
  </si>
  <si>
    <t>021-39731234</t>
  </si>
  <si>
    <t>S-8805.BL.2010</t>
  </si>
  <si>
    <t>S-1672/NB.111/2015</t>
  </si>
  <si>
    <t>Jalan Tuparev Ruko Soho Patrapark Patrajasa Blok A nomor 3, RT 001, RW 003, Desa Kedawung, Kecamatan Kedawung, Kabupaten Cirebon _x000D_
(Surat pencatatan perubahan alamat nomor S-1933/NB.111/2020 tanggal 26 Mei 2020)</t>
  </si>
  <si>
    <t>Jalan Fachrudin Nomor 18, Kelurahan Kampung Bali, Kecamatan Tanah Abang, Kota Administrasi Jakarta Pusat_x000D_
_x000D_
(S-1901/NB.111/2020 tanggal 20 Mei 2020)</t>
  </si>
  <si>
    <t>Kantor di Luar Kantor Pusat Jambi</t>
  </si>
  <si>
    <t>Jalan Jenderal Sudirman Komplek Ruko Transmart Blok A Nomor 20, RT 32, Kelurahan Tambak Sari, Kecamatan Jambi Selatan, Kota Jambi</t>
  </si>
  <si>
    <t>0813-99638763</t>
  </si>
  <si>
    <t>S-1746/NB.111/2020</t>
  </si>
  <si>
    <t>Kantor Bandung</t>
  </si>
  <si>
    <t>Jalan Lembong nomor 32, RT 03, RW 06, Kelurahan Braga, Kecamatan Sumur Bandung, Kota Bandung</t>
  </si>
  <si>
    <t>022-42823300</t>
  </si>
  <si>
    <t>S-2007/NB.111/2020</t>
  </si>
  <si>
    <t>William Efen Wintama</t>
  </si>
  <si>
    <t>GA Langkah Kemenangan</t>
  </si>
  <si>
    <t>Sampoerna Strategic Square, North Tower, Lantai 14, Jalan Jendral Sudirman Kav. 45-46, Jakarta 12930</t>
  </si>
  <si>
    <t>Ivan Maleakhi</t>
  </si>
  <si>
    <t>Kantor Medan</t>
  </si>
  <si>
    <t>Mahendra Zain</t>
  </si>
  <si>
    <t>Jalan Laksamana Bintan, Komp. Tanjung Trisakti Blok A nomor 8, Kelurahan Sungai Panas, Kecamatan Batam Kota, Kota Batam</t>
  </si>
  <si>
    <t>0778-453888</t>
  </si>
  <si>
    <t>S-1914/NB.111/2020</t>
  </si>
  <si>
    <t>Amran Saputra Lubis</t>
  </si>
  <si>
    <t xml:space="preserve">Amran Saputra Lubis  </t>
  </si>
  <si>
    <t>Fitri Nurafni Zakia</t>
  </si>
  <si>
    <t>Kantor Pemasaran Timika</t>
  </si>
  <si>
    <t>Jalan Budi Utomo Baru, Kelurahan Kamoro Jaya, Kecamatan Mimika Baru, Kabupaten Mimika</t>
  </si>
  <si>
    <t>0821-40147575</t>
  </si>
  <si>
    <t>S-1887/NB.111/2020</t>
  </si>
  <si>
    <t>Lusty Agsar Losak</t>
  </si>
  <si>
    <t>Yuliana Djunaidi</t>
  </si>
  <si>
    <t>Kantor di Luar Kantor Pusat di Jakarta Pusat</t>
  </si>
  <si>
    <t>Gedung Hermina Tower Kemayoran, Jalan HBR Motik Blok B-10 Kav. 4, Kelurahan Gunung Sahari Selatan, Kecamatan Kemayoran, Kota Administrasi Jakarta Pusat</t>
  </si>
  <si>
    <t>021-39713131</t>
  </si>
  <si>
    <t>S-1884/NB.111/2020</t>
  </si>
  <si>
    <t>Benny Situmorang</t>
  </si>
  <si>
    <t>Kantor Pemasaran Bandar Lampung</t>
  </si>
  <si>
    <t>5630-5630550</t>
  </si>
  <si>
    <t>Marketing Office Sharia (MOS) Langsa</t>
  </si>
  <si>
    <t>0641-426401</t>
  </si>
  <si>
    <t>Elly Mawar Lisa</t>
  </si>
  <si>
    <t>0811-6160069</t>
  </si>
  <si>
    <t>Kantor di Luar Kantor Pusat Palu</t>
  </si>
  <si>
    <t>Jalan Towua Lrg Sintuwu II, Kelurahan Tatura Selatan, Kecamatan Palu Selatan, Kota Palu</t>
  </si>
  <si>
    <t>0813-56400808</t>
  </si>
  <si>
    <t>S-1804/NB.111/2020</t>
  </si>
  <si>
    <t>Okry Putranto</t>
  </si>
  <si>
    <t>Kantor Pemasaran Bali</t>
  </si>
  <si>
    <t>Jalan Made Sabara II nomor 7, Kelurahan Korumba, Kecamatan Mandonga, Kota Kendari_x000D_
_x000D_
(Surat Pencatatan Perubahan Alamat Nomor S-1721/NB.111/2020 Tanggal 1 Mei 2020)</t>
  </si>
  <si>
    <t>0401-3927780</t>
  </si>
  <si>
    <t>Menara Citicon, Lantai 8 Unit C-F, Jalan Letjend S. Parman Kav. 72, Slipi, Palmerah</t>
  </si>
  <si>
    <t>corsec@aswata.co.id</t>
  </si>
  <si>
    <t>Ruko Sun City Square Jl. Mayor Hasibuan Blok A No. 10_x000D_
_x000D_
(S-2429/NB.111/2020 tanggal 10 Juli 2020)</t>
  </si>
  <si>
    <t>Jalan Emong Nomor 18_x000D_
Bandung</t>
  </si>
  <si>
    <t>022-733860</t>
  </si>
  <si>
    <t>Komplek Citraland, Ruko I-Walk No. 3, Jalan A. Yani_x000D_
Km.7,8_x000D_
Kelurahan Manarap Lama, Kecamatan Kertak Hanyar,_x000D_
Kabupaten Banjar, Kalimantan Selatan 70654</t>
  </si>
  <si>
    <t>0511-6742555</t>
  </si>
  <si>
    <t>Ruko Mataram Plaza B 10_x000D_
Jalan MT Haryono 427-429, Semarang_x000D_
Telp : 024-3587501, 024-3587502</t>
  </si>
  <si>
    <t>PT Asuransi Perisai Listrik Nasional</t>
  </si>
  <si>
    <t>Jln. Wijaya Kusuma XII No. 15, Kelurahan Air Putih, _x000D_
Kec. Samarinda Ulu, Samarinda, Kalimantan Timur</t>
  </si>
  <si>
    <t>Jalan Tukad Gangga No. 2C, Kelurahan Dangin Puri Klod,_x000D_
Kecamatan Denpasar Timur, Denpasar, Bali 80234</t>
  </si>
  <si>
    <t>Jalan Dr. Moh. Hasan, Gampong Batoh, Kecamatan Lueng Bata, Kota Banda Aceh 23245_x000D_
_x000D_
(S-2110/NB.111/2020 tanggal 12 Juni 2020)</t>
  </si>
  <si>
    <t>0651-7319000</t>
  </si>
  <si>
    <t>0651-7319005</t>
  </si>
  <si>
    <t>KC Jakarta Pusat</t>
  </si>
  <si>
    <t>Ruko Cempaka Mas Blok B. 17 Jl. Letjen. Soeprapto,_x000D_
Kelurahan Sumur Batu, Kecamatan Kemayoran, Jakarta_x000D_
Pusat</t>
  </si>
  <si>
    <t>S-2333/NB.111/2020</t>
  </si>
  <si>
    <t>Sdr. Agus Fahmi Fazriansyah</t>
  </si>
  <si>
    <t>KC Makassar</t>
  </si>
  <si>
    <t>Jalan Urip Sumohardjo No. 266, Kelurahan Karampuang,_x000D_
Kecamatan Panakkukang, Kota Makassar, Sulawesi Selatan</t>
  </si>
  <si>
    <t>0411-443491</t>
  </si>
  <si>
    <t>0411-443509</t>
  </si>
  <si>
    <t>S-2216/NB.111/2020</t>
  </si>
  <si>
    <t>Sdr. Burhanuddin</t>
  </si>
  <si>
    <t>Sdr. Burhanuddin Pattawari, SH</t>
  </si>
  <si>
    <t>PT Panin Dai-ichi Life SO Semarang</t>
  </si>
  <si>
    <t>Jalan Gajahmada nomor 25-A, RT 06, RW II, Kelurahan Kembangsari,  Kecamatan Semarang Tengah, Kota Semarang _x000D_
_x000D_
(Surat pencatatan perubahan alamat nomor S-2037/NB.111/2020 tanggal 5 Juni 2020)</t>
  </si>
  <si>
    <t>024-86404506</t>
  </si>
  <si>
    <t>PT Panin Dai-ichi Life SO Surabaya</t>
  </si>
  <si>
    <t>PT Panin Dai-ichi Life SO Purwokerto</t>
  </si>
  <si>
    <t>Jalan DI Panjaitan, RT 007, RW 001, Kelurahan Purwokerto Kulon, Kecamatan Purwokerto Selatan, Kabupaten Banyumas _x000D_
_x000D_
(Surat pencatatan perubahan alamat nomor S-2037/NB.111/2020 tanggal 5 Juni 2020)</t>
  </si>
  <si>
    <t>0281-642664</t>
  </si>
  <si>
    <t>PT Panin Dai-ichi Life SO Yogyakarta</t>
  </si>
  <si>
    <t>Jalan Colombo nomor 6B, Desa Caturtunggal, Kecamatan Depok, Kabupaten Sleman_x000D_
_x000D_
(Surat pencatatan perubahan alamat nomor S-2037/NB.111/2020 tanggal 5 Juni 2020)</t>
  </si>
  <si>
    <t>0274-553330</t>
  </si>
  <si>
    <t>PT FWD Insurance Indonesia</t>
  </si>
  <si>
    <t>Jalan Pangeran Subekti nomor 37/239, RT 09, RW 03, Kelurahan Dua Puluh Enam Ilir, Kecamatan Bukit Kecil, Kota Palembang_x000D_
_x000D_
(Surat Pencatatan Perubahan Alamat Nomor S-2055/NB.111/2020 tanggal 8 Juni 2020)</t>
  </si>
  <si>
    <t>Ruko Sentra Niaga Kalimalang Blok A2 nomor 11, Jalan Jend. A._x000D_
Yani, RT 009, RW 012, Kelurahan Kayuringin Jaya, Kecamatan_x000D_
Bekasi Selatan, Kota Bekasi_x000D_
(Surat pencatatan perubahan alamat nomor S-2340/NB.111/2020 tanggal 2 Juli 2020)</t>
  </si>
  <si>
    <t>021-89491646</t>
  </si>
  <si>
    <t>Jalan Basuki Rahmat Nomor 2069 A, RT 32/RW 09, Kelurahan Dua-Puluh Ilir II, Kecamatan Kemuning, Kota Palembang_x000D_
(Surat Pencatatan Perubahan Alamat Nomor S-2419/NB.111/2020 Tanggal 10 Juli 2020)</t>
  </si>
  <si>
    <t>0711-373467</t>
  </si>
  <si>
    <t>0761-44644</t>
  </si>
  <si>
    <t>154.BL.DIR-01.0712</t>
  </si>
  <si>
    <t>Jalan Inspektur Marzuki nomor 40, RT 01, RW 01, Kelurahan Siringagung, Kecamatan Ilir Barat Satu, Kota Palembang_x000D_
_x000D_
(Surat Pencatatan Perubahan Alamat Nomor S-2076/NB.111/2020 Tanggal 9 Juni 2020)</t>
  </si>
  <si>
    <t>0711-5611589</t>
  </si>
  <si>
    <t>Hotel Neo, Lantai Dasar, Jalan Gajah Mada nomor 177, Pontianak</t>
  </si>
  <si>
    <t>0812-84190088</t>
  </si>
  <si>
    <t>S-2111/NB.111/2020</t>
  </si>
  <si>
    <t>Robby Pranata</t>
  </si>
  <si>
    <t>Kantor Jakarta S Parman</t>
  </si>
  <si>
    <t>Neo Soho Podomoro City Lantai 16, Suite 16-03, Jalan Letjen S Parman Kav. 28, Kelurahan Tanjung Duren, Kecamatan Grogol Petamburan, Jakarta Barat</t>
  </si>
  <si>
    <t>021-50636999</t>
  </si>
  <si>
    <t>S-2070/NB.111/2020</t>
  </si>
  <si>
    <t>Ruko Syahrani Center, Jalan AW. Syahrani, RT 14, Kelurahan Gunung Kelua, Kecamatan Samarinda Ulu, Kota Samarinda</t>
  </si>
  <si>
    <t>0812-94439394</t>
  </si>
  <si>
    <t>S-2176/NB.111/2020</t>
  </si>
  <si>
    <t>S-2309/NB.111/2020</t>
  </si>
  <si>
    <t>Surabaya Pakuwon Center</t>
  </si>
  <si>
    <t>Pakuwon Center, Superblok Tunjungan City Lantai 20 nomor 02, Jalan Embong Malang nomor 1, 3, 5, Kelurahan Kedungdoro, Kecamatan Tegalsari, Kota Surabaya</t>
  </si>
  <si>
    <t>0812-6201630</t>
  </si>
  <si>
    <t>Darwin</t>
  </si>
  <si>
    <t>0822-44428540</t>
  </si>
  <si>
    <t>Malang Kaliurang Barat</t>
  </si>
  <si>
    <t>Jalan Kaliurang Barat II nomor 1463, RT 04, RW 04, Kelurahan Samaan, Kecamatan Klojen, Kota Malang</t>
  </si>
  <si>
    <t>0813-57914314</t>
  </si>
  <si>
    <t>Danang Kusigit Arto</t>
  </si>
  <si>
    <t>Gedung Setiajaya, Jalan Raya Pajajaran nomor 23, RT 004, RW 011, Kelurahan Baranangsiang, Kecamatan Bogor Timur, Kota Bogor</t>
  </si>
  <si>
    <t>0817-409335</t>
  </si>
  <si>
    <t>S-2432/NB.111/2020</t>
  </si>
  <si>
    <t>Kantor Surabaya (Pengalihan Dari Kantor Jombang)</t>
  </si>
  <si>
    <t>Jalan Wonoagung nomor 21, Kelurahan Sawunggaling, Kecamatan Wonokromo, Kota Surabaya_x000D_
(Surat Pencatatan Perubahan Alamat Nomor S-2113/NB.111/2020 tanggal 13 Juni 2020)</t>
  </si>
  <si>
    <t>0857-35591999</t>
  </si>
  <si>
    <t>PT Asuransi Adira Dinamika, Tbk KP Tomang</t>
  </si>
  <si>
    <t>Jalan Tomang Raya nomor 12 B, Kelurahan Jatipulo, Kecamatan Palmerah, Jakarta Barat</t>
  </si>
  <si>
    <t>S-2285/NB.111/2020</t>
  </si>
  <si>
    <t>Darry Avianto</t>
  </si>
  <si>
    <t>Kantor Cabang Utama Jakarta Pusat</t>
  </si>
  <si>
    <t>Gedung Graha Berdikari, Lantai 3, Jalan Medan Merdeka Barat Nomor 1, RT 02/RW 03, Kelurahan Gambir, Kecamatan Gambir, Kota Administrasi Jakarta Pusat</t>
  </si>
  <si>
    <t>021-3340586</t>
  </si>
  <si>
    <t>S-2283/NB.111/2020</t>
  </si>
  <si>
    <t>Charles Sianturi</t>
  </si>
  <si>
    <t xml:space="preserve">Charles Sianturi </t>
  </si>
  <si>
    <t>0818-480683</t>
  </si>
  <si>
    <t>Tan Siang Surya</t>
  </si>
  <si>
    <t>Kediri Suropati</t>
  </si>
  <si>
    <t>Jalan Untung Suropati nomor 19 B, RT 02, RW 01, Kelurahan Pakelan, Kecamatan Kota, Kota Kediri</t>
  </si>
  <si>
    <t>0812-3431181</t>
  </si>
  <si>
    <t>RR. Silviana S.</t>
  </si>
  <si>
    <t>RR. Silviana Sridayanti</t>
  </si>
  <si>
    <t>0857-45553357</t>
  </si>
  <si>
    <t>Ruko Grand Mahakam Blok C-04, Jalan Siradj Salman RT 29, Kelurahan Teluk Lerong Ilir, Kecamatan Samarinda Ulu, Kota Samarinda _x000D_
(Surat Pencatatan Perubahan Alamat Nomor S-2171/NB.111/2020 Tanggal 18 Juni 2020)</t>
  </si>
  <si>
    <t>PT FWD Insurance Indonesia (d/h PT Commonwealth Life)</t>
  </si>
  <si>
    <t>www.victorialife.co.id</t>
  </si>
  <si>
    <t>astrid@mag.co.id</t>
  </si>
  <si>
    <t>PT Asuransi Perisai Listrik Nasional (d/h PT Asuransi Tugu Kresna Pratama)</t>
  </si>
  <si>
    <t>Gedung Simas Insurtech, Lantai 5,_x000D_
Jalan KH. Fachrudin Nomor 19,_x000D_
Kampung Bali, Tanah Abang, Jakarta Pusat 10250_x000D_
No. Telepon: (021) 2918 9999</t>
  </si>
  <si>
    <t>KC Kelapa Gading</t>
  </si>
  <si>
    <t>Komplek Kirana Boutique Blok E3 No. 9, Kelapa Gading,_x000D_
Jakarta Utara</t>
  </si>
  <si>
    <t>S-2594/NB.111/2020</t>
  </si>
  <si>
    <t>Sdr. Yohannes Soemantri</t>
  </si>
  <si>
    <t>Kantor Pemasaran/Perwakilan Denpasar</t>
  </si>
  <si>
    <t>Quest San Denpasar Hotel Lantai 2 Nomor 1, Jalan Mahendradata Nomor 93, Dusun Batubolong, Desa Padangsambian Klod, Kecamatan Denpasar Barat, Kota Denpasar_x000D_
_x000D_
(Surat pencatatan perubahan alamat nomor S-2707/NB.111/2020 tanggal 29 Juli 2020)</t>
  </si>
  <si>
    <t>Jakarta Soepomo 45</t>
  </si>
  <si>
    <t>Plaza Sua Lantai 4, Jalan Prof. Dr. Soepomo Nomor 27, RT 002, RW 003, Kelurahan Tebet Barat, Kecamatan Tebet, Kota Administrasi Jakarta Selatan_x000D_
(Surat pencatatan perubahan alamat nomor S-2706/NB.111/2020 tanggal 29 Juli 2020)</t>
  </si>
  <si>
    <t>0857-74332201</t>
  </si>
  <si>
    <t>KPM Sub Branch MKS Star Sorong</t>
  </si>
  <si>
    <t>Jalan Basuki Rahmat KM.7, Kelurahan Remu Selatan, Distrik Sorong Manoi, Kota Sorong</t>
  </si>
  <si>
    <t>0811-448838</t>
  </si>
  <si>
    <t>S-2477/NB.111/2020</t>
  </si>
  <si>
    <t>Vanni Liyadhi</t>
  </si>
  <si>
    <t>Kantor Pemasaran Tangerang</t>
  </si>
  <si>
    <t>Ruko Thematik Blok R. 05, Paramount Gading Serpong, Desa Curugsangereng, Kecamatan Kelapa Dua, Kabupaten Tangerang</t>
  </si>
  <si>
    <t>0812-94641341</t>
  </si>
  <si>
    <t>S-2513/NB.111/2020</t>
  </si>
  <si>
    <t>GA Zurich Golden Bekasi 01</t>
  </si>
  <si>
    <t>Ruko La Monte Blok ER2 nomor 18, Jalan Boulevard Grand Wisata, Mustika Jaya, Kota Bekasi</t>
  </si>
  <si>
    <t>S-2487/NB.111/2020</t>
  </si>
  <si>
    <t>Cica Wahyuningsih</t>
  </si>
  <si>
    <t xml:space="preserve">Cica Wahyuningsih </t>
  </si>
  <si>
    <t>GA Zurich Golden Yasa Utama</t>
  </si>
  <si>
    <t>Perumahan Citra Grand City Blok E 05 nomor 07, RT 102, RW 20, Kelurahan Talang Kelapa, Kecamatan Alang-Alang Lebar, Kota Palembang</t>
  </si>
  <si>
    <t>S-2482/NB.111/2020</t>
  </si>
  <si>
    <t>Yohanes Arifin</t>
  </si>
  <si>
    <t>Yohanes Arifin Budiman</t>
  </si>
  <si>
    <t>Gedung Genius Idea Coworking &amp; Office Space, Jalan Magelang Nomor 32-34, Kelurahan Cokrodiningratan, Kecamatan Jetis, Kota Yogyakarta</t>
  </si>
  <si>
    <t>0274-517585</t>
  </si>
  <si>
    <t>S-2478/NB.111/2020</t>
  </si>
  <si>
    <t>Muhammad Ardias F.</t>
  </si>
  <si>
    <t>Muhammad Ardias Fuady</t>
  </si>
  <si>
    <t>Indolife Wisma Indocement 2</t>
  </si>
  <si>
    <t>Wisma Indocement,  Gedung Annex Lantai 2, Jalan Jend. Sudirman Kav. 70-71, Kota Administrasi Jakarta Selatan</t>
  </si>
  <si>
    <t>S-2773/NB.111/2020</t>
  </si>
  <si>
    <t>Indolife Restu Mulia Kencana</t>
  </si>
  <si>
    <t>Wisma RMK Lantai Lobby, Jalan Puri Kencana Blok M4 nomor 1, Kembangan Selatan, Kota Administrasi Jakarta Barat</t>
  </si>
  <si>
    <t>Trihariah Hastuty</t>
  </si>
  <si>
    <t>Indolife Cempaka Putih 2</t>
  </si>
  <si>
    <t>d’Arcici Hotel Al Hijra Cempaka Putih, Jalan Let. Jend. Suprapto nomor 62, RT 08, RW 03, Kelurahan Cempaka Putih Barat, Kecamatan Cempaka Putih, Kota Administrasi Jakarta Pusat</t>
  </si>
  <si>
    <t>Indolife Mutiara 2</t>
  </si>
  <si>
    <t>Plaza Mutiara Lantai 12, Suite 1202, Room 6, Jalan Dr. Ide Anak Agung Gde Agung (dahulu Jalan Lingkar Mega Kuningan) Kav. E.1.2 nomor 1 dan 2, Kawasan Mega Kuningan, Kuningan Timur, Kota Administrasi Jakarta Selatan</t>
  </si>
  <si>
    <t>Elmina Pakpahan</t>
  </si>
  <si>
    <t>Indolife Mutiara 4</t>
  </si>
  <si>
    <t>Plaza Mutiara Lantai 12, Suite 1202, Room 1, Jalan Dr. Ide Anak Agung Gde Agung (dahulu Jalan Lingkar Mega Kuningan) Kav. E.1.2 nomor 1 dan 2, Kawasan Mega Kuningan, Kuningan Timur, Kota Administrasi Jakarta Selatan</t>
  </si>
  <si>
    <t>Sondang Rimbun</t>
  </si>
  <si>
    <t>Indolife Mutiara 5</t>
  </si>
  <si>
    <t>Plaza Mutiara Lantai 12, Suite 1202, Room 2, Jalan Dr. Ide Anak Agung Gde Agung (dahulu Jalan Lingkar Mega Kuningan) Kav. E.1.2 nomor 1 dan 2, Kawasan Mega Kuningan, Kuningan Timur, Kota Administrasi Jakarta Selatan</t>
  </si>
  <si>
    <t>Yuni Thiorika</t>
  </si>
  <si>
    <t>Indolife Mutiara 6</t>
  </si>
  <si>
    <t>Plaza Mutiara Lantai 12, Suite 1202, Room 4, Jalan Dr. Ide Anak Agung Gde Agung (dahulu Jalan Lingkar Mega Kuningan) Kav. E.1.2 nomor 1 dan 2, Kawasan Mega Kuningan, Kuningan Timur, Kota Administrasi Jakarta Selatan</t>
  </si>
  <si>
    <t>Sri Werdani Budiarti</t>
  </si>
  <si>
    <t>GA Platinum Anugerah Karya Cipta</t>
  </si>
  <si>
    <t>Ruko Peterongan Blok B7, Jalan MT. Haryono 719, RT 7, RW 3, Kelurahan Wonodri, Kecamatan Semarang Selatan, Kota Semarang</t>
  </si>
  <si>
    <t>024-8418686</t>
  </si>
  <si>
    <t>024-8412820</t>
  </si>
  <si>
    <t>S-2796/NB.111/2020</t>
  </si>
  <si>
    <t>Surya Tjipto</t>
  </si>
  <si>
    <t>Indolife Mutiara 1</t>
  </si>
  <si>
    <t>Plaza Mutiara Lantai 12, Suite 1202, Room 5, Jalan Dr. Ide Anak Agung Gde Agung (dahulu Jalan Lingkar Mega Kuningan) Kav. E.1.2 nomor 1 dan 2, Kawasan Mega Kuningan, Kuningan Timur, Kota Administrasi Jakarta Selatan</t>
  </si>
  <si>
    <t>Siti Eskowati</t>
  </si>
  <si>
    <t>Indolife Wisma Indocement 1</t>
  </si>
  <si>
    <t>Wisma Indocement Lantai 11, Jalan Jend. Sudirman Kav. 70-71, Kota Administrasi Jakarta Selatan</t>
  </si>
  <si>
    <t>Jie Lidiawati</t>
  </si>
  <si>
    <t>021-5224039</t>
  </si>
  <si>
    <t>Indolife Daan Mogot 2</t>
  </si>
  <si>
    <t>Wisma Sari Sarana Kimia (SSK) Lantai 1, Jalan Daan Mogot Km. 11, Kelurahan Kedaung Kaliangke, Kecamatan Cengkareng, Kota Administrasi Jakarta Barat</t>
  </si>
  <si>
    <t>Steven</t>
  </si>
  <si>
    <t>021-29413974</t>
  </si>
  <si>
    <t>Indolife Cempaka Putih 1</t>
  </si>
  <si>
    <t>Eko Kistanti</t>
  </si>
  <si>
    <t>Indolife Muara Karang</t>
  </si>
  <si>
    <t>Gedung De Ploeit Centrale Lantai 6 nomor 604, Jalan Pluit Selatan Raya blok Q, Kelurahan Pluit, Pluit Penjaringan, Kota Administrasi Jakarta Utara</t>
  </si>
  <si>
    <t>Erlinawaty</t>
  </si>
  <si>
    <t>Indolife Daan Mogot 1</t>
  </si>
  <si>
    <t>Eni</t>
  </si>
  <si>
    <t>021-54375244</t>
  </si>
  <si>
    <t>PT Asuransi Kerugian Jasa Raharja</t>
  </si>
  <si>
    <t>PT Asuransi Kredit Indonesia</t>
  </si>
  <si>
    <t>Jakarta Selatan (II) KC Menara Anugrah</t>
  </si>
  <si>
    <t>Ruko Financial Center Blok BA-2 Nomor 10, Jalan Boulevard Raya Gading Serpong, Kelurahan Pakulonan Barat, Kecamatan Kelapa Dua, Kabupaten Tangerang_x000D_
_x000D_
(S-3059/NB.111/2020 Tgl 26 Agustus 2020)</t>
  </si>
  <si>
    <t>021-54220111</t>
  </si>
  <si>
    <t>Jalan KH. Sholeh Iskandar nomor 90, RT 02, RW 11, Kelurahan Kedung Badak, Kecamatan Tanah Sereal, Kota Bogor_x000D_
(Surat Pencatatan Perubahan Alamat Nomor S-2884/NB.111/2020 Tanggal 11 Agustus 2020)</t>
  </si>
  <si>
    <t>0815-85419713</t>
  </si>
  <si>
    <t>Pertokoan Maha Graha Raya Puputan Unit 1 &amp; 2, Jalan Raya Puputan Nomor 68, Dusun Mandala Sari, Desa Dangin Puri Klod, Kecamatan Denpasar Timur, Kota Denpasar_x000D_
(Surat Pencatatan Perubahan Alamat Nomor S-3010/NB.111/2020 tanggal 24 Agustus 2020)</t>
  </si>
  <si>
    <t>Santi Dewi Anggerain</t>
  </si>
  <si>
    <t>Kantor Pemasaran Surabaya Kartini</t>
  </si>
  <si>
    <t>Jalan R.A. Kartini Nomor 131, Kelurahan Dr. Sutomo,           Kecamatan Tegal Sari, Kota Surabaya_x000D_
_x000D_
(S-3052/NB.111/2020 tanggal 25 Agustus 2020)</t>
  </si>
  <si>
    <t>031-99535450</t>
  </si>
  <si>
    <t>Perkantoran Renon Landmark, Jalan Prof. Moch. Yamin Nomor 7, Desa Tanjung Bungkak, Kelurahan Sumerta Kelod, Kecamatan Denpasar Timur, Kota Denpasar</t>
  </si>
  <si>
    <t>0361-4458157</t>
  </si>
  <si>
    <t>S-2886/NB.111/2020</t>
  </si>
  <si>
    <t>Enitha Retnosari</t>
  </si>
  <si>
    <t>Jalan HOS. Cokroaminoto nomor 56, RT 003, RW 007, Kelurahan Daratsekip, Kecamatan Pontianak Kota, Kota Pontianak</t>
  </si>
  <si>
    <t>0561-5688206</t>
  </si>
  <si>
    <t>S-2932/NB.111/2020</t>
  </si>
  <si>
    <t>Robert Sapphire</t>
  </si>
  <si>
    <t>Kantor di Luar Kantor Pusat Jakarta II POSS</t>
  </si>
  <si>
    <t>Ruko Bolsena Blok B nomor 32 Gading Serpong, Desa Curugsangereng, Kecamatan Kelapa Dua, Kabupaten Tangerang</t>
  </si>
  <si>
    <t>0821-12228963</t>
  </si>
  <si>
    <t>S-2935/NB.111/2020</t>
  </si>
  <si>
    <t>Ahmad Syahril Hajj</t>
  </si>
  <si>
    <t>Ruko Tuparev Super Blok, Jalan Tuparev Blok B Lantai 1 nomor 02, RT 005, RW 003, Desa Sutawinangun, Kecamatan Kedawung, Kabupaten Cirebon_x000D_
(Surat Pencatatan Perubahan Alamat Nomor S-2929/NB.111.2020 Tanggal 12 Agustus 2020)</t>
  </si>
  <si>
    <t>Ruko New Mariposa Blok FH Nomor 48 (Solo Baru), Jalan Raya Djlopo Gedangan, Kecamatan Grogol, Kabupaten Sukoharjo _x000D_
_x000D_
(S-2988/NB.111/2020 tanggal 18 Agustus 2020)</t>
  </si>
  <si>
    <t>Jalan S. Parman Nomor 239 Blok E, RT 005/RW 003, Kelurahan Purwokerto Kulon, Kecamatan Purwokerto Selatan, Kabupaten Banyumas_x000D_
_x000D_
(S-3344/NB.111/2020 tanggal 16 September 2020)</t>
  </si>
  <si>
    <t>0281-626485</t>
  </si>
  <si>
    <t>0281-628103</t>
  </si>
  <si>
    <t>PT Asuransi Jiwa Manulife Indonesia KP Pontianak</t>
  </si>
  <si>
    <t>Komplek Mega Mall (Ko A. Yani Sentra Bisnis), Jalan A. Yani Nomor 12A – 12B, Kelurahan Benua Melayu Darat, Kecamatan Pontianak Selatan, Kota Pontianak_x000D_
_x000D_
(S-3502/NB.111/2020 tanggal 24 September 2020)</t>
  </si>
  <si>
    <t>0561-737013</t>
  </si>
  <si>
    <t>Kantor Pemasaran Bandung Cikawao</t>
  </si>
  <si>
    <t>Jalan Cikawao Nomor 51 B, Kelurahan Paledang, Kecamatan Lengkong, Kota Bandung_x000D_
_x000D_
(S-3462/NB.111/2020 Tanggal 23 September 2020)</t>
  </si>
  <si>
    <t>022-20501048</t>
  </si>
  <si>
    <t>Ruko Casa Grande Lantai 02 nomor 34, Desa Maguwoharjo, Kecamatan Depok, Kabupaten Sleman_x000D_
(Surat Pencatatan Perubahan Alamat Nomor S-3260/NB.111/2020 tanggal 9 September 2020)</t>
  </si>
  <si>
    <t>0274-2833304</t>
  </si>
  <si>
    <t>Kantor Pemasaran Avrist (KPA) Batam</t>
  </si>
  <si>
    <t>Ruko Rafflesia Blok H nomor 6 (Batam Centre), Jalan Raja H. Fisabililah, Kelurahan Teluk Tering, Kecamatan Batam Kota, Kota Batam_x000D_
(Surat Pencatatan Perubahan Alamat Nomor S-3304/NB.111/2020 tanggal 11 September 2020)</t>
  </si>
  <si>
    <t>0778-4803262</t>
  </si>
  <si>
    <t>0778-4803172</t>
  </si>
  <si>
    <t>0736-7324572</t>
  </si>
  <si>
    <t>0811-7324572</t>
  </si>
  <si>
    <t>Ruko Agung Podomoro Orchard Park Blok B Nomor 09, Jalan Orchard Boulevard, Kelurahan Belian, Kota Batam _x000D_
_x000D_
(S-3235/NB.111/2020 Tanggal 8 September 2020)</t>
  </si>
  <si>
    <t>0778-4167700</t>
  </si>
  <si>
    <t>Kantor Pemasaran Mandiri Jakarta Bellagio</t>
  </si>
  <si>
    <t>Gedung The Bellagio Residence &amp; Mall, Lantai 3, nomor unit OL3-11, Jalan Mega Kuningan Barat IX Kav. E 4.3, Kelurahan Kuningan Timur, Kecamatan Setiabudi, Kota Administrasi Jakarta Selatan</t>
  </si>
  <si>
    <t>0857-30627088</t>
  </si>
  <si>
    <t>S-3161/NB.111/2020</t>
  </si>
  <si>
    <t>Candra Dewi</t>
  </si>
  <si>
    <t>0816-1173888</t>
  </si>
  <si>
    <t>Jalan Pucang Rinenggo Nomor 65, RT 05/RW 02, Kelurahan Kertajaya, Kecamatan Gubeng, Kota Surabaya</t>
  </si>
  <si>
    <t>S-3113/NB.111/2020</t>
  </si>
  <si>
    <t>Kantor di Luar Kantor Pusat Karawang</t>
  </si>
  <si>
    <t>Mall Technomart Lantai Dasar Unit A9–A10, Jalan Galuh Mas Raya, Desa Sukaharja, Kecamatan Telukjambe Timur, Kabupaten Karawang</t>
  </si>
  <si>
    <t>0818-225051</t>
  </si>
  <si>
    <t>S-3205/NB.111/2020</t>
  </si>
  <si>
    <t>Zanuar Ronald</t>
  </si>
  <si>
    <t>Kantor di Luar Kantor Pusat Cilegon</t>
  </si>
  <si>
    <t>Cilegon City Square Kav. G-16, Jalan Jend. A. Yani Nomor 1, Kelurahan Kedaleman, Kecamatan Cibeber, Kota Cilegon</t>
  </si>
  <si>
    <t>0852-82756605</t>
  </si>
  <si>
    <t>S-3232/NB.111/2020</t>
  </si>
  <si>
    <t>Rayhan Febrian</t>
  </si>
  <si>
    <t>SO Makassar</t>
  </si>
  <si>
    <t>Ruko Metro Square Latimojong, Jalan Gunung Latimojong Blok G.24, Kecamatan Makassar, Kelurahan Lariangbangi, Kota Makassar</t>
  </si>
  <si>
    <t>0411-8945952</t>
  </si>
  <si>
    <t>S-3241/NB.111/2020</t>
  </si>
  <si>
    <t>Kantor Pemasaran Mandiri Pematangsiantar</t>
  </si>
  <si>
    <t>Jalan Ade Irma Suryani nomor 36A, Kelurahan Melayu, Kecamatan Siantar Utara, Kota Pematangsiantar</t>
  </si>
  <si>
    <t>S-3191/NB.111/2020</t>
  </si>
  <si>
    <t>Septo Ardyguna</t>
  </si>
  <si>
    <t>0271-5723103</t>
  </si>
  <si>
    <t>0217-5723103</t>
  </si>
  <si>
    <t>S-3163/NB.111/2020</t>
  </si>
  <si>
    <t>Dwi Tirto Nugroho</t>
  </si>
  <si>
    <t>Kantor Pemasaran Mandiri Bandung SOC</t>
  </si>
  <si>
    <t>Jalan Surya Sumantri Blok B Kav. 8, RT 05, RW 04, Kelurahan Sukawarna, Kecamatan Sukajadi, Kota Bandung</t>
  </si>
  <si>
    <t>022-2005306</t>
  </si>
  <si>
    <t>Vernand Ferdinand</t>
  </si>
  <si>
    <t>Vernand Ferdinand Wiguna</t>
  </si>
  <si>
    <t>0895-634600267</t>
  </si>
  <si>
    <t>Kantor Pemasaran Mandiri Jakarta Sahid Sudirman</t>
  </si>
  <si>
    <t>0821-12317246</t>
  </si>
  <si>
    <t>Kantor Pemasaran Mandiri Surabaya RMI 1</t>
  </si>
  <si>
    <t>031-99022405</t>
  </si>
  <si>
    <t>Shienny Hartanto</t>
  </si>
  <si>
    <t xml:space="preserve">Shienny Hartanto </t>
  </si>
  <si>
    <t>0857-32743204</t>
  </si>
  <si>
    <t>GA Visi Sarana Nusantara</t>
  </si>
  <si>
    <t>Sampoerna Strategic Square, North Tower Lantai 14, Jalan Jend. Sudirman Kav. 45-46, Kota Administrasi Jakarta Selatan</t>
  </si>
  <si>
    <t>0811-295159</t>
  </si>
  <si>
    <t>S-3199/NB.111/2020</t>
  </si>
  <si>
    <t>GA Satu Visi Sukses</t>
  </si>
  <si>
    <t>Ruko San Antonio N.1-8, RT 10/RW 08, Pakuwon City, Kelurahan Kalisari, Kecamatan Mulyorejo, Kota Surabaya</t>
  </si>
  <si>
    <t>0818-309331</t>
  </si>
  <si>
    <t>Suntejo Lekry</t>
  </si>
  <si>
    <t>Jalan Bung Karno, Lingkungan Taman Baru, Kelurahan Pagesangan Timur, Kecamatan Mataram, Kota Mataram_x000D_
_x000D_
(S-3331/NB.111/2020 tanggal 15 September 2020)</t>
  </si>
  <si>
    <t>PT Asuransi Sinar Mas</t>
  </si>
  <si>
    <t>PT AXA Financial Indonesia</t>
  </si>
  <si>
    <t>PT AXA Mandiri Financial Services</t>
  </si>
  <si>
    <t>PT Asuransi Jiwa Sinarmas MSIG Tbk</t>
  </si>
  <si>
    <t>Sinarmas MSIG Tower Lantai 35_x000D_
Jalan Jenderal Sudirman Kav. 21 RT/RW 016/001, Kelurahan Karet, Kecamatan Setiabudi, Jakarta Selatan 12920_x000D_
_x000D_
_x000D_
(S-2963/NB.111/2018 tanggal 14 Agustus 2020 hal Laporan Perubahan Alamat Kantor Pusat PT Bhinneka Life Indonesia)</t>
  </si>
  <si>
    <t>PT Asuransi Asei Indonesia</t>
  </si>
  <si>
    <t>Menara Karya Lantai 16, Jalan HR Rasuna Said Blok X-5_x000D_
Kav. 1-2, Kelurahan Kuningan Timur, Kecamatan Setiabudi,_x000D_
Jakarta Selatan 12950</t>
  </si>
  <si>
    <t>021-39731311</t>
  </si>
  <si>
    <t>rommy.aniswar@sahabatinsurance.id</t>
  </si>
  <si>
    <t>Citra Tower, Lantai 27 Unit A - L_x000D_
Jalan Benyamin Suaeb Blok A6, RT 13/RW 06_x000D_
Kebon Kosong, Kemayoran, Jakarta Pusat 10630</t>
  </si>
  <si>
    <t>021-39717273</t>
  </si>
  <si>
    <t>complianceidn@greateasterngeneral.com</t>
  </si>
  <si>
    <t>Simas Insurtech Lantai 5_x000D_
Jalan Fachrudin Nomor 19_x000D_
RT. 1/ RW. 7, Kampung Bali, Jakarta Pusat 10250</t>
  </si>
  <si>
    <t>Pondok Indah Office Tower 3, Lantai 1_x000D_
Jalan Sultan Iskandar Muda Kav V-TA_x000D_
Jakarta Selatan | Jakarta Selatan</t>
  </si>
  <si>
    <t>Jl. Caturwarga No. 2A Mataram Timur, Kel. Mataram_x000D_
Timur, Kec. Mataram, Kota Mataram_x000D_
_x000D_
(S-3595/NB.111/2020 tanggal 30 September 2020)</t>
  </si>
  <si>
    <t>PT Asuransi Sahabat Artha Proteksi KC Lampung</t>
  </si>
  <si>
    <t>Jalan Diponegoro RT.01 LK 1, Kelurahan Gulak Galik, Kecamatan Teluk Betung Utara, Kota Bandar Lampung</t>
  </si>
  <si>
    <t>0721-6014983</t>
  </si>
  <si>
    <t>S-3730/NB.111/2020</t>
  </si>
  <si>
    <t>Sdr. Erna</t>
  </si>
  <si>
    <t>Jalan Jendral Sudirman nomor 65, RT 013, Kelurahan Rawa Laut, Kecamatan Enggal, Kota Bandar Lampung_x000D_
_x000D_
(Surat Perubahan Alamat Kantor Nomor S-3893/NB.111/2020 tanggal26 Oktober 2020)</t>
  </si>
  <si>
    <t>0721-6016665</t>
  </si>
  <si>
    <t>0721-0</t>
  </si>
  <si>
    <t>S-7/NB.111/2016</t>
  </si>
  <si>
    <t>Cevin Ferdian Susilo</t>
  </si>
  <si>
    <t>PT Asuransi Jiwa Sequis Life KP Fit 38 MKS</t>
  </si>
  <si>
    <t>PT Asuransi Jiwa Sequis Life KP Makassar 1</t>
  </si>
  <si>
    <t>KPM Jakarta Satrio</t>
  </si>
  <si>
    <t>Satrio Tower Lantai 21, Jalan Prof. Dr. Satrio Kav. C4, RT 007, RW 002, Kelurahan Kuningan Timur, Kecamatan Setiabudi, Kota Administrasi Jakarta Selatan</t>
  </si>
  <si>
    <t>021-29181150</t>
  </si>
  <si>
    <t>S-3678/NB.111/2020</t>
  </si>
  <si>
    <t>Henokh Christian Ray</t>
  </si>
  <si>
    <t>021-29285399</t>
  </si>
  <si>
    <t>021-29285859</t>
  </si>
  <si>
    <t>Kantor di Luar Kantor Pusat di Bekasi</t>
  </si>
  <si>
    <t>Jalan Boulevard Selatan, Ruko Emerald Commercial Summarecon Bekasi blok UG nomor 053, Kelurahan Marga Mulya, Kecamatan Bekasi Utara, Kota Bekasi</t>
  </si>
  <si>
    <t>021-89468775</t>
  </si>
  <si>
    <t>S-3869/NB.111/2020</t>
  </si>
  <si>
    <t>Agustinus Satrijo W.</t>
  </si>
  <si>
    <t>PDG EDELIN</t>
  </si>
  <si>
    <t>Jalan HOS. Cokroaminoto nomor 40, RT 003, RW XI, Kelurahan Kampung Pondok, Kecamatan Padang Barat, Kota Padang</t>
  </si>
  <si>
    <t>0751-4771339</t>
  </si>
  <si>
    <t>S-3658/NB.111/2020</t>
  </si>
  <si>
    <t>Edelina Sinaga</t>
  </si>
  <si>
    <t>Kantor Pemasaran Jakarta 2</t>
  </si>
  <si>
    <t>S-3783/NB.111/2020</t>
  </si>
  <si>
    <t>Bonar S. M. Sihotang</t>
  </si>
  <si>
    <t>Bonar Saut Mangapul Sihotang</t>
  </si>
  <si>
    <t>Ken Ratri Arumpeni</t>
  </si>
  <si>
    <t xml:space="preserve">Ken Ratri Arumpeni </t>
  </si>
  <si>
    <t>Nopian Permadi</t>
  </si>
  <si>
    <t>Jalan Lengkong Besar Nomor 85 A, RT 001/RW 008, Kelurahan Paledang, Kecamatan Lengkong, Kota Bandung</t>
  </si>
  <si>
    <t>022-4204407</t>
  </si>
  <si>
    <t>Adhitya Gumilar Putr</t>
  </si>
  <si>
    <t>Adhitya Gumilar Putra</t>
  </si>
  <si>
    <t>Komplek Bank Mandiri Pandanaran, Jalan Pandanaran Nomor 56, Pekunden, Semarang Tengah, Kota Semarang</t>
  </si>
  <si>
    <t>024-76738989</t>
  </si>
  <si>
    <t>Athur Raharja</t>
  </si>
  <si>
    <t>Jalan Iskandar Muda Nomor 85-D, Lingkungan IX, Kelurahan Babura, Kecamatan Medan Baru, Kota Medan</t>
  </si>
  <si>
    <t>061-4532102</t>
  </si>
  <si>
    <t>Customer Care Center Jakarta</t>
  </si>
  <si>
    <t>Lantai Ground Podium Gedung Menara BNI, Jalan Pejompongan Raya Nomor 5, Kelurahan Bendungan Hilir, Kecamatan Tanah Abang, Kota Administrasi Jakarta Pusat</t>
  </si>
  <si>
    <t>S-3632/NB.111/2020</t>
  </si>
  <si>
    <t>Haruky Amitadewi</t>
  </si>
  <si>
    <t>Jalan Sangnawaluh, Komplek Megaland Blok A nomor 3A-5, Kelurahan Siopat Suhu, Kecamatan Siantar Timur, Kota Pematangsiantar_x000D_
(Surat pencatatan perubahan alamat nomor S-3809/NB.111/2020 tanggal 16 Oktober 2020)</t>
  </si>
  <si>
    <t>Eufrat Siahaan</t>
  </si>
  <si>
    <t>MLG STAR VISION</t>
  </si>
  <si>
    <t>0812-33133888</t>
  </si>
  <si>
    <t>Eka Putra Sakti</t>
  </si>
  <si>
    <t>Jalan Raya Jemursari Nomor 106, RT 01/RW 07, Kelurahan Jemurwonosari, Kecamatan Wonocolo, Kota Surabaya</t>
  </si>
  <si>
    <t>031-99004157</t>
  </si>
  <si>
    <t>Made Yoga Wicaksana</t>
  </si>
  <si>
    <t>Kantor Layanan Pos Pemasaran Balikpapan</t>
  </si>
  <si>
    <t>Gedung AJB Bumiputera 1912, Jalan Jenderal Sudirman Nomor 43, Kelurahan Klandasan Ilir, Kecamatan Balikpapan Kota, Kota Balikpapan</t>
  </si>
  <si>
    <t>0542-750681</t>
  </si>
  <si>
    <t>S-3799/NB.111/2020</t>
  </si>
  <si>
    <t>Dewi Kartika Wahyu</t>
  </si>
  <si>
    <t>angeline.agustien@ramains.com</t>
  </si>
  <si>
    <t>Jl. Mayjend Sutoyo No. 72, Kel. Mantrijeron, Kec. Mantrijeron, Yogyakarta 55143.</t>
  </si>
  <si>
    <t>0274-415253</t>
  </si>
  <si>
    <t>Kantor Pemasaran Kediri</t>
  </si>
  <si>
    <t>Jalan Bagawanta Bari nomor 492, RT 14, RW 03, Desa Gogorante, Kecamatan Ngasem, Kabupaten Kediri _x000D_
(Surat Pencatatan Perubahan Alamat Nomor S-4168/NB.111/2020 Tanggal 17 November 2020)</t>
  </si>
  <si>
    <t>0354-7417933</t>
  </si>
  <si>
    <t>Jalan Arifin Ahmad Nomor 66, RT 002/RW 015, Kelurahan_x000D_
Sidomulyo Timur, Kecamatan Marpoyan Damai, Kota Pekanbaru_x000D_
_x000D_
(S-4079/NB.111/2020 tgl 12 November 2020)</t>
  </si>
  <si>
    <t>0761-7891193</t>
  </si>
  <si>
    <t>Revindo Irene M.</t>
  </si>
  <si>
    <t>Revindo Irene Munaiseche</t>
  </si>
  <si>
    <t>INDOLIFE SLIPI</t>
  </si>
  <si>
    <t>Wisma Slipi lantai 4, Jalan Let. Jend. S.Parman Kav. 12, Kota Administrasi Jakarta Barat</t>
  </si>
  <si>
    <t>S-3959/NB.111/2020</t>
  </si>
  <si>
    <t>Else Natalyna</t>
  </si>
  <si>
    <t>INDOLIFE ASIA AFRIKA 3</t>
  </si>
  <si>
    <t>Wisma HSBC/ACA lantai 8, Jalan Asia Afrika nomor 116, RT 006, RW 001, Kelurahan Paledang, Kecamatan Lengkong, Kota Bandung</t>
  </si>
  <si>
    <t>Setio Utomo</t>
  </si>
  <si>
    <t>Dwi Partini</t>
  </si>
  <si>
    <t>INDOLIFE CIKINI 2</t>
  </si>
  <si>
    <t>Gedung Vinilon lantai 3 Suite 308, Jalan Raden Saleh Raya Kav. 13-17, Kota Administrasi Jakarta Pusat</t>
  </si>
  <si>
    <t>RRisnewasni Siregar</t>
  </si>
  <si>
    <t>Risnewasni Siregar</t>
  </si>
  <si>
    <t>INDOLIFE CIKINI 1</t>
  </si>
  <si>
    <t>Sudjajani</t>
  </si>
  <si>
    <t>INDOLIFE GAJAH MADA 2</t>
  </si>
  <si>
    <t>Gedung Gajah Mada Tower lantai 22 unit nomor 005 C, Jalan Gajah Mada nomor 19-26, Kelurahan Petojo Utara, Kecamatan Gambir, Kota Administrasi Jakarta Pusat</t>
  </si>
  <si>
    <t>021-25096742</t>
  </si>
  <si>
    <t>Mery Chrismast Siaha</t>
  </si>
  <si>
    <t>Mery Chrismast Siahaan</t>
  </si>
  <si>
    <t>INDOLIFE RAWAMANGUN 1</t>
  </si>
  <si>
    <t>Gedung Askrida Tower lantai 5/R,504, Jalan Pramuka Raya Kav. 151, Kota Administrasi Jakarta Timur</t>
  </si>
  <si>
    <t>021-22986922</t>
  </si>
  <si>
    <t>Anggi Olivia Sari</t>
  </si>
  <si>
    <t>INDOLIFE RAWAMANGUN 2</t>
  </si>
  <si>
    <t>021-22986926</t>
  </si>
  <si>
    <t>Nova Engelita</t>
  </si>
  <si>
    <t>Jalan Sungai Saddang Lama Nomor 37 A.B, Kelurahan Maradekaya Selatan, Kecamatan Makassar, Kota Makassar_x000D_
_x000D_
(S-3917/NB.111/2020 tanggal 26 Oktober 2020)</t>
  </si>
  <si>
    <t>0411-4094884</t>
  </si>
  <si>
    <t>0451-8190393</t>
  </si>
  <si>
    <t>INDOLIFE CIKINI 3</t>
  </si>
  <si>
    <t>Dewi Ratnasari</t>
  </si>
  <si>
    <t>Komplek Rukan Pettarani Business Centre Blok E.11 Lantai 3, Jalan A.P. Pettarani, Kelurahan Tidung, Kecamatan Rappocini, Kota Makassar_x000D_
(Surat Pencatatan Perubahan Alamat Nomor S-4392/NB.111/2020 Tanggal 1 Desember 2020)</t>
  </si>
  <si>
    <t>0411-4677838</t>
  </si>
  <si>
    <t>0411-4677880</t>
  </si>
  <si>
    <t>Jalan Roa Malaka Selatan Nomor 11 B-C, RT 007/RW 003, Kelurahan Roa Malaka, Kecamatan Tambora, Kota Administratif Jakarta Barat</t>
  </si>
  <si>
    <t>021-6906106</t>
  </si>
  <si>
    <t>S-3923/NB.111/2020</t>
  </si>
  <si>
    <t>Hendro Sudaryono</t>
  </si>
  <si>
    <t>Kantor Pemasaran Jakarta Pusat,</t>
  </si>
  <si>
    <t>Gedung Metro Pasar Baru Lantai 10, Jalan H. Samanhudi, Pasar Baru, Kota Administrasi Jakarta Pusat</t>
  </si>
  <si>
    <t>021-3441222</t>
  </si>
  <si>
    <t>021-3847242</t>
  </si>
  <si>
    <t>S-4109/NB.111/2020</t>
  </si>
  <si>
    <t>Eufrat</t>
  </si>
  <si>
    <t>GA Zurich Profis Seal</t>
  </si>
  <si>
    <t>Gedung Puri Begawan lantai 1, Jalan Raya Pajajaran nomor 5-7, Kelurahan Baranangsiang, Kecamatan Bogor Timur, Kota Bogor</t>
  </si>
  <si>
    <t>S-3961/NB.111/2020</t>
  </si>
  <si>
    <t>Rocky W. Wenas</t>
  </si>
  <si>
    <t>Ruko Mutiara Blok B75 &amp; B76, Jalan Supriyadi nomor 63, RT 02, RW 06, Kelurahan Jepun, Kecamatan Tulungagung, Kabupaten Tulungagung_x000D_
(Surat Pencatatan Perubahan Alamat Nomor S-4395/NB.111/2020 Tanggal 1 Desember 2020)</t>
  </si>
  <si>
    <t>Pakuwon Center Superblok Tunjungan City lantai 23, Jalan Embong Malang nomor 1, 3, dan 5, RT 08, RW 10, Kelurahan Kedungdoro, Kecamatan Tegalsari, Kota Surabaya</t>
  </si>
  <si>
    <t>031-60003125</t>
  </si>
  <si>
    <t>031-60003105</t>
  </si>
  <si>
    <t>S-4170/NB.111/2020</t>
  </si>
  <si>
    <t>Anthonius Herman T.</t>
  </si>
  <si>
    <t>Ruko Sultan Agung Kav.4 Lantai 3, Jalan Sultan Agung Nomor 104–106, RT 01/RW 01, Kelurahan Wonotinggal, Kecamatan Candisari, Kota Semarang</t>
  </si>
  <si>
    <t>0852-29056136</t>
  </si>
  <si>
    <t>S-3937/NB.111/2020</t>
  </si>
  <si>
    <t>Jl. Kyai Haji Samanhudi No. 14/2, Sawah Besar, Jakarta Pusat_x000D_
_x000D_
_x000D_
(S-83/NB.111/2021 tanggal 8 Januari 2021)</t>
  </si>
  <si>
    <t>021-3802066</t>
  </si>
  <si>
    <t>Cabang Jakarta Tebet</t>
  </si>
  <si>
    <t>Komp. Royal Palace Blok. A No. 21-22_x000D_
Jalan Prof. Dr. Soepomo No. 178 A, _x000D_
Menteng Dalam, Tebet, Jakarta Selatan 12870</t>
  </si>
  <si>
    <t>S-4699/NB.111/2020</t>
  </si>
  <si>
    <t>Sdr. Hendra Febrizal</t>
  </si>
  <si>
    <t>Sdr. Hendra Febrizal Sonata</t>
  </si>
  <si>
    <t>INDOLIFE SEMARANG</t>
  </si>
  <si>
    <t>Wisma HSBC lantai 8 Suite 802, Jalan Gajah Mada nomor 135, Kelurahan Pekunden, Kecamatan Semarang Tengah, Kota Semarang</t>
  </si>
  <si>
    <t>Uswatun Khasanah</t>
  </si>
  <si>
    <t>INDOLIFE YOGYAKARTA</t>
  </si>
  <si>
    <t>Jalan Professor Herman Yohanes GK V/988, Kelurahan Terban, Kecamatan Gondokusuman, Kota Yogyakarta</t>
  </si>
  <si>
    <t>0274-5018975</t>
  </si>
  <si>
    <t>INDOLIFE ASIA AFRIKA 1</t>
  </si>
  <si>
    <t>Sarmiyatun</t>
  </si>
  <si>
    <t>INDOLIFE MALANG</t>
  </si>
  <si>
    <t>Komplek Ruko WR. Supratman, Jalan WR. Supratman C-1 Kav. 17, RT 001, RW 002, Kelurahan Rampalcelaket, Kecamatan Klojen, Kota Malang</t>
  </si>
  <si>
    <t>Ika Nur Suhariyanti</t>
  </si>
  <si>
    <t>INDOLIFE ASIA AFRIKA 2</t>
  </si>
  <si>
    <t>Erna Wulandari</t>
  </si>
  <si>
    <t>INDOLIFE DAGO 2</t>
  </si>
  <si>
    <t>Jalan Ir. H. Juanda nomor 25 lantai 2, Dago, Kota Bandung</t>
  </si>
  <si>
    <t>Merisa Rahman</t>
  </si>
  <si>
    <t>INDOLIFE GAJAH MADA 1</t>
  </si>
  <si>
    <t>021-6341053</t>
  </si>
  <si>
    <t>Karnace Manurung</t>
  </si>
  <si>
    <t>INDOLIFE DAGO 1</t>
  </si>
  <si>
    <t>Andy Mulia Hidayat</t>
  </si>
  <si>
    <t>INDOLIFE GUNUNG SAHARI</t>
  </si>
  <si>
    <t>Gedung Maspion Plaza lantai 3A Unit I, Jalan Gunung Sahari Raya Kav. 18, Kelurahan Pademangan Barat, Kecamatan Pademangan, Kota Administrasi Jakarta Utara</t>
  </si>
  <si>
    <t>Nurhayani Rahayu</t>
  </si>
  <si>
    <t>INDOLIFE RAJIMAN 1</t>
  </si>
  <si>
    <t>Marc Place lantai 1 Suite 102, Jalan Dr. Radjiman nomor 1, RT 01, RW 02, Kelurahan Pasirkaliki, Kecamatan Cicendo, Kota Bandung</t>
  </si>
  <si>
    <t>022-4208366</t>
  </si>
  <si>
    <t>Inda Damairiyah</t>
  </si>
  <si>
    <t>INDOLIFE WISMA HSBC</t>
  </si>
  <si>
    <t>Stella Adriani</t>
  </si>
  <si>
    <t>INDOLIFE RAJIMAN 2</t>
  </si>
  <si>
    <t>Wahyuningsih Purnamasari</t>
  </si>
  <si>
    <t>Natalia Siahaan</t>
  </si>
  <si>
    <t>Kantor di Luar Kantor Pusat Semarang</t>
  </si>
  <si>
    <t>Ruko Saka Square, Jalan Majapahit nomor 75 A/B 8, RT 004, RW 002, Kelurahan Pandean Lamper, Kecamatan Gayamsari, Kota Semarang_x000D_
(Surat Perubahan Alamat Nomor S-4678/NB.111/2020 Tanggal 23 Desember 2020)</t>
  </si>
  <si>
    <t>024-3568073</t>
  </si>
  <si>
    <t>INDOLIFE MAGELANG</t>
  </si>
  <si>
    <t>Ruko Valencia C-7, Jalan Mayor Jenderal Bambang Sugeng, Desa Mertoyudan, Kecamatan Mertoyudan, Kabupaten Magelang</t>
  </si>
  <si>
    <t>Ruko Pinangsia Blok G Nomor 30-32, Lippo Karawaci, Kelurahan Panunggangan, Kecamatan Cibodas, Kota Tangerang</t>
  </si>
  <si>
    <t>021-5520816</t>
  </si>
  <si>
    <t>S-4689/NB.111/2020</t>
  </si>
  <si>
    <t>Kantor Pemasaran Mandiri JKT Anugerah Agency</t>
  </si>
  <si>
    <t>Ruko Prominence Alam Sutera 38D, No. 10, Kel. Panunggangan Timur, Kec. Pinang, Kota Tangerang</t>
  </si>
  <si>
    <t>021-30052670</t>
  </si>
  <si>
    <t>S-4703/NB.111/2020</t>
  </si>
  <si>
    <t>Harnafiah</t>
  </si>
  <si>
    <t>Komplek Ruko Grand Orchid Blok A3 Nomor 06, Komplek_x000D_
Batam Center, Kelurahan Taman Baloi, Kecamatan Batam_x000D_
Kota, Kota Batam_x000D_
(Surat Perubahan Alamat Nomor S-4727/NB.111/2020 Tanggal 28 Desember 2020)</t>
  </si>
  <si>
    <t>Kantor Pemasaran Mandiri Sub Branch BDG Indra</t>
  </si>
  <si>
    <t>0818-209795</t>
  </si>
  <si>
    <t>Kantor Pemasaran Surabaya Kalirungkut</t>
  </si>
  <si>
    <t>031-8707008</t>
  </si>
  <si>
    <t>S-47/NB.111.2021</t>
  </si>
  <si>
    <t>Widyono Winoto</t>
  </si>
  <si>
    <t>Kantor Pemasaran Mandiri JKT Optima</t>
  </si>
  <si>
    <t>Diah Fitrianing Tias</t>
  </si>
  <si>
    <t>Kantor Layanan Pos Pemasaran Tarakan</t>
  </si>
  <si>
    <t>S-104/NB.111/2021</t>
  </si>
  <si>
    <t>Ammar Yasin</t>
  </si>
  <si>
    <t>Sub Branch GREAT BDG JABAR 1</t>
  </si>
  <si>
    <t>Jalan Tuparev Ruko CBC Blok A.5, RT 001, RW 005, Kelurahan Sutawinangun, Kecamatan Kedawung, Kabupaten Cirebon</t>
  </si>
  <si>
    <t>S-4536/NB.111/2020</t>
  </si>
  <si>
    <t>Porkas Djadonaon N.</t>
  </si>
  <si>
    <t>PT Asuransi Jiwa Astra</t>
  </si>
  <si>
    <t>secretariat@bcalife.co.id</t>
  </si>
  <si>
    <t>Sampoerna Strategic Square, North Tower Lantai GF dan_x000D_
South Tower Lantai 3-14, Jl. Jendral Sudirman Kav 45-46,_x000D_
Kelurahan Karet Semanggi, Kecamatan Setiabudi._x000D_
_x000D_
(S-4696/NB.111/2020 tanggal 28 Desember 2020)</t>
  </si>
  <si>
    <t>compliance@sinarmasmsiglife.co.id</t>
  </si>
  <si>
    <t>Pacific Century Place lantai 20 _x000D_
SCBD Lot 10_x000D_
Jl. Jenderal Sudirman Kav 52-53</t>
  </si>
  <si>
    <t>yudhi.setyawan@fwd.com</t>
  </si>
  <si>
    <t>fwd.co.id</t>
  </si>
  <si>
    <t>Soho Westpoint – Kota Kedoya Lantai 1_x000D_
Jalan Macan Kav 4 -5 Kelurahan Kedoya Utara Kecamatan Kebon Jeruk Kota Jakarta Barat 11510_x000D_
_x000D_
(S-3920/NB.111/2020 tanggal 26 Oktober 2020)</t>
  </si>
  <si>
    <t>021-2119228</t>
  </si>
  <si>
    <t>031-5329551</t>
  </si>
  <si>
    <t>herna.anggraeni@victoriainsurance.co.id</t>
  </si>
  <si>
    <t>KC Jakarta Selatan</t>
  </si>
  <si>
    <t>KC Yogyakarta</t>
  </si>
  <si>
    <t>KC Tangerang Selatan</t>
  </si>
  <si>
    <t>KC Denpasar</t>
  </si>
  <si>
    <t>KC Bandar Lampung</t>
  </si>
  <si>
    <t>KC Kota Banjarmasin</t>
  </si>
  <si>
    <t>Jalan Lodaya No. 36 Kelurahan Turangga – Kecamatan Lengkong – Kota Bandung – Provinsi Jawa Barat 40264</t>
  </si>
  <si>
    <t>Jalan Tribrata Nomor 5, RT 001/RW 003, Kelurahan Cempaka Permai, Kecamatan Gading Cempaka, Kota Bengkulu 38229_x000D_
_x000D_
(S-268/NB.111/2021 tanggal 22 Januari 2021)</t>
  </si>
  <si>
    <t>0736-5518886</t>
  </si>
  <si>
    <t>Gedung Intiland Tower Lantai 1, Jalan Panglima Sudirman 101–103, Kelurahan Embong Kaliasin, Kecamatan Genteng, Kota Surabaya _x000D_
_x000D_
_x000D_
(S-384/NB.111/2021 tanggal 29 Januari 2021)</t>
  </si>
  <si>
    <t>031-5318596</t>
  </si>
  <si>
    <t>061-6610638</t>
  </si>
  <si>
    <t>061-6610674</t>
  </si>
  <si>
    <t>S-281/NB.11/2014</t>
  </si>
  <si>
    <t>PT Asuransi Bintang Tbk - KP Batam</t>
  </si>
  <si>
    <t>Ruko Anggrek Mas 2 Blok A2 Nomor 09, Kelurahan Taman Baloi, Kecamatan Batam Kota, Kota Batam _x000D_
_x000D_
(S-269/NB.111/2021 tanggal 22 Januari 2021)</t>
  </si>
  <si>
    <t>0778-4882068</t>
  </si>
  <si>
    <t>Sundyawan Afendy</t>
  </si>
  <si>
    <t>Bandung BKR</t>
  </si>
  <si>
    <t>Jalan BKR nomor 60, RT 005, RW 001, Kelurahan Pasirluyu, Kecamatan Regol, Kota Bandung</t>
  </si>
  <si>
    <t>022-42822569</t>
  </si>
  <si>
    <t>S-240/NB.111/2021</t>
  </si>
  <si>
    <t>Yohanes Hermawan</t>
  </si>
  <si>
    <t>0-42822569</t>
  </si>
  <si>
    <t>PT Asuransi Bintang, Tbk - KP Jakarta Barat</t>
  </si>
  <si>
    <t>Jalan RS. Fatmawati Nomor 32, RT 005/RW 04, Kelurahan Cilandak Barat, Kecamatan Cilandak, Kota Administratif Jakarta Selatan _x000D_
_x000D_
(S-192/NB.111/2021 tanggal 18 Januari 2021)</t>
  </si>
  <si>
    <t>S-4558/NB.111/2016</t>
  </si>
  <si>
    <t>KPM Surabaya Sumatera Gubeng</t>
  </si>
  <si>
    <t>Lifestyle Hotel, Jalan Sumatera nomor 16, Kelurahan Pacar Keling, Kecamatan Tambaksari, Kota Surabaya</t>
  </si>
  <si>
    <t>S-184/NB.111/2021</t>
  </si>
  <si>
    <t>Franky Lugis</t>
  </si>
  <si>
    <t>AIA Central, Jalan Jend. Sudirman Kav. 48A, RT 003, RW 004, Kelurahan Karet Semanggi, Kecamatan Setia Budi, Kota Administrasi Jakarta Selatan</t>
  </si>
  <si>
    <t>Yulizar S.</t>
  </si>
  <si>
    <t>Kantor Pontianak</t>
  </si>
  <si>
    <t>Komplek Pontianak Mall Blok AA Nomor 45-46, RT 001/RW 009, Jalan Teuku Umar, Kelurahan Darat Sekip, Kecamatan Pontianak Kota, Kota Pontianak</t>
  </si>
  <si>
    <t>S-193/NB.111/2021</t>
  </si>
  <si>
    <t>Muksin</t>
  </si>
  <si>
    <t>Kantor Pemasaran Mandiri MDN Panen Raya</t>
  </si>
  <si>
    <t>Lippo Plaza Medan, Jalan Imam Bonjol Nomor 6, Lantai 8-Lantai 9, Kelurahan Petisah Tengah, Kecamatan Medan Petisah, Kota Medan</t>
  </si>
  <si>
    <t>S-180/NB.111/2021</t>
  </si>
  <si>
    <t>Sudjono Tanama</t>
  </si>
  <si>
    <t>Kantor Layanan Pos Pemasaran Sukabumi</t>
  </si>
  <si>
    <t>Jalan Raya Rambay Nomor 13, RT 18/RW 06, Desa Sukamantri, Kecamatan Cisaat, Kabupaten Sukabumi</t>
  </si>
  <si>
    <t>S-119/NB.111/2021</t>
  </si>
  <si>
    <t>Kewo Ign. Jerry Tri</t>
  </si>
  <si>
    <t>Kewo Ignatius Jerry Tri Putranto</t>
  </si>
  <si>
    <t>PT. ASURANSI UMUM BUMIPUTERA MUDA 1967 (PUSAT)</t>
  </si>
  <si>
    <t>Jl. Wolter Monginsidi No. 63, Kebayoran Baru, Jakarta Selatan</t>
  </si>
  <si>
    <t>021-7222685</t>
  </si>
  <si>
    <t>021-7222723</t>
  </si>
  <si>
    <t>Abdul Muiz</t>
  </si>
  <si>
    <t>RAMLI FOREZ</t>
  </si>
  <si>
    <t>PT Asuransi Maximus Graha Persada Tbk</t>
  </si>
  <si>
    <t>Cabang Surabaya</t>
  </si>
  <si>
    <t>Jl. Diponegoro No.91 B_x000D_
Surabaya, 60241</t>
  </si>
  <si>
    <t>031-5620588</t>
  </si>
  <si>
    <t>031-5620688</t>
  </si>
  <si>
    <t>S-619/NB.111/2021</t>
  </si>
  <si>
    <t>Sdr. Jerimun</t>
  </si>
  <si>
    <t>Cabang Bandung</t>
  </si>
  <si>
    <t>Jl. Karapitan No.137A_x000D_
Burangrang, Lengkong_x000D_
Bandung, 40262</t>
  </si>
  <si>
    <t>022-7337444</t>
  </si>
  <si>
    <t>Sdr. Andry Widiyanto</t>
  </si>
  <si>
    <t>Cabang Medan</t>
  </si>
  <si>
    <t>Jl. Tengku Amir Hamzah_x000D_
Komp. Sentosa Land No.9K_x000D_
Medan, 20152</t>
  </si>
  <si>
    <t>061-80081333</t>
  </si>
  <si>
    <t>061-80081444</t>
  </si>
  <si>
    <t>S-616/NB.111/2021</t>
  </si>
  <si>
    <t>Sdr. Daniel Ritonga</t>
  </si>
  <si>
    <t>Jalan Madukoro Raya Nomor 59/D Kelurahan Krobokan, Kecamatan Semarang Barat, Kota Semarang_x000D_
_x000D_
(S-662/NB.111/2021 Tanggal 19 Februari 2021)</t>
  </si>
  <si>
    <t>Soeantoe H.</t>
  </si>
  <si>
    <t>S-402/NB.111/2021</t>
  </si>
  <si>
    <t>INDOLIFE VETERAN 1</t>
  </si>
  <si>
    <t>Jalan Veteran Nomor 2-H Lantai 1, Kelurahan Krembangan Selatan, Kecamatan Krembangan, Kota Surabaya</t>
  </si>
  <si>
    <t>Dopy Triyani</t>
  </si>
  <si>
    <t>INDOLIFE HR MOHAMMAD 1</t>
  </si>
  <si>
    <t>Jalan HR. Muhammad 177 A Kav. B-2, Kelurahan Pradah Kalikendal, Kecamatan Dukuh Pakis, Kota Surabaya</t>
  </si>
  <si>
    <t>Liusi Wijaya</t>
  </si>
  <si>
    <t>INDOLIFE AMBENGAN 2</t>
  </si>
  <si>
    <t>Komplek Pertokoan Ambengan, Jalan Ambengan Nomor 1-S, Kelurahan Ketabang, Kecamatan Genteng, Kota Surabaya</t>
  </si>
  <si>
    <t>Niken A. Kusumawati</t>
  </si>
  <si>
    <t>Niken Afriliyah Kusumawati</t>
  </si>
  <si>
    <t>INDOLIFE AMBENGAN 3</t>
  </si>
  <si>
    <t>Indah Sulistyowati</t>
  </si>
  <si>
    <t>INDOLIFE MEDAN</t>
  </si>
  <si>
    <t>Mandiri Building Lantai 6 Unit 605, Jalan Imam Bonjol Nomor 16-D, Kota Medan</t>
  </si>
  <si>
    <t>Ivina</t>
  </si>
  <si>
    <t>INDOLIFE BATAM</t>
  </si>
  <si>
    <t>Graha Nagoya Mas, Jalan Imam Bonjol Lantai II R. 202, Kelurahan Sungai Jodoh, Kecamatan Batu Ampar, Kota Batam</t>
  </si>
  <si>
    <t>Eka Maryani</t>
  </si>
  <si>
    <t>INDOLIFE AMBENGAN 1</t>
  </si>
  <si>
    <t>Lilik Endrayani</t>
  </si>
  <si>
    <t>INDOLIFE VETERAN 2</t>
  </si>
  <si>
    <t>Palet Inda Krisyanti</t>
  </si>
  <si>
    <t>International Financial Centre Tower 2, Lt 11 dan 12, Jalan Jenderal Sudirman Kav. 22-23, Kelurahan Karet, Kecamatan Setiabudi, Kota Administrasi Jakarta Selatan _x000D_
(Surat Pencatatan Perubahan Alamat Nomor S-673/NB.111/2021 Tanggal 22 Februari 2021)</t>
  </si>
  <si>
    <t>S-626/NB.111/2016</t>
  </si>
  <si>
    <t>INDOLIFE TANGERANG CITY 1</t>
  </si>
  <si>
    <t>Ruko Tangerang City (Tangcity) Mall Blok F nomor 53, Jalan Jend. Sudirman nomor 1, Kelurahan Babakan, Kecamatan Tangerang, Kota Tangerang</t>
  </si>
  <si>
    <t>021-29009031</t>
  </si>
  <si>
    <t>021-29009032</t>
  </si>
  <si>
    <t>Irnawati</t>
  </si>
  <si>
    <t>INDOLIFE TANGERANG CITY 2</t>
  </si>
  <si>
    <t>021-29676368</t>
  </si>
  <si>
    <t>021-29676369</t>
  </si>
  <si>
    <t>Cicilia Pratiknyawat</t>
  </si>
  <si>
    <t>Cicilia Pratiknyawati</t>
  </si>
  <si>
    <t>Jalan Mayor Ruslan nomor 10, RT 001, RW 001, Kelurahan Sekipjaya, Kecamatan Kemuning, Kota Palembang_x000D_
(Surat Pencatatan Perubahan Alamat Nomor S-674/NB.111/2021 Tanggal 22 Februari 2021)</t>
  </si>
  <si>
    <t>0711-7444802</t>
  </si>
  <si>
    <t>PT Asuransi Perisai Listrik Nasional–KP Pekanbaru</t>
  </si>
  <si>
    <t>Jalan T. Tambusai Ujung Komplek Atria Nangka Blok B nomor 5, RT 001, RW 009, Kelurahan Labuhbaru Barat, Kecamatan Payung Sekaki, Kota Pekanbaru_x000D_
(Surat Pencatatan Perubahan Alamat Nomor S-766/NB.111/2021 Tanggal 26 Februari 2021)</t>
  </si>
  <si>
    <t>0812-6620378</t>
  </si>
  <si>
    <t>Kantor Pemasaran Mandiri JKT BRAVO EAGLE</t>
  </si>
  <si>
    <t>Gedung Perkantoran Hayam Wuruk Plaza Tower, Jalan Hayam Wuruk Nomor 108 Lantai 4, Unit 408/H, Kelurahan Maphar, Kecamatan Taman Sari, Kota Administrasi Jakarta Barat</t>
  </si>
  <si>
    <t>0816-957573</t>
  </si>
  <si>
    <t>S-628/NB.111/2021</t>
  </si>
  <si>
    <t>Erwan Gunawan</t>
  </si>
  <si>
    <t>Ruko Solvang Square Nomor 39, Gading Serpong, Kelurahan Kelapa Dua, Kecamatan Kelapa Dua, Kabupaten Tangerang_x000D_
(Surat Pencatatan Perubahan Alamat Nomor S-540/NB.111/2021 tanggal 9 Februari 2021)</t>
  </si>
  <si>
    <t>021-55686688</t>
  </si>
  <si>
    <t>Kantor Pemasaran Mandiri GREAT BDG EXCELLENT</t>
  </si>
  <si>
    <t>Jalan Lodaya Nomor 53, Kelurahan Malabar, Kecamatan Lengkong, Kota Bandung</t>
  </si>
  <si>
    <t>S-485/NB.111/2021</t>
  </si>
  <si>
    <t>Yusi Yusnita</t>
  </si>
  <si>
    <t xml:space="preserve">Yusi Yusnita </t>
  </si>
  <si>
    <t>S-454/NB.111/2021</t>
  </si>
  <si>
    <t>Kuntadi Adjikusuma</t>
  </si>
  <si>
    <t>Kantor Pemasaran Mandiri JKT INSPIRE</t>
  </si>
  <si>
    <t>AIA Central, Jalan Jend. Sudirman Kav. 48A, RT 003/RW 004, Kelurahan Karet Semanggi, Kecamatan Setia Budi, Kota Administrasi Jakarta Selatan</t>
  </si>
  <si>
    <t>S-490/NB.111/2021</t>
  </si>
  <si>
    <t>Dian Lestari Irawati</t>
  </si>
  <si>
    <t xml:space="preserve">Dian Lestari Irawati </t>
  </si>
  <si>
    <t>Kantor Pemasaran Mandiri JKT MONSTRA</t>
  </si>
  <si>
    <t>Lucky Haryono</t>
  </si>
  <si>
    <t>Jalan Lebak Jaya 2 Nomor 5, RT 005/RW 004, Kelurahan Gading, Kecamatan Tambaksari, Kota Surabaya</t>
  </si>
  <si>
    <t>031-3811618</t>
  </si>
  <si>
    <t>S-539/NB.111/2021</t>
  </si>
  <si>
    <t>Kantor Pemasaran Mandiri GREAT BDG RED BULLS</t>
  </si>
  <si>
    <t>Neni Rukmini</t>
  </si>
  <si>
    <t>Kantor Pemasaran Mandiri Sub Branch SMG IDEAL</t>
  </si>
  <si>
    <t>Komplek Dupan Pekalongan, Jalan Dr. Sutomo Blok B 14, Kelurahan Kalibaros, Kecamatan Pekalongan Timur, Kota Pekalongan</t>
  </si>
  <si>
    <t>0812-22212275</t>
  </si>
  <si>
    <t>Didik Rusdianto</t>
  </si>
  <si>
    <t>S-491/NB.111/2021</t>
  </si>
  <si>
    <t>Kantor Pemasaran Mandiri LPG JOY AGENCY</t>
  </si>
  <si>
    <t>Jalan Jenderal Sudirman Nomor 57A, Kelurahan Rawa Laut, Kecamatan Enggal, Kota Bandar Lampung</t>
  </si>
  <si>
    <t>0812-79768880</t>
  </si>
  <si>
    <t>Teddy</t>
  </si>
  <si>
    <t>INDOLIFE BALIKPAPAN</t>
  </si>
  <si>
    <t>Novotel Balikpapan Shopping Arcade Lantai 1, Jalan Brigjen. Ery Suparjan nomor 2, RT 31, Kota Balikpapan</t>
  </si>
  <si>
    <t>Nia Dimiati</t>
  </si>
  <si>
    <t>Kantor Pemasaran Mandiri JKT BIGS SPIRIT</t>
  </si>
  <si>
    <t>Linda D. Candinegara</t>
  </si>
  <si>
    <t>Linda Dewi Candinegara</t>
  </si>
  <si>
    <t>Kantor Pemasaran Mandiri SBY PARTNER 10</t>
  </si>
  <si>
    <t>Tan Alexander C. S.</t>
  </si>
  <si>
    <t>Tan Alexander Cahyadi Sentosa</t>
  </si>
  <si>
    <t>Kantor Pemasaran Mandiri LDA SRIWIJAYA AGENCY</t>
  </si>
  <si>
    <t>Jalan Kartini Nomor 52 A-B, Kelurahan Palapa, Kecamatan Tanjung Karang Pusat, Kota Bandar Lampung</t>
  </si>
  <si>
    <t>0721-254893</t>
  </si>
  <si>
    <t>Hendri</t>
  </si>
  <si>
    <t>Kantor Pemasaran Mandiri JKT BEYOND</t>
  </si>
  <si>
    <t>S-638/NB.111/2021</t>
  </si>
  <si>
    <t>Novan M. Priatna</t>
  </si>
  <si>
    <t>Kantor Pemasaran Mandiri FA JKT ULTIMATE</t>
  </si>
  <si>
    <t>Alexander Tjandra</t>
  </si>
  <si>
    <t>Jalan Mangga 4, Kelurahan Lingkar Timur, Kecamatan Singaran Pati, Kota Bengkulu _x000D_
_x000D_
(S-618/NB.111/2021 Tanggal 16 Februari 2021)</t>
  </si>
  <si>
    <t>World Trade Center 3 Lantai 10-15, Jalan Jend. Sudirman Kav. 29-31, Kelurahan Karet, Kecamatan Setiabudi, Jakarta Selatan_x000D_
_x000D_
efektif 1 Maret 2021_x000D_
_x000D_
(S-711/NB.111/2021 tanggal 23 Februari 2021)</t>
  </si>
  <si>
    <t>legalcompliance@simasjiwa.co.id</t>
  </si>
  <si>
    <t>compliance.indonesia@zurich.co.id</t>
  </si>
  <si>
    <t>World Trade Center 6 Lantai 2, Jalan Jend. Sudirman Kav.29-31, Kelurahan Karet, Kecamatan Setiabudi, Jakarta Selatan_x000D_
_x000D_
efektif per 1 Maret 2021_x000D_
_x000D_
(S-719/NB.111/2021 tanggal 24 Februari 2021)</t>
  </si>
  <si>
    <t>headoffice@abi.id</t>
  </si>
  <si>
    <t>www.abi.id</t>
  </si>
  <si>
    <t>AXA Tower Lantai 16_x000D_
Jl. Prof. Dr. Satrio Kav. 18,_x000D_
Kuningan City_x000D_
Jakarta Selatan</t>
  </si>
  <si>
    <t>PT Asuransi Maximus Graha Persada Tbk (d/h PT Asuransi Kresna Mitra Tbk)</t>
  </si>
  <si>
    <t>PT Tugu Pratama Indonesia Tbk</t>
  </si>
  <si>
    <t>PT BRI Asuransi Indonesia (d/h PT Asuransi Bringin Sejahtera Artamakmur)</t>
  </si>
  <si>
    <t>Gedung Tugure, Jalan Raden Saleh Nomor 50, Kelurahan_x000D_
Cikini, Kecamatan Menteng, Jakarta Pusat, 10330</t>
  </si>
  <si>
    <t>Jl. Kismangunsasgoro No.39 RT.003/RW.004 Kel. Jati Baru_x000D_
Kec. Padang Timur _x000D_
Kota Padang - 25218_x000D_
_x000D_
(S-996/NB.111/2021 tanggal 17 Maret 2021)</t>
  </si>
  <si>
    <t>0751-8954443</t>
  </si>
  <si>
    <t>0751-0</t>
  </si>
  <si>
    <t>Jl. Anjasmoro No. 28, Sawahan, Surabaya_x000D_
Jawa Timur 60251 _x000D_
_x000D_
(S-850/NB.111/2021 tanggal 4 Maret 2021)</t>
  </si>
  <si>
    <t>1-1500257</t>
  </si>
  <si>
    <t>Kantor Cabang Syariah Aceh</t>
  </si>
  <si>
    <t>Ashar Anwar</t>
  </si>
  <si>
    <t>Rukan Kencana Niaga, Jalan Taman Aries Blok D1 Nomor 3V, Kelurahan Meruya Utara, Kecamatan Kembangan, Kota Administratif Jakarta Barat _x000D_
_x000D_
(S-1053/NB.111/2021 tanggal 23 Maret 2021)</t>
  </si>
  <si>
    <t>021-58903315</t>
  </si>
  <si>
    <t>PT Sun Life Financial Indonesia KP Denpasar Barito</t>
  </si>
  <si>
    <t>Jalan Tukad Barito Nomor 88, Lingkungan Kangin, Kelurahan Panjer, Kecamatan Denpasar Selatan, Kota Denpasar_x000D_
_x000D_
(S-916/NB.111/2021 Tanggal 10 Maret 2021)</t>
  </si>
  <si>
    <t>0361-4458701</t>
  </si>
  <si>
    <t>Kantor Pemasaran Fit 6 Pekanbaru</t>
  </si>
  <si>
    <t>MeetUp Coworking &amp; Office Space, Jalan Todak Nomor 18, RT 01/RW 09, Kelurahan Tangkerang Barat, Kecamatan Marpoyan Damai, Kota Pekanbaru_x000D_
_x000D_
(S-1053/NB.111/2021 Tanggal 23 Maret 2021)</t>
  </si>
  <si>
    <t>0761-7874777</t>
  </si>
  <si>
    <t>Kantor Pemasaran ACA Probolinggo</t>
  </si>
  <si>
    <t>Jalan Panglima Sudirman 465 Ruko Nomor 5, Kelurahan Wiroborang, Kecamatan Mayangan, Kota Probolinggo _x000D_
_x000D_
(S-1039/NB.111/2021 tanggal 22 Maret 2021)</t>
  </si>
  <si>
    <t>Jalan Gajah Mada, RT 30, Kelurahan Lebak Bandung, Kecamatan Jelutung, Kota Jambi_x000D_
_x000D_
(S-765/NB.111/2021 Tanggal 26 Februari 2021)</t>
  </si>
  <si>
    <t>Jalan Ir. H. Juanda, Ruko Juanda Boulevard nomor 3G, Kelurahan  Sukaraja, Kecamatan Medan Maimun, Kota Medan (Surat Pencatatan Perubahan Alamat Nomor S-927/NB.111/2021Tanggal 12 Maret 2021)</t>
  </si>
  <si>
    <t>061-1500257</t>
  </si>
  <si>
    <t>Gedung Menara Tekno Lantai 9, Jalan KH. Fachrudin Nomor 19, Kelurahan Kampung Bali, Kecamatan Tanah Abang, Kota Administrasi Jakarta Pusat _x000D_
_x000D_
(S-846/NB.111/2021 Tanggal 4 Maret 2021)</t>
  </si>
  <si>
    <t>Jalan Raya Puputan, Perkantoran Duta Wijaya nomor 7, Renon, Dusun Sembung Sari, Kelurahan Sumerta Kelod, Kecamatan Denpasar Timur, Kota Denpasar_x000D_
(Surat Pencatatan Perubahan Alamat Nomor S-928/NB.111/2021 Tanggal 12 Maret 2021)</t>
  </si>
  <si>
    <t>0361-1500257</t>
  </si>
  <si>
    <t>JKT ASURANSIKU</t>
  </si>
  <si>
    <t>Ruko Apartement Wisma Gading Permai, Jalan Boulevard Raya Blok CN-1 R 01 nomor 16, Kota Administrasi Jakarta Utara</t>
  </si>
  <si>
    <t>0816-4818891</t>
  </si>
  <si>
    <t>S-919/NB.111/2021</t>
  </si>
  <si>
    <t>Thresia Titiliany Ui</t>
  </si>
  <si>
    <t>Thresia Titiliany Uisan</t>
  </si>
  <si>
    <t>Ruko Lantai 3, Jalan Lodaya nomor 36, Kelurahan Turangga, Kecamatan Lengkong, Kota Bandung</t>
  </si>
  <si>
    <t>022-87325134</t>
  </si>
  <si>
    <t>S-923/NB.111/2021</t>
  </si>
  <si>
    <t>Lia Camelia</t>
  </si>
  <si>
    <t>PT Asuransi Jiwa Central Asia Raya – Probolinggo</t>
  </si>
  <si>
    <t>Jalan Panglima Sudirman 465, Ruko nomor 05, RT 003, RW 002, Kelurahan Wiroborang, Kecamatan Mayangan, Kota Probolinggo_x000D_
(Surat Pencatatan Perubahan Alamat Nomor S-804/NB.111/2021 Tanggal 1 Maret 2021)</t>
  </si>
  <si>
    <t>Jalan Klampis Jaya Blok A Nomor 7, Lantai 3, Kelurahan Klampis Ngasem, Kecamatan Sukolilo, Kota Surabaya</t>
  </si>
  <si>
    <t>0813-60414059</t>
  </si>
  <si>
    <t>S-1048/NB.111/2021</t>
  </si>
  <si>
    <t>Bayu Prihandika L.</t>
  </si>
  <si>
    <t>Bayu Prihandika Lubis</t>
  </si>
  <si>
    <t>Anastasia Sumanrtini</t>
  </si>
  <si>
    <t>Call Center Telemarketing Menara Palma</t>
  </si>
  <si>
    <t>Menara Palma Lantai 18, Jalan H.R. Rasuna Said Kav. VI nomor 9, RT 10, RW 04, Kelurahan Kuningan Timur, Kecamatan Setiabudi, Kota Administrasi Jakarta Selatan</t>
  </si>
  <si>
    <t>S-1107/NB.111/2021</t>
  </si>
  <si>
    <t>Yudis Tiawan</t>
  </si>
  <si>
    <t>JKT MEGA CIPTA CAPITALINDO</t>
  </si>
  <si>
    <t>S-1086/NB.111/2021</t>
  </si>
  <si>
    <t>Rinny Sunaryo</t>
  </si>
  <si>
    <t>TMC JKT WEALTH GENERATION</t>
  </si>
  <si>
    <t>Tan Yong Ping</t>
  </si>
  <si>
    <t>Call Center Telemarketing Kuningan</t>
  </si>
  <si>
    <t>Jalan Jendral Achmad Yani nomor 38A-B, Kelurahan Kuningan, Kecamatan Kuningan, Kabupaten Kuningan</t>
  </si>
  <si>
    <t>Call Center Telemarketing Pondok Cina</t>
  </si>
  <si>
    <t>Jalan Margonda Raya nomor 47A, RT 01, RW 03, Kelurahan Pondok Cina, Kecamatan Beji, Kota Depok</t>
  </si>
  <si>
    <t>Call Center Telemarketing Sukabumi</t>
  </si>
  <si>
    <t>Jalan Bhayangkara nomor 66, Kelurahan Sriwedari, Kecamatan Gunungpuyuh, Kota Sukabumi</t>
  </si>
  <si>
    <t>Call Center Telemarketing Semarang</t>
  </si>
  <si>
    <t>Jalan Dokter Cipto nomor 128, Kelurahan Sarirejo, Kecamatan Semarang Timur, Kota Semarang</t>
  </si>
  <si>
    <t>Jalan Adhyaksa Lama No. 18, Kelurahan Pandang,_x000D_
Kecamatan Panakkukang, Kota Makassar 90231_x000D_
_x000D_
(S-1244/NB.111/2021 tanggal 9 April 2021)</t>
  </si>
  <si>
    <t>0878-80258548</t>
  </si>
  <si>
    <t>KC Karawang</t>
  </si>
  <si>
    <t>S-1118/NB.111/2021</t>
  </si>
  <si>
    <t>Kevin Adichandra</t>
  </si>
  <si>
    <t>Sdr. Kevin Adichandra Leman</t>
  </si>
  <si>
    <t>Jalan Soeprapto I Nomor 22, RT 002/RW 027, Kelurahan_x000D_
Benua Melayu Darat, Kecamatan Pontianak Selatan, Kota_x000D_
Pontianak _x000D_
_x000D_
(S-1521/NB.111/2021 tanggal 30 April 2021)</t>
  </si>
  <si>
    <t>0561-8176999</t>
  </si>
  <si>
    <t>0822-53132218</t>
  </si>
  <si>
    <t>Revo Town (Bekasi Square) Ruko Selatan nomor 78, Jalan Ahmad Yani Kav. 1, Kelurahan Pekayon Jaya, Kecamatan Bekasi Selatan, Kota Bekasi_x000D_
(Surat Pencatatan Perubahan Alamat Nomor S-1211/NB.111/2021 Tanggal 8 April 2021)</t>
  </si>
  <si>
    <t>021-82434774</t>
  </si>
  <si>
    <t>Vivi Kumala</t>
  </si>
  <si>
    <t>Jalan Todak 18, RT 01/RW 09, Kelurahan Tangkerang_x000D_
Barat, Kecamatan Marpoyan Damai, Kota Pekanbaru_x000D_
_x000D_
(S-1373/NB.111/2021 tanggal 20 April 2021)</t>
  </si>
  <si>
    <t>056.BL.DIR-02.0410</t>
  </si>
  <si>
    <t>PT BNI Life Insurance - KP Denpasar</t>
  </si>
  <si>
    <t>Kantor Pemasaran AKM Kawanua Gamalama Agency</t>
  </si>
  <si>
    <t>Jalan Hasan Esa Toboko Raya Nomor 2, RT 001/RW 001, Kelurahan Tanah Tinggi, Kecamatan Kota Ternate Selatan, Kota Ternate_x000D_
_x000D_
(S-1356/NB.111/2021 tanggal 19 April 2021)</t>
  </si>
  <si>
    <t>0921-6201613</t>
  </si>
  <si>
    <t>PT Asuransi Bintang Tbk - Kantor Pemasaran Cirebon</t>
  </si>
  <si>
    <t>Jalan Tentara Pelajar Nomor 103–107, Kelurahan_x000D_
Pekiringan, Kecamatan Kesambi, Kota Cirebon_x000D_
_x000D_
(S-1374/NB.111/2021 tanggal 20 April 2021)</t>
  </si>
  <si>
    <t>S-570/BL/2006</t>
  </si>
  <si>
    <t>Ninuk Setyaningsih</t>
  </si>
  <si>
    <t>PT Asuransi Raksa Pratikara - KP Taman Palem</t>
  </si>
  <si>
    <t>Jalan Lingkar Luar Kamal Raya, Perumahan Mutiara Taman_x000D_
Palem Blok A5 Nomor 8, RT 006/RW 014, Kelurahan_x000D_
Cengkareng Timur, Kecamatan Cengkareng, Kota_x000D_
Administrasi Jakarta Barat</t>
  </si>
  <si>
    <t>021-29020099</t>
  </si>
  <si>
    <t>S-1530/NB.111/2021</t>
  </si>
  <si>
    <t>Fenny Ardianingsih</t>
  </si>
  <si>
    <t>SBY ARP BUKIT</t>
  </si>
  <si>
    <t>Komplek Ruko Kranggan Niaga, Jalan Kranggan Nomor 102 Kav. 12, Kelurahan Bubutan, Kecamatan Bubutan, Kota Surabaya</t>
  </si>
  <si>
    <t>0811-372286</t>
  </si>
  <si>
    <t>S-1360/NB.111/2021</t>
  </si>
  <si>
    <t>Eko Wardojo Winarko</t>
  </si>
  <si>
    <t>INDOLIFE PANTAI INDAH KAPUK 1</t>
  </si>
  <si>
    <t>Ruko The Centro, Metro Broadway, Jalan Pantai Indah Utara II Blok A Nomor 41, RT 03/RW 07, Kapuk Muara, Penjaringan, Kota Administrasi Jakarta Utara</t>
  </si>
  <si>
    <t>S-1487/NB.111/2021</t>
  </si>
  <si>
    <t>Daka Tember</t>
  </si>
  <si>
    <t>Kantor Pemasaran Mandiri JKT AAG ZEFA</t>
  </si>
  <si>
    <t>S-1218/NB.111/2021</t>
  </si>
  <si>
    <t>Rita Lawardy</t>
  </si>
  <si>
    <t>GA Cipta Legenda Internasional – New Legend Agency</t>
  </si>
  <si>
    <t>Jalan William Iskandar, Komplek Medan Mega Trade Centre_x000D_
Blok K Nomor 23, RT 009/009, Desa Medan Estate, Kecamatan_x000D_
Percut Sei Tuan, Kabupatan Deli Serdang</t>
  </si>
  <si>
    <t>0813-61549899</t>
  </si>
  <si>
    <t>S-1370/NB.111/2021</t>
  </si>
  <si>
    <t>Julia</t>
  </si>
  <si>
    <t>INDOLIFE PALEMBANG 1</t>
  </si>
  <si>
    <t>Jalan Letkol. Iskandar Nomor 38/285, RT 10/RW 03, Kelurahan Dua Puluh Empat Ilir, Kecamatan Bukit Kecil, Kota Palembang</t>
  </si>
  <si>
    <t>Ria Yuniarti</t>
  </si>
  <si>
    <t>INDOLIFE PANTAI INDAH KAPUK 3</t>
  </si>
  <si>
    <t>Ruko The Centro, Metro Broadway, Jalan Pantai Indah Utara II Blok A Nomor 41, RT 03/RW 07, Kapuk Muara, Penjaringan Kota Administrasi Jakarta Utara</t>
  </si>
  <si>
    <t>Ramdiatul Aulia</t>
  </si>
  <si>
    <t>INDOLIFE BUAH BATU 1</t>
  </si>
  <si>
    <t>Jalan Buah Batu Nomor 250, RT 02/RW 03, Kelurahan Cijagra, Kecamatan Lengkong, Kota Bandung</t>
  </si>
  <si>
    <t>Sri Susilo Hastuti</t>
  </si>
  <si>
    <t>INDOLIFE PALEMBANG 2</t>
  </si>
  <si>
    <t>Rizky Juwita</t>
  </si>
  <si>
    <t>INDOLIFE HR MOHAMMAD 3</t>
  </si>
  <si>
    <t>Jalan H.R. Muhammad 177 A Kav.B-2, Kelurahan Pradah Kalikendal, Kecamatan Dukuh Pakis, Kota Surabaya</t>
  </si>
  <si>
    <t>031-7343199</t>
  </si>
  <si>
    <t>Imelda Moeliani</t>
  </si>
  <si>
    <t>INDOLIFE BINTARO</t>
  </si>
  <si>
    <t>Komplek Rukan Victorian Bintaro Blok Bb 07, Jalan Bintaro Utama Sektor 3A, Kota Tangerang</t>
  </si>
  <si>
    <t>Ismawati</t>
  </si>
  <si>
    <t>INDOLIFE PONTIANAK</t>
  </si>
  <si>
    <t>Jalan K.H. Wahid Hasyim Nomor 177B, RT 001/RW 008, Kelurahan Tengah, Kecamatan Pontianak Kota, Kota Pontianak</t>
  </si>
  <si>
    <t>0561-8182664</t>
  </si>
  <si>
    <t>Rika Maudesia</t>
  </si>
  <si>
    <t>Kantor Layanan Pos Pemasaran Sorong</t>
  </si>
  <si>
    <t>Jalan Ahmad Yani Klademak II, Kota Sorong</t>
  </si>
  <si>
    <t>S-1166/NB.111/2021</t>
  </si>
  <si>
    <t>Dedy Saputra</t>
  </si>
  <si>
    <t xml:space="preserve">Dedy Saputra </t>
  </si>
  <si>
    <t>JKT ZULHAIDIR PRINCIPAL</t>
  </si>
  <si>
    <t>Komplek Kejaksaan Agung, Jalan Tebet Barat Dalam 9C nomor 6C, Kelurahan Tebet Barat, Kecamatan Tebet, Kota Administrasi Jakarta Selatan</t>
  </si>
  <si>
    <t>021-83797201</t>
  </si>
  <si>
    <t>S-1171/NB.111/2021</t>
  </si>
  <si>
    <t>Zulhaidir</t>
  </si>
  <si>
    <t>Syaidatul Kamilah</t>
  </si>
  <si>
    <t>INDOLIFE BUAH BATU 2</t>
  </si>
  <si>
    <t>Irna Nuraeni Sobar</t>
  </si>
  <si>
    <t>Ruko Panda Kav. I, Jalan Ringroad Utara, Sanggrahan, RT 08/RW 10, Kalurahan Condongcatur, Kapanewon Depok, Kabupaten Sleman _x000D_
_x000D_
(S-1165/NB.111/2021 Tanggal 1 April 2021)</t>
  </si>
  <si>
    <t>0274-5013716</t>
  </si>
  <si>
    <t>SBY PARTNER</t>
  </si>
  <si>
    <t>Jalan Lebak Jaya 2 Nomor 5, RT 005, RW 004, Kelurahan Gading, Kecamatan Tambaksari, Kota Surabaya</t>
  </si>
  <si>
    <t>S-1364/NB.111/2021</t>
  </si>
  <si>
    <t>Hadi Santosa</t>
  </si>
  <si>
    <t>Jalan UMK Dersalam, Ruko Graha nomor 3, RT 03, RW 02, Desa Dersalam, Kecamatan Bae, Kabupaten Kudus_x000D_
(Surat Pencatatan Perubahan Alamat Nomor S-1221/NB.111/2021 Tanggal 8 April 2021)</t>
  </si>
  <si>
    <t>Yudi Herdianto</t>
  </si>
  <si>
    <t>KEP-19/D.05/2021</t>
  </si>
  <si>
    <t>PT Asuransi Jiwa IFG</t>
  </si>
  <si>
    <t>Graha CIMB Niaga Lantai 21, Jalan Jend. Sudirman Kav. 58, Kelurahan Senayan, Kecamatan Kebayoran Baru, Kota Administrasi Jakarta Selatan</t>
  </si>
  <si>
    <t>021-2526769</t>
  </si>
  <si>
    <t>budi@ifg-life.id</t>
  </si>
  <si>
    <t>http//ifg.life</t>
  </si>
  <si>
    <t>Jalan Danau Sunter Utara Blok B 36 A Kavling 16 - 17, Sunter, Jakarta Utara 14350</t>
  </si>
  <si>
    <t>www.sahabatinsurance.id</t>
  </si>
  <si>
    <t>Treasury Tower Lt. 20 Unit A_x000D_
District 8 Lot 28_x000D_
Jalan Jend. Sudirman Kav. 52-53_x000D_
Kecamatan Kebayoran Baru, Jakarta Selatan 12190</t>
  </si>
  <si>
    <t>021-50300853</t>
  </si>
  <si>
    <t>Yogi Anantha</t>
  </si>
  <si>
    <t>AXA Tower Lantai 29 Suite 07_x000D_
Jalan Prof. Dr. Satrio Kav 18, Kuningan_x000D_
Jakarta Selatan 12940</t>
  </si>
  <si>
    <t>021-50100946</t>
  </si>
  <si>
    <t>Jl. Padang Golf Komp CBD Polonia Blok F No 95, Kelurahan Suka Damai, Kecamatan Medan Polonia _x000D_
_x000D_
(S-1702/NB.111/2021 tanggal 11 Mei 2021)</t>
  </si>
  <si>
    <t>061-42785533</t>
  </si>
  <si>
    <t>061-42785534</t>
  </si>
  <si>
    <t>Komp. Alauddin Plaza Blok BA-06, Kelurahan Gunung Sari, Kecamatan Rappocini, Kota Makassar</t>
  </si>
  <si>
    <t>KEP-264/NB.11/2013</t>
  </si>
  <si>
    <t>Permata Hijau Jakarta Selatan</t>
  </si>
  <si>
    <t>Kompleks Permata Senayan Rukan E No. 59 RT 009 RW_x000D_
007, Grogol Utara, Kebayoran Lama, Jakarta Selatan_x000D_
_x000D_
(S-1995/NB.111/2021 tanggal 9 Juni 2021)</t>
  </si>
  <si>
    <t>021-29299929</t>
  </si>
  <si>
    <t>INDOLIFE RADIO DALAM 1</t>
  </si>
  <si>
    <t>Plaza Margaguna 2, Jalan Radio Dalam Raya Nomor 15A, RT 003, RW 015, Kelurahan Gandaria Utara, Kecamatan Kebayoran Baru, Kota Administrasi Jakarta Selatan</t>
  </si>
  <si>
    <t>S-2020/NB.111/2021</t>
  </si>
  <si>
    <t>Sri Minarti</t>
  </si>
  <si>
    <t>INDOLIFE RADIO DALAM 3</t>
  </si>
  <si>
    <t>Friska Napitu</t>
  </si>
  <si>
    <t>INDOLIFE SOLO</t>
  </si>
  <si>
    <t>Ruko Honggowongso Square Blok B.6, Jalan Honggowongso Nomor 57, Kelurahan Kemlayan, Kecamatan Serengan, Kota Surakarta</t>
  </si>
  <si>
    <t>Ekie Susanti</t>
  </si>
  <si>
    <t>Ruko Casa Grande, Jalan Ringroad Utara Nomor 34, Desa Maguwoharjo, Kecamatan Depok, Kabupaten Sleman_x000D_
(Surat Pencatatan Perubahan Alamat Nomor S-1536/NB.111/2021 Tanggal 30 April 2021)</t>
  </si>
  <si>
    <t>0274-2834416</t>
  </si>
  <si>
    <t>S-5289/BL/2011</t>
  </si>
  <si>
    <t>Rudy</t>
  </si>
  <si>
    <t>MNC Financial Center Lantai 17, Jalan Kebon Sirih Raya Kav. 21-27, Kelurahan Kebon Sirih, Kecamatan Menteng, Kota Administrasi Jakarta Pusat_x000D_
(S-2154/NB.111/2021 Tanggal 21 Juni 2021)</t>
  </si>
  <si>
    <t>021-29701288</t>
  </si>
  <si>
    <t>S-1231/BL/2011</t>
  </si>
  <si>
    <t>Kantor Pemasaran Jakarta Sahid</t>
  </si>
  <si>
    <t>Gedung Sinar Harapan, Jalan Raden Saleh Raya 1B-1D, RT 002, RW 02, Kelurahan Kenari, Kecamatan Senen, Kota Administrasi Jakarta Pusat_x000D_
(S-2362/NB.111/2019 tanggal 24 Mei 2019 dan S-2161/NB.111/2021 tanggal 21 Juni 2021)</t>
  </si>
  <si>
    <t>INDOLIFE CIBUBUR 2</t>
  </si>
  <si>
    <t>Jalan Alternatif Cibubur Nomor 90, RT 002, RW 16, Kelurahan Jatisampurna, Kecamatan Jatisampurna, Kota Bekasi</t>
  </si>
  <si>
    <t>PT Asuransi Sahabat Artha Proteksi Perwakilan DPS</t>
  </si>
  <si>
    <t>Jalan Buluh Indah Nomor 198X, Ruko E (Jalan Mahendradatta Nomor 198X Ruko E), Lingkungan Kerthasari, Kelurahan Pemecutan Kaja, Kecamatan Denpasar Utara, Kota Denpasar_x000D_
_x000D_
(S-1962/NB.111/2021 tanggal 4 Juni 2021)</t>
  </si>
  <si>
    <t>Star Batam 3</t>
  </si>
  <si>
    <t>0778-4086058</t>
  </si>
  <si>
    <t>S-667/NB.11/2016</t>
  </si>
  <si>
    <t>INDOLIFE CIBUBUR 1</t>
  </si>
  <si>
    <t>INDOLIFE CINERE</t>
  </si>
  <si>
    <t>Komplek Bukit Cinere Indah, Jalan Cinere Raya Nomor 135, Kelurahan Cinere, Kecamatan Cinere, Kota Depok</t>
  </si>
  <si>
    <t>Bintang Gelora</t>
  </si>
  <si>
    <t>Jalan Badak Agung Nomor 6, Dusun Badak Sari, Desa Sumerta Kelod, Kecamatan Denpasar Timur, Kota Denpasar_x000D_
(Surat Pencatatan Perubahan Alamat Nomor S-1450/NB.111/2021 Tanggal 26 April 2021)</t>
  </si>
  <si>
    <t>0851-00865412</t>
  </si>
  <si>
    <t>S-750/NB.11/2014</t>
  </si>
  <si>
    <t>Jalan Rusa Nomor 31 D, Kelurahan Maricaya, Kecamatan Makassar, Kota Makassar (Surat Pencatatan Perubahan Alamat Nomor S-1964/NB.111/2021 Tanggal 4 Juni 2021)</t>
  </si>
  <si>
    <t>0411-8916005</t>
  </si>
  <si>
    <t>S-2867/NB.111/2015</t>
  </si>
  <si>
    <t>Conclave Coworking Space - Greiko Bandung, Jalan Jendral_x000D_
Ahmad Yani Nomor 134-136, RT 06, RW 02, Kelurahan_x000D_
Malabar, Kecamatan Lengkong, Kota Bandung_x000D_
(Surat persetujuan perubahan alamat nomor S-1532/NB.111/2021 tanggal 30 April 2021)</t>
  </si>
  <si>
    <t>022-87341755</t>
  </si>
  <si>
    <t>INDOLIFE CIREBON</t>
  </si>
  <si>
    <t>Jalan Sisingamangraja Nomor 58/A4, Kelurahan Panjunan, Kecamatan Lemahwungkuk, Kota Cirebon</t>
  </si>
  <si>
    <t>Widia Aprianti</t>
  </si>
  <si>
    <t>Jalan Situmpur RT 003/RW 005, Kelurahan Purwokerto_x000D_
Kulon, Kecamatan Purwokerto Selatan, Kabupaten_x000D_
Banyumas_x000D_
_x000D_
(S-1692/NB.111/2021 tanggal 11 Mei 2021)</t>
  </si>
  <si>
    <t>Supartono</t>
  </si>
  <si>
    <t>0721-6012913</t>
  </si>
  <si>
    <t>Persada Office Park Building A Lantai 5 Unit D1-A, Jalan_x000D_
K.H. Noer Ali Nomor 3A, Kelurahan Kayuringin Jaya,_x000D_
Kecamatan Bekasi Selatan, Kota Bekasi_x000D_
_x000D_
(S-2166/NB.111/2021 Tanggal 21 Juni 2021)</t>
  </si>
  <si>
    <t>Luki Hardiyanto</t>
  </si>
  <si>
    <t>Ruko Panjaitan, Jalan Letjen D.I. Panjaitan Nomor 148 A, Lingkungan Sadengan, Kelurahan Kebonsari, Kecamatan Sumbersari, Kabupaten Jember_x000D_
_x000D_
(S-1813/NB.111/2021 Tanggal 21 Mei 2021)</t>
  </si>
  <si>
    <t>Kantor Marketing Point Bandung</t>
  </si>
  <si>
    <t>Jalan Moch. Ramdhan Nomor 72, RT 005, RW 003, Kelurahan Ciateul, Kecamatan Regol, Kota Bandung_x000D_
(Surat Pencatatan Perubahan Alamat Nomor S-1641/NB.111/2021 Tanggal 10 Mei 2021)</t>
  </si>
  <si>
    <t>022-7334902</t>
  </si>
  <si>
    <t>KPM Jakarta – New Vision</t>
  </si>
  <si>
    <t>Grand Slipi Tower Lantai 26, Unit A-L, Jalan Letjend. S._x000D_
Parman Kav. 22-24, Slipi, Kota Administrasi Jakarta Barat</t>
  </si>
  <si>
    <t>021-29022326</t>
  </si>
  <si>
    <t>S-1590/NB.111/2021</t>
  </si>
  <si>
    <t>Frengki</t>
  </si>
  <si>
    <t>Jalan Nangka 3/154B, RT 13/RW 67, Kelurahan_x000D_
Maguwoharjo, Kecamatan Depok, Kabupaten Sleman_x000D_
_x000D_
(S-2089/NB.111/2021 tanggal 15 Juni 2021)</t>
  </si>
  <si>
    <t>0274-2809615</t>
  </si>
  <si>
    <t>Wahyoe Prasetyo</t>
  </si>
  <si>
    <t>Jalan P. Antasari Nomor 128 F, RT 001, Lk. II, Kelurahan Tanjung Baru, Kecamatan Kedamaian, Kota Bandar Lampung_x000D_
(S-2136/NB.111/2021 Tanggal 18 Juni 2021)</t>
  </si>
  <si>
    <t>0721-5609094</t>
  </si>
  <si>
    <t>S-4176/NB.11/2013</t>
  </si>
  <si>
    <t>Felix Kurniawan</t>
  </si>
  <si>
    <t>Komplek Ruko Golden 8 Gading Serpong Blok G8H/029, Summarecon Serpong, Kelurahan Pakulonan Barat, Kecamatan Kelapa Dua, Kabupaten Tangerang</t>
  </si>
  <si>
    <t>021-59599272</t>
  </si>
  <si>
    <t>S-2252/NB.111/2021</t>
  </si>
  <si>
    <t>Lucky Agus</t>
  </si>
  <si>
    <t xml:space="preserve">Lucky Agus </t>
  </si>
  <si>
    <t>S-2249/NB.111/2021</t>
  </si>
  <si>
    <t>Jalan Jurang Nomor 95, RT 04, RW 03, Kelurahan Pasteur, Kecamatan Sukajadi, Kota Bandung_x000D_
(Surat Pencatatan Perubahan Alamat Nomor S-1453/NB.111/2021 Tanggal 27 April 2021)</t>
  </si>
  <si>
    <t>022-2038553</t>
  </si>
  <si>
    <t>GA Bersama Satu Tujuan (BEST)</t>
  </si>
  <si>
    <t>0331-5705945</t>
  </si>
  <si>
    <t>S-2160/NB.111/2021</t>
  </si>
  <si>
    <t>INDOLIFE RADIO DALAM 2</t>
  </si>
  <si>
    <t>Erlin Erlianawati</t>
  </si>
  <si>
    <t>SBY TOP</t>
  </si>
  <si>
    <t>Jalan Sukomanunggal Jaya Nomor 3K/CSH 11, Kelurahan Sukomanunggal, Kecamatan Sukomanunggal, Kota Surabaya</t>
  </si>
  <si>
    <t>0851-00612006</t>
  </si>
  <si>
    <t>Indrawaty Swie Ing</t>
  </si>
  <si>
    <t>INDOLIFE CEMPAKA PUTIH 5</t>
  </si>
  <si>
    <t>d’Arcici Hotel Al Hijra Cempaka Putih, Jalan Let. Jend. Suprapto Nomor 62, RT 08, RW 03, Kelurahan Cempaka Putih Barat, Kecamatan Cempaka Putih, Kota Administrasi Jakarta Pusat</t>
  </si>
  <si>
    <t>021-4265329</t>
  </si>
  <si>
    <t>INDOLIFE CEMPAKA PUTIH 6</t>
  </si>
  <si>
    <t>021-42886180</t>
  </si>
  <si>
    <t>Wahyuningsih Purnama</t>
  </si>
  <si>
    <t>GA Profesional Kaya Mandiri - Prowealth</t>
  </si>
  <si>
    <t>Jalan Sultan Iskandar Muda Nomor 28G, RT 003/RW 001,_x000D_
Kelurahan Kebayoran Lama Selatan, Kecamatan Kebayoran_x000D_
Baru, Kota Administrasi Jakarta Selatan</t>
  </si>
  <si>
    <t>021-50868877</t>
  </si>
  <si>
    <t>S-2075/NB.111/2021</t>
  </si>
  <si>
    <t>0818-07883619</t>
  </si>
  <si>
    <t>Jalan Adi Sucipto Nomor 190, RT 03, RW VIII, Kelurahan Karangasem, Kecamatan, Laweyan, Kota Surakarta</t>
  </si>
  <si>
    <t>0813-33110003</t>
  </si>
  <si>
    <t>S-1463/NB.111/2021</t>
  </si>
  <si>
    <t>Arif Agus Wahyudi</t>
  </si>
  <si>
    <t>JKT BRAVO</t>
  </si>
  <si>
    <t>Gedung Perkantoran Hayam Wuruk Plaza Tower, Jalan Hayam Wuruk Nomor 108, Lantai 4 Unit 408/H, Kelurahan Maphar, Kecamatan Taman Sari, Kota Administrasi Jakarta Barat</t>
  </si>
  <si>
    <t>0816-4818966</t>
  </si>
  <si>
    <t>S-1455/NB.111/2021</t>
  </si>
  <si>
    <t>Nikko Nirwanto</t>
  </si>
  <si>
    <t>GA Mahaputra Digjaya Abadi</t>
  </si>
  <si>
    <t>Ruko Permata Niaga Blok C Nomor 27, RT 001, RW 001,_x000D_
Kelurahan Sukajadi, Kecamatan Batam Kota, Kota_x000D_
Batam</t>
  </si>
  <si>
    <t>0778-4083559</t>
  </si>
  <si>
    <t>S-2098/NB.111/2021</t>
  </si>
  <si>
    <t>Made Arnawa</t>
  </si>
  <si>
    <t>MDN PHOENIX</t>
  </si>
  <si>
    <t>Lippo Plaza Medan Lantai 8 &amp; 9, Jalan Imam Bonjol Nomor 6, Kelurahan Petisah Tengah, Kecamatan Medan Selayang, Kota Medan</t>
  </si>
  <si>
    <t>S-1456/NB.111/2021</t>
  </si>
  <si>
    <t>Pinpinwati Lowis</t>
  </si>
  <si>
    <t>MDN STAR DEV</t>
  </si>
  <si>
    <t>Evelina Rosianna</t>
  </si>
  <si>
    <t>Evelina Rosianna Simanjuntak</t>
  </si>
  <si>
    <t>MDN SUMATERA BERJAYA</t>
  </si>
  <si>
    <t>Lily</t>
  </si>
  <si>
    <t>MDN WEST NORITA</t>
  </si>
  <si>
    <t>Norita Sinaga</t>
  </si>
  <si>
    <t>Gedung Setyajaya Lantai II Nomor 16, Jalan Raya Pajajaran Nomor 23, RT 004, RW 011, Kelurahan Baranangsiang, Kecamatan Bogor Timur, Kota Bogor</t>
  </si>
  <si>
    <t>0251-8397122</t>
  </si>
  <si>
    <t>Seno Abdillah</t>
  </si>
  <si>
    <t>Kantor Layanan Pos Pemasaran Tanjung Pinang</t>
  </si>
  <si>
    <t>S-2129/NB.111/2021</t>
  </si>
  <si>
    <t>GA Kirana Karya Sejahtera - Ultimate Dream</t>
  </si>
  <si>
    <t>Ruko Bolsena Blok B Nomor 36, Paramount Serpong, Desa_x000D_
Curug Sangereng, Kecamatan Kelapa Dua, Kabupaten_x000D_
Tangerang</t>
  </si>
  <si>
    <t>0856-8868887</t>
  </si>
  <si>
    <t>S-2077/NB.111/2021</t>
  </si>
  <si>
    <t>Mei Ling</t>
  </si>
  <si>
    <t>Jalan MT. Haryono Nomor 49, RT 01, RW 05, Kelurahan Manahan, Kecamatan Banjarsari, Kota Surakarta_x000D_
(Surat Pencatatan Perubahan Alamat Nomor S-1636/NB.111/2021 Tanggal 10 Mei 2021)</t>
  </si>
  <si>
    <t>JKT BROADWAY</t>
  </si>
  <si>
    <t>Suryanto Sokohardjo</t>
  </si>
  <si>
    <t>JKT MAHANAIM</t>
  </si>
  <si>
    <t>Mahadi Krisna</t>
  </si>
  <si>
    <t>Sales Office Kediri</t>
  </si>
  <si>
    <t>Ruko Mojoroto Indah Kav. 24, Jalan Kawi, Kelurahan Mojoroto, Kecamatan Mojoroto, Kota Kediri</t>
  </si>
  <si>
    <t>S-1784/NB.111/2021</t>
  </si>
  <si>
    <t>Beni Santoso</t>
  </si>
  <si>
    <t>Jalan Kapten Maulana Lubis Nomor 12, Kelurahan Petisah_x000D_
Tengah, Kecamatan Medan Petisah, Kota Medan</t>
  </si>
  <si>
    <t>061-69100600</t>
  </si>
  <si>
    <t>S-1894/NB.111/2021</t>
  </si>
  <si>
    <t>Mei Lin</t>
  </si>
  <si>
    <t>Kantor Layanan Pos Pemasaran Palangkaraya</t>
  </si>
  <si>
    <t>Jalan Ahmad Yani Nomor 52 Lantai 2, Kota Palangkaraya</t>
  </si>
  <si>
    <t>S-2135/NB.111/2021</t>
  </si>
  <si>
    <t>M. Roniyandi Pratama</t>
  </si>
  <si>
    <t>Muhammad Roniyandi Pratama</t>
  </si>
  <si>
    <t>Telecenter Allianz</t>
  </si>
  <si>
    <t>Ruko CBD Bidex Blok H Nomor 16, Lantai 1-3, Jalan Pahlawan Seribu Nomor 8, BSD, Kelurahan Lengkong Gudang, Kecamatan Serpong, Kota Tangerang Selatan</t>
  </si>
  <si>
    <t>S-1957/NB.111/2021</t>
  </si>
  <si>
    <t>Cipta Dwi Utama</t>
  </si>
  <si>
    <t xml:space="preserve">Cipta Dwi Utama </t>
  </si>
  <si>
    <t>PT Chubb Life Insurance Indonesia (Chubb Life) – S</t>
  </si>
  <si>
    <t>Jalan HOS Cokroaminoto Nomor 45 A, Kelurahan Jember Kidul, Kecamatan Kaliwates, Kabupaten Jember</t>
  </si>
  <si>
    <t>S-1785/NB.111/2021</t>
  </si>
  <si>
    <t>Enni Agustiningsih</t>
  </si>
  <si>
    <t>Kantor Layanan Pos Pemasaran Jember</t>
  </si>
  <si>
    <t>Jalan Ahmad Yani Nomor 81 Lantai 3, Kabupaten Jember</t>
  </si>
  <si>
    <t>S-2157/NB.111/2021</t>
  </si>
  <si>
    <t>Nanang Suroso</t>
  </si>
  <si>
    <t>Kantor Pemasaran Jakarta Mampang Prapatan Raya</t>
  </si>
  <si>
    <t>Multika Building Lantai 5 Ruang 502, Jalan Mampang_x000D_
Prapatan Raya Nomor 71-73, Kelurahan Tegal Parang,_x000D_
Kecamatan Mampang Prapatan, Kota Administrasi Jakarta_x000D_
Selatan</t>
  </si>
  <si>
    <t>021-7975088</t>
  </si>
  <si>
    <t>S-2086/NB.111/2021</t>
  </si>
  <si>
    <t>Yulia Tiningsih T.</t>
  </si>
  <si>
    <t>INDOLIFE RAWAMANGUN 3</t>
  </si>
  <si>
    <t>Gedung Askrida Tower Lantai 5 R.504, Jalan Pramuka Raya Kav. 151, Kota Administrasi Jakarta Timur</t>
  </si>
  <si>
    <t>S-2253/NB.111/2021</t>
  </si>
  <si>
    <t>Kantor Pemasaran Kota Denpasar Bali</t>
  </si>
  <si>
    <t>Gedung MNC Lantai 1, Jalan Diponegoro Nomor 109, Dusun Sanglah Timur, Kelurahan Dauh Puri Klod, Kecamatan Denpasar Barat, Kota Denpasar</t>
  </si>
  <si>
    <t>0361-2094100</t>
  </si>
  <si>
    <t>S-1786/NB.111/2021</t>
  </si>
  <si>
    <t>Natas Cilak Anantapu</t>
  </si>
  <si>
    <t>Natas Cilak Anantapuri</t>
  </si>
  <si>
    <t>Ex-Gedung Indosurya Life Center Lantai 3_x000D_
Jalan M.H Thamrin Kav 8-9, Jakarta Pusat 10230</t>
  </si>
  <si>
    <t>Siti Rosvitasari</t>
  </si>
  <si>
    <t>triswara@reliance-life.com</t>
  </si>
  <si>
    <t>MAGIsijinggareporting@axa-mandiri.co.id</t>
  </si>
  <si>
    <t>achmad.faisal@tokiomarine.co.id</t>
  </si>
  <si>
    <t>031-99095619</t>
  </si>
  <si>
    <t>Jl. Raya Darmo No. 175, Kel. Darmo, Kec. Wonokromo, Kota_x000D_
Surabaya_x000D_
_x000D_
(S-2378/NB.111/2021 tanggal 7 Juli 2021)</t>
  </si>
  <si>
    <t>031-99544771</t>
  </si>
  <si>
    <t>Erwin Salomo Parera</t>
  </si>
  <si>
    <t>Jalan RS. Fatmawati No. 32 RT. 005 RW. 04, Kelurahan Cilandak Barat, Kecamatan Cilandak, Jakarta Selatan 12430_x000D_
_x000D_
(S-2697/NB.111/2021 tanggal 30 Juli 2021)</t>
  </si>
  <si>
    <t>PT Asuransi Central Asia KC Kisaran</t>
  </si>
  <si>
    <t>Jalan Teuku Umar No. 16 C, Kelurahan Kisaran Kota, Kecamatan Kota Kisaran Barat, Kabupaten Asahan 21211</t>
  </si>
  <si>
    <t>S-2606/NB.111/2021</t>
  </si>
  <si>
    <t>PT Asuransi Central Asia KC Pematang Siantar</t>
  </si>
  <si>
    <t>Jalan Merdeka No. 246, Kelurahan Pahlawan, Kecamatan Siantar Timur,  Kota Pematang Siantar 21132</t>
  </si>
  <si>
    <t>Kantor Divisi Asuransi Kesehatan - Jakarta Pusat</t>
  </si>
  <si>
    <t>Jalan Biak No. 19 A dan B, JAkarta Pusat 10150</t>
  </si>
  <si>
    <t>021-22068566</t>
  </si>
  <si>
    <t>021-22068891</t>
  </si>
  <si>
    <t>S-2847/NB.111/2021</t>
  </si>
  <si>
    <t>Sdri. Romdaniyah</t>
  </si>
  <si>
    <t>PT Asuransi Ramayana, Tbk di Purwokerto</t>
  </si>
  <si>
    <t>Jalan Pierre Tendean No. 9A. _x000D_
RT 001/008 Kelurahan Purwokerto, Kecamatan Purwokerto Timur, Kabupaten Banyumas 53116</t>
  </si>
  <si>
    <t>0281-632349</t>
  </si>
  <si>
    <t>S-2414/NB.111/2021</t>
  </si>
  <si>
    <t>Hadi Kristianto</t>
  </si>
  <si>
    <t>PT Asuransi Ramayana, Tbk di Pontianak</t>
  </si>
  <si>
    <t>0561-8121025</t>
  </si>
  <si>
    <t>0561-8121026</t>
  </si>
  <si>
    <t>Iman Hanafi</t>
  </si>
  <si>
    <t>PT Asuransi Central Asia KC Medan Serdang</t>
  </si>
  <si>
    <t>Kompleks Serdang Mas Blok A No. 1, Jalan Prof. H.M. Yamin, SH, Kelurahan Sei Kera Hulu, Kecamatan Medan Perjuangan, Kota Medan 20233</t>
  </si>
  <si>
    <t>PT Asuransi Ramayana, Tbk di Yogyakarta</t>
  </si>
  <si>
    <t>Jalan Laksada Adisucipto No. 27, Kelurahan Demangan, Kecamatan Gondokusuman, Yogyakarta 55221</t>
  </si>
  <si>
    <t>0274-884021</t>
  </si>
  <si>
    <t>0274-2831819</t>
  </si>
  <si>
    <t>Jimmy Charter Purba</t>
  </si>
  <si>
    <t>Grand Taruma, Ruko Dharmawangsa A/32, Desa Sukamakmur,  Kecamatan Telukjambe Timur _x000D_
Kabupaten Karawang, Provinsi Jawa Barat  _x000D_
_x000D_
(S-2295/NB.111/2021 tanggal 30 Juni 2021)</t>
  </si>
  <si>
    <t>Gedung Grha Bintang Ground Floor, Unit C, Jalan Jenderal_x000D_
Sudirman 423, Kelurahan Damai Bahagia, Kecamatan Balikpapan_x000D_
Selatan, Kota Balikpapan_x000D_
_x000D_
(Surat Pencatatan Perubahan Alamat Nomor S-2405/NB.111/2020 tanggal 9 Juli 2021)</t>
  </si>
  <si>
    <t>0542-8218450</t>
  </si>
  <si>
    <t>Henky Kristiadi S.</t>
  </si>
  <si>
    <t>PT Pan Pacific Insurance KP Palembang</t>
  </si>
  <si>
    <t>Jalan Angkatan 66 Nomor 436, RT 006/RW 010, Kelurahan_x000D_
Pipareja, Kecamatan Kemuning, Kota Pelambang_x000D_
_x000D_
(S-2517/NB.111/2021 tanggal 16 Juli 2021)</t>
  </si>
  <si>
    <t>0711-5709020</t>
  </si>
  <si>
    <t>Jl. T. Amir Hamzah, Ruko Sentosa Land No. 9C _x000D_
Lingkungan X, Kel. Sei Agul, Kec. Medan Barat, _x000D_
Kota Medan 20235 / S-2696/NB.111/2021 tanggal 30 Juli 2021</t>
  </si>
  <si>
    <t>Kantor Perwakilan Bali</t>
  </si>
  <si>
    <t>Benoa Square, Jalan Bypass Ngurah Rai Nomor 21A, Lingkungan Pengenderan, Kelurahan Kedonganan, Kecamatan Kuta, Kabupaten Badung</t>
  </si>
  <si>
    <t>0361-2003261</t>
  </si>
  <si>
    <t>S-2706/NB.111/2021</t>
  </si>
  <si>
    <t>I Dewa Gde Ngurah A.</t>
  </si>
  <si>
    <t>I Dewa Gde Ngurah Ardika</t>
  </si>
  <si>
    <t>KPM Sub Branch SBY CLIENT FIRST Denpasar</t>
  </si>
  <si>
    <t>Jalan Teuku Umar 2-4, Pertokoan Teuku Umar Indah Nomor 19, Dusun Eka Sila, Desa Dauh Puri Klod, Kecamatan Denpasar Barat, Kota Denpasar</t>
  </si>
  <si>
    <t>0817-316262</t>
  </si>
  <si>
    <t>S-2318/NB.111/2021</t>
  </si>
  <si>
    <t>Chenny Fanggidae</t>
  </si>
  <si>
    <t>SMG BUTTERFLY SQUAD</t>
  </si>
  <si>
    <t>Ruko Blok E Nomor 2, Citra Grand, Jalan Kompol. R. Soekamto, Kelurahan Sambiroto, Kecamatan Tembalang, Kota Semarang</t>
  </si>
  <si>
    <t>0813-25345105</t>
  </si>
  <si>
    <t>S-2704/NB.111/2021</t>
  </si>
  <si>
    <t>Adityo Tri Baskoro</t>
  </si>
  <si>
    <t>SBY WINNER</t>
  </si>
  <si>
    <t>Ruko Darmo Galeria Centre Blok C-17, Jalan Mayjend Sungkono Nomor 142-143, Kelurahan Gunungsari, Kecamatan Dukuh Pakis, Kota Surabaya</t>
  </si>
  <si>
    <t>0818-374711</t>
  </si>
  <si>
    <t>S-2698/NB.111/2021</t>
  </si>
  <si>
    <t>Tio Siok Khing</t>
  </si>
  <si>
    <t>YOG 1 KUTANDI</t>
  </si>
  <si>
    <t>Nandan, RT 01, RW 38, Desa Sariharjo, Kecamatan Ngaglik, Kabupaten Sleman</t>
  </si>
  <si>
    <t>0812-2733015</t>
  </si>
  <si>
    <t>MDN IR. HERMAN CHOO</t>
  </si>
  <si>
    <t>Lippo Plaza Building Lantai 8 dan 9, Jalan Imam Bonjol Nomor 6, Kota Medan</t>
  </si>
  <si>
    <t>0812-601588</t>
  </si>
  <si>
    <t>Herman Choo</t>
  </si>
  <si>
    <t>JKT GOAL</t>
  </si>
  <si>
    <t>Jalan H. Dahlan Komplek Citraloka Nomor 10, Duren Sawit, Kota Adminsitrasi Jakarta Timur (Surat Perubahan Alamat Nomor S-2943/NB.111/2021 Tanggal 15 Agustus 2021)</t>
  </si>
  <si>
    <t>Nanda Agnes Tuppu</t>
  </si>
  <si>
    <t>KPM Sub Branch SBY CLIENT FIRST Kupang</t>
  </si>
  <si>
    <t>RT 022/RW 010, Kelurahan Kelapa Lima, Kecamatan Kelapa Lima, Kota Kupang</t>
  </si>
  <si>
    <t>Pioneer Semarang</t>
  </si>
  <si>
    <t>Ruko Thamrin Square Blok A-7, Jalan MH. Thamrin Nomor 5,_x000D_
Kelurahan Sekayu, Kecamatan Semarang Tengah, Kota_x000D_
Semarang</t>
  </si>
  <si>
    <t>024-86041992</t>
  </si>
  <si>
    <t>S-2578/NB.111/2021</t>
  </si>
  <si>
    <t>Dian Mega Sari Dewi</t>
  </si>
  <si>
    <t>Dian Mega Sari Dewi Zudhi</t>
  </si>
  <si>
    <t>Kantor Pemasaran Mandiri JKT BEST</t>
  </si>
  <si>
    <t>Jalan Raya Gading Serpong Nomor 20 Blok C, Kelurahan Pakualam, Kecamatan Serpong Utara, Kota Tangerang Selatan</t>
  </si>
  <si>
    <t>0818-08115588</t>
  </si>
  <si>
    <t>S-2357/NB.111/2021</t>
  </si>
  <si>
    <t>J. Tjokrosoeharto</t>
  </si>
  <si>
    <t>Jatman Tjokrosoeharto</t>
  </si>
  <si>
    <t>Kantor Pemasaran Mandiri SBY CLIENT FIRST</t>
  </si>
  <si>
    <t>Apartemen Puncak Dharmahusada, Jalan Dr. Ir. H. Soekarno Nomor 30-32 (Ruko 7-I), RT 03/RW III, Kelurahan Kalijudan, Kecamatan Mulyorejo, Kota Surabaya</t>
  </si>
  <si>
    <t>Jalan Kakatua Perumahan Kakatua Regency Blok B/2, RT 002, RW 04, Kelurahan Tanamodindi, Kecamatan Mantikulore, Kota Palu</t>
  </si>
  <si>
    <t>0451-8445592</t>
  </si>
  <si>
    <t>S-2439/NB.111/2021</t>
  </si>
  <si>
    <t>Irianto Syarief</t>
  </si>
  <si>
    <t>Genius Idea Coworking Space, Jalan Magelang Nomor 32-34,_x000D_
Kelurahan Cokrodiningratan, Kecamatan Jetis, Kota Yogyakarta_x000D_
_x000D_
(S-2356/NB.111/2021 tanggal 5 Juli 2021)</t>
  </si>
  <si>
    <t>0274-517585219</t>
  </si>
  <si>
    <t>0813-4818966</t>
  </si>
  <si>
    <t>Sub Branch DIVISI 1.4 AGENCY MANAGEMENT</t>
  </si>
  <si>
    <t>Ruko TIP Nomor 12A, Jalan KHZ Mustopa Nomor 345, RT 002, RW 005, Kelurahan Kahuripan, Kecamatan Tawang, Kota Tasikmalaya</t>
  </si>
  <si>
    <t>0265-329174</t>
  </si>
  <si>
    <t>S-2607/NB.111/2021</t>
  </si>
  <si>
    <t>Okky Wanning Chandra</t>
  </si>
  <si>
    <t>Okky Wanning Chandra Putra</t>
  </si>
  <si>
    <t>Kantor Pemasaran Tangerang Alam Sutera</t>
  </si>
  <si>
    <t>Ruko Dynasty Walk 29C nomor 39, Jalan Jalur Sutera, Alam_x000D_
Sutera, Kota Tangerang</t>
  </si>
  <si>
    <t>021-31182760</t>
  </si>
  <si>
    <t>021-31182761</t>
  </si>
  <si>
    <t>S-2320/NB.111/2021</t>
  </si>
  <si>
    <t>Muhamad Edi Waskita</t>
  </si>
  <si>
    <t>BDG PALMY</t>
  </si>
  <si>
    <t>Jalan Lodoya Nomor 53, Kelurahan Malabar, Kecamatan Lengkong, Kota Bandung</t>
  </si>
  <si>
    <t>0812-2049900</t>
  </si>
  <si>
    <t>Christine Kusumadjaj</t>
  </si>
  <si>
    <t>Christine Kusumadjaja</t>
  </si>
  <si>
    <t>LPG SUNRISE</t>
  </si>
  <si>
    <t>Jalan Jend. Sudirman Nomor 57, Kelurahan Rawa Laut, Kecamatan Tanjung Karang Timur, Kota Bandar Lampung</t>
  </si>
  <si>
    <t>0811-721588</t>
  </si>
  <si>
    <t>Adriana Sulung Rahar</t>
  </si>
  <si>
    <t>Adriana Sulung Rahardja</t>
  </si>
  <si>
    <t>Kantor Pemasaran Wilayah Deli Serdang</t>
  </si>
  <si>
    <t>Jalan Williem Iskandar, Komplek MMTC Blok K Nomor 21, Desa Medan Estate, Kecamatan Percut Sei Tuan, Kabupaten Deli Serdang,</t>
  </si>
  <si>
    <t>S-2700/NB.111/2021</t>
  </si>
  <si>
    <t>Jessica</t>
  </si>
  <si>
    <t>021-29704188</t>
  </si>
  <si>
    <t>Jalan Kapten A. Rivai, Komplek Ruko Taman Mandiri Blok B-1 Nomor 17 Lantai 2, RT 22, RW 04, Kelurahan Sungaipangeran, Kecamatan Ilir Timur Satu, Kota Palembang</t>
  </si>
  <si>
    <t>0711-5739998</t>
  </si>
  <si>
    <t>S-2438/NB.111/2021</t>
  </si>
  <si>
    <t>Doni Marwan</t>
  </si>
  <si>
    <t>Graha Pena Manado Post, Jalan Babe Palar Nomor 54 Rike, Lingkungan II, Kelurahan Wanea, Kecamatan Wanea, Kota Manado</t>
  </si>
  <si>
    <t>0431-8555558</t>
  </si>
  <si>
    <t>S-2404/NB.111/2021</t>
  </si>
  <si>
    <t>Nouval Manzanaris</t>
  </si>
  <si>
    <t>JKT WIDI</t>
  </si>
  <si>
    <t>Ruko Pinangsia Blok G Nomor 30-32, Lippo Karawaci, Kelurahan Penunggangan Barat, Kecamatan Cibodas, Kota Tangerang</t>
  </si>
  <si>
    <t>0816-909205</t>
  </si>
  <si>
    <t>S-2354/NB.111/2021</t>
  </si>
  <si>
    <t>Widijanti Adiwidjaja</t>
  </si>
  <si>
    <t>Jalan Brigjen Katamso, Komplek Ruko Tunas Regency, Blok_x000D_
C7 Nomor 09, Kelurahan Sungai Binti, Kecamatan Sagulung,_x000D_
Kota Batam</t>
  </si>
  <si>
    <t>0778-4095678</t>
  </si>
  <si>
    <t>S-2806/NB.111/2021</t>
  </si>
  <si>
    <t>Kristian Daniel A</t>
  </si>
  <si>
    <t>0812-13000384</t>
  </si>
  <si>
    <t>Jalan Cempaka nomor 20A, RT 006/RW V, Kelurahan Langkai,_x000D_
Kecamatan Pahandut, Kota Palangka Raya_x000D_
_x000D_
(Surat Pencatatan Perubahan Alamat Nomor S-2335/NB.111/2021 Tanggal 2 Juli 2021)</t>
  </si>
  <si>
    <t>0536-3226616</t>
  </si>
  <si>
    <t>Gama Tower Lantai 23, Jalan H.R. Rasuna Said Kaveling_x000D_
C-22, Kelurahan Karet, Kecamatan Setiabudi, Jakarta_x000D_
Selatan 12940_x000D_
_x000D_
(S-2426/NB.111/2021 tanggal 9 Juli 2021 hal Laporan Perubahan_x000D_
Alamat Kantor Pusat PT Asuransi Jiwa Advista)</t>
  </si>
  <si>
    <t>021-80626300</t>
  </si>
  <si>
    <t>reporting@advistalife.com</t>
  </si>
  <si>
    <t>corsec_id@manulife.com</t>
  </si>
  <si>
    <t>www.manulife.co.id</t>
  </si>
  <si>
    <t>Jalan Genteng Kali No.176-C RT.001/RW.11,_x000D_
Alun-alun Contong, Kecamatan Bubutan_x000D_
Kota Surabaya, Jawa Timur</t>
  </si>
  <si>
    <t>faisal@berdikariinsurance.com</t>
  </si>
  <si>
    <t>AKR Tower Lantai 22 Jl. Panjang No.5 RT.011/RW.010 Kel. Kebon Jeruk, Kec. Kebon Jeruk, Jakarta Barat, DKI Jakarta 11530_x000D_
(S-2543/NB.111/2021 Tanggal 19 Juli 2021)</t>
  </si>
  <si>
    <t>021-22055728</t>
  </si>
  <si>
    <t>cyndi.b@mpm-insurance.com</t>
  </si>
  <si>
    <t>Wisma Bumiputera Lantai 17 - 21_x000D_
Jalan Jenderal Sudirman Kav.75_x000D_
Setiabudi</t>
  </si>
  <si>
    <t>PT Zurich Asuransi Indonesia, Tbk</t>
  </si>
  <si>
    <t>Graha Adira
Jl. MT Haryono Kav.42 RT/RW 001/005_x000D_
Kel. Cikoko_x000D_
Kec. Pancoran_x000D_
_x000D_
(S-5349/NB.111/2016 tanggal 27 Desember 2016):</t>
  </si>
  <si>
    <t>Kantor Pemasaran GAJ JKT</t>
  </si>
  <si>
    <t>Reza Zakaria</t>
  </si>
  <si>
    <t>Daniel Budijanto</t>
  </si>
  <si>
    <t>BDG YULIANI LOE AGENCY</t>
  </si>
  <si>
    <t>0815-72090151</t>
  </si>
  <si>
    <t>S-2984/NB.111/2021</t>
  </si>
  <si>
    <t>Yuliani Loe</t>
  </si>
  <si>
    <t>DPS GREAT MISSION</t>
  </si>
  <si>
    <t>Jalan Raya Puputan Nomor 122, Dusun Sembung Sari, Kelurahan Sumerta Kelod, Kecamatan Denpasar Timur, Kota Denpasar</t>
  </si>
  <si>
    <t>0812-3987138</t>
  </si>
  <si>
    <t>S-2923/NB.111/20215</t>
  </si>
  <si>
    <t>I Made Sueca</t>
  </si>
  <si>
    <t>MKS STAR 2</t>
  </si>
  <si>
    <t>0812-4176707</t>
  </si>
  <si>
    <t>S-2923/NB.111/2021</t>
  </si>
  <si>
    <t>Nurbaya</t>
  </si>
  <si>
    <t>KPG CHANDRA UTAMA</t>
  </si>
  <si>
    <t>Jalan Bundaran PU Nomor 3, RT 023, RW 007, Kelurahan Oebufu, Kecamatan Oebobo, Kota Kupang</t>
  </si>
  <si>
    <t>0813-39002276</t>
  </si>
  <si>
    <t>Lilyana Chandra</t>
  </si>
  <si>
    <t>SMG HARVEST PREMIER</t>
  </si>
  <si>
    <t>0813-25025574</t>
  </si>
  <si>
    <t>S-2985/NB.111/2021</t>
  </si>
  <si>
    <t>Susi Sugiyanti</t>
  </si>
  <si>
    <t>MLG TRUST AGENCY</t>
  </si>
  <si>
    <t>Jalan Letjen S. Parman Nomor 17, RT 04/RW 11, Kelurahan Lowokwaru, Kecamatan Lowokwaru, Kota Malang</t>
  </si>
  <si>
    <t>0812-3270485</t>
  </si>
  <si>
    <t>Lia Yuwono</t>
  </si>
  <si>
    <t>DPS BRONDIVA</t>
  </si>
  <si>
    <t>0812-3885888</t>
  </si>
  <si>
    <t>Yung Nathabrondiva</t>
  </si>
  <si>
    <t>MDN WINNER &amp; CHAMPION</t>
  </si>
  <si>
    <t>0852-97887888</t>
  </si>
  <si>
    <t>Issuwadi</t>
  </si>
  <si>
    <t>Kantor Pemasaran AKM Skystar Corporation</t>
  </si>
  <si>
    <t>Gedung Soho Podomoro City Lantai 27, Suite 2706, Jalan_x000D_
Letjen. S. Parman Kav. 28, Kelurahan Tanjung Duren_x000D_
Selatan, Kecamatan Grogol Petamburan, Kota Administrasi_x000D_
Jakarta Barat 11470</t>
  </si>
  <si>
    <t>0811-1887868</t>
  </si>
  <si>
    <t>S-3069/NB.111/2021</t>
  </si>
  <si>
    <t>Elisabeth Sinaga</t>
  </si>
  <si>
    <t>Regi Djunata</t>
  </si>
  <si>
    <t>PKB YULIE</t>
  </si>
  <si>
    <t>Jalan Rajawali Nomor 9, RT 03, RW 04, Kelurahan Kedungsari, Kecamatan Sukajadi, Kota Pekanbaru</t>
  </si>
  <si>
    <t>0811-751028</t>
  </si>
  <si>
    <t>Yulie</t>
  </si>
  <si>
    <t>Kantor Pemasaran Fit 7 Palembang</t>
  </si>
  <si>
    <t>0711-318024</t>
  </si>
  <si>
    <t>S-1733/NB.111/2014</t>
  </si>
  <si>
    <t>Efnilaili</t>
  </si>
  <si>
    <t>PT Asuransi Dayin Mitra Tbk</t>
  </si>
  <si>
    <t>PT Asuransi Jasa Tania Tbk</t>
  </si>
  <si>
    <t>PT Asuransi Harta Aman Pratama Tbk</t>
  </si>
  <si>
    <t>PT Asuransi Ramayana Tbk</t>
  </si>
  <si>
    <t>S-287/NB.213/2021</t>
  </si>
  <si>
    <t>Kantor Cabang Gold Syariah PT Bumiputera Muda 1967</t>
  </si>
  <si>
    <t>Gd. AJB Bumiputera 1912. Jl. Kol. Sugiyono No. 69, kel. Brotokusuman, Kec. Mergangsan, Kota Yogyakarta, Provinsi Daerah_x000D_
Istimewa Yogyakarta-55157</t>
  </si>
  <si>
    <t>0274-385660</t>
  </si>
  <si>
    <t>0274-411245</t>
  </si>
  <si>
    <t>S-486/NB.213/2020</t>
  </si>
  <si>
    <t>Setyo Budi Andayani</t>
  </si>
  <si>
    <t>PT Asuransi Jiwa Sequis Life KP GABI JKT</t>
  </si>
  <si>
    <t>Sequis Center Lantai 6, Jalan Jenderal Sudirman Nomor 71, Kota Administrasi Jakarta Selatan 12190 (Perubahan Alamat S-1807/NB.111/2015 tanggal 31 Maret 2015 dan S-3195/NB.111/2021 tanggal 3 September 2021)</t>
  </si>
  <si>
    <t>PT Asuransi Jiwa Sequis Life KP MST JKT</t>
  </si>
  <si>
    <t>PT Asuransi Jiwa Sequis Life KP Sudirman</t>
  </si>
  <si>
    <t>Sequis Center Lantai 6, Jalan Jenderal Sudirman Nomor 71, Kota Administrasi Jakarta Selatan 12190 (Surat Perubahan Alamat S-1807/NB.111/2015 tanggal 31 Maret 2015 dan S-3195/NB.111/2021 tanggal 3 September 2021)</t>
  </si>
  <si>
    <t>Sequis Center Lantai 6, Jalan Jenderal Sudirman _x000D_
Nomor 71, Kota Administrasi Jakarta Selatan 12190 (Surat Perubahan Alamat S-1807/NB.111/2015 tanggal 31 Maret 2015 dan S-3195/NB.111/2021 tanggal 3 September 2021)</t>
  </si>
  <si>
    <t>021-89493631</t>
  </si>
  <si>
    <t>Komplek Balikpapan Baru, Blok AA4/18, RT009/RW000,_x000D_
Kelurahan Damai Baru, Kecamatan Balikpapan Selatan,_x000D_
Kota Balikpapan 76114_x000D_
_x000D_
(Surat Perubahan Alamat Nomor S-458/NB.11/2016 tanggal 18 Februari 2016 dan S-3193/NB.111/2021 tanggal 3 September 2021)</t>
  </si>
  <si>
    <t>Jl. Cut Nyak Dhien No. 16C Gampong Emperom, Kec. Jaya Baru, Kota Banda Aceh 23232</t>
  </si>
  <si>
    <t>0651-8016252</t>
  </si>
  <si>
    <t>0822-72402296</t>
  </si>
  <si>
    <t>PT Asuransi Jiwa Sequis Life - KPM SDM 68</t>
  </si>
  <si>
    <t>Sequis Center Lantai 6, Jalan Jenderal Sudirman Nomor 71, Kota Administrasi Jakarta Selatan 12190 (Surat Pencatatan Perubahan Alamat S-2040/NB.111/2015 tanggal 15 April 2015 dan S-3195/NB.111/2021 tanggal 3 September 2021)</t>
  </si>
  <si>
    <t>AKM Smart Solution</t>
  </si>
  <si>
    <t>Komplek Green Lake City Rukan Crown Blok H Nomor 7, RT 012 RW 011, Kelurahan Petir, Kecamatan Cipondoh, Kota Tangerang</t>
  </si>
  <si>
    <t>0818-781939</t>
  </si>
  <si>
    <t>S-3134/NB.111/2021</t>
  </si>
  <si>
    <t>Jiu Kian</t>
  </si>
  <si>
    <t>0822-11991899</t>
  </si>
  <si>
    <t>Kantor Pemasaran Surakarta</t>
  </si>
  <si>
    <t>Ruko Soepomo Blok E, Jalan Dr. Soepomo Nomor 25, Kelurahan Mangkubumen, Kecamatan Banjarsari, Kota Surakarta</t>
  </si>
  <si>
    <t>0271-7472806</t>
  </si>
  <si>
    <t>S-3135/NB.111/2021</t>
  </si>
  <si>
    <t>Yohana Ariyani</t>
  </si>
  <si>
    <t>S-366/NB.22/2020</t>
  </si>
  <si>
    <t>PT Bumida 1967 Kantor Layanan Pos Pemasaran Baubau</t>
  </si>
  <si>
    <t>Jalan Bulawambona Nomor 21, Kelurahan Wajo, Kecamatan_x000D_
Murhum, Kota Baubau</t>
  </si>
  <si>
    <t>S-3295/NB.111/2021</t>
  </si>
  <si>
    <t>Syahrin</t>
  </si>
  <si>
    <t>Ruko Blok E Nomor 2, Citra Grand, Jalan Kompol. R. Soekamto, Kelurahan Sambiroto, Kecamatan Tembalang, Kota Semarang_x000D_
_x000D_
(S-3153/NB.111/2021 Tanggal 1 September 2021)</t>
  </si>
  <si>
    <t>Jl. Ahmad Yani No 64 - 65, Gampong Paya Bujok Seulemak, Kecamatan Langsa Baro, Kota Langsa, Provinsi Aceh</t>
  </si>
  <si>
    <t>S-495/NB.22/2020</t>
  </si>
  <si>
    <t>Jalan Angkatan 45 Nomor 2295 B, RT 14/RW 04, Kelurahan_x000D_
Demang Lebar Daun, Kecamatan Ilir Barat I, Kota Palembang 30131 (Surat Pencatatan Perubahan Alamat nomor S-3194/NB.111/2021 tanggal 3 September 2021)</t>
  </si>
  <si>
    <t>Kantor General Agency</t>
  </si>
  <si>
    <t>Jl. Cemara Komplek Grand Cemara No.88 AX-AY, Desa/Kel. Sanpali Kecamatan Percut Sei Tuan _x000D_
Deli Serdang_x000D_
Medan</t>
  </si>
  <si>
    <t>061-123</t>
  </si>
  <si>
    <t>S-498/NB.223/2020</t>
  </si>
  <si>
    <t>0812-123</t>
  </si>
  <si>
    <t>S-288/NB.213/2021</t>
  </si>
  <si>
    <t>Jalan Magelang RT 45/RW 10, Kricak, Tegalrejo, Yogyakarta</t>
  </si>
  <si>
    <t>0274-5016677</t>
  </si>
  <si>
    <t>0274-5016561</t>
  </si>
  <si>
    <t>Jalan A. Yani Kilometer 7.8/Perumahan Citraland I Walk_x000D_
IW/03, Rukun Tetangga 03, Rukun Warga 03, Kelurahan_x000D_
Manarap Lama, Kecamatan Kertak Hanyar, Kabupaten_x000D_
Banjar, Kalimantan Selatan 70654</t>
  </si>
  <si>
    <t>Jalan A. Yani KM 3,5 No.04 RT 03 RW 01, Kelurahan Karang_x000D_
Mekar, Kecamatan Banjarmasin Timur_x000D_
Kota Banjarmasin – 70234</t>
  </si>
  <si>
    <t>Jalan RE Martadinata, Kelurahan Simboro, Kecamatan_x000D_
Simboro</t>
  </si>
  <si>
    <t>0426-2336441</t>
  </si>
  <si>
    <t>0426-21833</t>
  </si>
  <si>
    <t>Jalan Sultan Agung No. 22, Kelurahan Beringin, Kecamatan_x000D_
Pasar Jambi, Jambi</t>
  </si>
  <si>
    <t>Jalan Jenderal Ahmad Yani Komplek Mega Mall, Blok A No._x000D_
3, Kelurahan Parittokaya, Kecamatan Pontianak Selatan,_x000D_
Pontianak 78113</t>
  </si>
  <si>
    <t>Jalan Sukajadi Nomor 166, RT 08/RW 02, Kelurahan_x000D_
Pasteur, Kecamatan Sukajadi, Kota Bandung 40162 (Surat Perubahan Nomor S-3460/NB.111/2021 tgl. 24 September 2021)</t>
  </si>
  <si>
    <t>022-82068014</t>
  </si>
  <si>
    <t>Kantor Pemasaran Pondok Indah</t>
  </si>
  <si>
    <t>Jalan Sultan Iskandar Muda Nomor 18C (Arteri Pondok_x000D_
Indah), Kebayoran Lama, Kota Administrasi Jakarta Selatan_x000D_
12240</t>
  </si>
  <si>
    <t>021-27095242</t>
  </si>
  <si>
    <t>S-3432/NB.111/2021</t>
  </si>
  <si>
    <t>Rinaldi Lazare</t>
  </si>
  <si>
    <t>021-8098989</t>
  </si>
  <si>
    <t>Kantor Layanan Pos Pemasaran Bungo</t>
  </si>
  <si>
    <t>Jalan Lintas Sumatera KM 2, RT 18/RW 06, Kelurahan_x000D_
Batang Bungo, Kabupaten Bungo</t>
  </si>
  <si>
    <t>S-3431/NB.111/2021</t>
  </si>
  <si>
    <t>Rakhman Prihadi</t>
  </si>
  <si>
    <t>Edo Faliandi</t>
  </si>
  <si>
    <t>Kantor Pemasaran AKM Olympus-H Agency</t>
  </si>
  <si>
    <t>Ruko Sentra Darmo Villa Kav. C 12, Jalan Darmo Permai Selatan, Kelurahan Pradah Kalikendal, Kecamatan Dukuh Pakis, Kota Surabaya</t>
  </si>
  <si>
    <t>0811-324310</t>
  </si>
  <si>
    <t>S-3322/NB.111/2021</t>
  </si>
  <si>
    <t>Wigberti Wuda Meme</t>
  </si>
  <si>
    <t>PT Asuransi Jiwa SeaInsure</t>
  </si>
  <si>
    <t>Brilliance Surabaya 1</t>
  </si>
  <si>
    <t>Jalan Ngagel Jaya Selatan RMI Blok E-26, Kelurahan_x000D_
Baratajaya, Kecamatan Gubeng, Kota Surabaya 60284 (Surat Perubahan Alamat S-3698/NB.111/2021)</t>
  </si>
  <si>
    <t>031-99444111</t>
  </si>
  <si>
    <t>Reza Mohamad Zakaria</t>
  </si>
  <si>
    <t>Jalan Sungai Saddang Baru Nomor 75A, Kelurahan Ballaparang, Kecamatan Rappocini, Kota Makassar (Surat Perubahan Alamat S-3713/NB.111/2021 tanggal 13 Oktober 2021)</t>
  </si>
  <si>
    <t>Enrico Denis Sihotan</t>
  </si>
  <si>
    <t>GA Zurich Empire Jakarta</t>
  </si>
  <si>
    <t>AKM Infinity Sinar Mulia</t>
  </si>
  <si>
    <t>Jalan Merdeka RT 004/RW 002 Nomor 5B, Kelurahan_x000D_
Lemahwungkuk, Kecamatan Lemahwungkuk, Kota Cirebon</t>
  </si>
  <si>
    <t>0852-242039</t>
  </si>
  <si>
    <t>S-3678/NB.111/2021</t>
  </si>
  <si>
    <t>Fanni</t>
  </si>
  <si>
    <t>GA Infinite Manajemen Konsultan</t>
  </si>
  <si>
    <t>Apartemen Puncak Dharmahusada Ruko 7N, Jalan Dr. Ir. H._x000D_
Soekarno Nomor 30-32, Kelurahan Kalijudan, Kecamatan Mulyorejo, Kota Surabaya</t>
  </si>
  <si>
    <t>031-99925611</t>
  </si>
  <si>
    <t>S-3676/NB.111/2021</t>
  </si>
  <si>
    <t>Yunni</t>
  </si>
  <si>
    <t>Jogja City Mall_x000D_
Lantai LGM Unit Nomor 2, Jalan Magelang KM 6 Nomor 18, Kelurahan Sinduadi, Kecamatan Mlati, Kabupaten Sleman, Provinsi Daerah Istimewa Yogyakarta_x000D_
_x000D_
S-4245/NB.111/2021 tgl 30 Nov 2021</t>
  </si>
  <si>
    <t>0-0812150052</t>
  </si>
  <si>
    <t>Jalan Jend. Sudiman Komp.Sudirman City Square Blok A.3_x000D_
RT.006/RW.006 Kel.Tangkerang Selatan, Kec. Bukitraya_x000D_
Kota Pekanbaru - 28285</t>
  </si>
  <si>
    <t>Jln. Klampis Jaya Blok A-7, Kel. Klampis Ngasem, Kec. Sukolilo, Surabaya</t>
  </si>
  <si>
    <t>KEP-127/NB.111/2015</t>
  </si>
  <si>
    <t>Ruko Bolsena Blok C Nomor 29-30, Gading Serpong, Desa_x000D_
Curug Sangereng, Kecamatan Kelapa Dua, Kabupaten_x000D_
Tangerang 15810_x000D_
(Surat Perubahan Alamat  S-1821/NB.111/2019 tgl. 25 April 2019 dan  S-3902/NB.111/2021 tgl. 28 Oktober 2021)</t>
  </si>
  <si>
    <t>Marketing Representative Office (MRO) Tegal</t>
  </si>
  <si>
    <t>Komplek Goldhill Blok A Nomor 3, Jalan Laksamana Bintan Sei Panas Batam, Kelurahan Sei Panas, Kecamatan Batam Kota, Kota Batam _x000D_
29433</t>
  </si>
  <si>
    <t>0778-46441</t>
  </si>
  <si>
    <t>S-3812/NB.111/2021</t>
  </si>
  <si>
    <t>Andi Wulan Lestari</t>
  </si>
  <si>
    <t>GAO Taeyang Surabaya</t>
  </si>
  <si>
    <t>Ruko Puncak CBD Blok 9 Unit J, Jalan Dukuh Kramat I_x000D_
Nomor 36, RT 003/RW 004, Kelurahan Jajartunggal,_x000D_
Kecamatan Wiyung, Kota Surabaya</t>
  </si>
  <si>
    <t>0821-39992747</t>
  </si>
  <si>
    <t>S-3931/NB.111/2021</t>
  </si>
  <si>
    <t>Ruko Puncak CBD Blo</t>
  </si>
  <si>
    <t>Evvy Nugroho</t>
  </si>
  <si>
    <t>Enrich Together-Jakarta</t>
  </si>
  <si>
    <t>Gedung Office EightyEight @Kasablanka, Lantai 25 Unit B-F,_x000D_
Jalan Casablanca Kav. 88, Kelurahan Menteng Dalam,_x000D_
Kecamatan Tebet, Kota Administrasi Jakarta Selatan 12870</t>
  </si>
  <si>
    <t>S-3899/NB.111/2021</t>
  </si>
  <si>
    <t>Eryson</t>
  </si>
  <si>
    <t>GWS Crew Agency-Serpong</t>
  </si>
  <si>
    <t>Ruko North Goldfinch Nomor 63, Summarecon, Desa Cihuni,_x000D_
Kecamatan Pagedangan, Kabupaten Tangerang</t>
  </si>
  <si>
    <t>S-3895/NB.111/2021</t>
  </si>
  <si>
    <t>Verry</t>
  </si>
  <si>
    <t>Kantor Jakarta 3 (SCBD)</t>
  </si>
  <si>
    <t>Tower B Lantai 8, 18 Parc Place SCBD, Jalan Jend. Sudirman_x000D_
Kav. 52-53, Kelurahan Senayan, Kecamatan Kebayoran Baru,_x000D_
Kota Administrasi Jakarta Selatan 12190</t>
  </si>
  <si>
    <t>021-51400388</t>
  </si>
  <si>
    <t>S-3810/NB.111/2021</t>
  </si>
  <si>
    <t>Edwin Rahadianto</t>
  </si>
  <si>
    <t>S-4448/NB.111/2016</t>
  </si>
  <si>
    <t>Hendra Halim</t>
  </si>
  <si>
    <t>Kantor Pemasaran Legend Musketeer 01</t>
  </si>
  <si>
    <t>Jalan Cemara, Komplek Cemara Asri, Ruko Golden Gate Nomor 18 G &amp; 18 H, Desa Sampali, Kecamatan Percut Sei Tuan, Kabupaten Deli Serdang 20371</t>
  </si>
  <si>
    <t>061-42085218</t>
  </si>
  <si>
    <t>S-3674/NB.111/2021</t>
  </si>
  <si>
    <t>Tony</t>
  </si>
  <si>
    <t>PT Asuransi Staco Mandiri Kantor Cabang Bekasi</t>
  </si>
  <si>
    <t>Ruko Suncity Square Blok A/39_x000D_
Jl. Mayor Madmuin Hasibuan RT.0004 RW .002 Kota Bekasi 17141</t>
  </si>
  <si>
    <t>S-4728/NB.111/2021</t>
  </si>
  <si>
    <t>Dede Toyib</t>
  </si>
  <si>
    <t>Ade Syafrizal</t>
  </si>
  <si>
    <t>Kantor Cabang Unit Usaha Syariah Banda Aceh</t>
  </si>
  <si>
    <t>Jln. Sri Ratu Safiatuddin No.49, KelurahanPeunayong,Kecamatan Kuta Alam, Kota Banda Aceh, Provinsi Aceh, 23112</t>
  </si>
  <si>
    <t>0651-635095</t>
  </si>
  <si>
    <t>S-1257/NB.213/2021</t>
  </si>
  <si>
    <t>Osnady Rahmat S.</t>
  </si>
  <si>
    <t>Gedung World Trade Centre (WTC) 6 Lantai 3, Jalan Jend._x000D_
Sudirman Kav. 29-31, Kelurahan Karet, Kecamatan_x000D_
Setiabudi, Kota Administrasi Jakarta Selatan 12920 (Surat Perubahan Alamat S-4225/NB.111/2021 tgl. 25 November 2021)</t>
  </si>
  <si>
    <t>Kantor Pemasaran Unit Usaha Syariah Lhokseumawe</t>
  </si>
  <si>
    <t>Jl. Muhammad Malikul Zahir No. 45, Dusun Tgk._x000D_
Chik Ditunong Lorong III, Gampong Mon Geudong, Kecamatan Banda Sakti, Kota Lhokseumawe</t>
  </si>
  <si>
    <t>0654-80524444</t>
  </si>
  <si>
    <t>S-1258/NB.213/2021</t>
  </si>
  <si>
    <t>D Wahyu Baswara Seta</t>
  </si>
  <si>
    <t>0654-8052444</t>
  </si>
  <si>
    <t>PT Asuransi Raksa Pratikara Kantor Pemasaran Jambi</t>
  </si>
  <si>
    <t>Jalan Hayam Wuruk Nomor 150, RT 01, Kelurahan Cempaka_x000D_
Putih, Kecamatan Jelutung, Kota Jambi 36124</t>
  </si>
  <si>
    <t>0741-3619646</t>
  </si>
  <si>
    <t>S-4352/NB.111/2021</t>
  </si>
  <si>
    <t>Selvy</t>
  </si>
  <si>
    <t>Fernando Siahaan</t>
  </si>
  <si>
    <t>LDA MEGA AGENCY</t>
  </si>
  <si>
    <t>Jalan R.A Kartini Nomor 52 A-B, Kelurahan Palapa, Kecamatan Tanjung Karang Pusat, Kota Bandar Lampung</t>
  </si>
  <si>
    <t>0811-7211117</t>
  </si>
  <si>
    <t>S-4121/NB.111/2021</t>
  </si>
  <si>
    <t>Dani S. Irawan</t>
  </si>
  <si>
    <t>JKT YULIARNIS</t>
  </si>
  <si>
    <t>Yuliarnis</t>
  </si>
  <si>
    <t>Kantor Pemasaran Purwokerto</t>
  </si>
  <si>
    <t>Perum. Limas Agung Blok F 18 Nomor 4, RT 02/RW 12, Kelurahan Bancarkembar, Kecamatan Purwokerto Utara, Kabupaten Banyumas</t>
  </si>
  <si>
    <t>0281-637318</t>
  </si>
  <si>
    <t>S-4115/NB.111/2021</t>
  </si>
  <si>
    <t>Gunawan</t>
  </si>
  <si>
    <t>Kantor Pemasaran Mandiri Tangerang City Friends</t>
  </si>
  <si>
    <t>Kawasan KSO, Ruko Golden 8 Blok K Nomor 007 B, G8K/007, Kelurahan Pakulonan Barat, Kecamatan Kelapa Dua, Summarecon Serpong, Kabupaten Tangerang</t>
  </si>
  <si>
    <t>021-22229871</t>
  </si>
  <si>
    <t>S-4414/NB.111/2021</t>
  </si>
  <si>
    <t>Mashita adelia</t>
  </si>
  <si>
    <t>Johny Salim</t>
  </si>
  <si>
    <t>021-5289000</t>
  </si>
  <si>
    <t>Kantor Pemasaran Mandiri Gorontalo</t>
  </si>
  <si>
    <t>Jalan Prof. DR. HB. Jassin Nomor 18, RT 005/RW 003,_x000D_
Kelurahan Limba U II, Kecamatan Kota Selatan, Kota_x000D_
Gorontalo 96115</t>
  </si>
  <si>
    <t>0435-8524136</t>
  </si>
  <si>
    <t>S-4118/NB.111/2021</t>
  </si>
  <si>
    <t>Indreswari Sutanto</t>
  </si>
  <si>
    <t>Torry Tommy Turangan</t>
  </si>
  <si>
    <t>GA Phoenix</t>
  </si>
  <si>
    <t>Ruko BusinessPark Tangerang City A Nomor 23, Jalan_x000D_
Jendral Sudirman Nomor 1, Kelurahan Tangerang,_x000D_
Kecamatan Tangerang, Kota Tangerang 15117</t>
  </si>
  <si>
    <t>S-4330/NB.111/2021</t>
  </si>
  <si>
    <t>Willy Budiman</t>
  </si>
  <si>
    <t>Selvy Utami</t>
  </si>
  <si>
    <t>Komplek Grand Jati Junction P11 Nomor 11A, Jalan Perintis_x000D_
Kemerdekaan, Kelurahan Perintis, Kecamatan Medan Timur,_x000D_
Kota Medan_x000D_
(S-4335/NB.111/2021 Tanggal 3 Desember 2021)</t>
  </si>
  <si>
    <t>061-80010022</t>
  </si>
  <si>
    <t>JAM UG DARSON</t>
  </si>
  <si>
    <t>Komplek Ruko Abadi, RT 11, Kelurahan Orang Kayo Hitam, Kecamatan Pasar Jambi, Kota Jambi</t>
  </si>
  <si>
    <t>0811-740823</t>
  </si>
  <si>
    <t>Darson Wijaya</t>
  </si>
  <si>
    <t>JKT POWERFUL</t>
  </si>
  <si>
    <t>Ruko Kedoya Center, Jalan Cempaka E Nomor 6, Kelurahan Kebon Jeruk, Kecamatan Kebon Jeruk, Kota Administrasi Jakarta Barat</t>
  </si>
  <si>
    <t>0812-9656566</t>
  </si>
  <si>
    <t>Helen Setiawan</t>
  </si>
  <si>
    <t>SBY SHINNING</t>
  </si>
  <si>
    <t>Jalan Kalijudan Madya II/16-I/17, RT 001/RW 008, Kelurahan Kalijudan, Kecamatan Mulyorejo, Kota Surabaya</t>
  </si>
  <si>
    <t>0851-02888857</t>
  </si>
  <si>
    <t>Eny</t>
  </si>
  <si>
    <t>KPM Nusa Dua Bukit Ungasan</t>
  </si>
  <si>
    <t>Jalan Raya Bali Cliff Nomor 44, Desa Ungasan, Kecamatan Kuta Selatan, Kabupaten Badung</t>
  </si>
  <si>
    <t>0361-4725707</t>
  </si>
  <si>
    <t>S-4110/NB.111/2021</t>
  </si>
  <si>
    <t>Ni Ketut Ardani</t>
  </si>
  <si>
    <t>KPM Benoa Mumbul Sari</t>
  </si>
  <si>
    <t>Jalan By Pass Ngurah Rai Nomor 99 X Nusa Dua, Lingkungan Bualu, Kelurahan Benoa, Kecamatan Kuta Selatan, Kabupaten Badung</t>
  </si>
  <si>
    <t>0361-4775608</t>
  </si>
  <si>
    <t>Nyoman Meidayani</t>
  </si>
  <si>
    <t>JKT CHANDRANAYA AGENCY</t>
  </si>
  <si>
    <t>DGF 29-31 Grand Center Point Apartment, Jalan A. Yani Kav. 20, Kelurahan Margajaya, Kecamatan Bekasi Selatan, Kota Bekasi</t>
  </si>
  <si>
    <t>0812-87989881</t>
  </si>
  <si>
    <t>Yulsmari Djufri</t>
  </si>
  <si>
    <t>SMG UG HARVEST</t>
  </si>
  <si>
    <t>Jalan Indrapasta Nomor 2A, Kelurahan Pendrikan Kidul, Kecamatan Semarang Tengah, Kota Semarang</t>
  </si>
  <si>
    <t>0818-451188</t>
  </si>
  <si>
    <t>Willyanto Tjokroamid</t>
  </si>
  <si>
    <t>Willyanto Tjokroamidjojo</t>
  </si>
  <si>
    <t>FORCE ONE BTG LION STAR</t>
  </si>
  <si>
    <t>0853-85538999</t>
  </si>
  <si>
    <t>Romsingatin</t>
  </si>
  <si>
    <t>SGA PKU RAJAWALI</t>
  </si>
  <si>
    <t>Jalan Jendral Nomor 30 A, RT 001/RW 002, Kelurahan Labuh Baru Timur, Kecamatan Payung Sekaki, Kota Pekanbaru</t>
  </si>
  <si>
    <t>0877-90976098</t>
  </si>
  <si>
    <t>Albert Chandra Suwit</t>
  </si>
  <si>
    <t>Albert Chandra Suwito</t>
  </si>
  <si>
    <t>Sub Branch TNG BONAVENTURA</t>
  </si>
  <si>
    <t>Jalan Pulau Belitung Nomor 62, RT 12/RW 04, Kelurahan , Kecamatan Singkawang Barat, Kota Singkawang</t>
  </si>
  <si>
    <t>0816-889478</t>
  </si>
  <si>
    <t>Muliawan</t>
  </si>
  <si>
    <t>Jalan Sudirman, Ruko Khazanah Plaza Blok RB Nomor 01,_x000D_
RT 001/ RW 001, Kelurahan Sukajadi, Kecamatan Batam_x000D_
Kota, Kota Batam 29444 (Surat Perubahan Alamat S-4231/NB.111/2021 tgl. 25 November 2021)</t>
  </si>
  <si>
    <t>Kawasan Niaga Citra Grand Ruko R12 Nomor 18, Jalan_x000D_
Alternatif Cibubur KM. 4 Nomor 38, RT 002/RW 007,_x000D_
Kelurahan Jatisampurna, Kecamatan Jatisampurna, Kota_x000D_
Bekasi_x000D_
(S-4161/NB.111/2021 Tanggal 19 November 2021)</t>
  </si>
  <si>
    <t>Hendry Savyanto</t>
  </si>
  <si>
    <t>PT Perta Life Insurance</t>
  </si>
  <si>
    <t>corporate@inareasuransi.co.id</t>
  </si>
  <si>
    <t>021-8294854</t>
  </si>
  <si>
    <t>Jl Prof Dr Soepomo SH No 2, Menteng Dalam, Tebet, Jakarta Selatan</t>
  </si>
  <si>
    <t>PT Indoperkasa Suksesjaya Reasuransi</t>
  </si>
  <si>
    <t>KEP-7/D.05/2022</t>
  </si>
  <si>
    <t>Kantor Pemasaran Avrist Surabaya</t>
  </si>
  <si>
    <t>Jalan R.A. Kartini Nomor 123-C, RT 4/RW 9,_x000D_
Kelurahan Dr. Soetomo, Kecamatan Tegalsari, Kota_x000D_
Surabaya 60264 (Surat Perubahan Alamat nomor S-5739/NB.111/2015 tgl. 2 November 2015 dan S-26/NB.111/2022 tgl. 5 Januari 2022)</t>
  </si>
  <si>
    <t>031-99547933</t>
  </si>
  <si>
    <t>Slamet Budianto</t>
  </si>
  <si>
    <t>Bandung Giant (BDG 3)</t>
  </si>
  <si>
    <t>Jalan Sukajadi Nomor 166, RT 08/RW 02, Kelurahan Pasteur, Kecamatan Sukajadi, Kota Bandung 40162_x000D_
(S-4646/NB.111/2021 Tanggal 24 Desember 2021)</t>
  </si>
  <si>
    <t>022-82068028</t>
  </si>
  <si>
    <t>Lita Maryati</t>
  </si>
  <si>
    <t>Jalan Rajawali Nomor 50 E, RT 04/RW 06, Kelurahan Kampung Melayu, Kecamatan Sukajadi, Kota Pekanbaru _x000D_
(S-4767/NB.111/2021 Tanggal 31 Desember 2021)</t>
  </si>
  <si>
    <t>0761-858816</t>
  </si>
  <si>
    <t>S-1329/NB.111/2014</t>
  </si>
  <si>
    <t>RDC Surabaya</t>
  </si>
  <si>
    <t>Jalan Raya Darmo Nomor 9, RT 005/RW 006, Kelurahan Keputran, Kecamatan Tegalsari, Kota Surabaya_x000D_
(S-59/NB.111/2022 Tanggal 10 Januari 2022)</t>
  </si>
  <si>
    <t>Komplek Ruko Central Niaga Kalimalang Kavling A1 Nomor 3, Jalan Jendral Ahmad Yani, RT 009/RW 012, Kelurahan Kayuringin Jaya, Kecamatan Bekasi Selatan, Kota Bekasi_x000D_
(S-130/NB.111/2022 Tanggal 14 Januari 2022)</t>
  </si>
  <si>
    <t>Kantor Development Center Yogyakarta</t>
  </si>
  <si>
    <t>Jalan Pangeran Diponegoro Nomor 31, RT 012/RW 03, Kelurahan Gowongan, Kemantren, Kecamatan Jetis, Kota Yogyakarta 55233</t>
  </si>
  <si>
    <t>0274-5017651</t>
  </si>
  <si>
    <t>S-4612/NB.111/2021</t>
  </si>
  <si>
    <t>Siti Halimah</t>
  </si>
  <si>
    <t>MKS STAR</t>
  </si>
  <si>
    <t>S-4789/NB.111/2021</t>
  </si>
  <si>
    <t>Kantor Layanan Pos Pemasaran Bontang</t>
  </si>
  <si>
    <t>S-58/NB.111/2022</t>
  </si>
  <si>
    <t>Eddy Wahyudi</t>
  </si>
  <si>
    <t>Ignasius Vicky Onard</t>
  </si>
  <si>
    <t>Ignasius Vicky Onardo</t>
  </si>
  <si>
    <t>MKS STAR 1</t>
  </si>
  <si>
    <t>0821-88882978</t>
  </si>
  <si>
    <t>0951-331731</t>
  </si>
  <si>
    <t>0951-331922</t>
  </si>
  <si>
    <t>0967-522000</t>
  </si>
  <si>
    <t>Kantor Layanan Pos Pemasaran Kolaka</t>
  </si>
  <si>
    <t>Jalan Pemuda Nomor 98, RT 001/RW 001, Kelurahan Balandete, Kecamatan Kolaka, Kabupaten Kolaka</t>
  </si>
  <si>
    <t>S-4601/NB.111/2021</t>
  </si>
  <si>
    <t>Irsyad Yanto</t>
  </si>
  <si>
    <t>021-5262529</t>
  </si>
  <si>
    <t>Creative Office Lt 1_x000D_
Jl. Cijagra No.51 A Lengkong, Bandung</t>
  </si>
  <si>
    <t>022-73511177</t>
  </si>
  <si>
    <t>Ruko Emerald Commercial Summarecon Bekasi, Blok UB Nomor 08, Kecamatan Bekasi Utara, Kelurahan Margamulya, Kota Bekasi - 17142</t>
  </si>
  <si>
    <t>021-29285857</t>
  </si>
  <si>
    <t>Ruko Pasifik Permai Blok B-2, Jl. Pasifik Permai, Kel. Bhayangkara Distrik Jayapura Utara, Kota Jayapura, Papua_x000D_
_x000D_
(S-711/NB.111/2022 tgl 24 Februari 2022)_x000D_
efektif per 1 Maret 2022</t>
  </si>
  <si>
    <t>0967-532976</t>
  </si>
  <si>
    <t>Jerry Maurits Wollah</t>
  </si>
  <si>
    <t>021-722268</t>
  </si>
  <si>
    <t>Kantor Cabang Jakarta Khusus</t>
  </si>
  <si>
    <t>Gedung Agro Plaza Lantai 9, Jl. HR Rasuna Said, Kav X2 No 1 Jakarta Selatan 12950_x000D_
_x000D_
(S-695/NB.111/2022 tgl 23 Februari 2022)_x000D_
efektif per 1 Februari 2022</t>
  </si>
  <si>
    <t>021-53157993</t>
  </si>
  <si>
    <t>021-53157994</t>
  </si>
  <si>
    <t>KEP-265/NB.11/2013</t>
  </si>
  <si>
    <t>irfan fahrudin</t>
  </si>
  <si>
    <t>Rinto</t>
  </si>
  <si>
    <t>PT AXA Financial Indonesia KP Samarinda</t>
  </si>
  <si>
    <t>021-6245848</t>
  </si>
  <si>
    <t>S-394/NB.11/2016</t>
  </si>
  <si>
    <t>Jalan Basuki Rahmat Nomor 2326 H, RT 33/RW 09,_x000D_
Kelurahan Dua-Puluh Ilir Dua, Kecamatan Kemuning, Kota Palembang 30127 (Surat perubahan alamat nomor S-418/NB.111/2022 tgl. 1 Februari 2022)</t>
  </si>
  <si>
    <t>Satriogiri Agung</t>
  </si>
  <si>
    <t>Komplek Grand Orchid Business Park Blok A1 Nomor 05, RT 002/RW 023, Kelurahan Taman Baloi, Kecamatan Batam Kota, Kota Batam 29432_x000D_
(Surat Pencatatan Perubahan Alamat Nomor S-415/NB.111/2022 Tanggal 1 Februari 2022)</t>
  </si>
  <si>
    <t>Jalan Kolonel Abd. Hamid, Komp. Ruko Sentra Kadia Blok A 10, RT 010/RW 003, Kelurahan Bende, Kecamatan Kadia, Kota Kendari (Surat Perubahan Alamat S-414/NB.111/2022 tgl. 1 Februari 2022)</t>
  </si>
  <si>
    <t>Kantor Pemasaran PT Asuransi Simas Jiwa - Manado</t>
  </si>
  <si>
    <t>Jalan Sam Ratulangi, Kelurahan Wenang Utara, Lingk._x000D_
VI, Kecamatan Wenang, Kota Manado,</t>
  </si>
  <si>
    <t>0431-879584</t>
  </si>
  <si>
    <t>S-259/NB.111/2022</t>
  </si>
  <si>
    <t>Anastasia Errytha</t>
  </si>
  <si>
    <t>Alam Zamharir Sasongo</t>
  </si>
  <si>
    <t>021-28547999</t>
  </si>
  <si>
    <t>PT Equity Life Indonesia KP Indramayu</t>
  </si>
  <si>
    <t>Jalan Jendral Sudirman Nomor 49 Blok Babakanjati II,_x000D_
RT 010/RW 003, Kelurahan Mekarjati, Kecamatan_x000D_
Haurgeulis, Kabupaten Indramayu</t>
  </si>
  <si>
    <t>0234-7158150</t>
  </si>
  <si>
    <t>S-407/NB.111/2022</t>
  </si>
  <si>
    <t>Dasya Apika Dwi Putr</t>
  </si>
  <si>
    <t>Andreas Budianto Rizal</t>
  </si>
  <si>
    <t>Kantor Pemasaran Mandiri Surabaya Ketampon</t>
  </si>
  <si>
    <t>Ruko Permata Darmo_x000D_
Bintoro Kav. 131-133, Jalan Ketampon RT 005/RW 014, Kelurahan Dr. Soetomo,_x000D_
Kecamatan Tegalsari, Kota Surabaya 60264</t>
  </si>
  <si>
    <t>0851-01771178</t>
  </si>
  <si>
    <t>S-410/NB.111/2022</t>
  </si>
  <si>
    <t>Nova Riani</t>
  </si>
  <si>
    <t>Cokro Gunawan Widjaja</t>
  </si>
  <si>
    <t>Kantor Pemasaran Banda Aceh</t>
  </si>
  <si>
    <t>Jalan Jendral Ahmad Yani Nomor 37, Peunayong, Banda Aceh</t>
  </si>
  <si>
    <t>Afridah</t>
  </si>
  <si>
    <t>0819-32101959</t>
  </si>
  <si>
    <t>S-6428/NB. 111/2017</t>
  </si>
  <si>
    <t>Ringgo Mugiasmoro</t>
  </si>
  <si>
    <t>0-1500393</t>
  </si>
  <si>
    <t>Kantor Pemasaran AKM Olympus E-Malang</t>
  </si>
  <si>
    <t>Ruko Malang Trade Center Kav. A-9, Jalan R. Panji Suroso, RT 8/RW 7, Kelurahan Purwodadi, Kecamatan Blimbing, Kota Malang,</t>
  </si>
  <si>
    <t>0812-30084429</t>
  </si>
  <si>
    <t>S-409/NB.111/2022</t>
  </si>
  <si>
    <t>Andana Ariawan</t>
  </si>
  <si>
    <t>Kantor Perwakilan Surabaya PT Pan Pacific Insuranc</t>
  </si>
  <si>
    <t>Jalan Kusuma Bangsa_x000D_
Nomor 7-A Kelurahan_x000D_
Ketabang, Kecamatan_x000D_
Genteng, Kota_x000D_
Surabaya 60272</t>
  </si>
  <si>
    <t>031-99246768</t>
  </si>
  <si>
    <t>S-206/NB.111/2022</t>
  </si>
  <si>
    <t>Yogi Ananta</t>
  </si>
  <si>
    <t>Gilang Ramadhan</t>
  </si>
  <si>
    <t>PT. Asuransi Umum Mega - KP Puri</t>
  </si>
  <si>
    <t>Jl. Arjuna Utara No. 7K RT. 05/RW. 02, Duri Kepa, Kb. Jeruk, Jakarta Barat 11510</t>
  </si>
  <si>
    <t>Augus Fittroy</t>
  </si>
  <si>
    <t>Kantor Perwakilan Bandung PT Pan Pacific Insurance</t>
  </si>
  <si>
    <t>Jalan Buah Batu_x000D_
Nomor 92, RT 07/RW_x000D_
09, Kelurahan_x000D_
Burangrang,_x000D_
Kecamatan Lengkong,_x000D_
Kota Bandung 40462</t>
  </si>
  <si>
    <t>022-7302797</t>
  </si>
  <si>
    <t>Rosidi</t>
  </si>
  <si>
    <t>Kantor Layanan Pemasaran Dompu</t>
  </si>
  <si>
    <t>S-324/NB.111/2022</t>
  </si>
  <si>
    <t>Erwin Samanhudin</t>
  </si>
  <si>
    <t>TNG BENTENG</t>
  </si>
  <si>
    <t>Jalan Imam Bonjol, Ruko Victoria Park Blok A2 Nomor 27, RT 002/RW 006, Kelurahan Bojong Jaya, Kecamatan Karawaci, Kota Tangerang</t>
  </si>
  <si>
    <t>0816-844372</t>
  </si>
  <si>
    <t>S-4463/NB.111/2021</t>
  </si>
  <si>
    <t>Jaldy Susantio</t>
  </si>
  <si>
    <t>Ruko Kintamani Blok C Nomor 9, Jalan Raja H. Kisabilliah, Teluk Tering, Kota Batam</t>
  </si>
  <si>
    <t>SGA BTM RAJAWALI BINTANG</t>
  </si>
  <si>
    <t>0813-64536675</t>
  </si>
  <si>
    <t>Rolin</t>
  </si>
  <si>
    <t>BJM UG DIAMOND</t>
  </si>
  <si>
    <t>Jalan Ahmad Yani KM. 11,2, Kelurahan Mekar Jaya, Kecamatan Kertak Hanyar, Kabupaten Banjar</t>
  </si>
  <si>
    <t>0812-5182202</t>
  </si>
  <si>
    <t>Evi Marantika</t>
  </si>
  <si>
    <t>JKT BIGS SUCCESS</t>
  </si>
  <si>
    <t>0811-980980</t>
  </si>
  <si>
    <t>Tjoeng Steffanie Fel</t>
  </si>
  <si>
    <t>Tjoeng Steffanie Fellisia</t>
  </si>
  <si>
    <t>TNG BONAVENTURA</t>
  </si>
  <si>
    <t>Ruko Pinangsia Blok H Nomor 61, Karawaci, Kelurahan Panunggangan Barat, Kecamatan Cibodas, Kota Tangerang</t>
  </si>
  <si>
    <t>Ruko Manggiore Nomor 61, Jalan_x000D_
Lausanne Boulevard Paramount Serpong, RT 002/RW 001, Desa Cihuni, Kecamatan_x000D_
Pagedangan, Kabupaten Tangerang (Surat Perubahan Alamat Nomor S-419/NB.111/2022 tgl. 1 Februari 2022)</t>
  </si>
  <si>
    <t>Roy M</t>
  </si>
  <si>
    <t>Wisma Tugu Raden Saleh Lantai 3_x000D_
Jalan Raden Saleh Nomor 44 Jakarta Pusat 10330_x000D_
_x000D_
(S-1748/NB.111/2018 tanggal 29 maret 2018)</t>
  </si>
  <si>
    <t>021-3160561</t>
  </si>
  <si>
    <t>62-812816142</t>
  </si>
  <si>
    <t>Ruko New Maripposa Blok. FH 56 Jl. Raya Djlopo - Solo_x000D_
Baru. Dusun 2, Gedangan Kec. Grogol Kab. Sukoharjo _x000D_
Jawa Tengah_x000D_
_x000D_
(S-811/NB.111/2022 tgl 4 maret 2022)</t>
  </si>
  <si>
    <t>021-501009</t>
  </si>
  <si>
    <t>Nugeraini Tyas Hapsa</t>
  </si>
  <si>
    <t>Kantor Operasional Bogor, Tangerang, Bekasi</t>
  </si>
  <si>
    <t>Ruko Modernwalk No. 23 &amp; 25 Modernland Kelapa_x000D_
Indah, Kec Tangerang, Kota Tangerang, Banten 15118</t>
  </si>
  <si>
    <t>S-975/NB.111/2022</t>
  </si>
  <si>
    <t>Satriogiri Agung Pri</t>
  </si>
  <si>
    <t>Santy Dahlan</t>
  </si>
  <si>
    <t>PT Asuransi Ramayana Tbk Cabang Aceh Syariah</t>
  </si>
  <si>
    <t>Jl. Dr. Mr. Muhammad Hasan, Gampong Botoh, Kel. Batoh, Kec. Lueng Bata, Kota Banda Aceh 23245</t>
  </si>
  <si>
    <t>0651-5319005</t>
  </si>
  <si>
    <t>S-345/NB.213/2022</t>
  </si>
  <si>
    <t>Ratna Punggawa</t>
  </si>
  <si>
    <t>Sazmar Dilwan</t>
  </si>
  <si>
    <t>021-31937148</t>
  </si>
  <si>
    <t>Jane Getroida Mekel</t>
  </si>
  <si>
    <t>Jalan S. Parman Nomor 120 (Lingkungan BRI KC Bengkulu), Kelurahan Padang Jati, Kecamatan Ratu Agung, Kota Bengkulu_x000D_
(Surat Pencatatan Perubahan Alamat Nomor S-1228/NB.111/2022 tanggal 1 April 2022)</t>
  </si>
  <si>
    <t>Dudy Fuady Hidayat Z</t>
  </si>
  <si>
    <t>Dudy Fuady Hidayat Zakaria</t>
  </si>
  <si>
    <t>Jalan Basuki Rahmat Nomor 73 C, RT 017/RW 005, Kelurahan Ario Kemuning, Kecamatan Kemuning, Kota Palembang (Surat Perubahan Alamat S-1241/NB.111/2022 tanggal 1 April 2022)</t>
  </si>
  <si>
    <t>0711-370900</t>
  </si>
  <si>
    <t>S- 3365/NB.111/2014</t>
  </si>
  <si>
    <t>Paul Effendy</t>
  </si>
  <si>
    <t>Kantor Pemasaran Cirebon</t>
  </si>
  <si>
    <t>Grand Tryas Hotel Cirebon, Jalan Tentara Pelajar Nomor 103 – 107, Kota Cirebon,</t>
  </si>
  <si>
    <t>0852-68773958</t>
  </si>
  <si>
    <t>S-1240/NB.111/2022</t>
  </si>
  <si>
    <t>Suryo Utama Putra</t>
  </si>
  <si>
    <t>GA Andromeda</t>
  </si>
  <si>
    <t>Ruko Hokyland Kav. 2, Jalan Gatot Subroto Barat Nomor 888, Dusun Margajati, Desa Pemecutan Kaja, Kecamatan Denpasar Utara, Kota Denpasar 80116</t>
  </si>
  <si>
    <t>0361-410562</t>
  </si>
  <si>
    <t>S-1213/NB.111/2022</t>
  </si>
  <si>
    <t>Siti Soraya Rosvitas</t>
  </si>
  <si>
    <t>Erni Kusumawardani</t>
  </si>
  <si>
    <t>GAO Infinite Medan</t>
  </si>
  <si>
    <t>Gedung Graha Harmoni Lantai 1 Jalan Gaharu Nomor 2-B Lingkungan VIII, Kelurahan Gaharu, Kecamatan Medan Timur, Kota Medan</t>
  </si>
  <si>
    <t>0821-6781888</t>
  </si>
  <si>
    <t>S-1269/NB.111/2022</t>
  </si>
  <si>
    <t>Andri Wulan</t>
  </si>
  <si>
    <t>Eddy</t>
  </si>
  <si>
    <t>Jalan Veteran No. 72/1186 RT.15 RW.04, Kelurahan Kutobatu, Kecamatan Ilir Timur Tiga, Kota Palembang, Sumatera Selatan 30114</t>
  </si>
  <si>
    <t>Jalan D.I. Panjaitan, Ruko Citraland City, Plaza Avenida Blok B19, Kelurahan Gunung Lingai, Kecamatan Sungai Pinang, Kota Samarinda (Surat Perubahan Alamat S-611/NB.111/2022 tanggal 16 Februari 2022)</t>
  </si>
  <si>
    <t>Jalan Achmad Adnawijaya Nomor 19, RT 01/RW 05, Kelurahan Tegalgundil, Kecamatan Bogor Utara, Kota Bogor (16152)_x000D_
_x000D_
(Surat Pencatatan Perubahan Alamat Nomor S-1443/NB.111/2019 Tanggal 2 April 2019 dan Nomor S-961/NB.111/2022 Tanggal 14 Maret 2022)</t>
  </si>
  <si>
    <t>0251-8320761</t>
  </si>
  <si>
    <t>Jalan Raya Darmo Permai II Blok A-15, RW 1/RT 5, Kelurahan Pradahkalikendal, Kecamatan Dukuh Pakis, Kota Surabaya_x000D_
_x000D_
(Surat pencatatan perubahan alamat terakhir nomor S-960/NB.111/2022 tanggal 14 Maret 2022)</t>
  </si>
  <si>
    <t>031-99147730</t>
  </si>
  <si>
    <t>Kantor Pemasaran - Surabaya</t>
  </si>
  <si>
    <t>Jalan Kertajaya Indah Timur 14A/6, RT 02/RW 09, Kelurahan Klampisngasem, Kecamatan Sukolilo, Kota Surabaya (Surat Perubahan Alamat S-717/NB.111/2022 tanggal 24 Februari 2022)</t>
  </si>
  <si>
    <t>Melkianus Ati</t>
  </si>
  <si>
    <t>Graha Pena Batam Lantai 3A Ruang 3A-05, Jalan Raya Batam Center Teluk Tering, Kecamatan Batam Kota, Kota Batam 29461 (Surat Perubahan Alamat S-723/NB.111/2022 tanggal 24 Februari 2022)</t>
  </si>
  <si>
    <t>0778-4171926</t>
  </si>
  <si>
    <t>Jalan Affandi Nomor 29C, RT 12/RW 05, Mrican, Kelurahan Caturtunggal, Kecamatan Depok, Kabupaten Sleman (55281)_x000D_
_x000D_
(Surat perubahan alamat nomor S-962/NB.111/2022 tanggal 14 Maret 2022)</t>
  </si>
  <si>
    <t>0813-26449990</t>
  </si>
  <si>
    <t>Ressyane</t>
  </si>
  <si>
    <t>Gedung Graha EMG Lantai 3, Jalan R. Tumenggung Suryo Nomor 32-34, Kota Malang (Surat Perubahan Alamat S-1000/NB.111/2022 tanggal 16 Maret 2022)</t>
  </si>
  <si>
    <t>0341-438595</t>
  </si>
  <si>
    <t>Imelda Stella</t>
  </si>
  <si>
    <t>KPM Pekalongan – Tentara Pelajar Ruko</t>
  </si>
  <si>
    <t>Jalan Tentara Pelajar Ruko Nomor 001, RT 003/RW 001, Kelurahan Kandang Panjang, Kecamatan Pekalongan Utara, Kota Pekalongan 51149</t>
  </si>
  <si>
    <t>S-700/NB.111/2022</t>
  </si>
  <si>
    <t>Fitri Estiwardani</t>
  </si>
  <si>
    <t>Lie Ervin</t>
  </si>
  <si>
    <t>0812-9277439</t>
  </si>
  <si>
    <t>PLUS SBY D'HORIZON BLESSING</t>
  </si>
  <si>
    <t>Ruko North West NV-5, Nomor 51, Kelurahan Babat Jerawat, Kecamatan Pakal, Kota Surabaya</t>
  </si>
  <si>
    <t>0813-54288328</t>
  </si>
  <si>
    <t>S-1059/NB.111/2022</t>
  </si>
  <si>
    <t>Femmy Febriana Halim</t>
  </si>
  <si>
    <t>Sub Branch FORCE ONE BTG LION STAR</t>
  </si>
  <si>
    <t>Jalan AW. Syahrani (Pendidikan), RT 32, Dusun Singa Muda, Kelurahan Sengata Utara, Kecamatan Sangatta Utara, Kabupaten Kutai Timur</t>
  </si>
  <si>
    <t>KUTAI TIMUR</t>
  </si>
  <si>
    <t>INDOLIFE RAWAMANGUN 4</t>
  </si>
  <si>
    <t>Gedung Askrida Tower Lantai 5 R.504, Jalan Pramuka Raya Kav.151, Kota Administrasi Jakarta Timur 13120</t>
  </si>
  <si>
    <t>021-25096739</t>
  </si>
  <si>
    <t>S-1638/NB.111/2022</t>
  </si>
  <si>
    <t xml:space="preserve">Yudith Sugeha </t>
  </si>
  <si>
    <t>PLUS TNG CLIMAX TREASURE</t>
  </si>
  <si>
    <t>Ruko Piazza Mozia, Blok E 6, Nomor 7, BSD City, Kecamatan Serpong, Kota Tangerang</t>
  </si>
  <si>
    <t>0899-1762707</t>
  </si>
  <si>
    <t>S-1552/NB.111/2022</t>
  </si>
  <si>
    <t>Suriani</t>
  </si>
  <si>
    <t>PLUS TNG CLIMAX ALTIUS</t>
  </si>
  <si>
    <t>0813-18181383</t>
  </si>
  <si>
    <t>Ng Sun Tjiu</t>
  </si>
  <si>
    <t>PLUS TNG CLIMAX INFINITY</t>
  </si>
  <si>
    <t>0812-84006217</t>
  </si>
  <si>
    <t>Ali Handoko</t>
  </si>
  <si>
    <t>PLUS TNG CLIMAX FHANTASY</t>
  </si>
  <si>
    <t>0877-88998080</t>
  </si>
  <si>
    <t>Yo Fhan</t>
  </si>
  <si>
    <t>Kantor Pemasaran Purbalingga</t>
  </si>
  <si>
    <t>Kompleks Taman Kota Usman Janatin Kios Nomor 02, Jalan Ahmad Yani Nomor 57 RT 002/RW 001, Kelurahan Purbalingga Kidul, Kecamatan Purbalingga, Kabupaten Purbalingga</t>
  </si>
  <si>
    <t>0888-9868881</t>
  </si>
  <si>
    <t>S-1551/NB.111/2022</t>
  </si>
  <si>
    <t>GA Billion Agency</t>
  </si>
  <si>
    <t>Infinite Office, Belleza BSA 1st Floor Unit 106, Jalan Letjen. Soepeno, Kebayoran Lama, Kota Administrasi Jakarta Selatan</t>
  </si>
  <si>
    <t>021-22835661</t>
  </si>
  <si>
    <t>S-833/NB.111/2022</t>
  </si>
  <si>
    <t>Arif Triana Pamungkas</t>
  </si>
  <si>
    <t>PLUS TNG CLIMAX JADE</t>
  </si>
  <si>
    <t>Ruko Piazza Mozia,_x000D_
Blok E 6, Nomor 7, BSD_x000D_
City, Kabupaten_x000D_
Tangerang</t>
  </si>
  <si>
    <t>0818-771667</t>
  </si>
  <si>
    <t>S-839/NB.111/2022</t>
  </si>
  <si>
    <t>Bossman Ovaricardo</t>
  </si>
  <si>
    <t>Romy</t>
  </si>
  <si>
    <t>082-216220648</t>
  </si>
  <si>
    <t>SOHO Capital, Podomoro City Lantai 12, Suite SC 1201-05 &amp; 1206A-09, Jalan Letjen. S. Parman Kav. 28, Kelurahan Tanjung Duren Selatan, Kecamatan Grogol Petamburan, Kota Administrasi Jakarta Barat 11470 (S-725/NB.111/2022 tanggal 24 Februari 2022)</t>
  </si>
  <si>
    <t>021-50272555</t>
  </si>
  <si>
    <t>IAO Mercy Nusantara Tuban</t>
  </si>
  <si>
    <t>Jalan Tembus Ruko Baru Gedongombo Nomor 16, Kelurahan Gedongombo, Kecamatan Semanding, Kabupaten Tuban</t>
  </si>
  <si>
    <t>0856-48184195</t>
  </si>
  <si>
    <t>S-1376/NB.111/2022</t>
  </si>
  <si>
    <t>Hari Wibowo</t>
  </si>
  <si>
    <t>PLUS TNG CLIMAX GRACE</t>
  </si>
  <si>
    <t>0823-11117719</t>
  </si>
  <si>
    <t>Louw Jeffrie Suwondo</t>
  </si>
  <si>
    <t>PLUS TNG CLIMAX 134</t>
  </si>
  <si>
    <t>Ruko Piazza Mozia, Blok E 6, No. 7, BSD City, Kecamatan Serpong, Kota Tangerang</t>
  </si>
  <si>
    <t>0812-99166198</t>
  </si>
  <si>
    <t>Emeliawati Sudharmad</t>
  </si>
  <si>
    <t>Emeliawati Sudharmadi</t>
  </si>
  <si>
    <t>Jalan Dompak Komplek Dgreen Blok D Nomor 16, Kelurahan Sungai Jang, Kecamatan Bukit Bestari, Kota Tanjung Pinang_x000D_
_x000D_
(Surat pencatatan perubahan alamat nomor S-935/NB.111/2022 tanggal 14 Maret 2022)</t>
  </si>
  <si>
    <t>PLUS SBY D'HORIZON GRACE</t>
  </si>
  <si>
    <t>0812-3239756</t>
  </si>
  <si>
    <t>S-771/NB.111/2022</t>
  </si>
  <si>
    <t>Suryanto Setiawan</t>
  </si>
  <si>
    <t>0282-216220648</t>
  </si>
  <si>
    <t>PLUS TNG CLIMAX ETERNITY</t>
  </si>
  <si>
    <t>0813-80107735</t>
  </si>
  <si>
    <t>Ivan Kwok</t>
  </si>
  <si>
    <t>0822-16220648</t>
  </si>
  <si>
    <t>PLUS SBY D'HORIZON</t>
  </si>
  <si>
    <t>Ruko North West NV-5, Nomor 51, Kota Surabaya</t>
  </si>
  <si>
    <t>0811-9993088</t>
  </si>
  <si>
    <t>S-772/NB.111/2022</t>
  </si>
  <si>
    <t>Charles</t>
  </si>
  <si>
    <t>0812-91185171</t>
  </si>
  <si>
    <t>RT 04, Dusun Gunung Payo, Desa Suka Rahmat, Kecamatan Teluk Pandan, Kabupaten Kutai Timur (Surat Perubahan Alamat S-988/NB.111/2022 tanggal 16 Maret 2022)</t>
  </si>
  <si>
    <t>Enrico Denis</t>
  </si>
  <si>
    <t>GA Maximize</t>
  </si>
  <si>
    <t>Jalan Gatot Subroto Komplek CBD Nomor B-9, Lingkungan I (satu),_x000D_
Kelurahan Sei Putih Barat, Kecamatan Medan Petisah, Kota Medan</t>
  </si>
  <si>
    <t>S-1639/NB.111/2022</t>
  </si>
  <si>
    <t>Rudyanto</t>
  </si>
  <si>
    <t>INDOLIFE RESTU MULIA KENCANA 2</t>
  </si>
  <si>
    <t>Wisma RMK Lantai Lobby, Jalan Puri Kencana Blok M4 Nomor 1, Kota Administrasi Jakarta Barat 11610</t>
  </si>
  <si>
    <t>PLUS TNG CLIMAX</t>
  </si>
  <si>
    <t>0856-2333023</t>
  </si>
  <si>
    <t>Alexander Azwar</t>
  </si>
  <si>
    <t>PLUS TNG CLIMAX HERITAGE</t>
  </si>
  <si>
    <t>0815-9950755</t>
  </si>
  <si>
    <t>Ryan Edrick Suharso</t>
  </si>
  <si>
    <t>Kantor Layanan Pemasaran Ambon</t>
  </si>
  <si>
    <t>Desa Hative Kecil, RT 001/RW 001, Kecamatan Sirimau, Kota Ambon</t>
  </si>
  <si>
    <t>0812-47221912</t>
  </si>
  <si>
    <t>S-1433/NB.111/2022</t>
  </si>
  <si>
    <t>Edward E.E.  Laisina</t>
  </si>
  <si>
    <t>PLUS TNG CLIMAX ZEUS</t>
  </si>
  <si>
    <t>0856-1206605</t>
  </si>
  <si>
    <t>Andry</t>
  </si>
  <si>
    <t>Alam Sutera Town Center 10C, Nomor 22, Kecamatan Serpong Utara, Kelurahan Pakulonan, Kota Tangerang Selatan (Surat Perubahan Alamat S-976/NB.111/2022 tanggal 15 Maret 2022)</t>
  </si>
  <si>
    <t>Ruko CBD Bidex Blok H.1, Lantai 2, Jalan Pahlawan Seribu Nomor 8, BSD, Kota Tangerang Selatan (Surat Perubahan Alamat S-944/NB.111/2022 tanggal 14 Maret 2022)</t>
  </si>
  <si>
    <t>Ruko Cenderawasih Nomor A3, Jalan Cenderawasih, Kota Tarakan (Surat Perubahan Alamat nomor  S-627/NB.111/2022 tanggal 17 Februari 2022)</t>
  </si>
  <si>
    <t>Kantor GA Zurich Setva Sleman</t>
  </si>
  <si>
    <t>Ruko Kledokan Raya A2 Nomor 23 dan 24, Padukuhan Kledokan, Kalurahan Caturtunggal, Kapanewon Depok, Kabupaten Sleman (Surat Perubahan Alamat S-1011/NB.111/2022 tanggal 17 Maret 2022)</t>
  </si>
  <si>
    <t>Dyah</t>
  </si>
  <si>
    <t>Kantor Layanan Pematangsiantar</t>
  </si>
  <si>
    <t>Komplek Ruko Patuan Anggi Gold, Jalan Patuan Anggi/Jalan Nagur, Kelurahan Martoba, Kecamatan Siantar Utara, Kota Pematangsiantar_x000D_
(Surat Perubahan Alamat S-764/NB.111/2022 tanggal 1 Maret 2022)</t>
  </si>
  <si>
    <t>Gedung Garuda Indonesia, Jalan Kapten A. Rivai Nomor 35, RT/RW: 18/03, Kelurahan Sungai Pangeran, Kecamatan Ilir Timur Satu, Palembang</t>
  </si>
  <si>
    <t>0711-354617</t>
  </si>
  <si>
    <t>Balikpapan Regency, Komplek Ruko Carribean Waterpark Blok W1 No. 17 RT. 43 Kelurahan Sepinggan Baru, Kecamatan Balikpapan Selatan, Kota Balikpapan, Kalimantan Timur 76115</t>
  </si>
  <si>
    <t>Jl. Laksda Adisucipto No.59, RT 005, RW 002, Kelurahan Demangan Kemantren Gondokusuman Kota Yogyakarta _x000D_
_x000D_
 (S-2302/NB.111/2022 tgl 23 Juni 2022)</t>
  </si>
  <si>
    <t>Ruko Grand Galaxy City Jalan Ruko Rose Garden 3 No. 77, Kelurahan Jaka Setia, Kecamatan Bekasi Selatan, Kota Bekasi 17148</t>
  </si>
  <si>
    <t>Kantor Cabang Palembang</t>
  </si>
  <si>
    <t>Jalan Basuki Rahmat No.2069 RT 32 RW 09, Kelurahan 20 Ilir D II, Kecamatan Kemuning, Kota Palembang, Provinsi Sumatera Selatan</t>
  </si>
  <si>
    <t>KEP-269/NB.111/2015</t>
  </si>
  <si>
    <t>Jalan Gajah Mada nomor 55 A, Kelurahan Kota Baru, Kecamatan Tanjungkarang Timur, Kota Bandar Lampung_x000D_
(Surat Pencatatan Perubahan Alamat Nomor S-349/NB.111/2020  Tanggal 29 Januari 2020)</t>
  </si>
  <si>
    <t>Jalan Komplek Balikpapan Baru Blok A Nomor 26, RT 09, Kelurahan Damai Baru, Kecamatan Balikpapan Selatan 76114 (Surat Perubahan alamat S-1023/NB.111/2022 tanggal 17 Maret 2022)</t>
  </si>
  <si>
    <t>Djoko Setiono</t>
  </si>
  <si>
    <t>S-1722/NB.111/2022</t>
  </si>
  <si>
    <t>PLUS TNG CLIMAX BEYOND SUCCESS</t>
  </si>
  <si>
    <t>Ruko Piazza Mozia, Blok E 6, Nomor 7, BSD City, Kabupaten Tangerang</t>
  </si>
  <si>
    <t>0821-24815518</t>
  </si>
  <si>
    <t>Lenggo Rosyl</t>
  </si>
  <si>
    <t>Kantor Pemasaran Mandiri Bandung</t>
  </si>
  <si>
    <t>Gedung Graha Pos Indonesia Lantai 2 Blok A, Jalan Banda Nomor 30, RT 002/RW 006, Kelurahan Citarum, Kecamatan Bandung Wetan, Kota Bandung – 40115</t>
  </si>
  <si>
    <t>022-20540848</t>
  </si>
  <si>
    <t>S-1717/NB.111/2022</t>
  </si>
  <si>
    <t>Agung Triyatno</t>
  </si>
  <si>
    <t>Jalan Dahlia Komp. Pesona_x000D_
Taman Dahlia II, Blok B, No. _x000D_
11, Kelurahan Bontorannu, _x000D_
Kecamatan Mariso, Kota _x000D_
Makasar (Surat Perubahan Alamat S-1398/NB.111/2022 tanggal 8 April 2022)</t>
  </si>
  <si>
    <t>S-810/NB.111/2022</t>
  </si>
  <si>
    <t>SGA SBY VICTORY RICH</t>
  </si>
  <si>
    <t>Superblok Tunjungan City – Pakuwon Tower, Lantai 25 Unit OT 25-01 s.d. OT 25-19, Jalan Embong Malang Nomor 21-31, Kelurahan Kedungdoro, Kecamatan Tegalsari, Kota Surabaya</t>
  </si>
  <si>
    <t>0856-3001463</t>
  </si>
  <si>
    <t>Richard Stefanus Man</t>
  </si>
  <si>
    <t>Richard Stefanus Manopo</t>
  </si>
  <si>
    <t>JKT AAG ZEFA STAR</t>
  </si>
  <si>
    <t>Gedung AIA Central Lantai 18, Jalan Jenderal Sudirman Kav. 48A, Kelurahan Karet Semanggi, Kecamatan Setiabudi, Kota Adm. Jakarta Selatan</t>
  </si>
  <si>
    <t>0821-45592889</t>
  </si>
  <si>
    <t>Hery Setio Wibowo</t>
  </si>
  <si>
    <t>0812-45592889</t>
  </si>
  <si>
    <t>G. Work Grage City Mall Lt. 2 (Kawasan Grage City), Jalan Ahmad Yani, Kelurahan Pegambiran, Kecamatan Lemahwungkuk, Kota Cirebon (45113)</t>
  </si>
  <si>
    <t>0812-10113356</t>
  </si>
  <si>
    <t>S-768/NB.111/2022</t>
  </si>
  <si>
    <t>Tri Jaya Widagdo</t>
  </si>
  <si>
    <t>IAO Spirit of Hope Serpong</t>
  </si>
  <si>
    <t>Ruko North Solvang Nomor 29 Gading Serpong, Kelurahan Kelapa Dua, Kecamatan Kelapa Dua, Kabupaten Tangerang</t>
  </si>
  <si>
    <t>0817-834777</t>
  </si>
  <si>
    <t>S-1715/NB.111/2022</t>
  </si>
  <si>
    <t>Alpha Teams - Balikpapan</t>
  </si>
  <si>
    <t>Jalan M.T. Haryono, Komplek Ruko Citra City Blok SH-32, Kelurahan Damai Bahagia, Kecamatan Balikpapan Selatan, Kota Balikpapan - 76114</t>
  </si>
  <si>
    <t>S-1726/NB.111/2022</t>
  </si>
  <si>
    <t>Hendrik Wibowo</t>
  </si>
  <si>
    <t>Kantor Pemasaran Mandiri Bandung Kebon Jati</t>
  </si>
  <si>
    <t>Jalan Kebon Jati 136 D, RT 004/RW 004, Kelurahan Kebon Jeruk, Kecamatan Andir, Kota Bandung 40181</t>
  </si>
  <si>
    <t>022-6074002</t>
  </si>
  <si>
    <t>S-1027/NB.111/2022</t>
  </si>
  <si>
    <t>Nathan Tanandi Haryanto</t>
  </si>
  <si>
    <t>Inspiring Champion - Jakarta</t>
  </si>
  <si>
    <t>Agung Podomoro Land (APL) Tower 41th Floor Suite T3, Jalan Letjen S. Parman Kav. 28, Kelurahan Tanjung Duren Selatan, Kecamatan Grogol Petamburan, Kota Administrasi Jakarta Barat - 11470</t>
  </si>
  <si>
    <t>S-1728/NB.111/2022</t>
  </si>
  <si>
    <t>Kwet Sun Susanto</t>
  </si>
  <si>
    <t>Ruko Piazza Mozia, Blok E 6, Nomor 7, Kecamatan Serpong, BSD City, Kota Tangerang (Surat Perubahan Alamat S-1398/NB.111/2022 tanggal 8 April 2022)</t>
  </si>
  <si>
    <t>Kantor Pemasaran Mandiri Jakarta Grand Slipi Tower</t>
  </si>
  <si>
    <t>Grand Slipi Tower,_x000D_
Lantai 23 Unit A1,_x000D_
Jalan Letjend. S._x000D_
Parman Kav. 22-24,_x000D_
Slipi, Kota Administrasi_x000D_
Jakarta Barat 11480</t>
  </si>
  <si>
    <t>021-29022283</t>
  </si>
  <si>
    <t>GA Komunitas Sukses Bersama (Great Success Agency)</t>
  </si>
  <si>
    <t>Jalan Padang Golf, Komplek CBD Polonia Blok C Nomor 28, 29, 30, Kelurahan Sukadamai, Kecamatan Medan Polonia, Kota Medan</t>
  </si>
  <si>
    <t>0812-6061118</t>
  </si>
  <si>
    <t>S-790/NB.111/2022</t>
  </si>
  <si>
    <t>Evelyn</t>
  </si>
  <si>
    <t>SGA SBY VICTORY GLORIOUS</t>
  </si>
  <si>
    <t>0812-3037833</t>
  </si>
  <si>
    <t>Fanny Irawati</t>
  </si>
  <si>
    <t>Kantor AKM Shogun</t>
  </si>
  <si>
    <t>Komplek Pertokoan RMI, Manyar Megah Indah Blok C-10, Jalan Ngagel Jaya Selatan, RT 002/RW 08, Kelurahan Barata Jaya, Kecamatan Gubeng, Kota Surabaya</t>
  </si>
  <si>
    <t>0853-39998889</t>
  </si>
  <si>
    <t>S-1021/NB.111/2022</t>
  </si>
  <si>
    <t>Putu Rangga Jayaprana,</t>
  </si>
  <si>
    <t>Ruko Ifolia, Blok HY 46 Nomor 29, Kelurahan Pusaka Rakyat, Kecamatan Tarumajaya, Harapan Indah, Kota Bekasi (Surat Perubahan Alamat S-1398/NB.111/2022 tanggal 8 April 2022)</t>
  </si>
  <si>
    <t>GA CV Visi Impian Pemenang</t>
  </si>
  <si>
    <t>Spazio Lantai 7 Unit 712, Jalan Mayjen Yono Soewoyo, RW 1_x000D_
RT 5, Kecamatan Dukuh Pakis, Kelurahan Pradahkalikendal,_x000D_
Kota Surabaya</t>
  </si>
  <si>
    <t>Kantor Pemasar Gorontalo</t>
  </si>
  <si>
    <t>Gedung Bank Mega Lantai 2, Jalan Ahmad Yani Nomor 139, Kelurahan Heledulaa Selatan, Kecamatan Kota Timur, Kota Gorontalo</t>
  </si>
  <si>
    <t>0435-824999</t>
  </si>
  <si>
    <t>S-2428/NB.111/2022</t>
  </si>
  <si>
    <t>Alisia Dama</t>
  </si>
  <si>
    <t>0812-82819979</t>
  </si>
  <si>
    <t>PT Asuransi Umum Seainsure</t>
  </si>
  <si>
    <t>Jalan Madukoro Raya No.59E, Kelurahan Kerobokan, Kecamatan Semarang Barat, Semarang._x000D_
_x000D_
(S-1534/NB.111/2020 tgl 15 April 2020</t>
  </si>
  <si>
    <t>Jalan DI. Panjaitan No. 59, Semarang 50135</t>
  </si>
  <si>
    <t>024-3552693</t>
  </si>
  <si>
    <t>Jalan Arifin Ahmad (Komplek Platinum Center) No. 20, _x000D_
RT. 003 RW. 011, Kelurahan Sidomulyo Timur, Kecamatan Marpoyan Damai, Pekanbaru, Riau</t>
  </si>
  <si>
    <t>0761-8411896</t>
  </si>
  <si>
    <t>Jalan Diponegoro 48-B RT. 007 RW. 014, Kelurahan Dr. Soetomo, Kecamatan Tegalsari, Kota Surabaya 60264</t>
  </si>
  <si>
    <t>031-5688660</t>
  </si>
  <si>
    <t>Kantor Layanan Nasabah dan Klaim</t>
  </si>
  <si>
    <t>Gedung KEM Tower, Lantai 8, Jalan Landasan Pacu_x000D_
Barat Blok B10 Kav 2, Kota Baru Bandar Kemayoran,_x000D_
Kelurahan Gunung Sahari Selatan, Kecamatan_x000D_
Kemayoran, Jakarta Pusat 10610</t>
  </si>
  <si>
    <t>021-65703977</t>
  </si>
  <si>
    <t>021-65703978</t>
  </si>
  <si>
    <t>S-3685/NB.111/2022</t>
  </si>
  <si>
    <t>Rigo Patra Buana</t>
  </si>
  <si>
    <t>Jalan Babe Palar Lingk. V, Kelurahan Tanjung Batu, Kota Manado_x000D_
(Surat Perubahan Alamat Kantor No. S-1291/NB.111/2022 tgl. 04 April 2022)</t>
  </si>
  <si>
    <t>Jalan Terusan Kawi Nomor 9 Kav. B, Kelurahan Bareng, Kecamatan Klojen, Kota Malang 65116_x000D_
_x000D_
(Surat Pembaharuan Pembukaan Kantor No. S-1576/NB.111/2022 tgl. 21 April 2022)</t>
  </si>
  <si>
    <t>0341-559045</t>
  </si>
  <si>
    <t>Tommi Sugiarto K</t>
  </si>
  <si>
    <t>Tommi Sugiarto Karunia</t>
  </si>
  <si>
    <t>Jalan Ahmad Yani Nomor 40, RT 002/RW 012, Kelurahan Kerten, Kecamatan Laweyan, Kota Surakarta 57143_x000D_
_x000D_
(Surat Perubahan Alamat Nomor S-2425/NB.111/2022 tgl. 30 Juni 2022)</t>
  </si>
  <si>
    <t>Jalan Siswondo Parman, Ruko Nomor 2, Kelurahan Purwokerto Kulon, Kecamatan Purwokerto Selatan, Kabupaten Banyumas 53141_x000D_
_x000D_
(Surat Perubahan Alamat Kantor No. S-2382/NB.111/2022 tgl. 28 Juni 2022)</t>
  </si>
  <si>
    <t>Jalan Sarangan I Nomor 1C, Kelurahan Lowokwaru, Kecamatan Lowokwaru, Kota Malang 65141_x000D_
_x000D_
(Surat Perubahan Alamat Kantor No. S-2946/NB.111/2022 tgl. 5 Agustus 2022)</t>
  </si>
  <si>
    <t>Jalan Veteran Nomor 3D, RT 001, RW 002, Kelurahan Kejaksan, Kecamatan Kejaksan, Kota Cirebon 45123_x000D_
_x000D_
(Surat Perubahan Alamat Kantor No. S-2974/NB.111/2022 tgl. 18 Agustus 2022)</t>
  </si>
  <si>
    <t>Wisnu Wardhana</t>
  </si>
  <si>
    <t>Jalan Raya Sumbersari Nomor 23-A, RT 007/RW 003, Kelurahan Ketawanggede, Kecamatan Lowokwaru, Kota Malang_x000D_
(Surat Perubahan Alamat Kantor No. S-2152/NB.111/2022 tgl. 13 Juni 2022)</t>
  </si>
  <si>
    <t>Ruko Kuantan Square R9 Mlati Krajan Kalurahan Sendangadi, Kapanewon Mlati, Kabupaten Sleman_x000D_
_x000D_
(Surat Perubahan Alamat Kantor No. S-3274/NB.111/2022 tgl. 29 Agustus 2022)</t>
  </si>
  <si>
    <t>Gedung Indovision Lantai 2 Unit Suite F, Jalan Diponegoro Nomor 109, Kota Denpasar_x000D_
_x000D_
(Surat Perubahan Alamat Kantor No. S-2864/NB.111/2022 tgl. 1 Agustus 2022)</t>
  </si>
  <si>
    <t>Palu Tatanga</t>
  </si>
  <si>
    <t>BTN Pengawu Indah Blok A1 Nomor 09 RT.006, RW.006 Kelurahan Penggawu, Kecamatan Tatanga, Kota Palu_x000D_
_x000D_
(Surat Perpindahan Alamat Kantor No. S-2313/NB.111/2022 tgl. 23 Juni 2022)</t>
  </si>
  <si>
    <t>Pamekasan Lawangan Daya</t>
  </si>
  <si>
    <t>Jalan Lawangan Daya RT 008, RW 003, Kelurahan Lawangan Daya, Kecamatan Pademawu, Kabupaten Pamekasan_x000D_
_x000D_
(Surat Perubahan Alamat Kantor No. S-2313/NB.111/2022 tgl. 23 Juni 2022)</t>
  </si>
  <si>
    <t>Jayapura Yabansai Heram</t>
  </si>
  <si>
    <t>Jalan Cendrawasih I Nomor 14 Perumnas III RT. 003, RW. 007 Waena, Kelurahan Yabansai, Kecamatan Heram, Jayapura–Papua_x000D_
_x000D_
(Surat Perubahan Alamat Kantor No. S-2313/NB.111/2022 tgl. 23 Juni 2022)</t>
  </si>
  <si>
    <t>Pekalongan Wiradesa</t>
  </si>
  <si>
    <t>Jalan Rindang nomor 432 Bina Griya Indah RT 04, RT 09, Tegalrejo, Pekalongan Barat, Pekalongan_x000D_
_x000D_
(Surat Perubahan Alamat Kantor No. S-2313/NB.111/2022 tgl. 23 Juni 2022)</t>
  </si>
  <si>
    <t>PEKALONGAN</t>
  </si>
  <si>
    <t>0285-426873</t>
  </si>
  <si>
    <t>Tanjung Pinang Nila</t>
  </si>
  <si>
    <t>Jalan Kepodang II Perum Koperumnas Tanjung Pinang Residence Blok C nomor 1, RT 001, RW 013, Kelurahan Batu IX, Kecamatan Tanjung Pinang Timur, Kota Tanjung Pinang_x000D_
_x000D_
(Surat Perubahan Alamat Kantor No. S-2313/NB.111/2022 tgl. 23 Juni 2022)</t>
  </si>
  <si>
    <t>Medan Sei Bengawan</t>
  </si>
  <si>
    <t>Jl. Sei Bengawan No. 37, Kelurahan Babura Sunggal, Kecamatan Medan Sunggal, Medan_x000D_
_x000D_
(Surat Perubahan Alamat Kantor No. S-2313/NB.111/2022 tgl. 23 Juni 2022)</t>
  </si>
  <si>
    <t>Sibolga Horas</t>
  </si>
  <si>
    <t>Jalan Ridwan Hutagalung, Kelurahan Sibuluan Indah, Kecamatan Pandan, Sibolga_x000D_
_x000D_
(Surat Perubahan Alamat Kantor No. S-2313/NB.111/2022 tgl. 23 Juni 2022)</t>
  </si>
  <si>
    <t>Kisaran Syeh Hasan</t>
  </si>
  <si>
    <t>Jalan Syeh Hasan Timur, Kota Kisaran_x000D_
_x000D_
(Surat Perubahan Alamat Kantor No. S-2313/NB.111/2022 tgl. 23 Juni 2022)</t>
  </si>
  <si>
    <t>Kudus Colo</t>
  </si>
  <si>
    <t>Jalan Kudus-Colo Km 6 Nomor 66, Desa Bae RT.01, RW 05 Kecamatan Bae, Kabupaten Kudus 59327_x000D_
_x000D_
(Surat Perubahan Alamat Kantor No. S-2313/NB.111/2022 tgl. 23 Juni 2022)</t>
  </si>
  <si>
    <t>0291-2913332</t>
  </si>
  <si>
    <t>Pati Wedarijaksa</t>
  </si>
  <si>
    <t>Jalan Pati-Tayu Km. 07, RT 01, RW 04, Sukoharjo, Kecamatan Wedarijaksa, Kabupaten Pati_x000D_
_x000D_
(Surat Perubahan Alamat Kantor No. S-2313/NB.111/2022 tgl. 23 Juni 2022)</t>
  </si>
  <si>
    <t>0295-4103458</t>
  </si>
  <si>
    <t>Lampung Setiabudi</t>
  </si>
  <si>
    <t>Jalan Lintas Sukarame Haduyang RT/RW 15/05, Setiabudi, Lampung Selatan_x000D_
_x000D_
(Surat Perubahan Alamat Kantor No. S-2313/NB.111/2022 tgl. 23 Juni 2022)</t>
  </si>
  <si>
    <t>Banda Aceh Danubroto</t>
  </si>
  <si>
    <t>Jalan Danubroto Nomor 111 C, Kelurahan Lamlagang, Kecamatan Banda Raya, Kota Banda Aceh_x000D_
_x000D_
(Suratt Perubahan Alamat Kantor No. S-2313/NB.111/2022 tgl. 23 Juni 2022)</t>
  </si>
  <si>
    <t>Jalan Karimata Nomor 14B, Kelurahan Sumbersari, Kecamatan Sumbersari, Kabupaten Jember 68121_x000D_
(Surat Perubahan Alamat Kantor No. S-1978/NB.111/2022 tgl. 30 Mei 2022)</t>
  </si>
  <si>
    <t>Buleleng Jembrana</t>
  </si>
  <si>
    <t>Jalan P. Menjangan Nomor 2B, Sri Mandala, Kelurahan Dauhwaru, Kecamatan Jembrana, Kabupaten Jembrana_x000D_
_x000D_
(Surat Perubahan Alamat Kantor No. S-2313/NB.111/2022 tgl. 23 Juni 2022)</t>
  </si>
  <si>
    <t>0362-3305033</t>
  </si>
  <si>
    <t>Denpasar Melati</t>
  </si>
  <si>
    <t>Jalan Melati Nomor 45 (Ruko A), Denpasar_x000D_
_x000D_
(Surat Perubahan Alamat Kantor No. S-2313/NB.111/2022 tgl. 23 Juni 2022)</t>
  </si>
  <si>
    <t>S-6117/BL/2010</t>
  </si>
  <si>
    <t>Surakarta Adi Sucipto</t>
  </si>
  <si>
    <t>Jalan Adi Sucipto Gg. Markisa 5, Nomor 5A, Karangasem, RT 004, RW 009, Laweyan, Surakarta_x000D_
_x000D_
(Surat Perubahan Alamat Kantor No. S-2313/NB.111/2022 tgl. 23 Juni 2022)</t>
  </si>
  <si>
    <t>0271-2933800</t>
  </si>
  <si>
    <t>Lubuk Linggau</t>
  </si>
  <si>
    <t>Jalan Tanara Blok D Nomor 01, RT 04, Kelurahan Air Kuti, Kecamatan Lubuk Linggau Timur I, Kota Lubuk Linggau, Sumatera Selatan_x000D_
_x000D_
(Surat Perubahan Alamat Kantor No. S-2313/NB.111/2022 tgl. 23 Juni 2022)</t>
  </si>
  <si>
    <t>Purwokerto Baturaden</t>
  </si>
  <si>
    <t>Jalan Raya Baturaden No.207, Pabuaran, Purwokerto_x000D_
_x000D_
(Surat Perubahan Alamat Kantor No. S-2313/NB.111/2022 tgl. 23 Juni 2022)</t>
  </si>
  <si>
    <t>0281-7773323</t>
  </si>
  <si>
    <t>Rengat Belilas</t>
  </si>
  <si>
    <t>Jalan Lintas Timur Simpang IV Belilas, Kelurahan Pangkalan Kasai, Kecamatan Seberida, Kabupaten Indragiri Hulu_x000D_
_x000D_
(Surat Perubahan Alamat Kantor No. S-2313/NB.111/2022 tgl. 23 Juni 2022)</t>
  </si>
  <si>
    <t>Tegal Sigempol</t>
  </si>
  <si>
    <t>Jalan Sigempol, Desa Randusangan Kulon RT.007, RW.003 Brebes_x000D_
_x000D_
(Surat Perubahan Alamat Kantor No. S-2313/NB.111/2022 tgl. 23 Juni 2022)</t>
  </si>
  <si>
    <t>0283-4531183</t>
  </si>
  <si>
    <t>Ungaran Banyubiru</t>
  </si>
  <si>
    <t>Jalan Brongkol Mendut RT. 02 RW. 03 Desa Ngrapah, Kecamatan Banyubiru, Ungaran, Kabupaten Semarang_x000D_
_x000D_
(Surat Perubahan Alamat Kantor No. S-2313/NB.111/2022 tgl. 23 Juni 2022)</t>
  </si>
  <si>
    <t>0247-6901977</t>
  </si>
  <si>
    <t>Grobogan Gundik</t>
  </si>
  <si>
    <t>Dusun Gundik RT.01 RW.02, Ledokdawan, Kecamatan Geyer  Kabupaten Grobogan_x000D_
_x000D_
(Surat Perubahan Alamat Kantor No. S-2313/NB.111/2022 tgl. 23 Juni 2022)</t>
  </si>
  <si>
    <t>GROBOGAN</t>
  </si>
  <si>
    <t>0292-4281390</t>
  </si>
  <si>
    <t>Jalan Rajawali Nomor 113 Tegal Blateran, Desa Kabupaten, Kecamatan Klaten Tengah, Kabupaten Klaten 57413_x000D_
(Surat perubahan alamat nomor S-3684/NB.111/2022 tanggal 23 September 2022)</t>
  </si>
  <si>
    <t>0881-2340772</t>
  </si>
  <si>
    <t>Bukittinggi Baringin Jorong</t>
  </si>
  <si>
    <t>Baringin Jorong PGRM Nomor 543, Gaduk Tilatang Kamang Bukit Tinggi_x000D_
_x000D_
(Surat Perubahan Alamat Kantor No. S-2313/NB.111/2022 tgl. 23 Juni 2022)</t>
  </si>
  <si>
    <t>The Space, Jalan By Pass Ngurah Rai Nomor 888XX, Desa Pemogan,_x000D_
Kecamatan Denpasar Selatan, Kota Denpasar 80221</t>
  </si>
  <si>
    <t>0815-5705777</t>
  </si>
  <si>
    <t>S-3899/NB.111/2022</t>
  </si>
  <si>
    <t>Agus Hely Setyono</t>
  </si>
  <si>
    <t>Ruko Mega Galaxy, Jalan Kertajaya Indah Timur 16-B/12-A, RT 002/RW 009, Kelurahan Klampisngasem, Kecamatan Sukolilo, Kota Surabaya_x000D_
(Surat pencatatan perubahan alamat nomor S-3682/NB.111/2022 tanggal 23 September 2022)</t>
  </si>
  <si>
    <t>031-5911678</t>
  </si>
  <si>
    <t>0354-692122</t>
  </si>
  <si>
    <t>S-1714/NB.111/2022</t>
  </si>
  <si>
    <t>Budi Kristiyan</t>
  </si>
  <si>
    <t>0821-43116199</t>
  </si>
  <si>
    <t>Kantor Pemasaran Tuban</t>
  </si>
  <si>
    <t>Jalan Panglima Sudirman Nomor 8, Kelurahan Sukolilo, Kecamatan Tuban, Kabupaten Tuban 62318</t>
  </si>
  <si>
    <t>0356-8831933</t>
  </si>
  <si>
    <t>Muharrom Yoga Putra</t>
  </si>
  <si>
    <t>0823-13304409</t>
  </si>
  <si>
    <t>PT Jasaraharja Putera Batu Licin</t>
  </si>
  <si>
    <t>JL. Mutiara RT.011 RW. 002 Kel. Batullicin Kec. Batulicin Kab. Tanah Bumbu.</t>
  </si>
  <si>
    <t>628-1258264269</t>
  </si>
  <si>
    <t>B/300/2743</t>
  </si>
  <si>
    <t>Edwan</t>
  </si>
  <si>
    <t>Edwan Sukmaraga, S.KOM</t>
  </si>
  <si>
    <t>Kantor Pemasaran Tanjung Pinang</t>
  </si>
  <si>
    <t>Ruko D'green City Blok C, No.3A , Sei Jang, Bukit Bestari, Tanjung Pinang, Kepulauan Riau 29124</t>
  </si>
  <si>
    <t>0853-76789950</t>
  </si>
  <si>
    <t>S-1661/NB.111/2022</t>
  </si>
  <si>
    <t>Rinaldi</t>
  </si>
  <si>
    <t>0811-777702</t>
  </si>
  <si>
    <t>Jalan Serindit Raya Nomor 116, Kelurahan Gunung Bahagia, Kecamatan Balikpapan Selatan, Kota Balikpapan 76114</t>
  </si>
  <si>
    <t>0542-8517216</t>
  </si>
  <si>
    <t>Masdenny Karya W</t>
  </si>
  <si>
    <t>Masdenny Karya Wiguna</t>
  </si>
  <si>
    <t>0812-77349972</t>
  </si>
  <si>
    <t>Kantor Pemasaran Pekanbaru</t>
  </si>
  <si>
    <t>Jalan Arifin Ahman, Kompleks Mega Asri Blok A Nomor 5 Lantai 3, Kelurahan Marpoyan Damai, Kecamatan Tangkerang Tengah, Kota Pekanbaru</t>
  </si>
  <si>
    <t>0813-65674443</t>
  </si>
  <si>
    <t>S-2980/NB.111/2022</t>
  </si>
  <si>
    <t>Argo Kasbiyanto</t>
  </si>
  <si>
    <t>Jalan Gatot Subroto Tengah 297A, Banjar Lumbung Sari, Desa Dangin Puri Kaja, Kecamatan Denpasar Utara, Kota Denpasar 80118</t>
  </si>
  <si>
    <t>0361-9563030</t>
  </si>
  <si>
    <t>S-3605/NB.111/2022</t>
  </si>
  <si>
    <t>Ni Luh Ekawati</t>
  </si>
  <si>
    <t>Sales Office Pantai Indah Kapuk</t>
  </si>
  <si>
    <t>Ruko The Plaza Blok 9 No.BM, Jl. Pantai Indah Kapuk Utara 2, Jakarta Utara 14460</t>
  </si>
  <si>
    <t>021-3005169</t>
  </si>
  <si>
    <t>S-2863/NB.111/2022</t>
  </si>
  <si>
    <t>Sunarti</t>
  </si>
  <si>
    <t>0878-77511888</t>
  </si>
  <si>
    <t>Kantor Layanan Pemasaran Madiun</t>
  </si>
  <si>
    <t>Jalan Raya Solo Nomor 210, RT 12/RW 01, Desa Jiwan, Kecamatan Jiwan, Kabupaten Madiun</t>
  </si>
  <si>
    <t>0822-25238404</t>
  </si>
  <si>
    <t>S-3908/NB.111/2022</t>
  </si>
  <si>
    <t>Winardi</t>
  </si>
  <si>
    <t>Pertokoan Rungkut Megah Raya, Jalan Raya Kalirungkut Nomor 1-3 Blok M-10, Kelurahan Panjang Jiwo, Kecamatan Tenggilis, Kota Surabaya_x000D_
_x000D_
(Surat Perubahan Alamat Kantor No. S-2125/NB.111/2022 tgl. 13 Januari 2022)</t>
  </si>
  <si>
    <t>0878-2953689</t>
  </si>
  <si>
    <t>S-1710/NB.111/2022</t>
  </si>
  <si>
    <t>Ulfah</t>
  </si>
  <si>
    <t>0878-29536687</t>
  </si>
  <si>
    <t>0251-8363332</t>
  </si>
  <si>
    <t>S-3307/NB.111/2022</t>
  </si>
  <si>
    <t>Arie Herdianto</t>
  </si>
  <si>
    <t>0857-80056789</t>
  </si>
  <si>
    <t>0819-4050568</t>
  </si>
  <si>
    <t>S-3306/NB.111/2022</t>
  </si>
  <si>
    <t>Sonni Sumampouw</t>
  </si>
  <si>
    <t>0813-40244872</t>
  </si>
  <si>
    <t>LPG SHINE AGENCY</t>
  </si>
  <si>
    <t>Jalan Jendral Sudirman Nomor 57A, RT 14/Lingk. I, Kelurahan Rawa Laut, Kecamatan Enggal, Kota Bandar Lampung</t>
  </si>
  <si>
    <t>0812-72757111</t>
  </si>
  <si>
    <t>S-1909/NB.111/2022</t>
  </si>
  <si>
    <t>Yulina Devita Pagar</t>
  </si>
  <si>
    <t>Yulina Devita Pagar Alam</t>
  </si>
  <si>
    <t>PLUS TNG CLIMAX SUPREME</t>
  </si>
  <si>
    <t>0812-19104045</t>
  </si>
  <si>
    <t>Nossita Dwi Sastika</t>
  </si>
  <si>
    <t>MRT Sinergy - Semarang</t>
  </si>
  <si>
    <t>Ruko Tembalang Walk, Jalan Tirto Agung Nomor 12A Blok A3, RT 5/RW 3, Kelurahan Pedalangan, Kecamatan Banyumanik, Kota Semarang 50275</t>
  </si>
  <si>
    <t>S-3773/NB.111/2022</t>
  </si>
  <si>
    <t>0816-1983093</t>
  </si>
  <si>
    <t>Wisma IWI Lt.3 Jl. Arjuna Selatan Kav. 75, Kel. Kebon Jeruk, Jakarta Barat 11530</t>
  </si>
  <si>
    <t>0821-11769278</t>
  </si>
  <si>
    <t>S-2426/NB.111/2022</t>
  </si>
  <si>
    <t>Sales Office Medan</t>
  </si>
  <si>
    <t>Komplek Jati Junction Blok G Nomor 3A lantai 1, Jalan Gaharu, Kelurahan Perintis, Kecamatan Medan Timur, Kota Medan 20235</t>
  </si>
  <si>
    <t>061-4502850</t>
  </si>
  <si>
    <t>S-2981/NB.111/2022</t>
  </si>
  <si>
    <t>Seli Cintia Dewi</t>
  </si>
  <si>
    <t>0819-73080222</t>
  </si>
  <si>
    <t>Ruko Northwest Boulevard Blok NV 7/6, Kelurahan Babat Jerawat, Kecamatan Pakal, Kota Surabaya_x000D_
_x000D_
(Surat Perubahan Alamat Kantor No. S-2310/NB.111/2022 tgl. 23 Juni 2022)</t>
  </si>
  <si>
    <t>Sentra Niaga A 03 Dusun I, Desa Madegondo, Kecamatan Grogol, Kabupaten Sukoharjo 57552_x000D_
_x000D_
(Surat Perubahan Alamat Kantor No. S-3308/NB.111/2022 tgl. 30 Agustus 2022)</t>
  </si>
  <si>
    <t>Jalan Dewandaru Nomor 81, RT 10/RW 02, Kelurahan Jatimulyo, Kecamatan Lowokwaru, Kota Malang_x000D_
_x000D_
(Surat Perubahan Alamat Kantor No. S-2763/NB.111/2022 tgl. 25 Juli 2022)</t>
  </si>
  <si>
    <t>Graha Kaji Lantai 1BC, Jalan Kaji Nomor 32, Kelurahan Petojo Utara, Kecamatan Gambir, Jakarta Pusat 10130_x000D_
(Surat Perubahan Alamat Kantor No. S-2614/NB.111/2022 tgl. 13 Juli 2022)</t>
  </si>
  <si>
    <t>Jalan Karimata Nomor 14, RT 001, RW 008, Kelurahan Sumbersari, Kecamatan Sumbersari, Kabupaten Jember_x000D_
_x000D_
(Surat Perubahan Alamat Kantor No. S-2983/NB.111/2022 tgl. 8 Agustus 2022)</t>
  </si>
  <si>
    <t>Jalan Komisaris Bambang Suprapto Nomor 88, RT 01/RW 10, Kelurahan Purwokerto Wetan, Kecamatan Purwokerto Timur, Kabupaten Banyumas_x000D_
_x000D_
(Surat Perubahan Alamat Kantor No. S-3104/NB.111/2022 tgl. 16 Agustus 2022)</t>
  </si>
  <si>
    <t>Ruko Bisnis Center III, Jalan AP. Pettarani Blok D Nomor 9, Kelurahan Masale, Kecamatan Panakkukang, Kota Makassar 90231_x000D_
(Surat Perubahan Alamat No. S-1711/NB.111/2022 tgl. 28 April 2022)</t>
  </si>
  <si>
    <t>Jalan MT Hariyono, RT 31, Kelurahan Api-Api, Kecamatan Bontang Utara, Kota Bontang 75311_x000D_
(Surat Perubahan Alamat No. S-2984/NB.111/2022 tgl. 8 Agustus 2022)</t>
  </si>
  <si>
    <t>S-1721/NB.111/2022</t>
  </si>
  <si>
    <t>061-80033078</t>
  </si>
  <si>
    <t>S-2157/NB.111/2022</t>
  </si>
  <si>
    <t>David Ng</t>
  </si>
  <si>
    <t>0811-6599878</t>
  </si>
  <si>
    <t>Tebing Tinggi</t>
  </si>
  <si>
    <t>0261-3950455</t>
  </si>
  <si>
    <t>S-2312/NB.111/2022</t>
  </si>
  <si>
    <t>Parulian Manurung</t>
  </si>
  <si>
    <t>GA Tri Orion Prestasi</t>
  </si>
  <si>
    <t>Komp. Ruko A. Yani Megamall Blok A. 16 RT 001/RW 010, Kelurahan Parittokaya, Kecamatan Pontianak Selatan, Pontianak, Kalimantan Barat</t>
  </si>
  <si>
    <t>0561-8241296</t>
  </si>
  <si>
    <t>S-1716/NB.111/2022</t>
  </si>
  <si>
    <t>0811-9302109</t>
  </si>
  <si>
    <t>PT Asuransi Multi Artha Guna Tbk – Kelapa Gading</t>
  </si>
  <si>
    <t>Jl. Raya Kelapa Hibrida Blok PE 10 No. 32C, Jakarta Utara</t>
  </si>
  <si>
    <t>021-22455508</t>
  </si>
  <si>
    <t>S-1448/NB.111/2022</t>
  </si>
  <si>
    <t>Kiki Irawan</t>
  </si>
  <si>
    <t>PLUS TNG CLIMAX BEYOND MAXIMUM</t>
  </si>
  <si>
    <t>Ruko Piazza Mozia, Blok E 6, No. 7, BSD City, Kec. Serpong, Tangerang</t>
  </si>
  <si>
    <t>0812-85009276</t>
  </si>
  <si>
    <t>Yogie Hartono</t>
  </si>
  <si>
    <t>IAO Miracle Jakarta</t>
  </si>
  <si>
    <t>Ruko Golf Lake Venice Blok B No. 21, Kelurahan Cengkareng Timur, Kecamatan Cengkareng, Jakarta Barat</t>
  </si>
  <si>
    <t>0818-02777707</t>
  </si>
  <si>
    <t>S-1720/NB.111/2022</t>
  </si>
  <si>
    <t>Misa Saptiana Sally</t>
  </si>
  <si>
    <t>0741-3622176</t>
  </si>
  <si>
    <t>S-3204/NB.111/2022</t>
  </si>
  <si>
    <t>Silvansris</t>
  </si>
  <si>
    <t>0853-82454999</t>
  </si>
  <si>
    <t>Jalan Jenderal Ahmad Yani Nomor 89, Kelurahan Bansir Laut, Kecamatan Pontianak Tenggara, Kota Pontianak 78112</t>
  </si>
  <si>
    <t>0561-8241727</t>
  </si>
  <si>
    <t>S-2609/NB.111/2022</t>
  </si>
  <si>
    <t>Yohanes Rudy Sutanto</t>
  </si>
  <si>
    <t>Yohanes Rudy Sutanto Tan</t>
  </si>
  <si>
    <t>0812-5628001</t>
  </si>
  <si>
    <t>REGIONAL DEVELOPMENT CENTER MEDAN</t>
  </si>
  <si>
    <t>JALAN S. PARMAN NO. 56 MEDAN LINGKUNGAN VIII, KEL. PETISAH HULU, KEC. MEDAN BARU, MEDAN, 20152</t>
  </si>
  <si>
    <t>061-88741550</t>
  </si>
  <si>
    <t>S-1983/NB.111/2022</t>
  </si>
  <si>
    <t>Ilham Sani</t>
  </si>
  <si>
    <t>Suharti Cahyani</t>
  </si>
  <si>
    <t>0819-32220892</t>
  </si>
  <si>
    <t>PLUS TNG CLIMAX ENERGY</t>
  </si>
  <si>
    <t>0818-795658</t>
  </si>
  <si>
    <t>Kim Fa</t>
  </si>
  <si>
    <t>Medan 383</t>
  </si>
  <si>
    <t>Jalan Cemara Nomor 48 B, Kelurahan Pulo Brayan Darat II, Kecamatan Medan Timur, Kota Medan 20239</t>
  </si>
  <si>
    <t>061-6612417</t>
  </si>
  <si>
    <t>S-1881/NB.111/2022</t>
  </si>
  <si>
    <t>Dewi Christine</t>
  </si>
  <si>
    <t>Kantor Layanan Pemasaran Mamuju</t>
  </si>
  <si>
    <t>MAJENE</t>
  </si>
  <si>
    <t>0853-97113456</t>
  </si>
  <si>
    <t>S-1725/NB.111/2022</t>
  </si>
  <si>
    <t>M Tasdir Halim</t>
  </si>
  <si>
    <t>Muhammad Tasdir Halim</t>
  </si>
  <si>
    <t>AKM Chan Agency</t>
  </si>
  <si>
    <t>Komp. CBD Polonia Blok B No 10, Kelurahan Sukadamai, Kecamatan Medan Polonia, Kota Medan</t>
  </si>
  <si>
    <t>0811-650015</t>
  </si>
  <si>
    <t>S-1984/NB.111/2022</t>
  </si>
  <si>
    <t>Loly Andriawan</t>
  </si>
  <si>
    <t>Oto Claim Center (OCC) PT Asuransi Central Asia</t>
  </si>
  <si>
    <t>Hermina Office Building Tower II, Lantai 11, Jalan HBR Motik Blok B-10 Kav. Nomor 4, RW.10, Kelurahan Gunung Sahari Selatan, Kecamatan Kemayoran, Kota administratif Jakarta Pusat 10610</t>
  </si>
  <si>
    <t>021-39722227</t>
  </si>
  <si>
    <t>S-2948/NB.111/2022</t>
  </si>
  <si>
    <t>Nurham</t>
  </si>
  <si>
    <t>0816-1809936</t>
  </si>
  <si>
    <t>GA Zurich Golden Mustang Batam</t>
  </si>
  <si>
    <t>S-2156/NB.111/2022</t>
  </si>
  <si>
    <t>0811-699288</t>
  </si>
  <si>
    <t>Medan Mahameru</t>
  </si>
  <si>
    <t>Jalan Gunung Mahameru Nomor 6B-6C, Lingkungan VI, Kelurahan Glugur Darat-I, Kecamatan Medan Timur, Kota Medan 20236</t>
  </si>
  <si>
    <t>0812-62140027</t>
  </si>
  <si>
    <t>S-3775/NB.111/2022</t>
  </si>
  <si>
    <t>0853-16771988</t>
  </si>
  <si>
    <t>Jalan Prof. H.M. Yamin, SH Nomor 41-V, Kelurahan Sidodadi, Kecamatan Medan Timur, Kota Medan 20111_x000D_
_x000D_
(S-62/NB.021/2023 tanggal 7 Februari 2023)</t>
  </si>
  <si>
    <t>061-4569391</t>
  </si>
  <si>
    <t>Jalan Perintis Kemerdekaan Komp. Jati Junction Blok K_x000D_
Nomor 16, Lingkungan III, Kelurahan Perintis, Kecamatan_x000D_
Medan Timur, Kota Medan 20234_x000D_
_x000D_
(Surat Nomor S-4843/NB.111/2022 Tanggal 6 Desember 2022)</t>
  </si>
  <si>
    <t>Jalan Ahmad Yani Nomor 129, Kelurahan Sungai Baru, Kecamatan Banjar Timur, Kota Banjarmasin 70122_x000D_
_x000D_
(S-1869/NB.021/2023 Tanggal 25 Mei 2023)</t>
  </si>
  <si>
    <t>Komplek Perkantoran Jurnatan, Jalan Suari B-51, Kelurahan Purwodinatan, Kecamatan Semarang Tengah, Kota Semarang 50121_x000D_
_x000D_
(S-1868/NB.021/2023 Tanggal 25 Mei 2023)</t>
  </si>
  <si>
    <t>Ruko Klampis Megah Blok I No 17 RT 004 RW 001, Kelurahan Klampisngasem, Kecamatan Sukolilo, Surabaya</t>
  </si>
  <si>
    <t>031-5965270</t>
  </si>
  <si>
    <t>Perkantoran Grand Sudirman Nomor D 2, Jalan Datuk Setia Maharaja, RT. 005/RW. 006, Kelurahan Tangkerang Selatan, Kecamatan Bukit Raya, Kota Pekanbaru_x000D_
_x000D_
(S-519/NB.021/2023 Tanggal 2 Maret 2023)</t>
  </si>
  <si>
    <t>PT Asuransi MSIG Indonesia – Kantor Cabang Bandung</t>
  </si>
  <si>
    <t>Gedung HQuarters Business Residence Lantai 9 Unit E &amp; F, Jalan Asia Afrika Nomor 158, Kota Bandung 40261_x000D_
(S-531/NB.021/2023 tanggal 2 Maret 2023)</t>
  </si>
  <si>
    <t>022-30000851</t>
  </si>
  <si>
    <t>022-30000852</t>
  </si>
  <si>
    <t>077-30000851</t>
  </si>
  <si>
    <t>Jalan Lengkong Besar Nomor 52C, RT 007/RW 006, Kelurahan Cikawao, Kecamatan Lengkong, Kota Bandung 40261_x000D_
_x000D_
(S-595/NB.021/2023 Tanggal 6 Maret 2023)</t>
  </si>
  <si>
    <t>022-30500191</t>
  </si>
  <si>
    <t>Jalan Soekarno Hatta RT. 24, Kelurahan Pasir Putih, Kecamatan Jambi Selatan, Kota Jambi</t>
  </si>
  <si>
    <t>0741-3041911</t>
  </si>
  <si>
    <t>Jalan Perdana (Komplek Perdana Square) No. C 18 RT 001 RW_x000D_
010 Kelurahan Parittokaya, Kecamatan Pontianak Selatan</t>
  </si>
  <si>
    <t>Ruko Istana (Kuning) Jalan Jenderal Gatot Subroto Kelurahan Sokanegara RT 04 RW 03, Kecamatan Purwokerto Timur</t>
  </si>
  <si>
    <t>Galeon Plaza, Lantai 2, Jalan MH. Thamrin Kav. 8 – 9, Jakarta _x000D_
_x000D_
Sesuai dengan surat no: S-4390/NB.111/2022 tanggal 9 Nov 22</t>
  </si>
  <si>
    <t>Lima Building, Lantai 1 Unit D Jalan Sunda 59 – 61, Bandung</t>
  </si>
  <si>
    <t>022-4266910</t>
  </si>
  <si>
    <t>Kantor Jakarta – WTC Mangga Dua</t>
  </si>
  <si>
    <t>Gedung WTC Mangga Dua Lantai 10 Jalan Mangga Dua Raya Kav 8 Kelurahan Ancol, Kecamatan Pademangan, Jakarta Utara 14430</t>
  </si>
  <si>
    <t>021-29986200</t>
  </si>
  <si>
    <t>021-29986223</t>
  </si>
  <si>
    <t>S-4295/NB.111/2022</t>
  </si>
  <si>
    <t>Laurenti Delani</t>
  </si>
  <si>
    <t>Jalan Mayjen Sutoyo Nomor 952, Kelurahan Pekunden, Kecamatan Semarang Tengah, Kota Semarang 50241</t>
  </si>
  <si>
    <t>024-76441766</t>
  </si>
  <si>
    <t>S-5203/NB.111/2022</t>
  </si>
  <si>
    <t>Erma Wijayanti</t>
  </si>
  <si>
    <t>Jalan Basuki Rahmat No. 2326 RT 33 RW 09, Kelurahan DuaPuluh Ilir Dua, Kecamatan Kemuning, Kota Palembang</t>
  </si>
  <si>
    <t>S-152/NB.111/2023</t>
  </si>
  <si>
    <t>Kantor Cabang Pasar Minggu-Jakarta Selatan</t>
  </si>
  <si>
    <t>Jl. Raya Pasar Minggu No. 72 F RT 012 / RW 001, Kelurahan Pejaten Timur, Kecamatan Pasar Minggu, Jakarta Selatan.</t>
  </si>
  <si>
    <t>S-4331/NB.111/2022</t>
  </si>
  <si>
    <t>Meryla Costi Bathari</t>
  </si>
  <si>
    <t>Ketut Yudha Wira Sutantha</t>
  </si>
  <si>
    <t>Kantor Operasional Makassar</t>
  </si>
  <si>
    <t>Jalan AP Pettarani No.18 Blok A5-A6, Kelurahan Tamamaung, Kecamatan Panakukang, Kota Makassar</t>
  </si>
  <si>
    <t>S-2351/NB.111/2022</t>
  </si>
  <si>
    <t>Fisabilli Detty Fadi</t>
  </si>
  <si>
    <t>Ani Sri WInarti</t>
  </si>
  <si>
    <t>Jl. Dr. Mr. Mohd Hasan, Dusun Harapan Jaya, Gampong_x000D_
Batoh, Kecamatan Lueng Bata, Kota Banda Aceh-23245</t>
  </si>
  <si>
    <t>Kantor Operasional Cikini</t>
  </si>
  <si>
    <t>Jl. Cikini Raya No. 97, Cikini, Kec. Menteng, Kota_x000D_
Jakarta Pusat, DKI Jakarta 10330.</t>
  </si>
  <si>
    <t>S-136/NB.111/2022</t>
  </si>
  <si>
    <t>Fadian Dwiantara</t>
  </si>
  <si>
    <t>Yusman Dedy Kusuma</t>
  </si>
  <si>
    <t>081-79105286</t>
  </si>
  <si>
    <t>PT Asuransi Ramayana Tbk Kantor Cabang Jayapura</t>
  </si>
  <si>
    <t>Kawasan Ruko Pasifik Permai, Jalan Pasifik Permai Blok D Nomor 11, RT. 003/RW. 005, Kelurahan Bayangkara, Distrik Jayapura Utara, Kota Jayapura 99113</t>
  </si>
  <si>
    <t>0967-5161589</t>
  </si>
  <si>
    <t>S-235/NB.021/2023</t>
  </si>
  <si>
    <t>Rahmat Syafri</t>
  </si>
  <si>
    <t>PT Asuransi Ramayana Tbk, Kantor Cabang Jambi</t>
  </si>
  <si>
    <t>Jalan Hayam Wuruk Nomor 47 A, RT. 09, Kelurahan Talang Jauh, Kecamatan Jelutung, Kota Jambi 36136</t>
  </si>
  <si>
    <t>0741-3066423</t>
  </si>
  <si>
    <t>S-575/NB.021/2023</t>
  </si>
  <si>
    <t>Hardiyansyah</t>
  </si>
  <si>
    <t>PT Sunday Insurance Indonesia</t>
  </si>
  <si>
    <t>Josephine Building, Jalan H. Adam Malik No. 25 / Jalan Glugur By Pass, Kelurahan Sekip Kecamatan Petisah, Kota Medan 20113</t>
  </si>
  <si>
    <t>MRO Kediri</t>
  </si>
  <si>
    <t>Komplek Ruko Mojoroto Indah Kavling 2, RT 33/ RW 05, Kelurahan Mojoroto, Kecamatan Mojoroto, Kota Kediri_x000D_
_x000D_
(Surat Perubahan Alamat Nomor S-298/NB.111/2023 tanggal 24 Januari 2023)</t>
  </si>
  <si>
    <t>Jalan Raya Puputan Nomor 64-C, Dusun Mandala Sari, Kelurahan Dangin Puri Klod, Kecamatan Denpasar Timur, Kota Denpasar_x000D_
(S-4702/NB.111/2022 tgl 28 November 2022)</t>
  </si>
  <si>
    <t>Cicilia Nina Triana W</t>
  </si>
  <si>
    <t>PT Asuransi Jiwa Manulife Indonesia KP Medan</t>
  </si>
  <si>
    <t>Office Tower Podomoro City Deli Lantai GF &amp; Lantai 3, Jalan Putri Hijau/Guru Patimpus Nomor 1 OPQ, Kelurahan Kesawan, Kecamatan Medan Barat, Kota Medan</t>
  </si>
  <si>
    <t xml:space="preserve"> Emma Gunawan</t>
  </si>
  <si>
    <t>Jalan Dr. M. Isa, RT 016/RW 05, Kelurahan Kutobatu, Kecamatan Ilir_x000D_
Timur Tiga, Kota Palembang 30114._x000D_
(S-4325/NB.111/2022 tgl 03 November 2022 perub almt)</t>
  </si>
  <si>
    <t>S-149/BL/2007</t>
  </si>
  <si>
    <t>reza mohamad zakaria</t>
  </si>
  <si>
    <t>Rika Djunaidi</t>
  </si>
  <si>
    <t>Komplek Ruko Griya Alamanda Kav.15, Jalan Cok Agung Tresna,_x000D_
Dusun Jayagiri, Desa Dangin Puri Kelod, Kecamatan Denpasar_x000D_
Timur, Kota Denpasar_x000D_
_x000D_
(surat perubahan nomor S-480/NB.021/2023 tanggal 1 Maret 2023)</t>
  </si>
  <si>
    <t>PT Asuransi Umum Mega - Kantor Pemasar Solo</t>
  </si>
  <si>
    <t>Ruko Jalan Slamet Riyadi Nomor 416, RT 001/RW 013, Kelurahan Purwosari, Kecamatan Laweyan, Kota Surakarta_x000D_
_x000D_
(S-3706/NB.111/2022 tanggal 23 September 2022)</t>
  </si>
  <si>
    <t>Gedung Graha Nagoya Mas Lt. 1 R/103, Jalan Imam Bonjol Nagoya, Kelurahan Sungai Jodoh, Kecamatan Batu Ampar, Kota Batam 29453_x000D_
_x000D_
(S-4805/NB.111/2022 tanggal 5 Desember 2022)</t>
  </si>
  <si>
    <t>PT Asuransi Umum Mega - Kantor Pemasar Cirebon</t>
  </si>
  <si>
    <t>Komplek Cirebon Superblock Blok Orange Blossom Nomor 2, Jalan Dr. Cipto Mangunkusumo Nomor 26, Kelurahan Pekiringan, Kecamatan Kesambi, Kota Cirebon_x000D_
_x000D_
(S-3706/NB.111/2022 tanggal 23 September 2022)</t>
  </si>
  <si>
    <t>Hendri Savoy</t>
  </si>
  <si>
    <t>Ruko Komp. Pettarani Center BLK B/5, Jalan A.P. Pettarani, Kelurahan Buakana, Kecamatan Rappocini, Kota Makassar 90231 (S-3673/NB.111/2022 tanggal 22 September 2022)</t>
  </si>
  <si>
    <t>0411-8052034</t>
  </si>
  <si>
    <t>S-509-NB.111-2016</t>
  </si>
  <si>
    <t>Frisca Magdalena Tob</t>
  </si>
  <si>
    <t>AIA VISION ONE AGENCY</t>
  </si>
  <si>
    <t>AIA Central Lantai 18, Jalan Jend. Sudirman Kav. 48A, RT 003/RW 004, Kelurahan Karet Semanggi, Kecamatan Setia Budi, Kota Administrasi Jakarta Selatan_x000D_
(S-331/NB.111/2023 tanggal 26 Januari 2023)</t>
  </si>
  <si>
    <t>0812-9908812</t>
  </si>
  <si>
    <t>S-639/NB.111/2016</t>
  </si>
  <si>
    <t>Gedung Puri Begawan Lantai 1, Jalan Raya Pajajaran Nomor 5-7,_x000D_
Kelurahan Baranangsiang, Kecamatan Bogor Timur, Kota Bogor_x000D_
16143_x000D_
(S-282/NB.021/2023 tgl 20 Februari 2023)</t>
  </si>
  <si>
    <t>Ruko Victoria Lane Nomor 33, RT 05/RW 04, Kelurahan Panunggangan, Kecamatan Pinang, Kota Tangerang_x000D_
(S-4186/NB.111/2022 Tanggal 26 Oktober 2022)</t>
  </si>
  <si>
    <t>021-50205266</t>
  </si>
  <si>
    <t>0812-50205266</t>
  </si>
  <si>
    <t>Jalan A.P. Pettarani, Komplek Business Centre Sardony Nomor 16, Kelurahan Masale, Kecamatan Panakkukang, Kota Makassar_x000D_
_x000D_
(Surat Perubahan Alamat Kantor Nomor S-4334/NB.111/2022 tanggal 3 November 2022)</t>
  </si>
  <si>
    <t>Plaza Simas, Jalan KH. Fachrudin Nomor 18, Kelurahan Kampung Bali, Kecamatan Tanah Abang, Kota Administrasi Jakarta Pusat 10250 (Surat Perubahan Alamat Nomor S-4486/Nb.111/2022 tanggal 11 November 2022)</t>
  </si>
  <si>
    <t>0881-2340780</t>
  </si>
  <si>
    <t>Kompleks Pembangunan I Nadigon, Jalan Pembangunan I Nomor 10B, Kelurahan Glugur Darat II, Kecamatan Medan Timur, Kota Medan 20235_x000D_
_x000D_
(Surat Perubahan Alamat Nomor S-256/NB.111/2023 tanggal 19 Januari 2023)</t>
  </si>
  <si>
    <t>Jalan Adna Wijaya Nomor 48, RT 003/RW 001, Kelurahan Tegal Gundil, Kecamatan Bogor Utara, Kota Bogor_x000D_
_x000D_
(Surat Perubahan Alamat nomor S-4528/NB.111/2022 tanggal 16 November 2022)</t>
  </si>
  <si>
    <t>JKT CRYSTAL MUTIARA</t>
  </si>
  <si>
    <t>Gedung Naya Pramuka Lantai 3 (Tiga), Zona H, Jalan Rawamangun Nomor 59 C, RT 009, RW 003, Kelurahan Rawasari, Kecamatan_x000D_
Cempaka Putih, Kota Administrasi Jakarta Pusat_x000D_
(S-331/NB.111/2023 tanggal 26 Januari 2023)</t>
  </si>
  <si>
    <t>021-4240520</t>
  </si>
  <si>
    <t>Jalan Dr. Wahidin Sudirohusodo Nomor 62, RT 001/RW 001, Kelurahan Sukapura, Kecamatan Kejaksaan, Kota Cirebon_x000D_
_x000D_
(Surat Perubahan Alamat nomor S-4630/NB.111/2022 tanggal 23 November 2022)</t>
  </si>
  <si>
    <t>Jalan Siradj Salman, Komplek Ruko Grand Mutiara Blok AA 01, RT_x000D_
26, Kelurahan Teluk Lerong Ilir, Kecamatan Samarinda Ulu, Kota_x000D_
Samarinda._x000D_
(surat perubahan alamat nomor S-607/NB.021/2023 tanggal 7 Maret 2023)</t>
  </si>
  <si>
    <t>Adi Ratna Punggawa</t>
  </si>
  <si>
    <t>Setiawan Adi Mulia</t>
  </si>
  <si>
    <t>0-0813983343</t>
  </si>
  <si>
    <t>AIA VISION ONE BUSINESS</t>
  </si>
  <si>
    <t>0813-15910972</t>
  </si>
  <si>
    <t>Jalan Veteran Nomor A-8, RT 016, RW 05, Kelurahan Ilir, Kecamatan Ilir Timur II, Kota Palembang</t>
  </si>
  <si>
    <t>Irfan Prasetio</t>
  </si>
  <si>
    <t>MRO Jember</t>
  </si>
  <si>
    <t>Jalan PB. Sudirman Ruko I/B, Kelurahan Jember Lor, Kecamatan Patrang, Kabupaten Jember_x000D_
_x000D_
(Surat Perubahan Alamat Nomor S-298/NB.111/2023 tanggal 24 Januari 2023)</t>
  </si>
  <si>
    <t>AIA VISION ONE REAL</t>
  </si>
  <si>
    <t>0812-13895405</t>
  </si>
  <si>
    <t>Rionardo Ferdinand T</t>
  </si>
  <si>
    <t>Lippo Plaza Medan Lantai 9, Jalan Imam Bonjol Nomor 6, Kelurahan Petisah Tengah, Kecamatan Medan Petisah, Kota Medan_x000D_
_x000D_
(Surat Pencatatan Perubahan Alamat nomor S-4190/NB.111/2022 tanggal 27 Oktober 2022)</t>
  </si>
  <si>
    <t>PT Great Eastern General Ins. Indonesia KP Bali</t>
  </si>
  <si>
    <t>Jalan Jaya Giri Nomor IXB, Desa Dangin Puri Kelod, Kecamatan Denpasar Timur, Kota Denpasar 8023_x000D_
(S-4158/NB.111/2022 Tanggal 25 Oktober 2022)</t>
  </si>
  <si>
    <t>0361-229894</t>
  </si>
  <si>
    <t>S-5360/LK/2002</t>
  </si>
  <si>
    <t>PT Asuransi Mitra Pelindung KP Palembang</t>
  </si>
  <si>
    <t>Jalan Bay Salim Nomor 06, RT 01/RW 01, Kelurahan Sekip_x000D_
Jaya, Kecamatan Kemuning, Kota Palembang 30126_x000D_
(S-3602/NB.111/2022 Tanggal 18 September 2022)</t>
  </si>
  <si>
    <t>Jalan Gunung Agung Nomor 214C, Kelurahan Padang Sambian, Kecamatan Denpasar, Kota Denpasar 80117 (S-3860/NB.111/2022 tanggal 3 Oktober 2022)</t>
  </si>
  <si>
    <t>Padang MH Thamrin</t>
  </si>
  <si>
    <t>Jalan M.H. Thamrin Nomor 95, Kelurahan Ranah Parak Rumbio, Kecamatan Padang Selatan, Kota Padang 25212_x000D_
(S-1943/NB.111/2022 Tanggal 27 Mei 2022)</t>
  </si>
  <si>
    <t>0812-77548979</t>
  </si>
  <si>
    <t>Ruko Pisa Grande Blok F Nomor. 9, Kelurahan Kelapa Dua, Kecamatan Kelapa Dua, Gading Serpong_x000D_
Kabupaten Tangerang 15810_x000D_
(S-4294/NB.111/2022 tgl 01 November 2022)</t>
  </si>
  <si>
    <t>Jalan S Parman, Ruko Nomor 3, RT 05/RW 03, Kelurahan Purwokerto Kulon, Kecamatan Purwokerto Selatan, Kabupaten Banyumas_x000D_
_x000D_
(Surat Perubahan Alamat Kantor No. S-2613/NB.111/2022 tgl. 13 Juli 2022)</t>
  </si>
  <si>
    <t>Jalan Mangkubumi Nomor 18, Lantai 6, Lingkungan V, Kelurahan Aur, Kecamatan Medan Maimun, Kota Medan_x000D_
(S-2123/NB.111/2022 Tanggal 13 Juni 2022)</t>
  </si>
  <si>
    <t>0882-10419200</t>
  </si>
  <si>
    <t>KPM Semarang Tanjung</t>
  </si>
  <si>
    <t>Jalan Tanjung Nomor 18, RT 006/003, Kelurahan Pandansari, Kecamatan Semarang Tengah, Kota Semarang_x000D_
(S-305/NB.111/2023 tanggal 24 Januari 2023)</t>
  </si>
  <si>
    <t>024-3546407</t>
  </si>
  <si>
    <t>Griya Solo Pos Lantai 3, Jalan Adi Sucipto Nomor 190, RT 03/RW 08,_x000D_
Kelurahan Karangasem, Kecamatan Laweyan, Kota Surakarta 57145_x000D_
_x000D_
(Surat Perubahan Alamat Nomor S-3679/NB.111/2022 tanggal 23 September 2022)</t>
  </si>
  <si>
    <t>0271-724922</t>
  </si>
  <si>
    <t>Jalan A. P. Pettarani Nomor 18 Blok A5-A6, Kelurahan Tamamaung, Kecamatan Panakkukang, Kota Makassar_x000D_
_x000D_
(Surat Perubahan Alamat nomor S-4841/NB.111/2022 tanggal 6 Desember 2022)</t>
  </si>
  <si>
    <t>Jalan KL. Yos Sudarso Nomor 71 C, Kelurahan Glugur Kota, Kecamatan Medan Barat, Kota Medan 20238_x000D_
(surat perubahan alamat nomor S-832/NB.021/2023 tanggal 16 Maret 2023)</t>
  </si>
  <si>
    <t>Justinus Adhi</t>
  </si>
  <si>
    <t>JKT BIGS ELFATIH</t>
  </si>
  <si>
    <t>Ruko BMR, Jalan Bumi Mas Raya Blok D 10/6, Kelurahan Cikokol,_x000D_
Kecamatan Tangerang, Kota Tangerang_x000D_
(S-331/NB.111/2023 tanggal 26 Januari 2023)</t>
  </si>
  <si>
    <t>0812-10180236</t>
  </si>
  <si>
    <t>Jalan Perdana Komplek Ruko Perdana Square Blok E1-E2, Kelurahan Parit Tokaya, Kecamatan Pontianak Selatan, Kota Pontianak</t>
  </si>
  <si>
    <t>S-3787/NB.111/2016</t>
  </si>
  <si>
    <t>PT Asuransi Perisai Listrik Nasional KP Depok</t>
  </si>
  <si>
    <t>Jalan Bukit Cinere Nomor 5C, RT 01/RW 08, Kelurahan Cinere, Kecamatan Cinere, Kota Depok 16514_x000D_
_x000D_
(Surat Perubahan Alamat nomor S-4808/NB.111/2022 tanggal 5 Desember 2022)</t>
  </si>
  <si>
    <t>Simpang Darmo Permai Utara Nomor 5, RT 3/RW 7, Kelurahan_x000D_
Pradahkalikendal, Kecamatan Dukuh Pakis, Kota Surabaya_x000D_
(S-3757/NB.111/2022 tanggal 27 September 2022)</t>
  </si>
  <si>
    <t>031-99149067</t>
  </si>
  <si>
    <t>Marija Timur</t>
  </si>
  <si>
    <t>Jalan M.H. Thamrin Nomor 11 C, RT 08/RW 01, Kelurahan_x000D_
Sekayu, Kecamatan Semarang Tengah, Kota Semarang,_x000D_
_x000D_
(surat perubahan alamat nomor S-900/NB.021/2023, tanggal 20 Maret 2023)</t>
  </si>
  <si>
    <t>Kantor Pemasaran Arjuna</t>
  </si>
  <si>
    <t>Jalan Arjuna Utara Nomor 7J, RT 05/RW 02, Kelurahan Duri Kepa, Kecamatan Kebon Jeruk, Kota Administrasi Jakarta Barat 11510_x000D_
_x000D_
(Surat Perubahan Alamat Nomor S-3960/NB.111/2022 tgl 11 Oktober 2022)</t>
  </si>
  <si>
    <t>MRO Kendari</t>
  </si>
  <si>
    <t>Jalan M.T. Haryono Nomor 144, RT 009/RW 003,_x000D_
Kelurahan Wowawanggu, Kecamatan Kadia, Kota Kendari,_x000D_
_x000D_
(perubahan alamat S-1050/NB.021/2023 tgl 29 Maret 2023)</t>
  </si>
  <si>
    <t>Banjarmasin Lingkar Dalam Selatan</t>
  </si>
  <si>
    <t>Jalan Lingkar Dalam Selatan, RT 22, Kelurahan Pemurus Baru, Kecamatan Banjarmasin Selatan, Kota Banjarmasin</t>
  </si>
  <si>
    <t>0511-6778936</t>
  </si>
  <si>
    <t>MRO Tasikmalaya</t>
  </si>
  <si>
    <t>Jalan RE. Martadinata Nomor 25C, RT 001/RW 002,_x000D_
Kelurahan Cipedes, Kecamatan Cipedes, Kota Tasikmalaya._x000D_
(surat perubahan alamat nomor S-327/NB.021/2023  tanggal 21 Februari 2023)</t>
  </si>
  <si>
    <t>Jalan R.W. Monginsidi Nomor 12, Lingkungan 2, Kelurahan_x000D_
Malalayang Satu Timur, Kecamatan Malalayang, Kota Manado_x000D_
95163_x000D_
_x000D_
(Perubahan alamat melalui surat nomor S-779/NB.021/2023 tanggal 14 Maret 2023)</t>
  </si>
  <si>
    <t>Komplek Ruko Balikpapan Baru Blok AA 1A Nomor 05, Kelurahan_x000D_
Damai, Kecamatan Balikpapan Selatan, Kota Balikpapan 76114_x000D_
_x000D_
(surat perubahan nomor S-503/NB.021/2023 tanggal 2 Maret 2023)</t>
  </si>
  <si>
    <t>Kantor Pemasaran Riau</t>
  </si>
  <si>
    <t>Jalan Rajawali Nomor 14, RT 003/RW 004, Kelurahan Kedungsari, Kecamatan Sukajadi, Kota Pekanbaru (S-3692/NB.111/2022 tanggal 23 September 2022)</t>
  </si>
  <si>
    <t>Siti Masitoh</t>
  </si>
  <si>
    <t>Hendri WIjaya</t>
  </si>
  <si>
    <t>021-6617768</t>
  </si>
  <si>
    <t>Lippo Plaza Medan Lt.9, Jl. Imam Bonjol No. 6, Kelurahan Petisah Tengah, Kecamatan Medan Petisah, Kota Medan_x000D_
(S-4293/NB.111/2022 tgl 1 November 2022 hal perub almt)</t>
  </si>
  <si>
    <t>Jalan S. Parman Nomor 20 B, RT 001/RW 001, Kelurahan Tanah Patah, Kecamatan Ratu Agung, Kota Bengkulu_x000D_
(Surat Perubahan Alamat nomor S-1639/NB.021/2023 tanggal 10 Mei 2023)</t>
  </si>
  <si>
    <t>Plaza Simas, Jalan KH. Fachrudin Nomor 18, Kelurahan Kampung Bali, Kecamatan Tanah Abang, Kota Administrasi Jakarta Pusat 10250 _x000D_
(Surat Perubahan Alamat Nomor S-4486/Nb.111/2022 tanggal 11 November 2022)</t>
  </si>
  <si>
    <t>Jalan Basuki Rahmad Nomor 124, RT 03/RW 01, Kelurahan Sukorejo, Kecamatan Lamongan, Kabupaten Lamongan 62215_x000D_
_x000D_
(Perubahan alamat melalui surat nomor S-1068/NB.021/2023 tanggal 30 Maret 2023)</t>
  </si>
  <si>
    <t>Jalan A.W. Syahranie, Ruko Syahranie Center Nomor 28,_x000D_
RT 14, Kelurahan Gunung Kelua, Kecamatan Samarinda_x000D_
Ulu, Kota Samarinda_x000D_
_x000D_
(Surat OJK Pencatatan Perubahan Alamat Nomor S-1191/NB.021/2023 tgl 6 April 2023)</t>
  </si>
  <si>
    <t>MRO Purwokerto</t>
  </si>
  <si>
    <t>Jalan Gatot Subroto Nomor 16C RT 004/RW 003,_x000D_
Kelurahan Sokanegara, Kecamatan Purwokerto Timur,_x000D_
Kabupaten Banyumas 53115._x000D_
(surat perubahan alamat nomor S-780/NB.021/2023  tanggal 14 Maret 2023)</t>
  </si>
  <si>
    <t>IAO Mercy Tiger Surabaya</t>
  </si>
  <si>
    <t>San Antonio Blok N1 Nomor 52, Pakuwon City, Kelurahan_x000D_
Kalisari, Kecamatan Mulyorejo, Surabaya Timur, Kota_x000D_
Surabaya</t>
  </si>
  <si>
    <t>0812-83208182</t>
  </si>
  <si>
    <t>S-2365/NB.111/2022</t>
  </si>
  <si>
    <t>Ester Terviana</t>
  </si>
  <si>
    <t>KPM Agency Premiere Jakarta Saharjo</t>
  </si>
  <si>
    <t>Jalan Dr. Saharjo Nomor 244 B Lantai 2, RT 05/RW 04, Kelurahan Menteng Dalam, Kecamatan Tebet, Kota Administrasi Jakarta Selatan 12870</t>
  </si>
  <si>
    <t>S-465/NB.021/2023</t>
  </si>
  <si>
    <t>Darto</t>
  </si>
  <si>
    <t>Jalan Menteri Supeno Nomor 6, Kelurahan Manahan,_x000D_
Kecamatan Banjarsari, Kota Surakarta.</t>
  </si>
  <si>
    <t>S-4508/NB.111/2022</t>
  </si>
  <si>
    <t>Andi Wulan Lestari A</t>
  </si>
  <si>
    <t>Joko Supriyanto</t>
  </si>
  <si>
    <t>Komplek Pertokoan Balikpapan Baru, Ruko Sentra Eropa 3 _x000D_
AC1 No. 23, Kelurahan Damai, Kecamatan Balikpapan Selatan_x000D_
Kota Balikpapan 76114</t>
  </si>
  <si>
    <t>0542-878540</t>
  </si>
  <si>
    <t>S-4407/NB.111/2022</t>
  </si>
  <si>
    <t>Yolanda</t>
  </si>
  <si>
    <t>Lidwina Yussy Yolanda</t>
  </si>
  <si>
    <t>Service Point Yogyakarta</t>
  </si>
  <si>
    <t>Jalan Laksda Adisucipto Nomor 27, RT 007/RW 03, Kelurahan Demangan, Kecamatan Gondokusuman, Kota Yogyakarta 55281</t>
  </si>
  <si>
    <t>0274-5307013</t>
  </si>
  <si>
    <t>S-3329/NB.111/2022</t>
  </si>
  <si>
    <t>Dwitarani Kusumastut</t>
  </si>
  <si>
    <t>Dwitarani Kusumastuti</t>
  </si>
  <si>
    <t>0274-5307016</t>
  </si>
  <si>
    <t>Service Point Palembang</t>
  </si>
  <si>
    <t>Jalan Basuki Rahmat Nomor 24B, RT 024/RW 009, Kelurahan Pahlawan, Kecamatan Kemuning, Kota Palembang 30151</t>
  </si>
  <si>
    <t>0711-5732000</t>
  </si>
  <si>
    <t>GA Bersama Agency - Jambi</t>
  </si>
  <si>
    <t>Jalan KH. Ahmad Dahlan Nomor 07, RT 09, Kelurahan Beringin, Kecamatan Pasar Jambi, Kota Jambi</t>
  </si>
  <si>
    <t>0812-7836380</t>
  </si>
  <si>
    <t>S-4771/NB.111/2022</t>
  </si>
  <si>
    <t>Fakhruddin</t>
  </si>
  <si>
    <t>KPM Jakarta Sudirman (District 8)</t>
  </si>
  <si>
    <t>Treasury Tower, Lantai 2 Unit M District 8 SCBD Lot. 28, Jalan Jenderal Sudirman Kav. 52-53, Kecamatan Kebayoran Baru, Kota Administrasi Jakarta Selatan 12190_x000D_
_x000D_
(Surat Perubahan Alamat nomor S-4937/NB.111/2022 tanggal 12 Desember 2022)</t>
  </si>
  <si>
    <t>Kantor Pemasaran Mandiri Jambi Cempaka Putih 2</t>
  </si>
  <si>
    <t>Jalan HMO. Bafadhal, RT 02, Kelurahan Cempaka Putih, Kecamatan Jelutung, Kota Jambi</t>
  </si>
  <si>
    <t>0741-7554873</t>
  </si>
  <si>
    <t>S-4568/NB.111/2022</t>
  </si>
  <si>
    <t>IAO Mercy Future One Makassar</t>
  </si>
  <si>
    <t>Ruko Rolling Hills Type Soho Nomor 7, Jalan Metro Tanjung Bunga, Kelurahan Maccini Sombala, Kecamatan Tamalate, Kota Makassar</t>
  </si>
  <si>
    <t>0811-442959</t>
  </si>
  <si>
    <t>S-4581/NB.111/2022</t>
  </si>
  <si>
    <t>Andi Wulan</t>
  </si>
  <si>
    <t>Indra Bangsawan</t>
  </si>
  <si>
    <t>Kantor Pemasar Pondok Indah</t>
  </si>
  <si>
    <t>Ratu Prabu 2 Lantai 1, Jalan T.B. Simatupang Kav. 1B, Kelurahan Cilandak Timur, Kecamatan Pasar Minggu, RT 009/RW 03, Kota Administratif Jakarta Selatan 12560</t>
  </si>
  <si>
    <t>021-7890465</t>
  </si>
  <si>
    <t>S-5055/NB.111/2022</t>
  </si>
  <si>
    <t>Achmad Tajul Khaeri</t>
  </si>
  <si>
    <t>JKT AAG ZEFA ETERNAL 03</t>
  </si>
  <si>
    <t>Gedung AIA Central Lantai 18, Jalan Jenderal Sudirman Kavling 48A, RT 003/RW 004, Kelurahan Karet Semanggi, Kecamatan Setia Budi, Kota Administrasi Jakarta Selatan</t>
  </si>
  <si>
    <t>0838-97941323</t>
  </si>
  <si>
    <t>S-4148/NB.111/2022</t>
  </si>
  <si>
    <t>Aditya Lesmana</t>
  </si>
  <si>
    <t>JKT AAG ZEFA ETERNAL 01</t>
  </si>
  <si>
    <t>AIA Central Lantai 18, Jalan Jend. Sudirman Kav. 48A, RT 003/RW 004, Kelurahan Karet Semanggi, Kecamatan Setia Budi, Kota Administrasi Jakarta Selatan</t>
  </si>
  <si>
    <t>0813-85855339</t>
  </si>
  <si>
    <t>S-2398/NB.111/2022</t>
  </si>
  <si>
    <t>Jonson Sihaloho</t>
  </si>
  <si>
    <t>JKT AAG ZEFA ETERNAL 02</t>
  </si>
  <si>
    <t>0812-98311921</t>
  </si>
  <si>
    <t>Lucky Lionadi</t>
  </si>
  <si>
    <t>JKT AAG ZEFA BLESSING</t>
  </si>
  <si>
    <t>0815-9136333</t>
  </si>
  <si>
    <t>Albert Prawira Benja</t>
  </si>
  <si>
    <t>Albert Prawira Benjamin</t>
  </si>
  <si>
    <t>Mardi Gras Blok KC 02 Nomor 18, Kelurahan Mekarbakti, Kecamatan Panongan, Kabupaten Tangerang (Surat Perubahan Alamat nomor S-5148/NB.111/2022 tanggal 26 Desember 2022)</t>
  </si>
  <si>
    <t>Kantor Representatif Palembang</t>
  </si>
  <si>
    <t>Jalan Jend. Sudirman Km.3,5 No.534, RT 17/RW 04, Kelurahan Pahlawan, Kecamatan Kemuning, Kota Palembang 30126</t>
  </si>
  <si>
    <t>0711-351270</t>
  </si>
  <si>
    <t>0711-367346</t>
  </si>
  <si>
    <t>S-4717/NB.111/2021</t>
  </si>
  <si>
    <t>Tety Adelina</t>
  </si>
  <si>
    <t>AKM Optimis Medan 1</t>
  </si>
  <si>
    <t>Jalan Gatot Subroto Nomor 135, Kelurahan Petisah Tengah, Kecamatan Medan Petisah, Kota Medan</t>
  </si>
  <si>
    <t>0852-61288860</t>
  </si>
  <si>
    <t>S-4530/NB.111/2022</t>
  </si>
  <si>
    <t>Elison</t>
  </si>
  <si>
    <t>Komplek Paskal Hyper Square Blok F-3, Jalan, H.O.S. Cokroaminoto Nomor 25-27, Kelurahan Arjuna, Kecamatan_x000D_
Cicendo, Kota Bandung. _x000D_
(Surat Perubahan Alamat nomor S-1243/NB.021/2023 tanggal 11 April 2023)</t>
  </si>
  <si>
    <t>JKT XP DIAMOND SHINE</t>
  </si>
  <si>
    <t>Gedung AIA Central Lantai 18, Jalan Jenderal Sudirman Kavling 48A, RT 003/RW 004, Kelurahan Karet Semanggi, Kecamatan Setia Budi, Kota Administrasi Jakarta Selatan 12930</t>
  </si>
  <si>
    <t>0812-87770959</t>
  </si>
  <si>
    <t>S-4126/NB.111/2022</t>
  </si>
  <si>
    <t>Tjong Lie Lin</t>
  </si>
  <si>
    <t>Perdana Square C.12 (Lantai 3), Jalan Perdana, Kelurahan Parittokaya, Kecamatan Pontianak Selatan, Kota Pontianak 78115.</t>
  </si>
  <si>
    <t>S-4430/NB.111/2022</t>
  </si>
  <si>
    <t>Utami Tjipto</t>
  </si>
  <si>
    <t>Dimas Mahendra Saputra</t>
  </si>
  <si>
    <t>021-30051888</t>
  </si>
  <si>
    <t>Jalan Gajahmada Nomor 72, RT 02/RW III, Kelurahan Bangunharjo, Kecamatan Semarang Tengah, Kota Semarang</t>
  </si>
  <si>
    <t>S-4069/NB.111/2022</t>
  </si>
  <si>
    <t>0815-6582123</t>
  </si>
  <si>
    <t>PT Asuransi Umum BCA Banjarmasin</t>
  </si>
  <si>
    <t>Gedung BCA KCP Lantai 3, Jalan Ahmad Yani KM 7.300 No. 4, RT 016/RW 001, Desa Kertak Hanyar II, Kecamatan Kertak Hanyar, Kabupaten Banjar 70654</t>
  </si>
  <si>
    <t>0511-6723739</t>
  </si>
  <si>
    <t>S-3891/NB.111/2022</t>
  </si>
  <si>
    <t>Julius Alexander M</t>
  </si>
  <si>
    <t>Julius Alexander Marten</t>
  </si>
  <si>
    <t>Sinarmas Land Plaza Lantai 10, Jalan Pangeran Diponegoro Nomor 18, Kota Medan 20152</t>
  </si>
  <si>
    <t>S-4865/NB.111/2022</t>
  </si>
  <si>
    <t>Aina</t>
  </si>
  <si>
    <t>0852-70066556</t>
  </si>
  <si>
    <t>Jalan Nusantara Nomor 11, Kelurahan Kaliwates, Kecamatan Kaliwates, Kabupaten Jember 68133._x000D_
(Surat Perubahan Alamat nomor S-1643/NB.021/2023 tanggal 10 Mei 2023)</t>
  </si>
  <si>
    <t>Kantor Representatif Surabaya</t>
  </si>
  <si>
    <t>Jalan Raya Biliton Nomor 67, RT 006/RW 004, Kelurahan Gubeng, Kecamatan Gubeng, Kota Surabaya 60281</t>
  </si>
  <si>
    <t>031-5353907</t>
  </si>
  <si>
    <t>031-3033830</t>
  </si>
  <si>
    <t>Rina Tania</t>
  </si>
  <si>
    <t>Kantor Representatif Bandung</t>
  </si>
  <si>
    <t>Jalan K.H. Hasan Mustofa Nomor 80, RT 006/RW 014, Kelurahan Cikutra, Kecamatan Cibeunying Kidul, Kota Bandung 40124</t>
  </si>
  <si>
    <t>022-7275641</t>
  </si>
  <si>
    <t>Ruth Amelia</t>
  </si>
  <si>
    <t>Kantor Representatif Semarang</t>
  </si>
  <si>
    <t>Jalan Diponegoro Nomor 221, Kelurahan Genuk, Kecamatan Ungaran Barat, Kabupaten Semarang 50511</t>
  </si>
  <si>
    <t>024-6922795</t>
  </si>
  <si>
    <t>Muhammad Afrizal Mal</t>
  </si>
  <si>
    <t>Muhammad Afrizal Malna</t>
  </si>
  <si>
    <t>Kantor Representatif Makassar</t>
  </si>
  <si>
    <t>Jalan Sam Ratulangi Nomor 13, Kelurahan Mangkura, Kecamatan Ujung Pandang, Kota Makassar 90113</t>
  </si>
  <si>
    <t>0411-446774</t>
  </si>
  <si>
    <t>0411-420456</t>
  </si>
  <si>
    <t>Hardiyanti Aris</t>
  </si>
  <si>
    <t>Kantor Representatif Pekanbaru</t>
  </si>
  <si>
    <t>Jalan Jend. Sudirman No. 24, RT 03/RW 06, Kelurahan Sumahilang, Kecamatan Pekanbaru Kota, Kota Pekanbaru 43111</t>
  </si>
  <si>
    <t>0761-23394</t>
  </si>
  <si>
    <t>0761-27110</t>
  </si>
  <si>
    <t>Erich Saragih</t>
  </si>
  <si>
    <t>Kantor Pemasaran Astha Jakarta</t>
  </si>
  <si>
    <t>Prosperity Tower Lantai 11 Unit B, District 8 SCBD Lot. 28, Jalan Jenderal Sudirman Kavling 52-53, Kecamatan Kebayoran Baru, Kota Administrasi Jakarta Selatan 12190</t>
  </si>
  <si>
    <t>0816-836191</t>
  </si>
  <si>
    <t>S-4326/NB.111/2022</t>
  </si>
  <si>
    <t>Robin Samuel</t>
  </si>
  <si>
    <t>GA Tentrem Sejahtera Abadi</t>
  </si>
  <si>
    <t>Dr. Rajiman Nomor 301, Kelurahan Panularan, Kecamatan Laweyan, Kota Surakarta</t>
  </si>
  <si>
    <t>S-3676/NB.111/2022</t>
  </si>
  <si>
    <t>Tesalonika Tentrem R</t>
  </si>
  <si>
    <t>Kantor Representatif Jakarta</t>
  </si>
  <si>
    <t>Graha CIMB Niaga Lantai 8, Jalan Jenderal Sudirman Kavling 58, RT 5/RW 3, Kelurahan Senayan, Kecamatan Kebayoran Baru, Kota Administrasi Jakarta Selatan 12190_x000D_
_x000D_
(Surat Perubahan Alamat nomor S-4965/NB.111/2022 tanggal 14 Desember 2022)</t>
  </si>
  <si>
    <t>021-4700778</t>
  </si>
  <si>
    <t>021-4700780</t>
  </si>
  <si>
    <t>Jacqueline Octanita</t>
  </si>
  <si>
    <t>Jacqueline Octanita Sinaga</t>
  </si>
  <si>
    <t>Jalan Lanto DG Pasewang Nomor 18D, Kelurahan Maricaya Selatan, Kecamatan Mamajang, Kota Makassar_x000D_
(S-330/NB.111/2023 tanggal 26 Januari 2023)</t>
  </si>
  <si>
    <t>PLUS SBY D'HORIZON LIGHT</t>
  </si>
  <si>
    <t>Ruko North West NV-5 Nomor 51, Kelurahan Babat Jerawat, Kecamatan Pakal, Kota Surabaya</t>
  </si>
  <si>
    <t>0822-57237798</t>
  </si>
  <si>
    <t>Wenny Kristianti</t>
  </si>
  <si>
    <t>Biak Condronegoro</t>
  </si>
  <si>
    <t>Jalan S. Condronegoro, Samofa, Biak</t>
  </si>
  <si>
    <t>Jalan Ronggowarsito Nomor 164, Kelurahan Timuran, Kecamatan Banjarsari, Kota Surakarta 57131_x000D_
_x000D_
(S-3672/NB.111/2022 tanggal 22 September 2022)</t>
  </si>
  <si>
    <t>0271-2939554</t>
  </si>
  <si>
    <t>Irfan Fahrudin</t>
  </si>
  <si>
    <t>Gedung Forum Nine Lantai 6, Jalan Imam Bonjol Nomor 9,_x000D_
Kelurahan Petisah Tengah, Kecamatan Medan Petisah, Kota_x000D_
Medan 20112</t>
  </si>
  <si>
    <t>061-88816678</t>
  </si>
  <si>
    <t>S-4157/NB.111/2022</t>
  </si>
  <si>
    <t>Pia Maria W.W. Suyad</t>
  </si>
  <si>
    <t>Pia Maria W.W. Suyadi</t>
  </si>
  <si>
    <t>Jalan S. Parman, RT 28, Kelurahan Telihan, Kecamatan Bontang Barat, Kota Bontang, Provinsi Kalimantan Timur (Surat perubahan alamat S-5052/NB.111/2022 tanggal 20 Desember 2022)</t>
  </si>
  <si>
    <t>0821-52776703</t>
  </si>
  <si>
    <t>Rahkhman Prihadi</t>
  </si>
  <si>
    <t>GA Bright Star</t>
  </si>
  <si>
    <t>JKT XP DIAMOND BALL</t>
  </si>
  <si>
    <t>Gedung AIA Central Lantai 18, Jalan Jenderal Sudirman Kavling 48A, RT 003/RW 004, Kelurahan Karet Semanggi, Kecamatan Setia Budi, Kota Administrasi Jakarta Selatan, Provinsi DKI Jakarta 12930</t>
  </si>
  <si>
    <t>0822-10223897</t>
  </si>
  <si>
    <t>S-4003/NB.111/2022</t>
  </si>
  <si>
    <t>Meggy Puji Rahayu</t>
  </si>
  <si>
    <t>Kantor Pemasaran Mandiri Baubau</t>
  </si>
  <si>
    <t>Jalan Budi Utomo Nomor 23, RT 02/RW 03, Kelurahan Wangkanapi, Kecamatan Wolio, Kota Baubau 93712</t>
  </si>
  <si>
    <t>0812-39964448</t>
  </si>
  <si>
    <t>I.N. Kastawan Tantraningrat</t>
  </si>
  <si>
    <t>Kantor Pemasaran Mandiri Bandung Ciateul</t>
  </si>
  <si>
    <t>Jalan Sawah Kurung Raya Nomor 14 A, RT 001/RW 003, Kelurahan Ciateul, Kecamatan Regol, Kota Bandung</t>
  </si>
  <si>
    <t>Kantor Pemasaran Binjai</t>
  </si>
  <si>
    <t>Komplek Ruko Binjai Supermall Nomor 8B, Jalan_x000D_
Soekarno Hatta Nomor 14, Kelurahan Timbang Langkat,_x000D_
Kecamatan Binjai Timur, Kota Binjai 20735</t>
  </si>
  <si>
    <t>0812-6004977</t>
  </si>
  <si>
    <t>S-3343/NB.111/2022</t>
  </si>
  <si>
    <t>Millionaire Forces - Medan</t>
  </si>
  <si>
    <t>Jalan Gatot Subroto, Komplek Tomang Elok Blok B Nomor 85, Kelurahan Simpang Tanjung, Kecamatan Medan Sunggal, Kota Medan 20123</t>
  </si>
  <si>
    <t>S-4842/NB.111/2022</t>
  </si>
  <si>
    <t>Maykel Fernando</t>
  </si>
  <si>
    <t>0878-69687888</t>
  </si>
  <si>
    <t>Kantor Layanan Pemasaran Bojonegoro</t>
  </si>
  <si>
    <t>Jalan Gajah Mada, Sukorejo Pertokoan KAI Barat Nomor_x000D_
2B, Kabupaten Bojonegoro</t>
  </si>
  <si>
    <t>0856-8134067</t>
  </si>
  <si>
    <t>S-2754/NB.111/2022</t>
  </si>
  <si>
    <t>Afif Nur Huda Ashadi</t>
  </si>
  <si>
    <t>Afif Nur Huda Ashadiqi</t>
  </si>
  <si>
    <t>Sales Office Bandung</t>
  </si>
  <si>
    <t>Wisma HSBC 6th Floor, Jalan Asia Afrika Nomor 116,_x000D_
Kelurahan Paledang, Kecamatan Lengkong, Kota Bandung_x000D_
40261</t>
  </si>
  <si>
    <t>022-20515558</t>
  </si>
  <si>
    <t>S-2814/NB.111/2022</t>
  </si>
  <si>
    <t>Chintia Citra Anggra</t>
  </si>
  <si>
    <t>Chintia Citra Anggraeni</t>
  </si>
  <si>
    <t>Kantor AKM Lion King Palembang</t>
  </si>
  <si>
    <t>Jalan Residen Abdul Rozak Nomor 41-10, RT 45/RW 09, Kelurahan Bukitsangkal, Kecamatan Kalidoni, Kota Palembang</t>
  </si>
  <si>
    <t>0811-7892067</t>
  </si>
  <si>
    <t>S-2377/NB.111/2022</t>
  </si>
  <si>
    <t>T. Nur Eka Kristine</t>
  </si>
  <si>
    <t>T. Nur Eka Kristine W.</t>
  </si>
  <si>
    <t>IAO Champion Medan</t>
  </si>
  <si>
    <t>Sutomo Tower Lantai 6 Unit 6-D Jalan Sutomo Ujung Nomor 28-D_x000D_
Kelurahan Durian, Kecamatan Medan Timur, Kota Medan, Sumatera Utara 20235</t>
  </si>
  <si>
    <t>021-5081600</t>
  </si>
  <si>
    <t>S-4893/NB.111/2022</t>
  </si>
  <si>
    <t>Alvin Chastine Mulya</t>
  </si>
  <si>
    <t>JKT XP DIAMOND ROSE</t>
  </si>
  <si>
    <t>0812-30949517</t>
  </si>
  <si>
    <t>S-4003/NB.111/2023</t>
  </si>
  <si>
    <t>Welda</t>
  </si>
  <si>
    <t>Co&amp;Co Space, Jalan Dipatiukur Nomor 5, Kelurahan Lebakgede, Kecamatan Coblong, Kota Bandung 40132</t>
  </si>
  <si>
    <t>0857-95288600</t>
  </si>
  <si>
    <t>S-4631/NB.111/2022</t>
  </si>
  <si>
    <t>Tantan Rahadian</t>
  </si>
  <si>
    <t>Jalan Sarangan Nomor 1 Kavling 4, RT 001/RW 002, Kelurahan Lowokwaru, Kecamatan Lowokwaru, Kota Malang 65141_x000D_
_x000D_
(Surat Pencatatan Perubahan Alamat nomor S-4156/NB.111/2022 tanggal 25 Oktober 2022)</t>
  </si>
  <si>
    <t>JKT XP DIAMOND MINE</t>
  </si>
  <si>
    <t>0818-772110</t>
  </si>
  <si>
    <t>Netty Indahwaty</t>
  </si>
  <si>
    <t>JKT XP DIAMOND STAR</t>
  </si>
  <si>
    <t>0815-9992040</t>
  </si>
  <si>
    <t>S-2714/NB.111/2022</t>
  </si>
  <si>
    <t>Agung Tri Hendardoyo</t>
  </si>
  <si>
    <t>JKT XP DIAMOND OVAL</t>
  </si>
  <si>
    <t>0812-98209988</t>
  </si>
  <si>
    <t>Angela Jonathan</t>
  </si>
  <si>
    <t>JKT XP DIAMOND</t>
  </si>
  <si>
    <t>0818-654055</t>
  </si>
  <si>
    <t>Josephine Jonathan</t>
  </si>
  <si>
    <t>JKT XP DIAMOND TRILLION</t>
  </si>
  <si>
    <t>0812-85979558</t>
  </si>
  <si>
    <t>Jansen Tanuwijaya</t>
  </si>
  <si>
    <t>JKT XP DIAMOND SQUARE</t>
  </si>
  <si>
    <t>0815-45869458</t>
  </si>
  <si>
    <t>Andri Yanto Prabowo</t>
  </si>
  <si>
    <t>JKT XP DIAMOND EMERALD</t>
  </si>
  <si>
    <t>0877-20665566</t>
  </si>
  <si>
    <t>Bonar Irawan</t>
  </si>
  <si>
    <t>JKT XP DIAMOND RADIANT</t>
  </si>
  <si>
    <t>0812-81042882</t>
  </si>
  <si>
    <t>Aris Mariano</t>
  </si>
  <si>
    <t>JKT XP DIAMOND ASSCHER</t>
  </si>
  <si>
    <t>0811-958360</t>
  </si>
  <si>
    <t>Adi Abimayu Widjaja</t>
  </si>
  <si>
    <t>JKT XP DIAMOND KING</t>
  </si>
  <si>
    <t>0822-20101100</t>
  </si>
  <si>
    <t>Arno Santoso Hartana</t>
  </si>
  <si>
    <t>Kantor Representatif Banjarmasin</t>
  </si>
  <si>
    <t>Jalan Pangeran Antasari Nomor 46, RT 05/RW 01, Kelurahan Pekapuran Raya, Kecamatan Banjarmasin Timur, Kota Banjarmasin 70234</t>
  </si>
  <si>
    <t>0511-3272752</t>
  </si>
  <si>
    <t>0511-3272736</t>
  </si>
  <si>
    <t>Desy Aulia Rezki</t>
  </si>
  <si>
    <t>Kantor Representatif Jambi</t>
  </si>
  <si>
    <t>Jalan Yusup Singedekane Nomor 44, RT 01, Kelurahan Telanaipura, Kecamatan Telanaipura, Kota Jambi 36122</t>
  </si>
  <si>
    <t>0741-62570</t>
  </si>
  <si>
    <t>Denok Rahayuningsih</t>
  </si>
  <si>
    <t>0741-667590</t>
  </si>
  <si>
    <t>Kantor Representatif Sukabumi</t>
  </si>
  <si>
    <t>Jalan Jend. Sudirman Nomor 24, RT 001/RW 003, Kelurahan Gunungparang, Kecamatan Cikole, Kota Sukabumi</t>
  </si>
  <si>
    <t>0266-222161</t>
  </si>
  <si>
    <t>Entang Sugiarti</t>
  </si>
  <si>
    <t>Kantor Representatif Cirebon</t>
  </si>
  <si>
    <t>Jalan Siliwangi Nomor 115, RT 02/RW 05, Ketandan, Kelurahan Kebonbaru, Kecamatan Kejaksan, Kota Cirebon</t>
  </si>
  <si>
    <t>0231-242286</t>
  </si>
  <si>
    <t>Deki Firmansyah</t>
  </si>
  <si>
    <t>Komplek Rukan Emerald Commercial Summarecon Bekasi Blok UF Nomor 09, RT 004/RW 011, Kelurahan Marga Mulya, Kecamatan Bekasi Utara, Kota Bekasi._x000D_
(S-4813/NB.111/2022 tgl 05 Desember 2022)</t>
  </si>
  <si>
    <t>AKM Grow Agency Jakarta</t>
  </si>
  <si>
    <t>PJS Tower Unit 801-802, Jalan Daan Mogot KM 14 Nomor 1,_x000D_
Kalideres, Kota Administrasi Jakarta Barat 11840</t>
  </si>
  <si>
    <t>S-4531/NB.111/2022</t>
  </si>
  <si>
    <t>RUSTAN</t>
  </si>
  <si>
    <t>Jalan Monjali Nomor 4, Kutu Dukuh, Sinduadi, Kecamatan Mlati, Kabupaten Sleman 55241</t>
  </si>
  <si>
    <t>0878-39768005</t>
  </si>
  <si>
    <t>S-428/NB.021/2023</t>
  </si>
  <si>
    <t>Mujiyana</t>
  </si>
  <si>
    <t>Jalan Dr. Wahidin, Kuantan Mlati Square Nomor R2, Mlati Kranjan, RT 1/RW 1, Kalurahan Sendangadi, Kapanewon Mlati, Kabupaten Sleman 55285 (Surat Perubahan Alamat S-5054/NB.111/2022 tanggal 20 Desember 2022)</t>
  </si>
  <si>
    <t>Toyib Darko</t>
  </si>
  <si>
    <t>Kantor Chubb Life Sales Office Padang</t>
  </si>
  <si>
    <t>Jalan Khatib Sulaiman nomor 9 Kavling 3, Kecamatan_x000D_
Padang Utara, Kelurahan Gunung Panggilun, Padang.</t>
  </si>
  <si>
    <t>S-704/NB.021/2023</t>
  </si>
  <si>
    <t>Mirianti Harjawijaya</t>
  </si>
  <si>
    <t>Hady Pramono,</t>
  </si>
  <si>
    <t>Kantor Pemasaran Kupang</t>
  </si>
  <si>
    <t>Jalan Bundaran PU Tuak Daun Merah 5, Kelurahan Tuak Daun Merah, Kecamatan Oebobo, Kupang</t>
  </si>
  <si>
    <t>0811-3815681</t>
  </si>
  <si>
    <t>S-4503/NB.111/2022</t>
  </si>
  <si>
    <t>Pithaloka Yuni A</t>
  </si>
  <si>
    <t>Pithaloka Yuni Anggriani</t>
  </si>
  <si>
    <t>Jalan Gunung Latimojong Nomor 48, RT 004/RW 002, Kelurahan Lariangbangi, Kecamatan Makassar, Kota Makassar_x000D_
(S-330/NB.111/2023 tanggal 26 Januari 2023)</t>
  </si>
  <si>
    <t>0821-0</t>
  </si>
  <si>
    <t>Jalan Udang Nomor 97, Kelurahan Bali Satu, Kecamatan Dompu, Kabupaten Dompu_x000D_
(S-4806/NB.111/2022 Tanggal 5 Desember 2022)</t>
  </si>
  <si>
    <t>0853-38630046</t>
  </si>
  <si>
    <t>Kantor Layanan Pemasaran Lubuk Linggau</t>
  </si>
  <si>
    <t>Jalan Yos Sudarso, RT 03, Kelurahan Majapahit, Kecamatan Lubuk Linggau Timur I, Kota Lubuk Linggau</t>
  </si>
  <si>
    <t>0813-67032147</t>
  </si>
  <si>
    <t>S-4096/NB.111/2022</t>
  </si>
  <si>
    <t>Ade Sukmana</t>
  </si>
  <si>
    <t>Jalan Trunojoyo Nomor 26B, Kelurahan Pakelan, Kecamatan Kota, Kota Kediri</t>
  </si>
  <si>
    <t>Sub Branch TNG GUNTUR AGENCY</t>
  </si>
  <si>
    <t>Jalan Sedap Malam Nomor 20, RT 002/RW 001, Kelurahan Honipopu, Kecamatan Sirimau, Kota Ambon</t>
  </si>
  <si>
    <t>0813-80860747</t>
  </si>
  <si>
    <t>Kantor Layanan Pemasaran Manokwari</t>
  </si>
  <si>
    <t>Jalan Transito Wosi, Kabupaten Manokwari, Provinsi Papua Barat</t>
  </si>
  <si>
    <t>0822-392699</t>
  </si>
  <si>
    <t>S-173/NB.021/2023</t>
  </si>
  <si>
    <t>Efrin Amelia Ongirwa</t>
  </si>
  <si>
    <t>Efrin Amelia Ongirwalu</t>
  </si>
  <si>
    <t>Kantor Layanan Pemasaran Tasikmalaya</t>
  </si>
  <si>
    <t>Jalan Letnan Harun Nomor 33, RT 03/RW 010, Kelurahan_x000D_
Sukarindik, Kecamatan Bungursari, Kota Tasikmalaya</t>
  </si>
  <si>
    <t>S-436/NB.021/2023</t>
  </si>
  <si>
    <t>Dian Nazarudin</t>
  </si>
  <si>
    <t>Kantor Layanan Pemasaran Purwakarta</t>
  </si>
  <si>
    <t>Jalan Raya Sadang Cibungursari Nomor 414, Desa Ciwangi, Kecamatan Campaka, Kabupaten Purwakarta</t>
  </si>
  <si>
    <t>0857-10020069</t>
  </si>
  <si>
    <t>S-218/NB.111/2023</t>
  </si>
  <si>
    <t>Eko Apriyanto</t>
  </si>
  <si>
    <t>Kantor Representatif Balikpapan</t>
  </si>
  <si>
    <t>Jalan M.T. Haryono Nomor 39, RT 58, Kelurahan Gunung Bahagia, Kecamatan Balikpapan Selatan, Kota Balikpapan 76114</t>
  </si>
  <si>
    <t>0542-421186</t>
  </si>
  <si>
    <t>0542-733579</t>
  </si>
  <si>
    <t>Gianti</t>
  </si>
  <si>
    <t>Kantor Representatif Manado</t>
  </si>
  <si>
    <t>Jalan Sam Ratulangi Nomor 44-46, Lingkungan IV, Kelurahan Wenang Selatan, Kecamatan Wenang, Kota Manado 95111</t>
  </si>
  <si>
    <t>0431-863632</t>
  </si>
  <si>
    <t>0431-864032</t>
  </si>
  <si>
    <t>Cyndrika Rany Philip</t>
  </si>
  <si>
    <t>Cyndrika Rany Philipus</t>
  </si>
  <si>
    <t>0431-853226</t>
  </si>
  <si>
    <t>Kantor Representatif Tasikmalaya</t>
  </si>
  <si>
    <t>Jalan Dr. Mochammad Hatta No 169, RT 01/RW 20, Kelurahan Sukamanah, Kecamatan Sipedes, Kota Tasikmalaya</t>
  </si>
  <si>
    <t>0265-338717</t>
  </si>
  <si>
    <t>Sigit Santoso</t>
  </si>
  <si>
    <t>PT Asuransi Raksa Pratikara KP Manado</t>
  </si>
  <si>
    <t>Graha Pena Manado Post, Jalan Babe Palar Nomor 62,_x000D_
Kelurahan Wanea, Kecamatan Wanea, Kota Manado</t>
  </si>
  <si>
    <t>0812-33583754</t>
  </si>
  <si>
    <t>S-5077/NB.111/2022</t>
  </si>
  <si>
    <t>Angling Pramudito M.</t>
  </si>
  <si>
    <t>Kantor Pemasaran Medan 3A</t>
  </si>
  <si>
    <t>Jalan  Kapten Muslim Komp. Kapten Muslim Business Point Blok E Nomor 18, Kelurahan Sei Sikambing C II, Kecamatan Medan Helvetia, Kota Medan 20118</t>
  </si>
  <si>
    <t>061-42575659</t>
  </si>
  <si>
    <t>S-2397/NB.111/2022</t>
  </si>
  <si>
    <t>Karista</t>
  </si>
  <si>
    <t>Kantor Layanan Pelanggan (Customer Service Point)</t>
  </si>
  <si>
    <t>Pakuwon Center – Superblok Tunjungan City Lantai UG_x000D_
Unit 02 &amp; Lantai 01 Unit 15, Jalan Embong Malang Nomor_x000D_
1,3,5, Kelurahan Kedungdoro, Kecamatan Tegalsari, Kota_x000D_
Surabaya 60261.</t>
  </si>
  <si>
    <t>S-435/NB.021/2023</t>
  </si>
  <si>
    <t>Joice Christine</t>
  </si>
  <si>
    <t>081-29277439</t>
  </si>
  <si>
    <t>Marketing Channel Purwakarta</t>
  </si>
  <si>
    <t>Kantor Cabang Bank Rakyat Indonesia (BRI) Purwakarta, Jalan Kol. Kornel Singawinata Nomor 68, Kabupaten Purwakarta 41111</t>
  </si>
  <si>
    <t>S-273/NB.021/2023</t>
  </si>
  <si>
    <t>Heru Nurdiana</t>
  </si>
  <si>
    <t>Kantor Layanan Pemasaran Sibolga</t>
  </si>
  <si>
    <t>Jalan Sisingamangaraja Nomor 46, Kelurahan Aek Muara_x000D_
Pinang, Kecamatan Sibolga Selatan, Kota Sibolga 22537</t>
  </si>
  <si>
    <t>S-145/NB.111/2023</t>
  </si>
  <si>
    <t>Robinson Simanjuntak</t>
  </si>
  <si>
    <t>Gedung Graha Inti Fauzi Lantai 4, Jalan Buncit Raya Nomor 22, Kelurahan Pejaten Barat, Kecamatan Pasar Minggu, Kota_x000D_
Administrasi Jakarta Selatan 12510_x000D_
(S-4374/NB.111/2022 tgl 07 November 2022 perub almt)</t>
  </si>
  <si>
    <t>021-79182457</t>
  </si>
  <si>
    <t>Pakuwon Center, Superblok Tunjungan City Lantai UG Unit 02 dan Lantai 01 Unit 15, Jalan Embong Malang Nomor 1, 3, 5, Kelurahan Kedungdoro, Kecamatan Tegalsari, Kota Surabaya_x000D_
(Perubahan alamat melalui surat nomor S-2055/NB.021/2023 tanggal 8 Juni 2023)</t>
  </si>
  <si>
    <t>S-4100/NB.111/2022</t>
  </si>
  <si>
    <t>0813-32800743</t>
  </si>
  <si>
    <t>Kantor Cabang Bank Rakyat Indonesia (BRI) Purwakarta,_x000D_
Jalan Kol. Kornel Singawinata Nomor 68, Kabupaten_x000D_
Purwakarta 41111</t>
  </si>
  <si>
    <t>Harry Suhartanto</t>
  </si>
  <si>
    <t>Kantor Pemasaran Lombok</t>
  </si>
  <si>
    <t>Jalan Gajah Mada Nomor 12, Ruko 5, Lingkungan Jempong_x000D_
Barat, Kelurahan Jempong Baru, Kecamatan Sekarbela,_x000D_
Kota Mataram 83116.</t>
  </si>
  <si>
    <t>S-714/NB.021/2023</t>
  </si>
  <si>
    <t>Nina Christina</t>
  </si>
  <si>
    <t>Lalu Rizal Malullana</t>
  </si>
  <si>
    <t>JKT XP DIAMOND HEART</t>
  </si>
  <si>
    <t>0812-83811176</t>
  </si>
  <si>
    <t>Sholahuddin</t>
  </si>
  <si>
    <t>Kantor  Pemasaran  Prospero 1</t>
  </si>
  <si>
    <t>Rukan Exclusive Blok B Nomor 31, Bukit Golf Mediterania Pantai Indah Kapuk, RT 008/RW 05, Kelurahan Kamal Muara, Kecamatan _x000D_
Penjaringan, Kota Administrasi Jakarta Utara 14470</t>
  </si>
  <si>
    <t>0812-88882931</t>
  </si>
  <si>
    <t>S-426/NB.021/2023</t>
  </si>
  <si>
    <t>Michael</t>
  </si>
  <si>
    <t>Kantor Pemasaran Mandiri Agency Solo Baru</t>
  </si>
  <si>
    <t>Ruko HTC Blok A 22, Jalan Ir. Soekarno, Desa Madegondo,_x000D_
Kecamatan Grogol, Kabupaten Sukoharjo 57552</t>
  </si>
  <si>
    <t>0812-29871750</t>
  </si>
  <si>
    <t>S-466/NB.021/2023</t>
  </si>
  <si>
    <t>Iqbal Zuhdi Ardian</t>
  </si>
  <si>
    <t>GA Perintis Anugerah Sejahtera – GA Royal Star</t>
  </si>
  <si>
    <t>Jalan Ahmad Yani Komplek Ruko Mega Mall Blok G Nomor 37, RT 001/RW 010, Kelurahan Parittokaya, Kecamatan Pontianak Selatan, Kota Pontianak</t>
  </si>
  <si>
    <t>0561-812614</t>
  </si>
  <si>
    <t>S-2388/NB.111/2022</t>
  </si>
  <si>
    <t>Hi Luan</t>
  </si>
  <si>
    <t>PT Asuransi Umum Mega - Kantor Pemasar Sorong</t>
  </si>
  <si>
    <t>Gedung Bank Mega Lantai 3, Jalan Jend. Sudirman Nomor 60, RT 001/RW 003, Kelurahan Malawei, Distrik Sorong Manoi, Kota Sorong 98415</t>
  </si>
  <si>
    <t>S-3105/NB.111/2022</t>
  </si>
  <si>
    <t>Joshua William P.</t>
  </si>
  <si>
    <t>Joshua William Paprindey</t>
  </si>
  <si>
    <t>PT Asuransi Umum Mega – Kantor Pemasar Jayapura</t>
  </si>
  <si>
    <t>Gedung Bank Mega Lantai 3, Ruko Pasifik Permai Blok B Nomor 11 Dok II Bawah, Kelurahan Bhayangkara, Distrik Jayapura Utara, Kota Jayapura 99112</t>
  </si>
  <si>
    <t>Farida Edy</t>
  </si>
  <si>
    <t>Kantor Pemasaran Mandiri Medan Kapten Jumhana</t>
  </si>
  <si>
    <t>Jalan Kapten Jumhana Nomor 127, Lingkungan V, Kelurahan_x000D_
Sukaramai II, Kecamatan Medan Area, Kota Medan</t>
  </si>
  <si>
    <t>061-7364098</t>
  </si>
  <si>
    <t>S-1/NB.111/2023</t>
  </si>
  <si>
    <t>Lili</t>
  </si>
  <si>
    <t>Kantor Pemasaran Legend Master 1 Medan</t>
  </si>
  <si>
    <t>Komplek CBD Polonia Blok AA 97-98, Kelurahan_x000D_
Sukadamai, Kecamatan Medan Polonia, Kota Medan 20219.</t>
  </si>
  <si>
    <t>S-598/NB.021/2023</t>
  </si>
  <si>
    <t>PT Asuransi Raksa Pratikara Kantor Pemasaran Batam</t>
  </si>
  <si>
    <t>Business Center Adhya Building Lantai 3 Unit F, Komplek Permata Niaga Blok A1 Nomor 1, Jalan Jenderal Sudirman, Bukit Indah, Kelurahan Sukajadi, Kecamatan Batam Kota, Kota Batam</t>
  </si>
  <si>
    <t>0778-4888000</t>
  </si>
  <si>
    <t>S-5076/NB.111/2022</t>
  </si>
  <si>
    <t>Rakha Aditya Afrizal</t>
  </si>
  <si>
    <t>0813-82381422</t>
  </si>
  <si>
    <t>Ruko Prima Harapan Bekasi, Jalan Perum. Prima Harapan_x000D_
Regency Blok C-15, Kelurahan Harapan Baru, Kecamatan_x000D_
Bekasi Utara, Kota Bekasi, Jawa Barat 17123.</t>
  </si>
  <si>
    <t>S-324/NB.021/2023</t>
  </si>
  <si>
    <t>Febri Ferdian Putra</t>
  </si>
  <si>
    <t>Kantor Layanan Pemasaran Morowali</t>
  </si>
  <si>
    <t>Jalan Trans Sulawesi, Desa Bohomohoni, Kecamatan_x000D_
Bungku Tengah, Kabupaten Morowali, Provinsi Sulawesi_x000D_
Tengah</t>
  </si>
  <si>
    <t>MOROWALI</t>
  </si>
  <si>
    <t>0852-98244505</t>
  </si>
  <si>
    <t>S-151/NB.111/2023</t>
  </si>
  <si>
    <t>Michael Tatambihe</t>
  </si>
  <si>
    <t>Marvelous King Corporation Palembang</t>
  </si>
  <si>
    <t>Jalan Mayor Salim Batubara Nomor 2314 B, RT 037/RW_x000D_
011, Kelurahan Sekipjaya, Kecamatan Kemuning, Kota_x000D_
Palembang 30114</t>
  </si>
  <si>
    <t>S-831/NB.021/2023</t>
  </si>
  <si>
    <t>Luh Putu Ayu DP</t>
  </si>
  <si>
    <t>Octavianus Fredrick</t>
  </si>
  <si>
    <t>Sales Office Cirebon</t>
  </si>
  <si>
    <t>CSB Mall Office Park 12A Lantai 3, Jalan Ciptomangunkusumo Nomor 6, Kelurahan Pekiringan, Kota Cirebon 45131</t>
  </si>
  <si>
    <t>0231-8291920</t>
  </si>
  <si>
    <t>0231-8291919</t>
  </si>
  <si>
    <t>S-2395/NB.111/2022</t>
  </si>
  <si>
    <t>Evita Adilah Putri</t>
  </si>
  <si>
    <t>GA Crown Anugerah Nusantara Malang</t>
  </si>
  <si>
    <t>Jalan Candi Sari Utara, Ruko Trowulan Square Kav. 24, RT_x000D_
03/RW 03, Kelurahan Mojolangu, Kecamatan Lowokwaru, Kota_x000D_
Malang 65142</t>
  </si>
  <si>
    <t>S-59/NB.111/2023</t>
  </si>
  <si>
    <t>PLUS TNG BEYOND KHARISMA</t>
  </si>
  <si>
    <t>Ruko Piazza Mozia Blok E6 Nomor 7, BSD City, Kecamatan Serpong, Tangerang</t>
  </si>
  <si>
    <t>0813-84436699</t>
  </si>
  <si>
    <t>Andreas</t>
  </si>
  <si>
    <t>PLUS TNG BEYOND POWER UP</t>
  </si>
  <si>
    <t>Ruko Piazza Mozia, Blok E6 Nomor 7, BSD City, Kecamatan Serpong, Tangerang</t>
  </si>
  <si>
    <t>0821-22122102</t>
  </si>
  <si>
    <t>Megawati</t>
  </si>
  <si>
    <t>AKM Lion Star Glory Kediri</t>
  </si>
  <si>
    <t>Royal Heritage Blok A1, Jalan Semampir Tengah, RT 013/RW_x000D_
02, Kelurahan Semampir, Kecamatan Kota, Kota Kediri</t>
  </si>
  <si>
    <t>0823-30148827</t>
  </si>
  <si>
    <t>S-631/NB.021/2023</t>
  </si>
  <si>
    <t>Soeryajaya</t>
  </si>
  <si>
    <t>Kantor Layanan Pemasaran Ternate</t>
  </si>
  <si>
    <t>Jl. Taman Ria, Kel. Kalumata, Kec. Kota Ternate Selatan, Kota_x000D_
Ternate, Maluku Utara</t>
  </si>
  <si>
    <t>0852-55899333</t>
  </si>
  <si>
    <t>S-504/NB.021/2023</t>
  </si>
  <si>
    <t>Nur Hamsah T. Madi</t>
  </si>
  <si>
    <t>Kantor PT Asuransi Eka Lloyd Jaya Ambon</t>
  </si>
  <si>
    <t>Citraland, Ruko Gateway Nomor 8, RT 001/RW 06, Jalan_x000D_
Wolter Monginsidi, Kelurahan Lateri, Kecamatan Teluk_x000D_
Ambon Baguala, Kota Ambon</t>
  </si>
  <si>
    <t>0911-3671868</t>
  </si>
  <si>
    <t>S-308/NB.111/2023</t>
  </si>
  <si>
    <t>Dadan Wiryadi</t>
  </si>
  <si>
    <t>"Jalan Kampung Melati Nomor 11 D,  RT 03/04., Kelurahan Kesambi. Kecamatan Kesambi, Kota Cirebon 45134</t>
  </si>
  <si>
    <t>Victorious Inc - Bandung</t>
  </si>
  <si>
    <t>Jalan Komplek Surya Setra Kav. H-1, RT 007/004, Kelurahan Sarijadi, Kecamatan Sukasari, Kota Bandung 40151</t>
  </si>
  <si>
    <t>S-732/NB.021/2023</t>
  </si>
  <si>
    <t>Niko Andreas Setiawa</t>
  </si>
  <si>
    <t>Niko Andreas Setiawan</t>
  </si>
  <si>
    <t>Kantor Layanan Pemasaran Gorontalo</t>
  </si>
  <si>
    <t>Jalan Irian, Kelurahan Dulalowo, Kecamatan Kota Tengah,_x000D_
Kota Gorontalo</t>
  </si>
  <si>
    <t>S-4/NB.111/2023</t>
  </si>
  <si>
    <t>Rakhman Prihad</t>
  </si>
  <si>
    <t>amaria UI</t>
  </si>
  <si>
    <t>Graha Pool Lantai 3, Jalan Merdeka Nomor 110, RT 003/RW 003, Kelurahan Ciwaringin, Kecamatan Bogor, Kota Bogor 16124</t>
  </si>
  <si>
    <t>Marketing Channel Kudus</t>
  </si>
  <si>
    <t>Kantor Cabang Bank Rakyat Indonesia (BRI) Kudus, Jalan_x000D_
Jenderal Sudirman Nomor 66, Kabupaten Kudus</t>
  </si>
  <si>
    <t>0811-2888057</t>
  </si>
  <si>
    <t>S-217/NB.111/2023</t>
  </si>
  <si>
    <t>Aditya Pratama</t>
  </si>
  <si>
    <t>0853-26037822</t>
  </si>
  <si>
    <t>Jalan Ahmad Yani KM. 10, RT 004, Lingkungan II Sungai Lakum, Kecamatan Kertak Hanyar, Kabupaten Banjar 70654</t>
  </si>
  <si>
    <t>0858-91026301</t>
  </si>
  <si>
    <t>S-312/NB.111/2023</t>
  </si>
  <si>
    <t>Melda Aulina</t>
  </si>
  <si>
    <t>Jalan Honggowongso Nomor 57, Ruko Honggowongso Blok B2_x000D_
Kelurahan Kemlayan, Kecamatan Serengan, Kota Surakarta 57151</t>
  </si>
  <si>
    <t>0271-643111</t>
  </si>
  <si>
    <t>0271-643747</t>
  </si>
  <si>
    <t>S-712/NB.021/2023</t>
  </si>
  <si>
    <t>Yanuar Arpan</t>
  </si>
  <si>
    <t>Ruko Plaza Menteng Blok B Nomor 16, Jalan M.H. Thamrin Lippo Cikarang, Desa Cibatu, Kecamatan Cikarang Selatan, Kabupaten Bekasi 17530_x000D_
_x000D_
(Surat Perubahan Alamat Nomor S-5081/NB.111/2022 tanggal 23 Desember 2022)</t>
  </si>
  <si>
    <t>S-2833/NB.111/2019</t>
  </si>
  <si>
    <t>Casa De Viola Grand Kawanua H1/22, Jalan Ring Road Manado II, Kelurahan Paniki Bawah, Kecamatan Mapanget, Kota Manado</t>
  </si>
  <si>
    <t>Kantor Layanan Pemasaran Tegal</t>
  </si>
  <si>
    <t>Jalan Sumbodro Nomor 14, Ruko 5, Depan Pasar Langon, Kelurahan Slerok, Kecamatan Tegal Timur, Kota Tegal</t>
  </si>
  <si>
    <t>0852-28028230</t>
  </si>
  <si>
    <t>S-5161/NB.111/2022</t>
  </si>
  <si>
    <t>Poerwohadi Udy M</t>
  </si>
  <si>
    <t>Poerwohadi Udy Maryanto</t>
  </si>
  <si>
    <t>FT Agency - Landak</t>
  </si>
  <si>
    <t>Jalan Pemuda Nomor 113, Dusun Ria Sinir, Desa Hilir Kantor,_x000D_
Kecamatan Ngabang, Kabupaten Landak, Provinsi_x000D_
Kalimantan Barat 79354.</t>
  </si>
  <si>
    <t>LANDAK</t>
  </si>
  <si>
    <t>S-238/NB.111/2023</t>
  </si>
  <si>
    <t>Fandy</t>
  </si>
  <si>
    <t>Jalan Pemuda Nomor 113, Dusun Ria Sinir, Desa Hilir Kantor,_x000D_
Kecamatan Ngabang, Kabupaten Landak, Provinsi_x000D_
Kalimantan Barat 79354</t>
  </si>
  <si>
    <t>Kantor Pemasaran Mandiri Medan Cemara Asri</t>
  </si>
  <si>
    <t>Jalan Bahagia Nomor 88 MM, Komplek Cemara Asri, Desa Sampali, Kecamatan Percut Sei Tuan, Kabupaten Deli Serdang.</t>
  </si>
  <si>
    <t>S-5167/NB.111/2022</t>
  </si>
  <si>
    <t>Januerika</t>
  </si>
  <si>
    <t>Kantor PT Asuransi Eka Lloyd Jaya, Palembang</t>
  </si>
  <si>
    <t>Jalan H. M. Noerdin Pandji, Ruko Komplek Sriwalk Blok E2–_x000D_
10, RT 08/RW 04, Kelurahan Sukamaju, Kecamatan Sako,_x000D_
Kota Palembang</t>
  </si>
  <si>
    <t>0812-83993468</t>
  </si>
  <si>
    <t>S-307/NB.111/2023</t>
  </si>
  <si>
    <t>Dadang Soehara</t>
  </si>
  <si>
    <t>Kantor Pemasaran Palu</t>
  </si>
  <si>
    <t>Jalan Tanjung Manimbaya Ruko Mall Tatura Blok A3, Kelurahan Tatura Utara, Kecamatan Palu Selatan, Kota Palu 94111</t>
  </si>
  <si>
    <t>0811-4536688</t>
  </si>
  <si>
    <t>S-5141/NB.111/2022</t>
  </si>
  <si>
    <t>Olivia Mariane D. L.</t>
  </si>
  <si>
    <t>Olivia Mariane Devinish Loho</t>
  </si>
  <si>
    <t>Regional Development Center Denpasar</t>
  </si>
  <si>
    <t>Jalan Cok Agung Tresna Nomor 110, Dusun Sebudi, Desa_x000D_
Sumerta Kelod, Kecamatan Denpasar Timur, Kota_x000D_
Denpasar</t>
  </si>
  <si>
    <t>0361-8486680</t>
  </si>
  <si>
    <t>S-55/NB.021/2023</t>
  </si>
  <si>
    <t>Rahayu Swandayani</t>
  </si>
  <si>
    <t>GA Victory</t>
  </si>
  <si>
    <t>Jalan Veteran, Komplek Ruko Rajawali Nomor A6, RT_x000D_
16/RW 04, Kelurahan Sembilan Ilir, Kecamatan Ilir Timur_x000D_
Tiga, Kota Palembang 30113</t>
  </si>
  <si>
    <t>0711-7446636</t>
  </si>
  <si>
    <t>S-555/NB.021/2023</t>
  </si>
  <si>
    <t>Kantor Representatif Medan</t>
  </si>
  <si>
    <t>Jalan Jend. Gatot Subroto Km. 6,3 Nomor 171, Kelurahan Sei Sikambing-B, Kecamatan Medan Sunggal, Kota Medan 20122</t>
  </si>
  <si>
    <t>061-8456042</t>
  </si>
  <si>
    <t>Carinda Cristina C.P</t>
  </si>
  <si>
    <t>Carinda Cristina Clara Perangin-Angin</t>
  </si>
  <si>
    <t>Kantor Pemasaran AKM Olympus G Denpasar</t>
  </si>
  <si>
    <t>Jalan Gatsu Timur Nomor 3B, Kelurahan Kesiman, Kecamatan Denpasar Timur, Kota Denpasar</t>
  </si>
  <si>
    <t>0813-38266062</t>
  </si>
  <si>
    <t>S-5139/NB.111/2022</t>
  </si>
  <si>
    <t>I Gusti Ngurah Werdianta</t>
  </si>
  <si>
    <t>Galaxi Bumi Permai I1/26, RT 4/RW 12, Kecamatan Sukolilo, Kelurahan Semolowaru, Kota Surabaya_x000D_
_x000D_
(Surat Perubahan Alamat Kantor No. S-3309/NB.111/2022 tgl. 30 Agustus 2022)</t>
  </si>
  <si>
    <t>IAO Mercy Prior Jakarta</t>
  </si>
  <si>
    <t>Ruko Cordoba Blok D-12 Pantai Indah Kapuk, Jalan Marina Raya, Kelurahan Kamal Muara, Kecamatan Penjaringan, Kota Administratif Jakarta Utara 14770</t>
  </si>
  <si>
    <t>0811-877606</t>
  </si>
  <si>
    <t>S-4101/NB.111/2022</t>
  </si>
  <si>
    <t>Yulline Tendean</t>
  </si>
  <si>
    <t>Marketing Channel Bontang</t>
  </si>
  <si>
    <t>Kantor Bank Rakyat Indonesia (BRI) Cabang Bontang, Jalan_x000D_
MT. Haryono Nomor 9, Kota Bontang 75311, Provinsi_x000D_
Kalimantan Timur.</t>
  </si>
  <si>
    <t>S-325/NB.021/2023</t>
  </si>
  <si>
    <t>Yishak Salomoson,</t>
  </si>
  <si>
    <t>Kantor Representatif Yogyakarta</t>
  </si>
  <si>
    <t>Jalan I Dewa Nyoman Oka Nomor 12, RT 19/RW 04, Kelurahan Kotabaru, Kecamatan Gondokusuman, Kota Yogyakarta 55224</t>
  </si>
  <si>
    <t>0274-513657</t>
  </si>
  <si>
    <t>0274-512191</t>
  </si>
  <si>
    <t>Veni Kusumaning Tyas</t>
  </si>
  <si>
    <t>Veni Kusumaning Tyas Palupi</t>
  </si>
  <si>
    <t>Kantor Representatif Jayapura</t>
  </si>
  <si>
    <t>Jalan Raya Entrop, Kelurahan Entrop, Kecamatan Jayapura Selatan,_x000D_
Kota Jayapura 99221_x000D_
(S-3756/NB.111/2022 tanggal 27 September 2022)</t>
  </si>
  <si>
    <t>0967-532712</t>
  </si>
  <si>
    <t>Selvi Rika H. Wandos</t>
  </si>
  <si>
    <t>Selvi Rika H. Wandosa</t>
  </si>
  <si>
    <t>Kantor Representatif Palangkaraya</t>
  </si>
  <si>
    <t>Jalan RTA Milono Km.1,5 Nomor 20, RT 001/RW VII, Kelurahan Menteng, Kecamatan Jekan Raya, Kota Palangka Raya 73111</t>
  </si>
  <si>
    <t>0536-3222657</t>
  </si>
  <si>
    <t>Akhmad Murshifi</t>
  </si>
  <si>
    <t>Kantor Representatif Denpasar</t>
  </si>
  <si>
    <t>Jalan Raya Puputan Nomor 23, Kelurahan Dangin Puri Kelod, Kecamatan Denpasar Timur, Kota Denpasar 80235</t>
  </si>
  <si>
    <t>0361-234484</t>
  </si>
  <si>
    <t>0361-261049</t>
  </si>
  <si>
    <t>I Dewa Gede Adiputra</t>
  </si>
  <si>
    <t>0361-262287</t>
  </si>
  <si>
    <t>Kantor Representatif Pontianak</t>
  </si>
  <si>
    <t>Jalan St. Abdul Rahman Nomor 132, Kelurahan Daratsekip, Kecamatan Pontianak Kota, Kota Pontianak 78121</t>
  </si>
  <si>
    <t>0561-732847</t>
  </si>
  <si>
    <t>Yudha Pratama</t>
  </si>
  <si>
    <t>Kantor Pemasaran Retail Jakarta</t>
  </si>
  <si>
    <t>Gedung AXA Tower, Lantai 20, Jalan Prof. Dr. Satrio Kav. 18, Kuningan City, Kelurahan Karet Kuningan, Kecamatan Setiabudi, Kota Administrasi Jakarta Selatan 12940 _x000D_
(S-4389/NB.111/2022 Tanggal 9 November 2022)</t>
  </si>
  <si>
    <t>021-1500733</t>
  </si>
  <si>
    <t>Ruko Puncak CBD Nomor 6 G Toll, Jalan Keramat I, Kelurahan Jajar Tunggal, Kecamatan Wiyung, Kota Surabaya_x000D_
_x000D_
(Surat Perubahan Alamat Kantor No. S-2973/NB.111/2022 tgl. 8 Agustus 2022)</t>
  </si>
  <si>
    <t>Kantor Pemasaran Agency Jakarta</t>
  </si>
  <si>
    <t>Gedung AXA Tower, Lantai 20, Jalan Prof. Dr. Satrio Kav. 18, Kuningan City, Kelurahan Karet Kuningan, Kecamatan Setiabudi, Kota Administrasi Jakarta Selatan 12940 (S-4389/NB.111/2022 Tanggal 9 November 2022)</t>
  </si>
  <si>
    <t>Kantor Pemasaran Wholesale Jakarta</t>
  </si>
  <si>
    <t>Gedung AXA Tower, Lantai 20, Jalan Prof. Dr. Satrio Kav. 18, Kuningan City, Kelurahan Karet Kuningan, Kecamatan Setiabudi, Kota Administrasi Jakarta Selatan 12940_x000D_
(S-4389/NB.111/2022 Tanggal 9 November 2022)</t>
  </si>
  <si>
    <t>Jalan Tuparev Ruko CBC Blok A.5, Desa Sutawinangun, Kecamatan Kedawung, Kabupaten Cirebon</t>
  </si>
  <si>
    <t>El Samara Coworking Space, Jalan Wora Wari Nomor 3, Kelurahan Sriwedari, Kecamatan Laweyan, Kota Surakarta 57141_x000D_
_x000D_
(Surat Perubahan Alamat nomor S-4584/NB.111/2022 tanggal 18 November 2022)</t>
  </si>
  <si>
    <t>Bellezza Shopping Arcade, Lantai 2 SA 01A, Jalan Letjen Soepeno_x000D_
Nomor 34, Arteri Permata Hijau, Kelurahan Grogol Utara,_x000D_
Kecamatan Kebayoran Lama, Kota Jakarta Selatan_x000D_
12210._x000D_
(S-4569/NB.111/2022 tgl 18/11/22)</t>
  </si>
  <si>
    <t>KPM Medan Setiabudi</t>
  </si>
  <si>
    <t>Jalan Setiabudi, Komp. Tasbi I Blok C Nomor 8 A, Kelurahan Tanjung_x000D_
Sari, Kecamatan Medan Selayang, Kota Medan_x000D_
(S-305/NB.111/2023 tanggal 24 Januari 2023)</t>
  </si>
  <si>
    <t>Jalan Dr. Ir. H. Soekarno Nomor 30-32, Apartemen Puncak Dharmahusada Unit Ruko 9-F, RT 03/RW 03, Kelurahan Kalijudan, Kecamatan Mulyorejo, Kota Surabaya 60114_x000D_
(Surat Perubahan Alamat Kantor No. S-2143/NB.111/2022 tgl. 13 Juni 2022)</t>
  </si>
  <si>
    <t>Cradle Co-working &amp; Event Space Lantai 2 Unit L02-03, Jalan Iskandar Muda Nomor 127, Kelurahan Sei Sikambing D, Kecamatan Medan Petisah, Kota Medan 20111._x000D_
(Surat Perubahan Alamat nomor S-1640/NB.021/2023 tanggal 10 Mei 2023)</t>
  </si>
  <si>
    <t>Lippo Plaza Medan Lt.9, Jl. Imam Bonjol No. 6, Kelurahan Petisah Tengah, Kecamatan Medan Petisah, Kota Medan._x000D_
(S-4293/NB.111/2022 tgl 1 November 2022 perub almt)</t>
  </si>
  <si>
    <t>Jalan Klampis Jaya 76, Kelurahan Klampisngasem, Kecamatan_x000D_
Sukolilo, Kota Surabaya_x000D_
(S-298/NB.021/2023 tgl 20 Februari 2023)</t>
  </si>
  <si>
    <t>Elisabeth Louhenaper</t>
  </si>
  <si>
    <t>Jang Thian/Suryo Hadisaputro</t>
  </si>
  <si>
    <t>0812-13823535</t>
  </si>
  <si>
    <t>Ruko Cipta Permata Nomor 4, Jalan Bakti, Kelurahan_x000D_
Tangkerang Barat, Kecamatan Marpoyan Damai, Kota_x000D_
Pekanbaru._x000D_
_x000D_
(surat perbahan alamat nomor S-901/NB.021/2023 tanggal 20 Maret 2023)</t>
  </si>
  <si>
    <t>Jalan Pandawa Raya B1 Nomor 2, Kelurahan Bantar Jati, Kecamatan Bogor Utara, Kota Bogor 16152_x000D_
(Surat pencatatan perubahan alamat S-2098/NB.111/2022 tanggal 9 Juni 2022)</t>
  </si>
  <si>
    <t>Jalan Sersan KKO Usman Nomor 30, RT 001/RW 010, Kelurahan_x000D_
Dandangan, Kecamatan Kota, Kota Kediri_x000D_
_x000D_
(Surat Pencatatan Perubahan Alamat Nomor S-283/NB.021/2023 Tanggal 20 Februari 2023)</t>
  </si>
  <si>
    <t>Jalan Letjen Sutoyo Nomor 68 A, RT 11/RW 1, Kelurahan Bunulrejo, Kecamatan Blimbing, Kota Malang 65123,_x000D_
(Surat Perubahan Alamat nomor S-1578/NB.021/2023 tanggal 5 Mei 2023).</t>
  </si>
  <si>
    <t>Komplek Tuparev Super Blok Nomor B5 Lantai 1, Jalan Tuparev Nomor 83, Kelurahan Sutawinangun, Kecamatan Kedawung, Kabupaten Cirebon 45153_x000D_
_x000D_
(Surat Pencatatan Perubahan Alamat nomor S-4155/NB.111/2022 tanggal 25 Oktober 2022)</t>
  </si>
  <si>
    <t>Jalan Parangtritis Nomor 11, Kelurahan Brontokusuman,_x000D_
Kecamatan Mergangsan, Kota Yogyakarta 55143_x000D_
(S-2380/NB.111/2022 Tanggal 28 Juni 2022)</t>
  </si>
  <si>
    <t>0274-5022339</t>
  </si>
  <si>
    <t>PT Asuransi Digital Bersama</t>
  </si>
  <si>
    <t>Jalan BKR Nomor 98D, Kelurahan Ancol, Kecamatan Regol, Kota Bandung 40254</t>
  </si>
  <si>
    <t>022-5225788</t>
  </si>
  <si>
    <t>022-5223539</t>
  </si>
  <si>
    <t>S-3962/NB.111/2022</t>
  </si>
  <si>
    <t>Metty</t>
  </si>
  <si>
    <t>0811-190420</t>
  </si>
  <si>
    <t>Jalan Kelud Raya Nomor 58, Kelurahan Petompon, Kecamatan Gajahmungkur, Kota Semarang 50237</t>
  </si>
  <si>
    <t>0224-76920603</t>
  </si>
  <si>
    <t>0224-8501539</t>
  </si>
  <si>
    <t>S-146/NB.111/2023</t>
  </si>
  <si>
    <t>0813-28848001</t>
  </si>
  <si>
    <t>Jalan Genteng Kali Nomor 65B, Kelurahan Genteng, Kecamatan Genteng, Kota Surabaya 60275</t>
  </si>
  <si>
    <t>031-5324521</t>
  </si>
  <si>
    <t>031-5316926</t>
  </si>
  <si>
    <t>Jalan Williem Iskandar, Komplek Medan Mega Trade Centre Blok M Nomor 12, Kelurahan Medan Estate, Kecamatan Percuit Sei Tuan, Kabupaten Deli Serdang 20371</t>
  </si>
  <si>
    <t>Kantor Perwakilan ACA Sintang</t>
  </si>
  <si>
    <t>Jalan M.T. Haryono KM 4, RT 005/RW 002, Kelurahan Rawa_x000D_
Mambok, Kecamatan Sintang, Kabupaten Sintang 78614</t>
  </si>
  <si>
    <t>0878-19815061</t>
  </si>
  <si>
    <t>S-4701/NB.111/2022</t>
  </si>
  <si>
    <t>Thomas</t>
  </si>
  <si>
    <t>Jalan K.F. Tandean Nomor 153 Lingkungan IV, Kelurahan Bandar Utama, Kecamatan Tebing Tinggi Kota, Kota Tebing Tinggi 20613</t>
  </si>
  <si>
    <t>Kantor Perwakilan Pangandaran</t>
  </si>
  <si>
    <t>Dusun Parapat, RT 001/RW 007, Desa Pangandaran, Kecamatan Pangandaran, Jawa Barat 46396</t>
  </si>
  <si>
    <t>Jalan Dr. Sumbiyono Blok A 2, RT 011,  Kelurahan Jelutung, Kecamatan Jelutung, Kota Jambi 36136</t>
  </si>
  <si>
    <t>Kantor Soepomo</t>
  </si>
  <si>
    <t>Gedung Pabrik Kaos Aseli, Jalan Prof. Dr. Soepomo SH Nomor 2, Kelurahan Menteng Dalam, Kota Administrasi Jakarta Selatan 12870</t>
  </si>
  <si>
    <t>021-39710202</t>
  </si>
  <si>
    <t>S-4147/NB.111/2022</t>
  </si>
  <si>
    <t>Reginald Y. Hamdani</t>
  </si>
  <si>
    <t>0815-100012</t>
  </si>
  <si>
    <t>Jalan Hertasning Nomor 39, Kelurahan Lembang, Kecamatan Banggae Timur, Kabupaten Majene</t>
  </si>
  <si>
    <t>Ruko King Business Centre Blok D1 Nomor 22, Kelurahan Berlian, Kecamatan Batam Kota, Kota Batam</t>
  </si>
  <si>
    <t>Jalan R.E. Martadinata Nomor 25 A, RT 004/RW 002, Kelurahan Cipedes, Kecamatan Cipedes, Kota Tasikmalaya 46133</t>
  </si>
  <si>
    <t>0265-7296923</t>
  </si>
  <si>
    <t>S-1021/NB.021/2023</t>
  </si>
  <si>
    <t>Satria Abiyoso Putra</t>
  </si>
  <si>
    <t>Satria Abiyoso Putra Pradewa</t>
  </si>
  <si>
    <t>Kantor Representatif Tangerang</t>
  </si>
  <si>
    <t>Jalan Perintis Kemerdekaan I Nomor 1, RT 007/RW 003, Kelurahan Babakan, Kecamatan Tangerang, Kota Tangerang 15118</t>
  </si>
  <si>
    <t>021-5531895</t>
  </si>
  <si>
    <t>Donna Maretha Silaen</t>
  </si>
  <si>
    <t>Gedung Tamansari Parama, Lantai 9, Jalan K.H. Wahid Hasyim Kav. 84- 88, Kel. Kebon Sirih, Kec. Menteng, Jakarta Pusat 10340</t>
  </si>
  <si>
    <t>021-2234609</t>
  </si>
  <si>
    <t>Amanahjiwa Giri Artha, PT Asuransi Jiwa Syariah</t>
  </si>
  <si>
    <t>Jasa Mitra Abadi, PT Asuransi Jiwa Syariah</t>
  </si>
  <si>
    <t>PT Asuransi Jiwa Syariah AL AMIN</t>
  </si>
  <si>
    <t>PT Asuransi Jiwa Syariah Bumiputera</t>
  </si>
  <si>
    <t>PT Capital Life syariah</t>
  </si>
  <si>
    <t>PT. Prudential Sharia Life Assurance</t>
  </si>
  <si>
    <t>Syariah Keluarga Indonesia, PT Asuransi</t>
  </si>
  <si>
    <t>Takaful Keluarga, PT Asuransi</t>
  </si>
  <si>
    <t xml:space="preserve">KEP-539/KM.10/2012 </t>
  </si>
  <si>
    <t>KEP- 96 /D.05/2015</t>
  </si>
  <si>
    <t>KEP-220/KM.10/2010</t>
  </si>
  <si>
    <t>KEP-74/D.05/2016</t>
  </si>
  <si>
    <t>KEP-18/D.05/2017</t>
  </si>
  <si>
    <t>KEP-16/D.05/2022</t>
  </si>
  <si>
    <t>385/KMK .017/1994</t>
  </si>
  <si>
    <t>CROWN PALACE, Blok A-3, _x000D_
Jl. Prof. Dr.   Soepomo No. 231, Tebet</t>
  </si>
  <si>
    <t>Graha Kospin Jasa Lantai 5_x000D_
Jl. Jendral Gatot Subroto Kav 1 _x000D_
Jakarta Selatan</t>
  </si>
  <si>
    <t>Jl. Sultan Agung No. 12 Kel. Guntur Kec. Setiabudi Jakarta Selatan</t>
  </si>
  <si>
    <t>Gedung Bumiputera Jalan Wolter  Monginsidi No. 84 Lantai 2 RT/RW. 002/004 Kelurahan Petogogan, Kec. Kebayoran baru. Jaksel, Jakarta Selatan</t>
  </si>
  <si>
    <t>Menara Jamsostek Lantai 5, Gedung Menara Utara_x000D_
Jl. Gatot Subroto No. 38 Kel. Kuningan Barat Kec. Mampang Prapatan</t>
  </si>
  <si>
    <t>Prudential Tower_x000D_
Jln. Jendral Sudirman kav 79</t>
  </si>
  <si>
    <t>Asyki Business Center, Jl. RE. Martadinata No. 2D - Air Mancur_x000D_
Bogor 16129</t>
  </si>
  <si>
    <t>Graha Takaful Indonesia</t>
  </si>
  <si>
    <t>021-29406315</t>
  </si>
  <si>
    <t>021-82470083</t>
  </si>
  <si>
    <t>021-83790999</t>
  </si>
  <si>
    <t>021-2700206</t>
  </si>
  <si>
    <t>021-22773108</t>
  </si>
  <si>
    <t>021-29958577</t>
  </si>
  <si>
    <t>0251-8575509</t>
  </si>
  <si>
    <t>021-7991234</t>
  </si>
  <si>
    <t>customerservice@amanahgitha.com</t>
  </si>
  <si>
    <t>cs.info@jmasyariah.com</t>
  </si>
  <si>
    <t>kepatuhan@alamin.co.id</t>
  </si>
  <si>
    <t>corporatesecretary@bumiputerasyariah.co.id</t>
  </si>
  <si>
    <t>corsec.compliance@capitallifesyariah.co.id</t>
  </si>
  <si>
    <t>customer.idn@prudentialsyariah.co.id</t>
  </si>
  <si>
    <t>informasi@asyki.com</t>
  </si>
  <si>
    <t>cs_atk@takaful.com</t>
  </si>
  <si>
    <t>www.amanahgitha.com</t>
  </si>
  <si>
    <t>jmasyariah.com</t>
  </si>
  <si>
    <t>alamin-insurance.com</t>
  </si>
  <si>
    <t>www.bumiputerasyariah.co.id</t>
  </si>
  <si>
    <t>www.capitallifesyariah.co.id</t>
  </si>
  <si>
    <t>www.prudentialsyariah.co.id</t>
  </si>
  <si>
    <t>www.asyki.com</t>
  </si>
  <si>
    <t>www.takaful.co.id</t>
  </si>
  <si>
    <t>KEP-124/D.05/2015</t>
  </si>
  <si>
    <t>Asuransi Chubb Syariah Indonesia, PT</t>
  </si>
  <si>
    <t>PT ASURANSI ASKRIDA SYARIAH</t>
  </si>
  <si>
    <t>PT Asuransi Jasindo Syariah</t>
  </si>
  <si>
    <t>PT Zurich General Takaful Indonesia</t>
  </si>
  <si>
    <t>Sonwelis Takaful, PT Asuransi</t>
  </si>
  <si>
    <t>Takaful Umum, PT Asuransi</t>
  </si>
  <si>
    <t>KEP-397/KM-10/2010</t>
  </si>
  <si>
    <t>KEP-104/D.05/2017</t>
  </si>
  <si>
    <t>KEP-22/D.05/2016</t>
  </si>
  <si>
    <t>KEP-60/D.05/2021</t>
  </si>
  <si>
    <t>KEP-60/D.05/2015</t>
  </si>
  <si>
    <t>KEP-247/KMK.017/1995</t>
  </si>
  <si>
    <t>Chubb Square Lantai 6, Jl. MH Thamrin No. 10 Jakarta 10230</t>
  </si>
  <si>
    <t>Pusat Niaga Cempaka Mas Blok M1/36_x000D_
Jalan Letjen Suprapto</t>
  </si>
  <si>
    <t>Jl. Pintu Besar Utara No.4, RT.4/RW.6, Pinangsia, Kec. Taman Sari,</t>
  </si>
  <si>
    <t>Graha Zurich Jl. MT Haryono Kav 42 Jakarta Selatan 12770</t>
  </si>
  <si>
    <t>Jl. Kali Besar Timur No. 28 D – E</t>
  </si>
  <si>
    <t>JALAN PERSADA RAYA NO. 70 C-D_x000D_
MENTENG DALAM, TEBET_x000D_
JAKARTA 12870</t>
  </si>
  <si>
    <t>021-29498555</t>
  </si>
  <si>
    <t>021-42877210</t>
  </si>
  <si>
    <t>021-6907454</t>
  </si>
  <si>
    <t>021-1500987</t>
  </si>
  <si>
    <t>021-3926588</t>
  </si>
  <si>
    <t>021-28543111</t>
  </si>
  <si>
    <t>hendi.okfiardi@chubb.com</t>
  </si>
  <si>
    <t>staff.teknik@askridasyariah.co.id</t>
  </si>
  <si>
    <t>asuransi@jasindosyariah.co.id</t>
  </si>
  <si>
    <t>compliance.zgti@zurich.co.id</t>
  </si>
  <si>
    <t>sonwelis@sonwelis.co.id</t>
  </si>
  <si>
    <t>company@takafulumum.co.id</t>
  </si>
  <si>
    <t>www.chubbsyariah.com</t>
  </si>
  <si>
    <t>www.askridasyariah.co.id</t>
  </si>
  <si>
    <t>www.jasindosyariah.co.id</t>
  </si>
  <si>
    <t>www.sonwelis.co.id</t>
  </si>
  <si>
    <t>www.takafulumum.co.id</t>
  </si>
  <si>
    <t>024-8315736</t>
  </si>
  <si>
    <t>info@adbinsure.com</t>
  </si>
  <si>
    <t>adbinsure.com</t>
  </si>
  <si>
    <t>governance@seainsure.co.id</t>
  </si>
  <si>
    <t>seainsure.co.id</t>
  </si>
  <si>
    <t>PT Reasuransi Syariah Indonesia</t>
  </si>
  <si>
    <t>KEP-35/D.05/2016</t>
  </si>
  <si>
    <t>Gedung Reindo Syariah_x000D_
Jl. Rawamangun Muka Raya No. 2</t>
  </si>
  <si>
    <t>021-22478009</t>
  </si>
  <si>
    <t>abi@reindosyariah.co.id</t>
  </si>
  <si>
    <t>www.reindosyariah.co.id</t>
  </si>
  <si>
    <t>sekban@bpjs-kesehatan.go.id</t>
  </si>
  <si>
    <t>PT Jaya Proteksi Takaful KC Surabaya</t>
  </si>
  <si>
    <t>PT Asuransi Sonwelis Takaful KC Surabaya</t>
  </si>
  <si>
    <t>PT Asuransi Sonwelis Takaful KC Bandung</t>
  </si>
  <si>
    <t>Kantor Cabang Jakarta</t>
  </si>
  <si>
    <t>Kantor Pemasaran Bandar Lampung -The Legend Agency</t>
  </si>
  <si>
    <t>PT Asuransi Takaful Keluarga KP Tangerang</t>
  </si>
  <si>
    <t>PT Asuransi Takaful Keluarga KP Makasar</t>
  </si>
  <si>
    <t xml:space="preserve">PT Asuransi Takaful Keluarga KP Bekasi </t>
  </si>
  <si>
    <t>PT Asuransi Takaful Keluarga KP Mataram</t>
  </si>
  <si>
    <t>PT Asuransi Takaful Keluarga KP Medan</t>
  </si>
  <si>
    <t>PT Asuransi Takaful Keluarga KP Bogor</t>
  </si>
  <si>
    <t>PT Asuransi Takaful Keluarga KP Yogyakarta 2</t>
  </si>
  <si>
    <t xml:space="preserve">PT Asuransi Takaful Keluarga KP Yogyakarta </t>
  </si>
  <si>
    <t>PT Asuransi Takaful Keluarga KP Kebumen</t>
  </si>
  <si>
    <t xml:space="preserve">PT Asuransi Takaful Keluarga KP Makassar </t>
  </si>
  <si>
    <t>PT Asuransi Takaful Keluarga KP Depok 1</t>
  </si>
  <si>
    <t>PT Asuransi Takaful Keluarga KP Palembang</t>
  </si>
  <si>
    <t>PT Asuransi Takaful Keluarga KP Padang</t>
  </si>
  <si>
    <t>PT Asuransi Takaful Keluarga KP Banten</t>
  </si>
  <si>
    <t>PT Asuransi Takaful Keluarga KP Purwokerto Utara</t>
  </si>
  <si>
    <t>PT Asuransi Takaful Keluarga KP Banjar Negara</t>
  </si>
  <si>
    <t>PT Asuransi Takaful Keluarga KP Banjarnegara</t>
  </si>
  <si>
    <t>PT Asuransi Takaful Keluarga KP Bandung</t>
  </si>
  <si>
    <t>PT Asuransi Takaful Keluarga KP Banjarmasin</t>
  </si>
  <si>
    <t>PT Asuransi Takaful Keluarga KP Kebayoran Lama</t>
  </si>
  <si>
    <t>PT Asuransi Takaful Keluarga KP Jambi</t>
  </si>
  <si>
    <t>PT Asuransi Takaful Keluarga KP Semarang</t>
  </si>
  <si>
    <t>PT Asuransi Takaful Keluarga KP Purbalingga</t>
  </si>
  <si>
    <t>PT Asuransi Takaful Keluarga KP Malang</t>
  </si>
  <si>
    <t>PT Asuransi Takaful Keluarga KP Surabaya</t>
  </si>
  <si>
    <t>PT Asuransi Takaful Keluarga KP Yogyakarta</t>
  </si>
  <si>
    <t>PT Asuransi Takaful Keluarga KP Palu</t>
  </si>
  <si>
    <t>PT Asuransi Takaful Keluarga KP Yogyakarta 3</t>
  </si>
  <si>
    <t>PT Asuransi Takaful Keluarga KP Serang</t>
  </si>
  <si>
    <t>PT Asuransi Takaful Keluarga KP Cianjur</t>
  </si>
  <si>
    <t>PT Asuransi Takaful Keluarga KP Cirebon</t>
  </si>
  <si>
    <t>PT MNC Asuransi Indonesia KP Lampung</t>
  </si>
  <si>
    <t>PT Jaya Proteksi Takaful KP Jakarta..</t>
  </si>
  <si>
    <t>PT Jaya Proteksi Takaful KP Makassar</t>
  </si>
  <si>
    <t>PT Jaya Proteksi Takaful KP Jakarta</t>
  </si>
  <si>
    <t>PT Asuransi Jiwa Syariah Amanahjiwa Giri Artha KP Jakarta</t>
  </si>
  <si>
    <t>PT Asuransi Jiwa Syariah Amanahjiwa Giri Artha KP Bandung</t>
  </si>
  <si>
    <t>Asuransi Syariah Keluarga Indonesia KP Bandung</t>
  </si>
  <si>
    <t>PT Asuransi Jiwa Syariah Amanahjiwa Giri Artha KP Padang</t>
  </si>
  <si>
    <t>PT Asuransi Jiwa Syariah Amanahjiwa Giri Artha KP Medan</t>
  </si>
  <si>
    <t>PT Asuransi Jiwa Syariah Amanahjiwa Giri Artha KP Bandung 2</t>
  </si>
  <si>
    <t>PT Jaya Proteksi Takaful KP Banjarmasin</t>
  </si>
  <si>
    <t>PT Asuransi Takaful Keluarga KP Bogor 5</t>
  </si>
  <si>
    <t>PT Asuransi Takaful Keluarga KP Bogor 6</t>
  </si>
  <si>
    <t>PT Asuransi Takaful Keluarga KP Bontang</t>
  </si>
  <si>
    <t>PT Asuransi Takaful Keluarga KP Tegal</t>
  </si>
  <si>
    <t>PT Asuransi Takaful Keluarga KP Bengkulu</t>
  </si>
  <si>
    <t>PT Asuransi Takaful Keluarga KP Bogor 2</t>
  </si>
  <si>
    <t>PT Asuransi Takaful Keluarga KP Bogor 4</t>
  </si>
  <si>
    <t>PT Asuransi Takaful Keluarga KP Bogor 3</t>
  </si>
  <si>
    <t xml:space="preserve">PT Asuransi Takaful Keluarga KP Solo </t>
  </si>
  <si>
    <t>PT Asuransi Takaful Keluarga KP Denpasar</t>
  </si>
  <si>
    <t>PT Asuransi Takaful Keluarga KP Cilegon</t>
  </si>
  <si>
    <t>PT Asuransi Takaful Keluarga KP Batam</t>
  </si>
  <si>
    <t>PT Asuransi Takaful Keluarga KP Jakarta 3</t>
  </si>
  <si>
    <t>PT Asuransi Takaful Keluarga KP Aceh</t>
  </si>
  <si>
    <t>PT Asuransi Takaful Keluarga KP Pekalongan</t>
  </si>
  <si>
    <t>PT Asuransi Takaful Keluarga KP Pakanbaru</t>
  </si>
  <si>
    <t xml:space="preserve">PT Asuransi Takaful Keluarga KP Karawang </t>
  </si>
  <si>
    <t>PT Asuransi Takaful Keluarga KP Ponorogo</t>
  </si>
  <si>
    <t>KPPAS Padang</t>
  </si>
  <si>
    <t>KPPAS Sidoarjo</t>
  </si>
  <si>
    <t>KPPAS Rawamangun</t>
  </si>
  <si>
    <t>KPPAS Ciputat</t>
  </si>
  <si>
    <t>KPPAS Malang</t>
  </si>
  <si>
    <t>KPPAS Banda Aceh</t>
  </si>
  <si>
    <t>KPPAS Sukabumi</t>
  </si>
  <si>
    <t>KPPAS Serang</t>
  </si>
  <si>
    <t>KPPAS Semarang</t>
  </si>
  <si>
    <t>KPPAS Medan</t>
  </si>
  <si>
    <t>KPPAS Pekanbaru</t>
  </si>
  <si>
    <t>KPPAS Banjarmasin</t>
  </si>
  <si>
    <t>KPPAS Denpasar</t>
  </si>
  <si>
    <t>KPPAS Bandung</t>
  </si>
  <si>
    <t>KPPAS Woltermonginsidi</t>
  </si>
  <si>
    <t>KPPAS Palu/Manado</t>
  </si>
  <si>
    <t>KPPAS Cirebon</t>
  </si>
  <si>
    <t>KPPAS Kemayoran</t>
  </si>
  <si>
    <t>KPPAS Pontianak</t>
  </si>
  <si>
    <t>KPPAS Sudirman</t>
  </si>
  <si>
    <t>KPPAS Bekasi</t>
  </si>
  <si>
    <t>KPPAS Karawang</t>
  </si>
  <si>
    <t>KPPAS Makassar</t>
  </si>
  <si>
    <t>KPPAS Tangerang</t>
  </si>
  <si>
    <t>KPPAS Purwokerto</t>
  </si>
  <si>
    <t>KPPAS Tegal</t>
  </si>
  <si>
    <t>KPPAS Roxy</t>
  </si>
  <si>
    <t>KPPAS Surakarta</t>
  </si>
  <si>
    <t>KPPAS Samarinda</t>
  </si>
  <si>
    <t>KPPAS Depok</t>
  </si>
  <si>
    <t>KPPAS Kudus</t>
  </si>
  <si>
    <t>KPPAS Pematang SIantar</t>
  </si>
  <si>
    <t>KPPAS Jayapura</t>
  </si>
  <si>
    <t>KPPAS Yogyakarta</t>
  </si>
  <si>
    <t>KPPAS Tasikmalaya</t>
  </si>
  <si>
    <t>KPPAS Bandar Lampung</t>
  </si>
  <si>
    <t>KPPAS Palmerah/Ulujami</t>
  </si>
  <si>
    <t>Kantor Diluar Kantor Pusat (Balikpapan)</t>
  </si>
  <si>
    <t>KPPAS Kupang</t>
  </si>
  <si>
    <t>KPPAS Palembang</t>
  </si>
  <si>
    <t>KPPAS Bogor</t>
  </si>
  <si>
    <t>KPPAS Kediri</t>
  </si>
  <si>
    <t>KPPAS Mataram</t>
  </si>
  <si>
    <t>KPPAS Surabaya</t>
  </si>
  <si>
    <t>KPPAS Jambi</t>
  </si>
  <si>
    <t>PT Asuransi Takaful Umum Kantor Pemasaran Medan</t>
  </si>
  <si>
    <t>PT Asuransi Takaful Umum Kantor Pemasaran Makassar</t>
  </si>
  <si>
    <t>Kantor Perwakilan Palembang</t>
  </si>
  <si>
    <t>GA Tiga Pilar Manado – GA Manado Growing Life</t>
  </si>
  <si>
    <t>PT Asuransi Takaful Umum Kantor Pemasaran Semarang</t>
  </si>
  <si>
    <t>Kantor Pemasaran - Bandung</t>
  </si>
  <si>
    <t>Kantor Pemasaran/ Marketing Office Banda Aceh</t>
  </si>
  <si>
    <t>PT Asuransi Jiwa Syariah AL AMIN KC Bandung</t>
  </si>
  <si>
    <t>PT Asuransi Jiwa Syariah AL AMIN KC DKI Jakarta</t>
  </si>
  <si>
    <t>PT Asuransi Jiwa Syariah AL AMIN KP Kediri</t>
  </si>
  <si>
    <t>PT Asuransi Jiwa Syariah AL AMIN KP Bengkulu</t>
  </si>
  <si>
    <t>PT Asuransi Jiwa Syariah AL AMIN KP Tangerang</t>
  </si>
  <si>
    <t>PT Asuransi jiwa Syariah AL AMIN KP Batam</t>
  </si>
  <si>
    <t>PT Asuransi Jiwa Syariah AL AMIN KP Cirebon</t>
  </si>
  <si>
    <t>PT Asuransi Jiwa Syariah AL AMIN KP Padang</t>
  </si>
  <si>
    <t>PT Asuransi Jiwa Syariah AL AMIN KP Bogor</t>
  </si>
  <si>
    <t>PT Asuransi Jiwa Syariah AL AMIN KP Samarinda</t>
  </si>
  <si>
    <t>PT Asuransi Jiwa Syariah AL AMIN KP Yogyakarta</t>
  </si>
  <si>
    <t>PT Asuransi Jiwa Syariah AL AMIN KP Palu</t>
  </si>
  <si>
    <t>PT Asuransi Jiwa Syariah AL AMIN KP Jember</t>
  </si>
  <si>
    <t>PT Asuransi Jiwa Syariah AL AMIN KP Surabaya</t>
  </si>
  <si>
    <t>PT Asuransi Jiwa Syariah AL AMIN KP Palembang</t>
  </si>
  <si>
    <t>PT Asuransi Jiwa Syariah AL AMIN KP Semarang</t>
  </si>
  <si>
    <t>PT Asuransi Jiwa Syariah AL AMIN KP Aceh</t>
  </si>
  <si>
    <t>PT Asuransi Jiwa Syariah AL AMIN KP Makassar</t>
  </si>
  <si>
    <t>PT Asuransi Jiwa Syariah AL AMIN KP Banjarmasin</t>
  </si>
  <si>
    <t>PT Asuransi Jiwa Syariah AL AMIN KP Mataram</t>
  </si>
  <si>
    <t>PT Asuransi Jiwa Syariah AL AMIN KP Jambi</t>
  </si>
  <si>
    <t>PT Asuransi Jiwa Syariah AL AMIN KP Pekanbaru</t>
  </si>
  <si>
    <t>PT Asuransi Jiwa Syariah AL AMIN KP Lampung</t>
  </si>
  <si>
    <t>PT Asuransi Jiwa Syariah AL AMIN KP Pontianak</t>
  </si>
  <si>
    <t>PT Asuransi Jiwa Syariah AL AMIN KP Medan</t>
  </si>
  <si>
    <t>PT Asuransi Jiwa Syariah AL AMIN KP Gorontalo</t>
  </si>
  <si>
    <t>Asuransi Takaful Keluarga Sales Unit Cikarang</t>
  </si>
  <si>
    <t>Asuransi Takaful Keluarga Sales Unit Micro Bima</t>
  </si>
  <si>
    <t>Menara Bank Mega Trans Icon Surabaya Lantai 9 (AUM), Jalan Frontage Achmad Yani Nomor 260, Kelurahan Gayungan, Kota Surabaya 60235.</t>
  </si>
  <si>
    <t>Jalan Moch. Ramdhan nomor 41A RT 001, RW 002,_x000D_
Kelurahan Ancol, Kecamatan Regol, Kota Bandung_x000D_
(Surat Perubahan Alamat no S-147/PD.021/2023 24 Agustus 2023)</t>
  </si>
  <si>
    <t>Komplek Perkantoran Grand Sudirman Blok A nomor 4,_x000D_
Jalan Datuk Setia Maharaja, RT 005, RW 006, Kelurahan_x000D_
Tangkerang Selatan, Kecamatan Bukit Raya, Kota_x000D_
Pekanbaru (S-2166/NB.021/2023 tgl 14 Juni 2023)</t>
  </si>
  <si>
    <t>Asuransi Umum Syariah</t>
  </si>
  <si>
    <t>Graha SA Jalan Raya Gubeng 19-21, Lantai 8 Ruang 806,  Surabaya</t>
  </si>
  <si>
    <t>KEP-5/NB.223/2015</t>
  </si>
  <si>
    <t>Jalan Kedungdoro 66/X Surabaya</t>
  </si>
  <si>
    <t>S-443/NB.223/2017</t>
  </si>
  <si>
    <t>Purnomo</t>
  </si>
  <si>
    <t>Jalan Cikawao Permai No. C-7 RT 003 RW 006 Kelurahan Malabar Kec. Lengkong Kota Bandung</t>
  </si>
  <si>
    <t>Arie Satrio</t>
  </si>
  <si>
    <t>Graha MR 21 Lantai 10_x000D_
Jl. Menteng Raya No. 21</t>
  </si>
  <si>
    <t>021-39831975</t>
  </si>
  <si>
    <t>021-39831976</t>
  </si>
  <si>
    <t>KEP.251/NB.223/2016</t>
  </si>
  <si>
    <t>02139831975</t>
  </si>
  <si>
    <t>Wahyudi</t>
  </si>
  <si>
    <t>0813-17453453</t>
  </si>
  <si>
    <t>Kawasan Megamas Jalan A.J. Sondakh Blok 1F, nomor 40, Kelurahan Titiwungen Selatan, Kecamatan Sario, Kota Manado, Provinsi Sulawesi Utara._x000D_
(surat perubahan alamat no S-2891/NB.021/2023 tgl 02 Agustus 2023)</t>
  </si>
  <si>
    <t>Jalan Diponegoro nomor 59, B.C RT 013 LK I, Kelurahan Sumur Batu, Kecamatan Telukbetung Utara, Kota Bandar Lampung, Lampung._x000D_
(S-2031/NB.021/2023 tgl 7 Juni 2023)</t>
  </si>
  <si>
    <t>Jalan Batang Antokan nomor 20 RT 01, RW 01,_x000D_
Rimbo Kaluang, Kecamatan Padang_x000D_
Barat, Kota Padang, Sumatera Barat._x000D_
(S-2031/NB.021/2023  tgl 7 Juni 2023)</t>
  </si>
  <si>
    <t>Jalan Gajah Mada Nomor 58E/65, Kelurahan Kota Baru, Kecamatan Tanjungkarang Timur, Kota Bandar Lampung 35211_x000D_
(S-2129/NB.111/2022 Tanggal 13 Juni 2022)</t>
  </si>
  <si>
    <t>S-349/NB.111/2020</t>
  </si>
  <si>
    <t>Dany Susianto</t>
  </si>
  <si>
    <t>Jalan S. Parman Nomor 06, RT 09/RW 03, Kelurahan Kebun_x000D_
Kenanga, Kecamatan Ratu Agung, Kota Bengkulu 38223_x000D_
(Surat Perubahan Alamat Nomor S-332/PD.021/2023  tgl 7 September 2023)</t>
  </si>
  <si>
    <t>Asuransi Jiwa Syariah</t>
  </si>
  <si>
    <t xml:space="preserve">Tangerang City Bussines Park Blok F No. 53 </t>
  </si>
  <si>
    <t>S-6203/BL/2010</t>
  </si>
  <si>
    <t xml:space="preserve">Jl. Dr. Sam Ratulangi No. 98 </t>
  </si>
  <si>
    <t>Ruko Kalimas Blok B-25 Jl. Chairil Anwar, Margahayu, Bekasi Timur</t>
  </si>
  <si>
    <t>S-9965/BL/2012</t>
  </si>
  <si>
    <t>Ruko 7, Jl. P. Diponegoro, Batas Kota Mataram Kel. Sayang Sayang, Kec. Cakranegara</t>
  </si>
  <si>
    <t>S-217/NB-15/2013</t>
  </si>
  <si>
    <t>Jl. A. H. Nasution No. 88 A Kelurahan Kuala Bekala, Kecamatan Medan Johor</t>
  </si>
  <si>
    <t>S-5954/BL/2012</t>
  </si>
  <si>
    <t>Komplek Ruko 16 No. 1 B Jl. Kh. Soleh Iskandar</t>
  </si>
  <si>
    <t>Jl. May Jend. Sutoyo, No. 77 Kel. Mantrijeron, Kec. Mantrijeron</t>
  </si>
  <si>
    <t>S-218/NB-15/2013</t>
  </si>
  <si>
    <t xml:space="preserve">Jl. Nyai Ahmad Dahlan 59 </t>
  </si>
  <si>
    <t xml:space="preserve">Jl. Raya Simpang 3 Sijago No. 18 Selang, Kec. Kebumen </t>
  </si>
  <si>
    <t xml:space="preserve">Ruko Pettarani Center B-22 </t>
  </si>
  <si>
    <t>Komplek Setia Budi Center 1 Blok C Jl. Setia Budi</t>
  </si>
  <si>
    <t>S-6203/BL/2010; S-953/NB.223/2015</t>
  </si>
  <si>
    <t xml:space="preserve">Jl. Raya Jakarta - Bogor Km 31 Cisalak Rt 001/Rw 05 No. 61 Sukmajaya </t>
  </si>
  <si>
    <t>S-12882/BL/2012</t>
  </si>
  <si>
    <t xml:space="preserve">Jl. Basuki Rahmat No. 3 Kel. Ario Kemuning, Kec. Kemuning (Simpang Polda) </t>
  </si>
  <si>
    <t xml:space="preserve">Jl. H. R. Rasuna Said No. 91 </t>
  </si>
  <si>
    <t xml:space="preserve">Jl. Raya Serang Km. 27 No. 27 Kaman Sari Cikande </t>
  </si>
  <si>
    <t>S-11343/BL/2012</t>
  </si>
  <si>
    <t xml:space="preserve">Jl. Hr Bunyamin Kav. 3 Timur, Kel. Bancar Kembar, Purwokerto Utara </t>
  </si>
  <si>
    <t>Komplek Pertokoan Dipayuda Jl. Dipayuda No. 30 Krandegan</t>
  </si>
  <si>
    <t xml:space="preserve">Jl. Raya Kalibenda No. 3 Rt 01 Rw 03 Kalibenda Sigaluh </t>
  </si>
  <si>
    <t>Graha Nurizka Jl. Jend. Gatot Subroto No. 88-D</t>
  </si>
  <si>
    <t xml:space="preserve">Jl. Jend. Ahmad Yani No. 216 F Km 3 </t>
  </si>
  <si>
    <t>Ruko Emerald Blok Aa2/20 Rt 001/ Rw 007 Bintaro Jaya Sektor 9 Kelurahan Parigi Kec. Pondok Aren</t>
  </si>
  <si>
    <t>S-7912/BL/2012</t>
  </si>
  <si>
    <t xml:space="preserve">Jl. Kh. Ahmad Dahlan Rt. 11 No. 02, Kelurahan Beringin </t>
  </si>
  <si>
    <t xml:space="preserve">Jl. Soekarno Hatta Ruko Biru A – 1/5 </t>
  </si>
  <si>
    <t xml:space="preserve">Jl. Letnan Yusu, No. 2 (Dpn. Spbu Puji Utami) </t>
  </si>
  <si>
    <t>Jl. Soekarno Hatta No. 82D Rt 05 Rw Vi Kel. Mojolangu Kec. Lowokwaru</t>
  </si>
  <si>
    <t xml:space="preserve">Ruko Darmo Square Jl. Raya Darmo No. 54-56 Blok D-6 </t>
  </si>
  <si>
    <t>Jl. Parangtritis No.133,_x000D_
Kel.Brontokusuman, Kec. Margangsan,_x000D_
Yogyakarta, 55143</t>
  </si>
  <si>
    <t>0274-417608</t>
  </si>
  <si>
    <t>S-6203/BL/2010;S-450/NB.213/21</t>
  </si>
  <si>
    <t>NT. Sutyasih</t>
  </si>
  <si>
    <t xml:space="preserve">Jl. Imam Bonjol 124 B </t>
  </si>
  <si>
    <t xml:space="preserve">Jl. Lagarutu No. 19, Kel. Talise Mantikulore </t>
  </si>
  <si>
    <t xml:space="preserve">Jl. Kenari No. 3C, Rt 005, Rw 002 Kel. Semaki, Kec. Umbulharjo. </t>
  </si>
  <si>
    <t>Ruko Serang City Ra 9 Jl. Raya Cilegon Km. 4, Drangong</t>
  </si>
  <si>
    <t>Ruko Pasar Gaya No. 12 Jl. Moch Sudja'I Pasir Hayam Desa Sirnagalih, Kec. Cilaku, Kabupaten Cianjur</t>
  </si>
  <si>
    <t xml:space="preserve">Ruko Csb – Gold Sunset 9 Pekiringan </t>
  </si>
  <si>
    <t>Ruko Proklamasi A-19 Jl. Proklamasi Rt. 01/08. Kel. Mekarjaya, Kec. Sukmajaya</t>
  </si>
  <si>
    <t>Jalan Sungai Saddang Lama nomor 23, Rt 02, RW 03, Kelurahan Merdekaya Selatan, Kecamatan Makassar, Kota Makassar_x000D_
(surat perubahan no S-3350/NB.111/2014 tgl 7 Agustus 2014)</t>
  </si>
  <si>
    <t>Agussalim Narwis</t>
  </si>
  <si>
    <t>Jl. P. Diponegoro No. 119A, RT. 002/LK.I, Kel. Sumur Batu, Kec. Teluk Betung Utara, Kota Bandar Lampung</t>
  </si>
  <si>
    <t>Jalan Mayor A. Marzuki RT 03, Kelurahan Paal Lima,_x000D_
Kecamatan Kota Baru, Kota Jambi_x000D_
(Surat Perubahan Alamat S-2763/NB.021/2023 tgl 24 Juli 2023)</t>
  </si>
  <si>
    <t>Jalan Tebet Raya No. 34 RT.009/RW.04  Kel. Tebet Timur, Kec. Tebet, Jakarta Selatan</t>
  </si>
  <si>
    <t>S-551/NB.223/2015</t>
  </si>
  <si>
    <t>Jalan G. Latimojong No. 57B Kel. Lariabangi, Kota Makassar.</t>
  </si>
  <si>
    <t>0411-3612526</t>
  </si>
  <si>
    <t>0411-3616582</t>
  </si>
  <si>
    <t>S-809/NB.223/2017</t>
  </si>
  <si>
    <t>Hendi Okfiardi</t>
  </si>
  <si>
    <t>Ratri Suryandari</t>
  </si>
  <si>
    <t xml:space="preserve">Jl. Pelajar Pejuang 45 No. 108 Lt. 3 </t>
  </si>
  <si>
    <t>S-3618/BL/2012</t>
  </si>
  <si>
    <t xml:space="preserve">Jl. Panglima Sudirman No. 72/Ii Lt. 3 </t>
  </si>
  <si>
    <t>S-8722/BL/2011</t>
  </si>
  <si>
    <t>Gd. Manggala Wanabakti Lt. II Blok IV Ruang 212 Wing B,  Jl. Gatot Subroto, Senayan Jakarta Pusat</t>
  </si>
  <si>
    <t>S-581/NB.223/2014</t>
  </si>
  <si>
    <t xml:space="preserve">Jl. Dakota Raya No. 42G Bandung </t>
  </si>
  <si>
    <t>Ruko Anggrek Residence Blok BD  Jl. Rumah Sakit Ujung Berung Bandung</t>
  </si>
  <si>
    <t xml:space="preserve">Jl. Bandar Damar No. 5 Padang </t>
  </si>
  <si>
    <t>Jl. Ring Road Setia Budi No. 2  Medan Selayang</t>
  </si>
  <si>
    <t>Jalan Benua Anyar No. 152 RT.06 RW.01  Kel. Benua Anyar, kec. Banjarmasin Timur Kota Banjarmasin</t>
  </si>
  <si>
    <t>Jalan Raya Serang-Cilegon Nomor 3, Kelurahan_x000D_
Lontar Baru, Kecamatan Serang, Kota Serang 42115_x000D_
(S-2059/NB.021/2023 tgl 8 Juni 2023)</t>
  </si>
  <si>
    <t xml:space="preserve">Jl. Wangun Tengah Rt 01/Ii. Kel. Sindangsari Kec. Bogor Timur </t>
  </si>
  <si>
    <t>Jl. Pangeran Sogiri No. 54 Rt 001/005 Kel. Tanah Baru, Kec. Bogor Utara</t>
  </si>
  <si>
    <t xml:space="preserve">Jl. Mt Haryono No. 18 </t>
  </si>
  <si>
    <t xml:space="preserve">Jl. Serayu No. 100 Kav. 8 </t>
  </si>
  <si>
    <t>Raflesia No. 18, Rt 08 Kelurahan Nusa Indah, Kecamatan Ratu Agung</t>
  </si>
  <si>
    <t xml:space="preserve">Jl. Raya Semplak No. 7 Rt. 03 Rw06 </t>
  </si>
  <si>
    <t xml:space="preserve">Jl. Raya Cibinong Km 45 No. 475 </t>
  </si>
  <si>
    <t>Ruko Taman Yasmin Sektor Vi No. 108 Jl. Kh Abdullah Bin Nuh</t>
  </si>
  <si>
    <t>Jl. Kh. Agus Salim No. 27 C, Rt. 02 Rw. 04 Sondakan Kelurahan Sondakan, Kecamatan Laweyan</t>
  </si>
  <si>
    <t xml:space="preserve">Jl. Diponegoro 242 B Sanglah  </t>
  </si>
  <si>
    <t>Jl. Kh. Ishak No. 5B-5C Kp. Seneja Kel. Sukmajaya</t>
  </si>
  <si>
    <t>Komplek Batam Centre Square Blok. C No. 03 Jl. Engku Putri</t>
  </si>
  <si>
    <t>Jl. Achmad Adnawijaya Blok C. 1/8 Villa Citra Rt 002/V Kelurahan Tegalgundil, Kecamatan Bogor Utara</t>
  </si>
  <si>
    <t>Komplek Ruko Puri Niaga  Jl. Letjend. Suprapto Blok Ff No. 10 Batu Aji</t>
  </si>
  <si>
    <t xml:space="preserve">Jl. Ciledug Raya No. 88 Rt 003 / Rw 04,Cipulir, Kebayoran Lama </t>
  </si>
  <si>
    <t>Jl. Prof. A. Majid Ibrahim I Komplek Perkantoran Perintis Gampong Punge Jurong, Kec. Meuraxa</t>
  </si>
  <si>
    <t xml:space="preserve">Jl. Veteran No. 68 </t>
  </si>
  <si>
    <t xml:space="preserve">Komplek Perkantoran Taman Mela No. A-6 Jl. Tuanku Tambusai </t>
  </si>
  <si>
    <t>Ruko Arcadia Blok Xii A-32 Jl. Galuh Mas Raya</t>
  </si>
  <si>
    <t>Jl. Halim Perdana Kusuma, Ruko No. 2 Perumahan Grand Pasadena, No. 12</t>
  </si>
  <si>
    <t>Sudarmono Thamzir</t>
  </si>
  <si>
    <t>Jl. Insinyur Juanda No.31A, Padang</t>
  </si>
  <si>
    <t>0751-8419224</t>
  </si>
  <si>
    <t>S-1196/NB.223/2018</t>
  </si>
  <si>
    <t>Azwar Bustami</t>
  </si>
  <si>
    <t>Gedung Bumiputera Lantai 2, Jl. Jenggolo No.72-74, Sidoarjo</t>
  </si>
  <si>
    <t>031-8052690</t>
  </si>
  <si>
    <t>Hadi Suprayitno</t>
  </si>
  <si>
    <t>Jl. Pemuda No.140 Lantai 4, Jakarta Timur</t>
  </si>
  <si>
    <t>021-47860550</t>
  </si>
  <si>
    <t>Noni Setowati</t>
  </si>
  <si>
    <t>Ruko Pasar Kita Pamulang Blok R2 No.8 Jl. Padjajaran Pamulang</t>
  </si>
  <si>
    <t>021-7422885</t>
  </si>
  <si>
    <t>Suhetmi Deswita</t>
  </si>
  <si>
    <t>Jl. Tumenggung Suryo No.143B, Malang</t>
  </si>
  <si>
    <t>0341-4345991</t>
  </si>
  <si>
    <t>Anita Primanti</t>
  </si>
  <si>
    <t>Jalan Basuki Rahmat Nomor 34, Kelurahan Tatura_x000D_
Selatan, Kecamatan Palu Selatan, Kota Palu 94111_x000D_
(surat perubahan alamat no S-2594/NB.021/2023 tgl 13 Juli 2023)</t>
  </si>
  <si>
    <t>Gedung HQuarters Business Residence, Lantai 7 Unit D_x000D_
dan Unit E, Jalan Asia Afrika Nomor 158, Kota Bandung_x000D_
40261 (S-2053/NB.021/2023 tgl 08 Juni 2023)</t>
  </si>
  <si>
    <t>Jl. T Daud Beureueh SK IV/8, Banda Aceh</t>
  </si>
  <si>
    <t>0651-638403</t>
  </si>
  <si>
    <t>Nurlina</t>
  </si>
  <si>
    <t>Jl. Jendral Sudirman No.66, Sukabumi</t>
  </si>
  <si>
    <t>0266-220290</t>
  </si>
  <si>
    <t>Maryadi Kusdian</t>
  </si>
  <si>
    <t>Gedung Bumiputera Lantai 2, Jl. Veteran No. 11, Serang</t>
  </si>
  <si>
    <t>0254-218037</t>
  </si>
  <si>
    <t>Dewi Kurniati Mamat</t>
  </si>
  <si>
    <t>Gedung Bumiputera Lantai 3, Jl. A Yani No.141, Semarang</t>
  </si>
  <si>
    <t>024-8442589</t>
  </si>
  <si>
    <t>Endang Trisnawati R</t>
  </si>
  <si>
    <t>Endang Trisnawati Rahayu</t>
  </si>
  <si>
    <t>Jl. Iskandar Muda No.40, Medan</t>
  </si>
  <si>
    <t>061-4565600</t>
  </si>
  <si>
    <t>Poppy Kususma Dewi</t>
  </si>
  <si>
    <t>Poppy Kusuma Dewi</t>
  </si>
  <si>
    <t>Jl. Jendral Sudirman No.333, Kelurahan Sumahilang, Kecamatan Pekanbaru Kota</t>
  </si>
  <si>
    <t>0761-571863</t>
  </si>
  <si>
    <t>Mira Marlina</t>
  </si>
  <si>
    <t>Jalan Letkol Hasan Basri Nomor 5C, Kelurahan Simpang_x000D_
Empat, Kecamatan Pekanbaru Kota, Kota Pekanbaru_x000D_
(surat perubahan alamat no S-2596/NB.021/2023 tgl 13 Juli 2023)</t>
  </si>
  <si>
    <t>Jl. Pangeran Antasari No. 158, Banjarmasin</t>
  </si>
  <si>
    <t>0511-7446725</t>
  </si>
  <si>
    <t>Rina Fahrina</t>
  </si>
  <si>
    <t>Gedung Bumiputera Lantai 3, Jl. Diponegoro No.117, Denpasar</t>
  </si>
  <si>
    <t>0361-7806236</t>
  </si>
  <si>
    <t>Deny Yulianti</t>
  </si>
  <si>
    <t>Gedung Bumiputera Lantai 2, Jl. Dalam Kaum No. 134-138, Bandung</t>
  </si>
  <si>
    <t>022-4241932</t>
  </si>
  <si>
    <t>Muchamad Faizal K</t>
  </si>
  <si>
    <t>Muchamad Faizal Kusnanto</t>
  </si>
  <si>
    <t>Gedung Bumiputera Lantai 3, Jl. Woltermonginsidi No. 84, Jakarta Selatan</t>
  </si>
  <si>
    <t>021-2700749</t>
  </si>
  <si>
    <t>Dwiyanto</t>
  </si>
  <si>
    <t>Jalan Jend. Sudirman Nomor 11, RT 32, Kelurahan_x000D_
Tambak Sari, Kecamatan Jambi Selatan, Kota Jambi_x000D_
(Ruko Transmart Mall, Blok A.05),_x000D_
(Surat Perubahan Alamat nomor S-2676/NB.021/2023 tgl 18 Juli 2023)</t>
  </si>
  <si>
    <t>Jalan Perintis Kemerdekaan Nomor 2A, RT 005, LK II,_x000D_
Kelurahan Kota Baru, Kecamatan Tanjung Karang_x000D_
Timur, Kota Bandar Lampung_x000D_
(surat perubahan nomor S-2902/NB.021/2023  tgl 02 Agustus 2023)</t>
  </si>
  <si>
    <t>Jalan Kesatrian Nomor 19, Kelurahan Makassar Timur,_x000D_
Kecamatan Ternate Tengah, Kota Ternate 97724_x000D_
(Surat Perubahan Alamat nomor S-2762/NB.021/2023 tgl 24 Juli 2023)</t>
  </si>
  <si>
    <t>Ruko Metro Plaza M.T. Haryono Blok C-2, Jalan_x000D_
M.T. Haryono Nomor 970, Kelurahan Lamper Kidul,_x000D_
Kecamatan Semarang Selatan, Kota Semarang 50249_x000D_
(S-1963/NB.021/2023  tgl 31 Mei 2023)</t>
  </si>
  <si>
    <t>Jalan Tampak Siring Blok KJA Nomor 7, RT 007/RW 017, Daan Mogot Baru, Kelurahan Kalideres, Kecamatan Kalideres, Kota Administrasi Jakarta Barat, _x000D_
(Surat Perubahan Alamat nomor S-339/PD.021/2023  tgl 7 September 2023)</t>
  </si>
  <si>
    <t>Gedung Bumiputera Lantai 2, Jl. Jendral Sudirman No.14, Palu</t>
  </si>
  <si>
    <t>0812-4110576</t>
  </si>
  <si>
    <t>Kasmin</t>
  </si>
  <si>
    <t>Jl. Siliwangi No. 149, Cirebon</t>
  </si>
  <si>
    <t>0231-234287</t>
  </si>
  <si>
    <t>Ummi Fathani</t>
  </si>
  <si>
    <t>Jl. Bungur Besar No. 90 Kemayoran</t>
  </si>
  <si>
    <t>021-42887290</t>
  </si>
  <si>
    <t>Setyowati I</t>
  </si>
  <si>
    <t>Setyowati Istihartanti</t>
  </si>
  <si>
    <t>Jl. Sultan Abdurahman No.144, Pontianak</t>
  </si>
  <si>
    <t>0561-745322</t>
  </si>
  <si>
    <t>Rohana</t>
  </si>
  <si>
    <t>Jl. Hos Cokroaminoto No.85 Menteng, Jakarta Pusat</t>
  </si>
  <si>
    <t>021-5224503</t>
  </si>
  <si>
    <t>Diah Rahina M</t>
  </si>
  <si>
    <t>Diah Rahina Maninggara</t>
  </si>
  <si>
    <t>Jl. IR Juanda No. 109, Bekasi</t>
  </si>
  <si>
    <t>021-88349218</t>
  </si>
  <si>
    <t>Vita Cahyarani</t>
  </si>
  <si>
    <t>Jl. Jendral Ahmad Yani No. 72, Karawang</t>
  </si>
  <si>
    <t>0267-8453867</t>
  </si>
  <si>
    <t>Zulhardiansyah</t>
  </si>
  <si>
    <t>Gedung Bumiputera Lantai 4, Jl. Jendral Sudirman No.60, Makassar</t>
  </si>
  <si>
    <t>0411-833109</t>
  </si>
  <si>
    <t>Syamsinarwati</t>
  </si>
  <si>
    <t>Gedung Bumiputera Lantai 3, Jl. Daan Mogot Raya, Ruko C-D No.16, Tangerang</t>
  </si>
  <si>
    <t>021-55769408</t>
  </si>
  <si>
    <t>Cyendy Anglia B</t>
  </si>
  <si>
    <t>Cyendy Anglia Bramiyana</t>
  </si>
  <si>
    <t>Gedung Bumiputera Lt. 2, Jl jendral surdirman No.443, Purwokerto</t>
  </si>
  <si>
    <t>0281-624233</t>
  </si>
  <si>
    <t>S-1196/NB.233/2018</t>
  </si>
  <si>
    <t>Sokhifatul Aminah</t>
  </si>
  <si>
    <t>Jl. Mayjen Sutoyo 10, Tegal</t>
  </si>
  <si>
    <t>0283-325023</t>
  </si>
  <si>
    <t>Gedung Bumiputera Lantai 2, Jl. Biak No.27Q, Roxy, Jakarta</t>
  </si>
  <si>
    <t>021-6386231</t>
  </si>
  <si>
    <t>Yenni Marlna</t>
  </si>
  <si>
    <t>Yenni Marlina</t>
  </si>
  <si>
    <t>Gedung Bumiputera Lt.2, Jl. Selamet RIyadi No.12, Surakarta</t>
  </si>
  <si>
    <t>0271-665321</t>
  </si>
  <si>
    <t>DIna Candra Meilia R</t>
  </si>
  <si>
    <t>Dina Candra Meilia Rusdiana</t>
  </si>
  <si>
    <t>Jl. Kesuma Bangsa No.78, Samarinda</t>
  </si>
  <si>
    <t>0541-741930</t>
  </si>
  <si>
    <t>Dina Fajriyah</t>
  </si>
  <si>
    <t>Jl. Siliwangi No. 15 Ruko No.6, Depok</t>
  </si>
  <si>
    <t>021-77215741</t>
  </si>
  <si>
    <t>S-1196</t>
  </si>
  <si>
    <t>Syaifudin Hambali L</t>
  </si>
  <si>
    <t>Syaifudin Hambali Lubis</t>
  </si>
  <si>
    <t>Jl. A Yani No. 5B, Kudus</t>
  </si>
  <si>
    <t>0291-434616</t>
  </si>
  <si>
    <t>Agung Sedayu</t>
  </si>
  <si>
    <t>Jl. S Parman No.3, Pematang Siantar</t>
  </si>
  <si>
    <t>0622-7551500</t>
  </si>
  <si>
    <t>Faisal Lubis</t>
  </si>
  <si>
    <t>Pusat Bisnis Kawasan Pasific Permai Blok H 45, Jayapura</t>
  </si>
  <si>
    <t>0967-523112</t>
  </si>
  <si>
    <t>Rina Frodiyana</t>
  </si>
  <si>
    <t>Gedung Bumiputera Lantai 2, Jl. Kolonel Sugiono No.69 Mergangsan, Yogyakarta</t>
  </si>
  <si>
    <t>0274-385099</t>
  </si>
  <si>
    <t>S-1196/NB.23/2018</t>
  </si>
  <si>
    <t>Widyanarto</t>
  </si>
  <si>
    <t>Jl. Sutisna Sanjaya No. 80, Tasikmalaya</t>
  </si>
  <si>
    <t>0265-312988</t>
  </si>
  <si>
    <t>Mila Natalia</t>
  </si>
  <si>
    <t>Jl. Pangeran Emir M Noer Blok A/2 Palapa, Bandar Lampung</t>
  </si>
  <si>
    <t>0812-7925191</t>
  </si>
  <si>
    <t>Maulina Martha</t>
  </si>
  <si>
    <t>Jl. Ciledug Raya No. 20 DE, Cipulir, Jakarta Selatan</t>
  </si>
  <si>
    <t>021-7229843</t>
  </si>
  <si>
    <t>Siti Suratmiyati</t>
  </si>
  <si>
    <t>Ruko Balikpapan Baru, Cluster Little China Blok AB4 Nomor 28, Kelurahan Damai Baru, Kecamatan Balikpapan Selatan, Kota Balikpapan 76114_x000D_
(S-1718/NB.111/2022 Tanggal 28 April 2022)</t>
  </si>
  <si>
    <t>Jl. Timur Raya Km 6 Kelurahan Oesapa Barat, Kupang</t>
  </si>
  <si>
    <t>0380-8211880</t>
  </si>
  <si>
    <t>Destiawati Abdullah</t>
  </si>
  <si>
    <t>Destiawati Abdullah Azis</t>
  </si>
  <si>
    <t>Jl. R.E Martadinata No.7C, Lemabang, Palembang</t>
  </si>
  <si>
    <t>0711-9131445</t>
  </si>
  <si>
    <t>Rian Febriana</t>
  </si>
  <si>
    <t>Jl. Siliwangi No. 56, Bogor</t>
  </si>
  <si>
    <t>0251-8311809</t>
  </si>
  <si>
    <t>Dini Fitri</t>
  </si>
  <si>
    <t>Jl. Erlangga No. 7, Kediri</t>
  </si>
  <si>
    <t>0354-685887</t>
  </si>
  <si>
    <t>Herlina Purnama Dewi</t>
  </si>
  <si>
    <t>Gedung Bumiputera Lantai 2, Jl. Pejanggik No.26</t>
  </si>
  <si>
    <t>0370-634259</t>
  </si>
  <si>
    <t>Herni Purwanti</t>
  </si>
  <si>
    <t>Gedung Bumiputera Lantai 7, Jl. Raya Darmo No.155-159, Surabaya</t>
  </si>
  <si>
    <t>031-5688291</t>
  </si>
  <si>
    <t>Siti Suparti</t>
  </si>
  <si>
    <t>Jl. Sultan Agung No.16 Beringin, Jambi</t>
  </si>
  <si>
    <t>0741-7555039</t>
  </si>
  <si>
    <t>Heri Firman</t>
  </si>
  <si>
    <t>Jl. Sultang Agung Nomor 110, Kelurahan Wonotinggal, Kecamatan Candisari - Semarang 50231</t>
  </si>
  <si>
    <t>024-8412202</t>
  </si>
  <si>
    <t>024-8315155</t>
  </si>
  <si>
    <t>M Kharir</t>
  </si>
  <si>
    <t>Jl. Walikota Mustajab No. 57 Lt. 3, Kelurahan Ketabang, Kecamatan Genteng,  Surabaya 60272</t>
  </si>
  <si>
    <t>031-99244800</t>
  </si>
  <si>
    <t>Rochmad Suhadak</t>
  </si>
  <si>
    <t>Jl. Jend. Sudirman No. 353 RT 11 Kelurahan Damai, Kecamatan Balikpapan Kota - Balikpapan 76115</t>
  </si>
  <si>
    <t>0542-413086</t>
  </si>
  <si>
    <t>0542-413229</t>
  </si>
  <si>
    <t>Syahroni</t>
  </si>
  <si>
    <t>Ira Building_x000D_
Jl. Cactus Raya Blok J No. 1, Komp. Taman Setia Budi Indah – Kelurahan Tanjung Rejo, Kecamatan Medan Sunggal, Kota Medan, Sumatera Utara 20122</t>
  </si>
  <si>
    <t>0813-75372380</t>
  </si>
  <si>
    <t>S-425/NB.213/2022</t>
  </si>
  <si>
    <t>Rahmad Taufik</t>
  </si>
  <si>
    <t>Jalan Citra Land Boulevard Business Park C5,_x000D_
Kelurahan Maccini Sombala, Kecamatan Tamalate, Kota_x000D_
Makassar 90224_x000D_
(Surat perubahan alamat no S-2599/NB.021/2023 tgl 13 Juli 2023)</t>
  </si>
  <si>
    <t>Graha Pena Lt. 1 Kav. 105K_x000D_
Jl. Urip Sumoharjo No. 20, Kelurahan Karuwisi Utara, Kecamatan Panakkukang, Makassar – Sulawesi Selatan 90232</t>
  </si>
  <si>
    <t>0821-90493963</t>
  </si>
  <si>
    <t>Rio Rizki</t>
  </si>
  <si>
    <t>Jl. R.E Martadinata No. 21, RT 15 RW 006, Kelurahan Sungaibuah, Kecamatan Ilir Timur Dua, Kota Palembang 30111, Sumatera Selatan</t>
  </si>
  <si>
    <t>0711-5557822</t>
  </si>
  <si>
    <t>Shalesty Oktarenti</t>
  </si>
  <si>
    <t>Jl. Pulo Pinang Nomor 4, Kelurahan Kesawan, Kecamatan Medan Barat -  Medan 20111</t>
  </si>
  <si>
    <t>061-4554436</t>
  </si>
  <si>
    <t>061-4538608</t>
  </si>
  <si>
    <t>Faisal</t>
  </si>
  <si>
    <t>Ruko Case De Viola H1-11, Lingkungan I, Kelurahan Paniki Bawah, Kecamatan Mapanget, Kota Manado</t>
  </si>
  <si>
    <t>S-3677/NB.111/2022</t>
  </si>
  <si>
    <t>Meiriany A Laukati</t>
  </si>
  <si>
    <t>Renmark Building Ruang 202, Jl. Mayjen Sutoyo 25, Kelurahan Pekunden, Kecamatan Semarang Tengah, Kota Semarang – Jawa Tengah 50134</t>
  </si>
  <si>
    <t>0812-6110205</t>
  </si>
  <si>
    <t>Hendra Syam Tanjung</t>
  </si>
  <si>
    <t>Jl. Macan No. 1 C, Kelurahan Bonto Biraeng, Kecamatan Mamajang, Kota Makassar 90125, Sulawesi Selatan</t>
  </si>
  <si>
    <t>0411-873888</t>
  </si>
  <si>
    <t>Wiwin Burhanuddin</t>
  </si>
  <si>
    <t>Jl. Jend. A. Yani Km 5, Komplek Kencana RT 03 RW 01 Kelurahan Pemurus Baru Kecamatan Banjarmasin Selatan, Kota Banjarmasin 70249, Kalimantan Selatan</t>
  </si>
  <si>
    <t>0511-3253072</t>
  </si>
  <si>
    <t>M Fuad Albanna</t>
  </si>
  <si>
    <t>Jl Wastukancana, No. 10, Kel. Babakan Ciamis, Kecamatan Sumur Bandung, Kota Bandung, Jawa Barat 40117</t>
  </si>
  <si>
    <t>022-4231890</t>
  </si>
  <si>
    <t>Ririn Riani Ludisa</t>
  </si>
  <si>
    <t>Jl. Mr. Mohd. Hasan, Gampong Lamcot, Kecamatan Darul_x000D_
Imarah, Kabupaten Aceh Besar, Aceh 23352</t>
  </si>
  <si>
    <t>ACEH BESAR</t>
  </si>
  <si>
    <t>S-146/NB.213/2022</t>
  </si>
  <si>
    <t>Sudarma</t>
  </si>
  <si>
    <t>Jln. Tgk. H.M. Daud Beureueh No. 80, Gampong Beurawe, Kecamatan Kuta Alam, Kota Banda Aceh</t>
  </si>
  <si>
    <t>0651-22705</t>
  </si>
  <si>
    <t>Suhad</t>
  </si>
  <si>
    <t>Jl. Asia Afrika No 121</t>
  </si>
  <si>
    <t>62-8118497400</t>
  </si>
  <si>
    <t>6222-000000</t>
  </si>
  <si>
    <t>Zalika</t>
  </si>
  <si>
    <t>628-5624999010</t>
  </si>
  <si>
    <t>061-80010988</t>
  </si>
  <si>
    <t>Gedung Plaza Pos Indonesia Lantai 3, Jalan Kotaraja_x000D_
Nomor 12, RT 001, Lk. II, Kelurahan Gunung Sari, Kecamatan_x000D_
Enggal, Kota Bandar Lampung 35111_x000D_
(Surat Perubahan alamat nomor S-2900/NB.021/2023 tgl 2 Agustus 2023)</t>
  </si>
  <si>
    <t>Jl. Teuku Hasan Dek No. 16, Dusun Surabaya  Kel. Ateuk Pahlawan Kec. Baiturrahman</t>
  </si>
  <si>
    <t>0651-7318082</t>
  </si>
  <si>
    <t>s-969/NB.213/2021</t>
  </si>
  <si>
    <t>Syarkawi Adnan</t>
  </si>
  <si>
    <t>Jl. Syiah Kuala No. 4, Komplek YPUI Gampong Keuramat, Kec. Kuta Alam,  Kota Banda Aceh 23123</t>
  </si>
  <si>
    <t>0651-7318383</t>
  </si>
  <si>
    <t>S-588/NB.223/2020</t>
  </si>
  <si>
    <t>Isra</t>
  </si>
  <si>
    <t>Jalan Buah Batu Nomor 266A, RT 02/RW 07, Kelurahan Cijagra, Kecamatan Lengkong, Kota Bandung 40265_x000D_
(Surat Perubahan alamat nomor S-105/PD.021/2023 tgl 21 Agustus 2023)</t>
  </si>
  <si>
    <t>Kantor Cabang Syariah</t>
  </si>
  <si>
    <t>Komplek Metro Trade Center (MTC) Blok B-33 Jl. Soekarno Hatta No. 590 RT 04/11, Sekejati, Buahbatu</t>
  </si>
  <si>
    <t>022-7536263</t>
  </si>
  <si>
    <t>S-7323/BL/2012</t>
  </si>
  <si>
    <t>Nur Ali</t>
  </si>
  <si>
    <t>Arie Anto</t>
  </si>
  <si>
    <t>Gedung AL AMIN, Jl. Sultan Agung No. 12_x000D_
Setiabudi</t>
  </si>
  <si>
    <t>Ely Listiyarini</t>
  </si>
  <si>
    <t>Kantor Selain Kantor Cabang Syariah</t>
  </si>
  <si>
    <t>Jl. K.H.  Ahmad Dahlan No. 80 C, Kel. Mojoroto, Kota Kediri, Jawa Timur</t>
  </si>
  <si>
    <t>0354-4520185</t>
  </si>
  <si>
    <t>S-1271/NB.223/2016</t>
  </si>
  <si>
    <t>Budi Setiawan</t>
  </si>
  <si>
    <t>Jl. Flamboyan Raya No. 82 Bengkulu</t>
  </si>
  <si>
    <t>0736-7324970</t>
  </si>
  <si>
    <t>M. Farhan Fauzi</t>
  </si>
  <si>
    <t>Boulevard Graha Raya,Ruko Orline Arcade I Blok JA-12 Kel. Pakujaya, Kec. Serpong Utara, Tangerang Selatan</t>
  </si>
  <si>
    <t>021-53139823</t>
  </si>
  <si>
    <t>021-53139822</t>
  </si>
  <si>
    <t>S-90/NB.223/2018</t>
  </si>
  <si>
    <t>Kamal Bahano</t>
  </si>
  <si>
    <t>Graha Nagoya Mas Lt. 1 R.105, Jl. Imam Bonjol Nagoya Batam 29432</t>
  </si>
  <si>
    <t>0778-421720</t>
  </si>
  <si>
    <t>S-1084/NB.223/2017</t>
  </si>
  <si>
    <t>Nur Asiah</t>
  </si>
  <si>
    <t>Jalan Pemuda Blok A No. 02 RT 05/06 Karang Jalak Kel. Sunyaragi, Kec. Kesambi, Cirebon</t>
  </si>
  <si>
    <t>0231-8800637</t>
  </si>
  <si>
    <t>Bayu Indra</t>
  </si>
  <si>
    <t>Jl. Raya Pondok Kopi Siteba No. 14 RT. 003 RW. 002 Surau Gadang-Nanggalo Padang</t>
  </si>
  <si>
    <t>0751-444355</t>
  </si>
  <si>
    <t>S-994/NB.223/2018</t>
  </si>
  <si>
    <t>M. Andhrov</t>
  </si>
  <si>
    <t>Central Ruko Cibinong Blok A No. 12 RT. 001/008 Kel. Ciriung, Kec. Cibinong, Bogor</t>
  </si>
  <si>
    <t>021-87910624</t>
  </si>
  <si>
    <t>S-712/NB.223/2018</t>
  </si>
  <si>
    <t>A. Hernawan</t>
  </si>
  <si>
    <t>021-8370999</t>
  </si>
  <si>
    <t>Jl. Sirad Salman No. 88 (Samping Percetakan Fotocopy Konika) Samarinda</t>
  </si>
  <si>
    <t>0541-743727</t>
  </si>
  <si>
    <t>S-281/NB.223/2014</t>
  </si>
  <si>
    <t>Muhammad Khabirullah</t>
  </si>
  <si>
    <t>Sunten RT.08 RW.32 Jomblangan Banguntapan, Bantul</t>
  </si>
  <si>
    <t>0274-2840530</t>
  </si>
  <si>
    <t>S-1422/NB.223/2016</t>
  </si>
  <si>
    <t>Sustiyowati</t>
  </si>
  <si>
    <t>Jln. Pue Bongo No. 97 A RT.001 RW.01, Kelurahan Pengawu Kecamatan Tatanga Kota Palu</t>
  </si>
  <si>
    <t>0451-4014778</t>
  </si>
  <si>
    <t>S-1403/NB.223/2016</t>
  </si>
  <si>
    <t>Tri Wahyu Utomo</t>
  </si>
  <si>
    <t>Jln. Mastrip Ruko Elpasindo No. 59N Kelurahan Sumbersari, Kecamatan Sumbersari, Kabupaten Jember</t>
  </si>
  <si>
    <t>0331-5101260</t>
  </si>
  <si>
    <t>S-1344/NB.223/2016</t>
  </si>
  <si>
    <t>Ajid Try Wahono</t>
  </si>
  <si>
    <t>Ruko Surya Inti Permata I Jl. Mayjend H.R. Muhammad Blok B/30 No. 183</t>
  </si>
  <si>
    <t>031-7343657</t>
  </si>
  <si>
    <t>Suwandodo</t>
  </si>
  <si>
    <t>Ruko Graha Musi Jl. Letjend Harun Sohar No. 159 Kelurahan Kebun Bunga, Kecamatan Sukarami</t>
  </si>
  <si>
    <t>0711-5610896</t>
  </si>
  <si>
    <t>Moch. Iqbal Hanafi</t>
  </si>
  <si>
    <t>Komplek Ruko Grand Ngaliyan Square C-43 Jl. Raya Prof. DR. Hamka Kelurahan Purwoyoso, Kecamatan Ngaliyan Semarang</t>
  </si>
  <si>
    <t>024-76638046</t>
  </si>
  <si>
    <t>Jemmy Agustina</t>
  </si>
  <si>
    <t>Jl. DR Mohd. Hasan Dusun Tgl. Chik Gampong Lamdom Kec. Lueng Bata, Banda Aceh</t>
  </si>
  <si>
    <t>0651-7315818</t>
  </si>
  <si>
    <t>Ade Herdiyat</t>
  </si>
  <si>
    <t>Jl. Andi Raya Mappoddang No. 43B (depan SMA 11 Makassar) Jongaya Tamalate  Makassar</t>
  </si>
  <si>
    <t>0411-8116044</t>
  </si>
  <si>
    <t>S-11872/BL/2012</t>
  </si>
  <si>
    <t>Supriadi Sjamsudin</t>
  </si>
  <si>
    <t>Komp. Ruko Jl. Pangeran Hidayatullah (Lingkar Dalam Utara RT 23 RW 02 No. 9C) Kel. Sungai Jingah Kec. Banjarmasin Utara</t>
  </si>
  <si>
    <t>0511-4315664</t>
  </si>
  <si>
    <t>S-351/NB.15/2013</t>
  </si>
  <si>
    <t>Andry Wardani</t>
  </si>
  <si>
    <t>Jl. Catur Warga Ruko Kav III No. 04 Mataram</t>
  </si>
  <si>
    <t>0370-646690</t>
  </si>
  <si>
    <t>S-454/NB.223/2014</t>
  </si>
  <si>
    <t>Ruplan Hady</t>
  </si>
  <si>
    <t>Jl. M. Y Singadekane No. 02 RT. 001 Kel. Sunga Putri, Kec. Talanaipura Kota Jambi</t>
  </si>
  <si>
    <t>0741-3071993</t>
  </si>
  <si>
    <t>Kanthi Widyastuti</t>
  </si>
  <si>
    <t>Jl. Datuk Maharaja, Komplek Grand Sudirman Blok C No. 7</t>
  </si>
  <si>
    <t>0761-856332</t>
  </si>
  <si>
    <t>S-526/NB.15/2013</t>
  </si>
  <si>
    <t>Nazarudin</t>
  </si>
  <si>
    <t>Office Park Way Halim, Jl. Sultan Agung No.20 Way Halim Bandar Lampung</t>
  </si>
  <si>
    <t>0721-785626</t>
  </si>
  <si>
    <t>S-627/NB.15/2013</t>
  </si>
  <si>
    <t>Dani Kurniawan</t>
  </si>
  <si>
    <t>Jl. Putri Candramidi No. 31 RT. 004 RW. 014 Sungai bangkong- Pontianak Kalimantan Barat</t>
  </si>
  <si>
    <t>0561-576385</t>
  </si>
  <si>
    <t>S-575/NB.223/2014</t>
  </si>
  <si>
    <t>Yenny</t>
  </si>
  <si>
    <t>Jln. Sisingamangaraja No. 66, Medan Kota, Medan-Sumatra Utara</t>
  </si>
  <si>
    <t>061-88814655</t>
  </si>
  <si>
    <t>Azvin Nur</t>
  </si>
  <si>
    <t>Jl. Thayeb Moh. Gobel RT 002 RW 001 Kelurahan Tapa, Kecamatan Sipatana, Kota Gorontalo</t>
  </si>
  <si>
    <t>0435-123</t>
  </si>
  <si>
    <t>0435-1234</t>
  </si>
  <si>
    <t>S-456/NB.223/2015</t>
  </si>
  <si>
    <t>Jayadi Jamaluddin</t>
  </si>
  <si>
    <t>0435-823475</t>
  </si>
  <si>
    <t>Ruko Green Market No. B 09 _x000D_
Jl. Dr. Cipto Mangunkusumo_x000D_
Desa Simpangan Kecamatan Cikarang Utara – Bekasi, Jawa Barat 17530</t>
  </si>
  <si>
    <t>021-893832</t>
  </si>
  <si>
    <t>S-1327</t>
  </si>
  <si>
    <t>Ichwan Septiadi</t>
  </si>
  <si>
    <t>Jln. Lintas Tente – Bima RT 013 RW 07 _x000D_
Desa Talabiu Kecamatan Waha, Kabupaten Bima 84171</t>
  </si>
  <si>
    <t>0-037466833</t>
  </si>
  <si>
    <t>S-470/NB.213/2022</t>
  </si>
  <si>
    <t>Jaidin</t>
  </si>
  <si>
    <t>Per Juni 2023</t>
  </si>
  <si>
    <t>Sales Office Surabaya</t>
  </si>
  <si>
    <t>Pakuwon Center Unit Of 11 Floor Suite 07, Tunjungan Plaza 5_x000D_
Superblock, Tunjungan City, Jalan Embong Malang Nomor 1,_x000D_
RT 008/RW 010, Kelurahan Kedungdoro, Kecamatan_x000D_
Tegalsari, Kota Surabaya 60261.</t>
  </si>
  <si>
    <t>S-1879/NB.021/2023</t>
  </si>
  <si>
    <t>Meidy Yolanda</t>
  </si>
  <si>
    <t>AKM YDK Group Padang</t>
  </si>
  <si>
    <t>JaIan Veteran Nomor 81A, Kota Padang.</t>
  </si>
  <si>
    <t>S-1935/NB.021/2023</t>
  </si>
  <si>
    <t>Be Tjiu Lian</t>
  </si>
  <si>
    <t>Jalan Marina Raya, Rukan Cordoba Blok D Nomor 12, BGM PIK, RT 001/RW 006, Kelurahan Kamal Muara, Kecamatan Penjaringan, Kota Administrasi Jakarta Utara 14470</t>
  </si>
  <si>
    <t>S-1225/NB.021/2023</t>
  </si>
  <si>
    <t>Anthonius Herman T</t>
  </si>
  <si>
    <t>KP PT Asuransi Jiwa Starinvestama Semarang</t>
  </si>
  <si>
    <t>SETOS Office Building, Jalan Inspeksi Gajah Mada RT 04/RW 01, Kelurahan Kembangsari, Kecamatan Semarang Tengah, Kota Semarang 50133</t>
  </si>
  <si>
    <t>S-1206/NB.021/2023</t>
  </si>
  <si>
    <t>Rosalia L. Howiwati</t>
  </si>
  <si>
    <t>Kantor Pemasaran Mandiri Kota Jember</t>
  </si>
  <si>
    <t>Jalan Jayanegara Nomor 80, RT 002/RW 007,_x000D_
Lingkungan Telengsari, Kelurahan Jember Kidul,_x000D_
Kecamatan Kaliwates, Kabupaten Jember 68131.</t>
  </si>
  <si>
    <t>S-1878/NB.021/2023</t>
  </si>
  <si>
    <t>Faida</t>
  </si>
  <si>
    <t>Jalan Makmur Nomor 8F, Kelurahan Sei Agul, Kecamatan Medan Barat, Kota Medan 20117</t>
  </si>
  <si>
    <t>061-80086336</t>
  </si>
  <si>
    <t>S-1128/NB.021/2023</t>
  </si>
  <si>
    <t>Aprianto</t>
  </si>
  <si>
    <t>Kantor Pemasaran Jakarta Pusat</t>
  </si>
  <si>
    <t>Gedung Simas Jiwa, Jalan Lombok Nomor 73, Kelurahan_x000D_
Gondangdia, Kecamatan Menteng, Kota Administrasi_x000D_
Jakarta Pusat 10350.</t>
  </si>
  <si>
    <t>S-2258/NB.021/2023</t>
  </si>
  <si>
    <t>Kantor Layanan Pemasaran Belitung</t>
  </si>
  <si>
    <t>Jalan Jenderal Sudirman Nomor 36, RT 036/RW 015,_x000D_
Kelurahan Pangkal Lalang, Kecamatan Tanjung Pandan,_x000D_
Kabupaten Belitung.</t>
  </si>
  <si>
    <t>S-2184/NB.021/2023</t>
  </si>
  <si>
    <t>Burliansyah</t>
  </si>
  <si>
    <t>K Pemasaran Mandiri Agency Magelang Rising Star</t>
  </si>
  <si>
    <t>Jalan Jenggolo Nomor 17A, Kelurahan Kemirirejo, Kecamatan Magelang Tengah, Kota Magelang 56122</t>
  </si>
  <si>
    <t>0882-17728888</t>
  </si>
  <si>
    <t>S-1170/NB.021/2023</t>
  </si>
  <si>
    <t>Rini Nurmayanti</t>
  </si>
  <si>
    <t>Jalan Soabali, Ruko Gedung Putih Nomor 18 B, Kelurahan Silale, Kecamatan Nusaniwe, Kota Ambon 97111</t>
  </si>
  <si>
    <t>0812-18757332</t>
  </si>
  <si>
    <t>S-1608/NB.021/2023</t>
  </si>
  <si>
    <t>Imelda Naomi Soselis</t>
  </si>
  <si>
    <t>Imelda Naomi Soselisa</t>
  </si>
  <si>
    <t>Kantor Perwakilan Daerah Wilayah Kota Surabaya</t>
  </si>
  <si>
    <t>Gedung Koko Perdana Lantai 1, Suite 109, Tunjungan_x000D_
Plaza 5, Office Lantai 16-07, Jalan Jendral Basuki Rachmat Nomor 105-107, RT 03/RW 09, Lemah Putro, Kelurahan Embong Kaliasin, Kecamatan Genteng, Kota Surabaya 60271.</t>
  </si>
  <si>
    <t>S-1638/NB.021/2023</t>
  </si>
  <si>
    <t>Akub Effendie</t>
  </si>
  <si>
    <t>Kantor Pemasaran Mandiri Tuban</t>
  </si>
  <si>
    <t>Jalan W.R. Supratman Nomor 22, RT 002/RW 001, Kelurahan Sendangharjo, Kecamatan Tuban, Kabupaten Tuban 62319</t>
  </si>
  <si>
    <t>0812-30181676</t>
  </si>
  <si>
    <t>S-1167/NB.021/2023</t>
  </si>
  <si>
    <t>Wiwik Zumaroh</t>
  </si>
  <si>
    <t>Kantor Layanan Pemasaran Nias</t>
  </si>
  <si>
    <t>Jalan Magiao Nomor 4, Gunungsitoli, Nias</t>
  </si>
  <si>
    <t>0813-63722718</t>
  </si>
  <si>
    <t>S-1166/NB.021/2023</t>
  </si>
  <si>
    <t>Reza Ashari Yose</t>
  </si>
  <si>
    <t>AKM Optimis Yess Agency Surabaya</t>
  </si>
  <si>
    <t>Jalan Jawa 2 Kav. 29, RT 005/RW 004, Kelurahan_x000D_
Gubeng, Kecamatan Gubeng, Kota Surabaya_x000D_
60281.</t>
  </si>
  <si>
    <t>S-2057/NB.021/2023</t>
  </si>
  <si>
    <t>Hince Kairupan</t>
  </si>
  <si>
    <t>AKM Marwali Lino</t>
  </si>
  <si>
    <t>Jalan Emas, Kelurahan Sei Rengas II, Kecamatan Medan Area, Kota Medan 20211</t>
  </si>
  <si>
    <t>S-1479/NB.021/2023</t>
  </si>
  <si>
    <t>Kantor Perwakilan ACA Klaten</t>
  </si>
  <si>
    <t>Jalan Bhayangkara Nomor 26, RT 003/RW 007, Kelurahan Klaten, Kecamatan Klaten Tengah, Kabupaten Klaten 57411</t>
  </si>
  <si>
    <t>S-1212/NB.021/2023</t>
  </si>
  <si>
    <t>Suryaning Hastuti</t>
  </si>
  <si>
    <t>AKM Smart Solution Bali</t>
  </si>
  <si>
    <t>Jalan Mahendradata Nomor 168B, Denpasar</t>
  </si>
  <si>
    <t>S-1724/NB.021/2023</t>
  </si>
  <si>
    <t>Yeny Dewi Krismawati</t>
  </si>
  <si>
    <t>Kantor Pemasaran Singkawang - Ratu Sepudak</t>
  </si>
  <si>
    <t>Jalan Ratu Sepudak RT 005/RW.004, Kelurahan Sungai Garam Hilir, Kecamatan Singkawang Utara, Kota Singkawang</t>
  </si>
  <si>
    <t>S-2263/NB.021/2023</t>
  </si>
  <si>
    <t>Mardi Linandar</t>
  </si>
  <si>
    <t>Kantor Pemasaran Mandiri Agency Ebony Banjarmasin</t>
  </si>
  <si>
    <t>Jalan A. Yani KM 5 Nomor 448, RT 017/RW 002, Kelurahan Pemurus Luar, Kecamatan Banjarmasin Timur, Kota Banjarmasin 70249</t>
  </si>
  <si>
    <t>S-1509/NB.021/2023</t>
  </si>
  <si>
    <t>Thio Su Fei</t>
  </si>
  <si>
    <t>AKM Yes Agency Medan</t>
  </si>
  <si>
    <t>Ruko Komplek Centre Point Business Park Blok M Nomor_x000D_
Pimpinan Kantor 5, Jalan Jawa Nomor 8, Kota Medan</t>
  </si>
  <si>
    <t>S-1224/NB.021/2023</t>
  </si>
  <si>
    <t>Christian Hariwinata</t>
  </si>
  <si>
    <t>AKM New Prosper Batam</t>
  </si>
  <si>
    <t>Ruko Anggrek Sari Blok G Nomor 16, Batam Center, Kota Batam,</t>
  </si>
  <si>
    <t>S-1223/NB.021/2023</t>
  </si>
  <si>
    <t>Noriani</t>
  </si>
  <si>
    <t>AKM Olympus A88 Makassar</t>
  </si>
  <si>
    <t>Ruko Cendrawasih Square Nomor 18 B,_x000D_
Jalan Jembatan Merah, RT 00E/RW 03N,_x000D_
Kelurahan Sambung Jawa, Kecamatan_x000D_
Mamajang, Kota Makassar.</t>
  </si>
  <si>
    <t>S-2180/NB.021/2023</t>
  </si>
  <si>
    <t>Tia Yauwalatta</t>
  </si>
  <si>
    <t>GA Sentosa</t>
  </si>
  <si>
    <t>alan Buah Batu Nomor 109, RT 001/RW 007, Kelurahan_x000D_
Turangga, Kecamatan Lengkong, Kota Bandung 40262</t>
  </si>
  <si>
    <t>S-1938/NB.021/2023</t>
  </si>
  <si>
    <t>Pato Ruslie</t>
  </si>
  <si>
    <t>AKM Infinity Agency Lombok</t>
  </si>
  <si>
    <t>Jalan Catur Warga Nomor 9 C, Lingkungan Pusaka, Kelurahan Pejanggik, Kecamatan Mataram, Kota Mataram.</t>
  </si>
  <si>
    <t>S-1546/NB.021/2023</t>
  </si>
  <si>
    <t>Zulistiyaningsih</t>
  </si>
  <si>
    <t>GA Jempol Pontianak,</t>
  </si>
  <si>
    <t>Jalan Perdana, Komplek Perdana Square Blok I Nomor 10,_x000D_
Kelurahan Parittokaya, Kecamatan Pontianak Selatan, Kota_x000D_
Pontianak.</t>
  </si>
  <si>
    <t>S-2270/NB.021/2023</t>
  </si>
  <si>
    <t>Medan Dynamic Noble</t>
  </si>
  <si>
    <t>Jalan Putri Hijau Nomor 01, Graha Merah Putih Lantai 6, Kelurahan Kesawan, Kecamatan Medan Barat, Kota Medan 20111.</t>
  </si>
  <si>
    <t>S-1545/NB.021/2023</t>
  </si>
  <si>
    <t>Philip Nanjaya</t>
  </si>
  <si>
    <t>Bali Universe</t>
  </si>
  <si>
    <t>Jalan Pulau Moyo Nomor 17 E, Banjar Ambengan Sesetan, Kelurahan Sesetan, Kecamatan Denpasar Selatan, Kota Denpasar 80223</t>
  </si>
  <si>
    <t>S-1480/NB.021/2023</t>
  </si>
  <si>
    <t>Ni Komang Ardani</t>
  </si>
  <si>
    <t>HQuarters Business Residence Lantai GF Unit A dan UG_x000D_
Unit D, Jalan Asia Afrika Nomor 158, Kota Bandung_x000D_
40261.</t>
  </si>
  <si>
    <t>S-2271/NB.021/2023</t>
  </si>
  <si>
    <t>Endang Wulan</t>
  </si>
  <si>
    <t>AKM Power of Business Multiplication</t>
  </si>
  <si>
    <t>Rukan Fenchwalk Evian G Nomor 21, Mall of_x000D_
Indonesia, Jalan Boulevard Barat, Kelurahan_x000D_
Kelapa Gading Barat, Kecamatan Kelapa Gading,_x000D_
Kota Administrasi Jakarta Utara 14240</t>
  </si>
  <si>
    <t>S-1936/NB.021/2023</t>
  </si>
  <si>
    <t>Eka Prasetyo</t>
  </si>
  <si>
    <t>Kantor Pelayanan Daerah Wilayah Kota Semarang</t>
  </si>
  <si>
    <t>Gedung Kompas Gramedia Lantai 4, Jalan Menteri Supeno Nomor 28-30, Kelurahan Mugassari, Kecamatan Semarang Selatan, Kota Semarang</t>
  </si>
  <si>
    <t>024-8410248</t>
  </si>
  <si>
    <t>S-1937/NB.021/2023</t>
  </si>
  <si>
    <t>Arintina Apriyati</t>
  </si>
  <si>
    <t>Kantor Perwakilan Kendari</t>
  </si>
  <si>
    <t>Jl. Malaka No.3B Rt 020/007 Kelurahan Anduonohu,_x000D_
Kecamatan Poasia Kota Kendari, provinsi Sulawesi Tenggara.</t>
  </si>
  <si>
    <t>S-2098/NB.021/2023</t>
  </si>
  <si>
    <t>Andi Fahrurrazi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</si>
</sst>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dd/mm/yyyy;@"/>
    <numFmt numFmtId="166" formatCode="[$-421]dd\ mmmm\ yyyy;@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color theme="1"/>
      <name val="Bookman Old Style"/>
      <family val="1"/>
    </font>
    <font>
      <b/>
      <sz val="10"/>
      <color theme="1"/>
      <name val="Bookman Old Style"/>
      <family val="1"/>
    </font>
    <font>
      <b/>
      <sz val="9"/>
      <name val="Bookman Old Style"/>
      <family val="1"/>
    </font>
    <font>
      <sz val="9"/>
      <name val="Bookman Old Style"/>
      <family val="1"/>
    </font>
    <font>
      <sz val="9"/>
      <color theme="1"/>
      <name val="Bookman Old Style"/>
      <family val="1"/>
    </font>
    <font>
      <b/>
      <sz val="9"/>
      <color theme="1"/>
      <name val="Bookman Old Style"/>
      <family val="1"/>
    </font>
    <font>
      <sz val="11"/>
      <color theme="1"/>
      <name val="Bookman Old Style"/>
      <family val="1"/>
    </font>
    <font>
      <b/>
      <sz val="24"/>
      <color rgb="FF31869B"/>
      <name val="Bookman Old Style"/>
      <family val="1"/>
    </font>
    <font>
      <sz val="11"/>
      <color theme="8" tint="-0.249977111117893"/>
      <name val="Bookman Old Style"/>
      <family val="1"/>
    </font>
    <font>
      <b/>
      <sz val="22"/>
      <color rgb="FF31869B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rgb="FF31869B"/>
        <bgColor indexed="64"/>
      </patternFill>
    </fill>
    <fill>
      <patternFill patternType="solid">
        <fgColor rgb="FF4AAEC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3">
    <xf numFmtId="0" fontId="0" fillId="0" borderId="0"/>
    <xf numFmtId="0" fontId="20" fillId="0" borderId="0"/>
    <xf numFmtId="9" fontId="19" fillId="0" borderId="0" applyFill="0" applyBorder="0" applyAlignment="0" applyProtection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3">
    <xf numFmtId="0" fontId="0" fillId="0" borderId="0" xfId="0"/>
    <xf numFmtId="0" fontId="24" fillId="0" borderId="0" xfId="1" applyFont="1"/>
    <xf numFmtId="0" fontId="23" fillId="3" borderId="1" xfId="1" applyFont="1" applyFill="1" applyBorder="1" applyAlignment="1">
      <alignment horizontal="center" vertical="center" wrapText="1"/>
    </xf>
    <xf numFmtId="0" fontId="24" fillId="0" borderId="0" xfId="1" applyFont="1" applyAlignment="1">
      <alignment horizontal="center"/>
    </xf>
    <xf numFmtId="0" fontId="23" fillId="0" borderId="0" xfId="1" applyFont="1"/>
    <xf numFmtId="0" fontId="23" fillId="0" borderId="1" xfId="1" applyFont="1" applyBorder="1" applyAlignment="1">
      <alignment horizontal="center"/>
    </xf>
    <xf numFmtId="164" fontId="26" fillId="0" borderId="1" xfId="2" applyNumberFormat="1" applyFont="1" applyBorder="1"/>
    <xf numFmtId="0" fontId="24" fillId="0" borderId="1" xfId="1" applyFont="1" applyBorder="1"/>
    <xf numFmtId="164" fontId="25" fillId="0" borderId="1" xfId="2" quotePrefix="1" applyNumberFormat="1" applyFont="1" applyBorder="1" applyAlignment="1">
      <alignment horizontal="right"/>
    </xf>
    <xf numFmtId="164" fontId="25" fillId="4" borderId="1" xfId="2" applyNumberFormat="1" applyFont="1" applyFill="1" applyBorder="1"/>
    <xf numFmtId="164" fontId="25" fillId="0" borderId="1" xfId="2" applyNumberFormat="1" applyFont="1" applyBorder="1"/>
    <xf numFmtId="164" fontId="23" fillId="0" borderId="1" xfId="1" applyNumberFormat="1" applyFont="1" applyBorder="1"/>
    <xf numFmtId="0" fontId="27" fillId="2" borderId="0" xfId="0" applyFont="1" applyFill="1"/>
    <xf numFmtId="0" fontId="27" fillId="0" borderId="0" xfId="0" applyFont="1"/>
    <xf numFmtId="0" fontId="28" fillId="0" borderId="0" xfId="0" applyFont="1" applyAlignment="1">
      <alignment vertical="top"/>
    </xf>
    <xf numFmtId="0" fontId="29" fillId="0" borderId="0" xfId="0" applyFont="1"/>
    <xf numFmtId="17" fontId="30" fillId="0" borderId="0" xfId="0" quotePrefix="1" applyNumberFormat="1" applyFont="1"/>
    <xf numFmtId="0" fontId="22" fillId="5" borderId="1" xfId="0" applyFont="1" applyFill="1" applyBorder="1" applyAlignment="1">
      <alignment horizontal="center" vertical="center" wrapText="1"/>
    </xf>
    <xf numFmtId="0" fontId="21" fillId="0" borderId="0" xfId="0" applyFont="1"/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/>
    </xf>
    <xf numFmtId="165" fontId="21" fillId="0" borderId="1" xfId="0" applyNumberFormat="1" applyFont="1" applyBorder="1" applyAlignment="1">
      <alignment horizontal="left"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/>
    <xf numFmtId="0" fontId="21" fillId="0" borderId="0" xfId="0" applyFont="1" applyFill="1" applyAlignment="1">
      <alignment horizontal="center"/>
    </xf>
    <xf numFmtId="0" fontId="22" fillId="5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vertical="center" wrapText="1"/>
    </xf>
    <xf numFmtId="14" fontId="21" fillId="0" borderId="0" xfId="0" applyNumberFormat="1" applyFont="1" applyAlignment="1">
      <alignment horizontal="left" vertical="center"/>
    </xf>
    <xf numFmtId="14" fontId="21" fillId="0" borderId="0" xfId="0" applyNumberFormat="1" applyFont="1"/>
    <xf numFmtId="0" fontId="25" fillId="4" borderId="0" xfId="6" applyFont="1" applyFill="1"/>
    <xf numFmtId="0" fontId="25" fillId="0" borderId="0" xfId="6" applyFont="1"/>
    <xf numFmtId="0" fontId="25" fillId="0" borderId="0" xfId="5" applyFont="1"/>
    <xf numFmtId="0" fontId="25" fillId="0" borderId="0" xfId="0" applyFont="1"/>
    <xf numFmtId="22" fontId="25" fillId="0" borderId="0" xfId="6" applyNumberFormat="1" applyFont="1"/>
    <xf numFmtId="0" fontId="25" fillId="0" borderId="0" xfId="6" quotePrefix="1" applyFont="1"/>
    <xf numFmtId="16" fontId="25" fillId="0" borderId="0" xfId="6" applyNumberFormat="1" applyFont="1"/>
    <xf numFmtId="0" fontId="25" fillId="0" borderId="0" xfId="6" applyFont="1" applyAlignment="1">
      <alignment wrapText="1"/>
    </xf>
    <xf numFmtId="16" fontId="25" fillId="0" borderId="0" xfId="6" quotePrefix="1" applyNumberFormat="1" applyFont="1"/>
    <xf numFmtId="0" fontId="21" fillId="0" borderId="1" xfId="0" applyFont="1" applyFill="1" applyBorder="1" applyAlignment="1">
      <alignment horizontal="center" vertical="center" wrapText="1"/>
    </xf>
    <xf numFmtId="166" fontId="21" fillId="0" borderId="1" xfId="0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center"/>
    </xf>
    <xf numFmtId="0" fontId="21" fillId="0" borderId="1" xfId="0" applyFont="1" applyFill="1" applyBorder="1" applyAlignment="1">
      <alignment vertical="center" wrapText="1"/>
    </xf>
    <xf numFmtId="166" fontId="21" fillId="0" borderId="1" xfId="0" applyNumberFormat="1" applyFont="1" applyBorder="1" applyAlignment="1">
      <alignment horizontal="left" vertical="center"/>
    </xf>
    <xf numFmtId="0" fontId="21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2" xfId="0" applyFont="1" applyBorder="1" applyAlignment="1">
      <alignment horizontal="left" vertical="center"/>
    </xf>
    <xf numFmtId="166" fontId="21" fillId="0" borderId="2" xfId="0" applyNumberFormat="1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 wrapText="1"/>
    </xf>
    <xf numFmtId="166" fontId="21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wrapText="1"/>
    </xf>
    <xf numFmtId="0" fontId="21" fillId="0" borderId="0" xfId="0" applyFont="1" applyFill="1" applyAlignment="1">
      <alignment horizontal="left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vertical="center"/>
    </xf>
    <xf numFmtId="0" fontId="21" fillId="0" borderId="12" xfId="0" applyFont="1" applyBorder="1" applyAlignment="1">
      <alignment horizontal="center" vertical="center"/>
    </xf>
    <xf numFmtId="0" fontId="23" fillId="3" borderId="1" xfId="1" applyFont="1" applyFill="1" applyBorder="1" applyAlignment="1">
      <alignment horizontal="center" vertical="center"/>
    </xf>
    <xf numFmtId="0" fontId="23" fillId="3" borderId="2" xfId="1" applyFont="1" applyFill="1" applyBorder="1" applyAlignment="1">
      <alignment horizontal="center" vertical="center"/>
    </xf>
    <xf numFmtId="0" fontId="23" fillId="3" borderId="3" xfId="1" applyFont="1" applyFill="1" applyBorder="1" applyAlignment="1">
      <alignment horizontal="center" vertical="center"/>
    </xf>
    <xf numFmtId="0" fontId="23" fillId="3" borderId="4" xfId="1" applyFont="1" applyFill="1" applyBorder="1" applyAlignment="1">
      <alignment horizontal="center" vertical="center" wrapText="1"/>
    </xf>
    <xf numFmtId="0" fontId="23" fillId="3" borderId="5" xfId="1" applyFont="1" applyFill="1" applyBorder="1" applyAlignment="1">
      <alignment horizontal="center" vertical="center" wrapText="1"/>
    </xf>
    <xf numFmtId="0" fontId="23" fillId="3" borderId="6" xfId="1" applyFont="1" applyFill="1" applyBorder="1" applyAlignment="1">
      <alignment horizontal="center" vertical="center" wrapText="1"/>
    </xf>
    <xf numFmtId="0" fontId="23" fillId="3" borderId="8" xfId="1" applyFont="1" applyFill="1" applyBorder="1" applyAlignment="1">
      <alignment horizontal="center" vertical="center" wrapText="1"/>
    </xf>
    <xf numFmtId="0" fontId="23" fillId="3" borderId="9" xfId="1" applyFont="1" applyFill="1" applyBorder="1" applyAlignment="1">
      <alignment horizontal="center" vertical="center" wrapText="1"/>
    </xf>
    <xf numFmtId="0" fontId="23" fillId="3" borderId="7" xfId="1" applyFont="1" applyFill="1" applyBorder="1" applyAlignment="1">
      <alignment horizontal="center" vertical="center" wrapText="1"/>
    </xf>
  </cellXfs>
  <cellStyles count="23">
    <cellStyle name="Comma [0] 2" xfId="2" xr:uid="{00000000-0005-0000-0000-000000000000}"/>
    <cellStyle name="Normal" xfId="0" builtinId="0"/>
    <cellStyle name="Normal 10" xfId="12" xr:uid="{00000000-0005-0000-0000-000003000000}"/>
    <cellStyle name="Normal 11" xfId="13" xr:uid="{00000000-0005-0000-0000-000004000000}"/>
    <cellStyle name="Normal 12" xfId="14" xr:uid="{00000000-0005-0000-0000-000005000000}"/>
    <cellStyle name="Normal 13" xfId="15" xr:uid="{00000000-0005-0000-0000-000006000000}"/>
    <cellStyle name="Normal 14" xfId="16" xr:uid="{00000000-0005-0000-0000-000007000000}"/>
    <cellStyle name="Normal 15" xfId="17" xr:uid="{00000000-0005-0000-0000-000008000000}"/>
    <cellStyle name="Normal 16" xfId="18" xr:uid="{00000000-0005-0000-0000-000009000000}"/>
    <cellStyle name="Normal 17" xfId="19" xr:uid="{00000000-0005-0000-0000-00000A000000}"/>
    <cellStyle name="Normal 18" xfId="20" xr:uid="{00000000-0005-0000-0000-00000B000000}"/>
    <cellStyle name="Normal 19" xfId="21" xr:uid="{00000000-0005-0000-0000-00000C000000}"/>
    <cellStyle name="Normal 2" xfId="1" xr:uid="{00000000-0005-0000-0000-00000D000000}"/>
    <cellStyle name="Normal 20" xfId="22" xr:uid="{00000000-0005-0000-0000-00000E000000}"/>
    <cellStyle name="Normal 3" xfId="3" xr:uid="{00000000-0005-0000-0000-00000F000000}"/>
    <cellStyle name="Normal 3 2" xfId="4" xr:uid="{00000000-0005-0000-0000-000010000000}"/>
    <cellStyle name="Normal 4" xfId="5" xr:uid="{00000000-0005-0000-0000-000011000000}"/>
    <cellStyle name="Normal 5" xfId="6" xr:uid="{00000000-0005-0000-0000-000012000000}"/>
    <cellStyle name="Normal 6" xfId="7" xr:uid="{00000000-0005-0000-0000-000013000000}"/>
    <cellStyle name="Normal 7" xfId="8" xr:uid="{00000000-0005-0000-0000-000014000000}"/>
    <cellStyle name="Normal 8" xfId="9" xr:uid="{00000000-0005-0000-0000-000015000000}"/>
    <cellStyle name="Normal 8 2" xfId="11" xr:uid="{00000000-0005-0000-0000-000016000000}"/>
    <cellStyle name="Normal 9" xfId="10" xr:uid="{00000000-0005-0000-0000-000017000000}"/>
  </cellStyles>
  <dxfs count="0"/>
  <tableStyles count="0" defaultTableStyle="TableStyleMedium2" defaultPivotStyle="PivotStyleLight16"/>
  <colors>
    <mruColors>
      <color rgb="FFFFFFCC"/>
      <color rgb="FF4AAEC6"/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</xdr:colOff>
      <xdr:row>0</xdr:row>
      <xdr:rowOff>0</xdr:rowOff>
    </xdr:from>
    <xdr:to>
      <xdr:col>2</xdr:col>
      <xdr:colOff>3070859</xdr:colOff>
      <xdr:row>6</xdr:row>
      <xdr:rowOff>123066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8640" y="0"/>
          <a:ext cx="3055619" cy="12203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corporate@inareasuransi.co.id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mailto:sekban@bpjs-kesehatan.go.i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0:C13"/>
  <sheetViews>
    <sheetView showGridLines="0" tabSelected="1" workbookViewId="0">
      <selection activeCell="C14" sqref="C14"/>
    </sheetView>
  </sheetViews>
  <sheetFormatPr defaultColWidth="9.1796875" defaultRowHeight="14" x14ac:dyDescent="0.3"/>
  <cols>
    <col min="1" max="1" width="4.1796875" style="12" customWidth="1"/>
    <col min="2" max="2" width="3.7265625" style="13" customWidth="1"/>
    <col min="3" max="3" width="90.54296875" style="13" customWidth="1"/>
    <col min="4" max="16384" width="9.1796875" style="13"/>
  </cols>
  <sheetData>
    <row r="10" spans="3:3" ht="30" x14ac:dyDescent="0.3">
      <c r="C10" s="14" t="s">
        <v>58</v>
      </c>
    </row>
    <row r="11" spans="3:3" x14ac:dyDescent="0.3">
      <c r="C11" s="15"/>
    </row>
    <row r="12" spans="3:3" x14ac:dyDescent="0.3">
      <c r="C12" s="15"/>
    </row>
    <row r="13" spans="3:3" ht="27.5" x14ac:dyDescent="0.55000000000000004">
      <c r="C13" s="16" t="s">
        <v>16406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D4078"/>
  <sheetViews>
    <sheetView showGridLines="0" zoomScale="95" zoomScaleNormal="95" workbookViewId="0">
      <pane xSplit="1" ySplit="2" topLeftCell="F17" activePane="bottomRight" state="frozen"/>
      <selection activeCell="C27" sqref="C26:C27"/>
      <selection pane="topRight" activeCell="C27" sqref="C26:C27"/>
      <selection pane="bottomLeft" activeCell="C27" sqref="C26:C27"/>
      <selection pane="bottomRight" activeCell="A37" sqref="A37"/>
    </sheetView>
  </sheetViews>
  <sheetFormatPr defaultColWidth="8.81640625" defaultRowHeight="11.5" x14ac:dyDescent="0.25"/>
  <cols>
    <col min="1" max="1" width="24.7265625" style="1" bestFit="1" customWidth="1"/>
    <col min="2" max="24" width="11.26953125" style="1" customWidth="1"/>
    <col min="25" max="25" width="16.1796875" style="1" bestFit="1" customWidth="1"/>
    <col min="26" max="26" width="13.26953125" style="1" hidden="1" customWidth="1"/>
    <col min="27" max="27" width="1.54296875" style="1" hidden="1" customWidth="1"/>
    <col min="28" max="28" width="51" style="1" hidden="1" customWidth="1"/>
    <col min="29" max="16384" width="8.81640625" style="1"/>
  </cols>
  <sheetData>
    <row r="1" spans="1:30" ht="25.5" customHeight="1" x14ac:dyDescent="0.25">
      <c r="A1" s="64" t="s">
        <v>0</v>
      </c>
      <c r="B1" s="67" t="s">
        <v>2</v>
      </c>
      <c r="C1" s="68"/>
      <c r="D1" s="68"/>
      <c r="E1" s="68"/>
      <c r="F1" s="69"/>
      <c r="G1" s="67" t="s">
        <v>103</v>
      </c>
      <c r="H1" s="68"/>
      <c r="I1" s="69"/>
      <c r="J1" s="67" t="s">
        <v>35</v>
      </c>
      <c r="K1" s="68"/>
      <c r="L1" s="69"/>
      <c r="M1" s="67" t="s">
        <v>6188</v>
      </c>
      <c r="N1" s="68"/>
      <c r="O1" s="69"/>
      <c r="P1" s="70" t="s">
        <v>6377</v>
      </c>
      <c r="Q1" s="71"/>
      <c r="R1" s="72"/>
      <c r="S1" s="70" t="s">
        <v>2692</v>
      </c>
      <c r="T1" s="71"/>
      <c r="U1" s="72"/>
      <c r="V1" s="70" t="s">
        <v>12406</v>
      </c>
      <c r="W1" s="71" t="s">
        <v>12406</v>
      </c>
      <c r="X1" s="72" t="s">
        <v>12406</v>
      </c>
      <c r="Y1" s="65" t="s">
        <v>37</v>
      </c>
    </row>
    <row r="2" spans="1:30" s="3" customFormat="1" ht="23" x14ac:dyDescent="0.25">
      <c r="A2" s="64"/>
      <c r="B2" s="2" t="s">
        <v>104</v>
      </c>
      <c r="C2" s="2" t="s">
        <v>694</v>
      </c>
      <c r="D2" s="2" t="s">
        <v>7584</v>
      </c>
      <c r="E2" s="2" t="s">
        <v>7585</v>
      </c>
      <c r="F2" s="2" t="s">
        <v>7586</v>
      </c>
      <c r="G2" s="2" t="s">
        <v>104</v>
      </c>
      <c r="H2" s="2" t="s">
        <v>694</v>
      </c>
      <c r="I2" s="2" t="s">
        <v>1192</v>
      </c>
      <c r="J2" s="2" t="s">
        <v>104</v>
      </c>
      <c r="K2" s="2" t="s">
        <v>694</v>
      </c>
      <c r="L2" s="2" t="s">
        <v>1192</v>
      </c>
      <c r="M2" s="2" t="s">
        <v>104</v>
      </c>
      <c r="N2" s="2" t="s">
        <v>694</v>
      </c>
      <c r="O2" s="2" t="s">
        <v>1192</v>
      </c>
      <c r="P2" s="2" t="s">
        <v>104</v>
      </c>
      <c r="Q2" s="2" t="s">
        <v>694</v>
      </c>
      <c r="R2" s="2" t="s">
        <v>1192</v>
      </c>
      <c r="S2" s="2" t="s">
        <v>104</v>
      </c>
      <c r="T2" s="2" t="s">
        <v>694</v>
      </c>
      <c r="U2" s="2" t="s">
        <v>1192</v>
      </c>
      <c r="V2" s="2" t="s">
        <v>104</v>
      </c>
      <c r="W2" s="2" t="s">
        <v>694</v>
      </c>
      <c r="X2" s="2" t="s">
        <v>1192</v>
      </c>
      <c r="Y2" s="66"/>
    </row>
    <row r="3" spans="1:30" x14ac:dyDescent="0.25">
      <c r="A3" s="7" t="s">
        <v>9</v>
      </c>
      <c r="B3" s="8">
        <v>0</v>
      </c>
      <c r="C3" s="8">
        <v>0</v>
      </c>
      <c r="D3" s="8">
        <v>0</v>
      </c>
      <c r="E3" s="8">
        <v>0</v>
      </c>
      <c r="F3" s="8">
        <v>0</v>
      </c>
      <c r="G3" s="9">
        <f>COUNTIF('Data Kantor Selain KP'!$A$1:$A$4975,VLOOKUP($A3&amp;$G$2&amp;$G$1,'Data Kantor Selain KP'!$A$2:$P$4975,1,0))+COUNTIF('Data Kantor Selain KP'!$A$1:$A$4975,VLOOKUP($A3&amp;"Asuransi Jiwa Syariah"&amp;$G$1,'Data Kantor Selain KP'!$A$2:$P$4975,1,0))+COUNTIF('Data Kantor Selain KP'!$A$1:$A$4975,VLOOKUP($A3&amp;"Asuransi Jiwa Syariah"&amp;"Kantor Cabang Syariah",'Data Kantor Selain KP'!$A$2:$P$4975,1,0))</f>
        <v>9</v>
      </c>
      <c r="H3" s="9">
        <f>COUNTIF('Data Kantor Selain KP'!$A$1:$A$4975,VLOOKUP($A3&amp;$H$2&amp;$G$1,'Data Kantor Selain KP'!$A$2:$P$4975,1,0))+COUNTIF('Data Kantor Selain KP'!$A$1:$A$4975,VLOOKUP($A3&amp;"Asuransi Umum Syariah"&amp;$G$1,'Data Kantor Selain KP'!$A$2:$P$4975,1,0))+COUNTIF('Data Kantor Selain KP'!$A$1:$A$4975,VLOOKUP($A3&amp;"Asuransi Umum Syariah"&amp;"Kantor Cabang Syariah",'Data Kantor Selain KP'!$A$2:$P$4975,1,0))</f>
        <v>7</v>
      </c>
      <c r="I3" s="9">
        <f>COUNTIF('Data Kantor Selain KP'!$A$1:$A$4975,VLOOKUP($A3&amp;$I$2&amp;$G$1,'Data Kantor Selain KP'!$A$2:$P$4975,1,0))</f>
        <v>2</v>
      </c>
      <c r="J3" s="9">
        <f>COUNTIF('Data Kantor Selain KP'!$A$1:$A$4975,VLOOKUP($A3&amp;$J$2&amp;$J$1,'Data Kantor Selain KP'!$A$2:$P$4975,1,0))+COUNTIF('Data Kantor Selain KP'!$A$1:$A$4975,VLOOKUP($A3&amp;"Asuransi Jiwa Syariah"&amp;$J$1,'Data Kantor Selain KP'!$A$2:$P$4975,1,0))</f>
        <v>14</v>
      </c>
      <c r="K3" s="9">
        <f>COUNTIF('Data Kantor Selain KP'!$A$1:$A$4975,VLOOKUP($A3&amp;$K$2&amp;$J$1,'Data Kantor Selain KP'!$A$2:$P$4975,1,0))+COUNTIF('Data Kantor Selain KP'!$A$1:$A$4975,VLOOKUP($A3&amp;"Asuransi Umum Syariah"&amp;$J$1,'Data Kantor Selain KP'!$A$2:$P$4975,1,0))</f>
        <v>15</v>
      </c>
      <c r="L3" s="9">
        <f>COUNTIF('Data Kantor Selain KP'!$A$1:$A$4975,VLOOKUP($A3&amp;$L$2&amp;$J$1,'Data Kantor Selain KP'!$A$2:$P$4975,1,0))</f>
        <v>0</v>
      </c>
      <c r="M3" s="9">
        <f>COUNTIF('Data Kantor Selain KP'!$A$1:$A$4975,VLOOKUP($A3&amp;$M$2&amp;$M$1,'Data Kantor Selain KP'!$A$2:$P$4975,1,0))+COUNTIF('Data Kantor Selain KP'!$A$1:$A$4975,VLOOKUP($A3&amp;"Asuransi Jiwa Syariah"&amp;$M$1,'Data Kantor Selain KP'!$A$2:$P$4975,1,0))+COUNTIF('Data Kantor Selain KP'!$A$1:$A$4975,VLOOKUP($A3&amp;"Asuransi Jiwa Syariah"&amp;"Kantor Selain Kantor Cabang Syariah",'Data Kantor Selain KP'!$A$2:$P$4975,1,0))</f>
        <v>1</v>
      </c>
      <c r="N3" s="9">
        <f>COUNTIF('Data Kantor Selain KP'!$A$1:$A$4975,VLOOKUP($A3&amp;$N$2&amp;$M$1,'Data Kantor Selain KP'!$A$2:$P$4975,1,0))+COUNTIF('Data Kantor Selain KP'!$A$1:$A$4975,VLOOKUP($A3&amp;"Asuransi Umum Syariah"&amp;$M$1,'Data Kantor Selain KP'!$A$2:$P$4975,1,0))+COUNTIF('Data Kantor Selain KP'!$A$1:$A$4975,VLOOKUP($A3&amp;"Asuransi Umum Syariah"&amp;"Kantor Selain Kantor Cabang Syariah",'Data Kantor Selain KP'!$A$2:$P$4975,1,0))</f>
        <v>0</v>
      </c>
      <c r="O3" s="9">
        <f>COUNTIF('Data Kantor Selain KP'!$A$1:$A$4975,VLOOKUP($A3&amp;$O$2&amp;$M$1,'Data Kantor Selain KP'!$A$2:$P$4975,1,0))</f>
        <v>0</v>
      </c>
      <c r="P3" s="9">
        <f>COUNTIF('Data Kantor Selain KP'!$A$1:$A$4975,VLOOKUP($A3&amp;$P$2&amp;$P$1,'Data Kantor Selain KP'!$A$2:$P$4975,1,0))+COUNTIF('Data Kantor Selain KP'!$A$1:$A$4975,VLOOKUP($A3&amp;"Asuransi Jiwa Syariah"&amp;$P$1,'Data Kantor Selain KP'!$A$2:$P$4975,1,0))</f>
        <v>0</v>
      </c>
      <c r="Q3" s="9">
        <f>COUNTIF('Data Kantor Selain KP'!$A$1:$A$4975,VLOOKUP($A3&amp;$Q$2&amp;$P$1,'Data Kantor Selain KP'!$A$2:$P$4975,1,0))+COUNTIF('Data Kantor Selain KP'!$A$1:$A$4975,VLOOKUP($A3&amp;"Asuransi Umum Syariah"&amp;$P$1,'Data Kantor Selain KP'!$A$2:$P$4975,1,0))</f>
        <v>0</v>
      </c>
      <c r="R3" s="9">
        <f>COUNTIF('Data Kantor Selain KP'!$A$1:$A$4975,VLOOKUP($A3&amp;$R$2&amp;$P$1,'Data Kantor Selain KP'!$A$2:$P$4975,1,0))</f>
        <v>0</v>
      </c>
      <c r="S3" s="9">
        <f>COUNTIF('Data Kantor Selain KP'!$A$1:$A$4975,VLOOKUP($A3&amp;$S$2&amp;$S$1,'Data Kantor Selain KP'!$A$2:$P$4975,1,0))+COUNTIF('Data Kantor Selain KP'!$A$1:$A$4975,VLOOKUP($A3&amp;"Asuransi Jiwa Syariah"&amp;$S$1,'Data Kantor Selain KP'!$A$2:$P$4975,1,0))</f>
        <v>0</v>
      </c>
      <c r="T3" s="9">
        <f>COUNTIF('Data Kantor Selain KP'!$A$1:$A$4975,VLOOKUP($A3&amp;$T$2&amp;$S$1,'Data Kantor Selain KP'!$A$2:$P$4975,1,0))+COUNTIF('Data Kantor Selain KP'!$A$1:$A$4975,VLOOKUP($A3&amp;"Asuransi Umum Syariah"&amp;$S$1,'Data Kantor Selain KP'!$A$2:$P$4975,1,0))</f>
        <v>2</v>
      </c>
      <c r="U3" s="9">
        <f>COUNTIF('Data Kantor Selain KP'!$A$1:$A$4975,VLOOKUP($A3&amp;$U$2&amp;$S$1,'Data Kantor Selain KP'!$A$2:$P$4975,1,0))</f>
        <v>0</v>
      </c>
      <c r="V3" s="9">
        <f>COUNTIF('Data Kantor Selain KP'!$A$1:$A$4975,VLOOKUP($A3&amp;$V$2&amp;$V$1,'Data Kantor Selain KP'!$A$2:$P$4975,1,0))</f>
        <v>0</v>
      </c>
      <c r="W3" s="9">
        <f>COUNTIF('Data Kantor Selain KP'!$A$1:$A$4975,VLOOKUP($A3&amp;$W$2&amp;$V$1,'Data Kantor Selain KP'!$A$2:$P$4975,1,0))</f>
        <v>0</v>
      </c>
      <c r="X3" s="9">
        <f>COUNTIF('Data Kantor Selain KP'!$A$1:$A$4975,VLOOKUP($A3&amp;$X$2&amp;$V$1,'Data Kantor Selain KP'!$A$2:$P$4975,1,0))</f>
        <v>0</v>
      </c>
      <c r="Y3" s="11">
        <f>SUM(B3:X3)</f>
        <v>50</v>
      </c>
      <c r="Z3" s="4" t="s">
        <v>38</v>
      </c>
    </row>
    <row r="4" spans="1:30" x14ac:dyDescent="0.25">
      <c r="A4" s="7" t="s">
        <v>27</v>
      </c>
      <c r="B4" s="8">
        <v>0</v>
      </c>
      <c r="C4" s="8">
        <v>0</v>
      </c>
      <c r="D4" s="8">
        <v>0</v>
      </c>
      <c r="E4" s="8">
        <v>0</v>
      </c>
      <c r="F4" s="8">
        <v>0</v>
      </c>
      <c r="G4" s="9">
        <f>COUNTIF('Data Kantor Selain KP'!$A$1:$A$4975,VLOOKUP($A4&amp;$G$2&amp;$G$1,'Data Kantor Selain KP'!$A$2:$P$4975,1,0))+COUNTIF('Data Kantor Selain KP'!$A$1:$A$4975,VLOOKUP($A4&amp;"Asuransi Jiwa Syariah"&amp;$G$1,'Data Kantor Selain KP'!$A$2:$P$4975,1,0))+COUNTIF('Data Kantor Selain KP'!$A$1:$A$4975,VLOOKUP($A4&amp;"Asuransi Jiwa Syariah"&amp;"Kantor Cabang Syariah",'Data Kantor Selain KP'!$A$2:$P$4975,1,0))</f>
        <v>25</v>
      </c>
      <c r="H4" s="9">
        <f>COUNTIF('Data Kantor Selain KP'!$A$1:$A$4975,VLOOKUP($A4&amp;$H$2&amp;$G$1,'Data Kantor Selain KP'!$A$2:$P$4975,1,0))+COUNTIF('Data Kantor Selain KP'!$A$1:$A$4975,VLOOKUP($A4&amp;"Asuransi Umum Syariah"&amp;$G$1,'Data Kantor Selain KP'!$A$2:$P$4975,1,0))+COUNTIF('Data Kantor Selain KP'!$A$1:$A$4975,VLOOKUP($A4&amp;"Asuransi Umum Syariah"&amp;"Kantor Cabang Syariah",'Data Kantor Selain KP'!$A$2:$P$4975,1,0))</f>
        <v>56</v>
      </c>
      <c r="I4" s="9">
        <f>COUNTIF('Data Kantor Selain KP'!$A$1:$A$4975,VLOOKUP($A4&amp;$I$2&amp;$G$1,'Data Kantor Selain KP'!$A$2:$P$4975,1,0))</f>
        <v>3</v>
      </c>
      <c r="J4" s="9">
        <f>COUNTIF('Data Kantor Selain KP'!$A$1:$A$4975,VLOOKUP($A4&amp;$J$2&amp;$J$1,'Data Kantor Selain KP'!$A$2:$P$4975,1,0))+COUNTIF('Data Kantor Selain KP'!$A$1:$A$4975,VLOOKUP($A4&amp;"Asuransi Jiwa Syariah"&amp;$J$1,'Data Kantor Selain KP'!$A$2:$P$4975,1,0))</f>
        <v>135</v>
      </c>
      <c r="K4" s="9">
        <f>COUNTIF('Data Kantor Selain KP'!$A$1:$A$4975,VLOOKUP($A4&amp;$K$2&amp;$J$1,'Data Kantor Selain KP'!$A$2:$P$4975,1,0))+COUNTIF('Data Kantor Selain KP'!$A$1:$A$4975,VLOOKUP($A4&amp;"Asuransi Umum Syariah"&amp;$J$1,'Data Kantor Selain KP'!$A$2:$P$4975,1,0))</f>
        <v>42</v>
      </c>
      <c r="L4" s="9">
        <f>COUNTIF('Data Kantor Selain KP'!$A$1:$A$4975,VLOOKUP($A4&amp;$L$2&amp;$J$1,'Data Kantor Selain KP'!$A$2:$P$4975,1,0))</f>
        <v>0</v>
      </c>
      <c r="M4" s="9">
        <f>COUNTIF('Data Kantor Selain KP'!$A$1:$A$4975,VLOOKUP($A4&amp;$M$2&amp;$M$1,'Data Kantor Selain KP'!$A$2:$P$4975,1,0))+COUNTIF('Data Kantor Selain KP'!$A$1:$A$4975,VLOOKUP($A4&amp;"Asuransi Jiwa Syariah"&amp;$M$1,'Data Kantor Selain KP'!$A$2:$P$4975,1,0))+COUNTIF('Data Kantor Selain KP'!$A$1:$A$4975,VLOOKUP($A4&amp;"Asuransi Jiwa Syariah"&amp;"Kantor Selain Kantor Cabang Syariah",'Data Kantor Selain KP'!$A$2:$P$4975,1,0))</f>
        <v>12</v>
      </c>
      <c r="N4" s="9">
        <f>COUNTIF('Data Kantor Selain KP'!$A$1:$A$4975,VLOOKUP($A4&amp;$N$2&amp;$M$1,'Data Kantor Selain KP'!$A$2:$P$4975,1,0))+COUNTIF('Data Kantor Selain KP'!$A$1:$A$4975,VLOOKUP($A4&amp;"Asuransi Umum Syariah"&amp;$M$1,'Data Kantor Selain KP'!$A$2:$P$4975,1,0))+COUNTIF('Data Kantor Selain KP'!$A$1:$A$4975,VLOOKUP($A4&amp;"Asuransi Umum Syariah"&amp;"Kantor Selain Kantor Cabang Syariah",'Data Kantor Selain KP'!$A$2:$P$4975,1,0))</f>
        <v>2</v>
      </c>
      <c r="O4" s="9">
        <f>COUNTIF('Data Kantor Selain KP'!$A$1:$A$4975,VLOOKUP($A4&amp;$O$2&amp;$M$1,'Data Kantor Selain KP'!$A$2:$P$4975,1,0))</f>
        <v>0</v>
      </c>
      <c r="P4" s="9">
        <f>COUNTIF('Data Kantor Selain KP'!$A$1:$A$4975,VLOOKUP($A4&amp;$P$2&amp;$P$1,'Data Kantor Selain KP'!$A$2:$P$4975,1,0))+COUNTIF('Data Kantor Selain KP'!$A$1:$A$4975,VLOOKUP($A4&amp;"Asuransi Jiwa Syariah"&amp;$P$1,'Data Kantor Selain KP'!$A$2:$P$4975,1,0))</f>
        <v>2</v>
      </c>
      <c r="Q4" s="9">
        <f>COUNTIF('Data Kantor Selain KP'!$A$1:$A$4975,VLOOKUP($A4&amp;$Q$2&amp;$P$1,'Data Kantor Selain KP'!$A$2:$P$4975,1,0))+COUNTIF('Data Kantor Selain KP'!$A$1:$A$4975,VLOOKUP($A4&amp;"Asuransi Umum Syariah"&amp;$P$1,'Data Kantor Selain KP'!$A$2:$P$4975,1,0))</f>
        <v>0</v>
      </c>
      <c r="R4" s="9">
        <f>COUNTIF('Data Kantor Selain KP'!$A$1:$A$4975,VLOOKUP($A4&amp;$R$2&amp;$P$1,'Data Kantor Selain KP'!$A$2:$P$4975,1,0))</f>
        <v>0</v>
      </c>
      <c r="S4" s="9">
        <f>COUNTIF('Data Kantor Selain KP'!$A$1:$A$4975,VLOOKUP($A4&amp;$S$2&amp;$S$1,'Data Kantor Selain KP'!$A$2:$P$4975,1,0))+COUNTIF('Data Kantor Selain KP'!$A$1:$A$4975,VLOOKUP($A4&amp;"Asuransi Jiwa Syariah"&amp;$S$1,'Data Kantor Selain KP'!$A$2:$P$4975,1,0))</f>
        <v>0</v>
      </c>
      <c r="T4" s="9">
        <f>COUNTIF('Data Kantor Selain KP'!$A$1:$A$4975,VLOOKUP($A4&amp;$T$2&amp;$S$1,'Data Kantor Selain KP'!$A$2:$P$4975,1,0))+COUNTIF('Data Kantor Selain KP'!$A$1:$A$4975,VLOOKUP($A4&amp;"Asuransi Umum Syariah"&amp;$S$1,'Data Kantor Selain KP'!$A$2:$P$4975,1,0))</f>
        <v>1</v>
      </c>
      <c r="U4" s="9">
        <f>COUNTIF('Data Kantor Selain KP'!$A$1:$A$4975,VLOOKUP($A4&amp;$U$2&amp;$S$1,'Data Kantor Selain KP'!$A$2:$P$4975,1,0))</f>
        <v>0</v>
      </c>
      <c r="V4" s="9">
        <f>COUNTIF('Data Kantor Selain KP'!$A$1:$A$4975,VLOOKUP($A4&amp;$V$2&amp;$V$1,'Data Kantor Selain KP'!$A$2:$P$4975,1,0))</f>
        <v>0</v>
      </c>
      <c r="W4" s="9">
        <f>COUNTIF('Data Kantor Selain KP'!$A$1:$A$4975,VLOOKUP($A4&amp;$W$2&amp;$V$1,'Data Kantor Selain KP'!$A$2:$P$4975,1,0))</f>
        <v>0</v>
      </c>
      <c r="X4" s="9">
        <f>COUNTIF('Data Kantor Selain KP'!$A$1:$A$4975,VLOOKUP($A4&amp;$X$2&amp;$V$1,'Data Kantor Selain KP'!$A$2:$P$4975,1,0))</f>
        <v>0</v>
      </c>
      <c r="Y4" s="11">
        <f t="shared" ref="Y4:Y37" si="0">SUM(B4:X4)</f>
        <v>278</v>
      </c>
      <c r="Z4" s="1" t="s">
        <v>55</v>
      </c>
      <c r="AA4" s="1" t="s">
        <v>39</v>
      </c>
      <c r="AB4" s="1" t="s">
        <v>46</v>
      </c>
    </row>
    <row r="5" spans="1:30" x14ac:dyDescent="0.25">
      <c r="A5" s="7" t="s">
        <v>25</v>
      </c>
      <c r="B5" s="8">
        <v>0</v>
      </c>
      <c r="C5" s="8">
        <v>0</v>
      </c>
      <c r="D5" s="8">
        <v>0</v>
      </c>
      <c r="E5" s="8">
        <v>0</v>
      </c>
      <c r="F5" s="8">
        <v>0</v>
      </c>
      <c r="G5" s="9">
        <f>COUNTIF('Data Kantor Selain KP'!$A$1:$A$4975,VLOOKUP($A5&amp;$G$2&amp;$G$1,'Data Kantor Selain KP'!$A$2:$P$4975,1,0))+COUNTIF('Data Kantor Selain KP'!$A$1:$A$4975,VLOOKUP($A5&amp;"Asuransi Jiwa Syariah"&amp;$G$1,'Data Kantor Selain KP'!$A$2:$P$4975,1,0))+COUNTIF('Data Kantor Selain KP'!$A$1:$A$4975,VLOOKUP($A5&amp;"Asuransi Jiwa Syariah"&amp;"Kantor Cabang Syariah",'Data Kantor Selain KP'!$A$2:$P$4975,1,0))</f>
        <v>10</v>
      </c>
      <c r="H5" s="9">
        <f>COUNTIF('Data Kantor Selain KP'!$A$1:$A$4975,VLOOKUP($A5&amp;$H$2&amp;$G$1,'Data Kantor Selain KP'!$A$2:$P$4975,1,0))+COUNTIF('Data Kantor Selain KP'!$A$1:$A$4975,VLOOKUP($A5&amp;"Asuransi Umum Syariah"&amp;$G$1,'Data Kantor Selain KP'!$A$2:$P$4975,1,0))+COUNTIF('Data Kantor Selain KP'!$A$1:$A$4975,VLOOKUP($A5&amp;"Asuransi Umum Syariah"&amp;"Kantor Cabang Syariah",'Data Kantor Selain KP'!$A$2:$P$4975,1,0))</f>
        <v>17</v>
      </c>
      <c r="I5" s="9">
        <f>COUNTIF('Data Kantor Selain KP'!$A$1:$A$4975,VLOOKUP($A5&amp;$I$2&amp;$G$1,'Data Kantor Selain KP'!$A$2:$P$4975,1,0))</f>
        <v>3</v>
      </c>
      <c r="J5" s="9">
        <f>COUNTIF('Data Kantor Selain KP'!$A$1:$A$4975,VLOOKUP($A5&amp;$J$2&amp;$J$1,'Data Kantor Selain KP'!$A$2:$P$4975,1,0))+COUNTIF('Data Kantor Selain KP'!$A$1:$A$4975,VLOOKUP($A5&amp;"Asuransi Jiwa Syariah"&amp;$J$1,'Data Kantor Selain KP'!$A$2:$P$4975,1,0))</f>
        <v>20</v>
      </c>
      <c r="K5" s="9">
        <f>COUNTIF('Data Kantor Selain KP'!$A$1:$A$4975,VLOOKUP($A5&amp;$K$2&amp;$J$1,'Data Kantor Selain KP'!$A$2:$P$4975,1,0))+COUNTIF('Data Kantor Selain KP'!$A$1:$A$4975,VLOOKUP($A5&amp;"Asuransi Umum Syariah"&amp;$J$1,'Data Kantor Selain KP'!$A$2:$P$4975,1,0))</f>
        <v>15</v>
      </c>
      <c r="L5" s="9">
        <f>COUNTIF('Data Kantor Selain KP'!$A$1:$A$4975,VLOOKUP($A5&amp;$L$2&amp;$J$1,'Data Kantor Selain KP'!$A$2:$P$4975,1,0))</f>
        <v>0</v>
      </c>
      <c r="M5" s="9">
        <f>COUNTIF('Data Kantor Selain KP'!$A$1:$A$4975,VLOOKUP($A5&amp;$M$2&amp;$M$1,'Data Kantor Selain KP'!$A$2:$P$4975,1,0))+COUNTIF('Data Kantor Selain KP'!$A$1:$A$4975,VLOOKUP($A5&amp;"Asuransi Jiwa Syariah"&amp;$M$1,'Data Kantor Selain KP'!$A$2:$P$4975,1,0))+COUNTIF('Data Kantor Selain KP'!$A$1:$A$4975,VLOOKUP($A5&amp;"Asuransi Jiwa Syariah"&amp;"Kantor Selain Kantor Cabang Syariah",'Data Kantor Selain KP'!$A$2:$P$4975,1,0))</f>
        <v>2</v>
      </c>
      <c r="N5" s="9">
        <f>COUNTIF('Data Kantor Selain KP'!$A$1:$A$4975,VLOOKUP($A5&amp;$N$2&amp;$M$1,'Data Kantor Selain KP'!$A$2:$P$4975,1,0))+COUNTIF('Data Kantor Selain KP'!$A$1:$A$4975,VLOOKUP($A5&amp;"Asuransi Umum Syariah"&amp;$M$1,'Data Kantor Selain KP'!$A$2:$P$4975,1,0))+COUNTIF('Data Kantor Selain KP'!$A$1:$A$4975,VLOOKUP($A5&amp;"Asuransi Umum Syariah"&amp;"Kantor Selain Kantor Cabang Syariah",'Data Kantor Selain KP'!$A$2:$P$4975,1,0))</f>
        <v>1</v>
      </c>
      <c r="O5" s="9">
        <f>COUNTIF('Data Kantor Selain KP'!$A$1:$A$4975,VLOOKUP($A5&amp;$O$2&amp;$M$1,'Data Kantor Selain KP'!$A$2:$P$4975,1,0))</f>
        <v>0</v>
      </c>
      <c r="P5" s="9">
        <f>COUNTIF('Data Kantor Selain KP'!$A$1:$A$4975,VLOOKUP($A5&amp;$P$2&amp;$P$1,'Data Kantor Selain KP'!$A$2:$P$4975,1,0))+COUNTIF('Data Kantor Selain KP'!$A$1:$A$4975,VLOOKUP($A5&amp;"Asuransi Jiwa Syariah"&amp;$P$1,'Data Kantor Selain KP'!$A$2:$P$4975,1,0))</f>
        <v>1</v>
      </c>
      <c r="Q5" s="9">
        <f>COUNTIF('Data Kantor Selain KP'!$A$1:$A$4975,VLOOKUP($A5&amp;$Q$2&amp;$P$1,'Data Kantor Selain KP'!$A$2:$P$4975,1,0))+COUNTIF('Data Kantor Selain KP'!$A$1:$A$4975,VLOOKUP($A5&amp;"Asuransi Umum Syariah"&amp;$P$1,'Data Kantor Selain KP'!$A$2:$P$4975,1,0))</f>
        <v>0</v>
      </c>
      <c r="R5" s="9">
        <f>COUNTIF('Data Kantor Selain KP'!$A$1:$A$4975,VLOOKUP($A5&amp;$R$2&amp;$P$1,'Data Kantor Selain KP'!$A$2:$P$4975,1,0))</f>
        <v>0</v>
      </c>
      <c r="S5" s="9">
        <f>COUNTIF('Data Kantor Selain KP'!$A$1:$A$4975,VLOOKUP($A5&amp;$S$2&amp;$S$1,'Data Kantor Selain KP'!$A$2:$P$4975,1,0))+COUNTIF('Data Kantor Selain KP'!$A$1:$A$4975,VLOOKUP($A5&amp;"Asuransi Jiwa Syariah"&amp;$S$1,'Data Kantor Selain KP'!$A$2:$P$4975,1,0))</f>
        <v>0</v>
      </c>
      <c r="T5" s="9">
        <f>COUNTIF('Data Kantor Selain KP'!$A$1:$A$4975,VLOOKUP($A5&amp;$T$2&amp;$S$1,'Data Kantor Selain KP'!$A$2:$P$4975,1,0))+COUNTIF('Data Kantor Selain KP'!$A$1:$A$4975,VLOOKUP($A5&amp;"Asuransi Umum Syariah"&amp;$S$1,'Data Kantor Selain KP'!$A$2:$P$4975,1,0))</f>
        <v>1</v>
      </c>
      <c r="U5" s="9">
        <f>COUNTIF('Data Kantor Selain KP'!$A$1:$A$4975,VLOOKUP($A5&amp;$U$2&amp;$S$1,'Data Kantor Selain KP'!$A$2:$P$4975,1,0))</f>
        <v>0</v>
      </c>
      <c r="V5" s="9">
        <f>COUNTIF('Data Kantor Selain KP'!$A$1:$A$4975,VLOOKUP($A5&amp;$V$2&amp;$V$1,'Data Kantor Selain KP'!$A$2:$P$4975,1,0))+COUNTIF('Data Kantor Selain KP'!$A$1:$A$4975,VLOOKUP($A5&amp;"Asuransi Jiwa Syariah"&amp;$V$1,'Data Kantor Selain KP'!$A$2:$P$4975,1,0))</f>
        <v>0</v>
      </c>
      <c r="W5" s="9">
        <f>COUNTIF('Data Kantor Selain KP'!$A$1:$A$4975,VLOOKUP($A5&amp;$W$2&amp;$V$1,'Data Kantor Selain KP'!$A$2:$P$4975,1,0))+COUNTIF('Data Kantor Selain KP'!$A$1:$A$4975,VLOOKUP($A5&amp;"Asuransi Umum Syariah"&amp;$V$1,'Data Kantor Selain KP'!$A$2:$P$4975,1,0))</f>
        <v>0</v>
      </c>
      <c r="X5" s="9">
        <f>COUNTIF('Data Kantor Selain KP'!$A$1:$A$4975,VLOOKUP($A5&amp;$X$2&amp;$V$1,'Data Kantor Selain KP'!$A$2:$P$4975,1,0))</f>
        <v>0</v>
      </c>
      <c r="Y5" s="11">
        <f t="shared" si="0"/>
        <v>70</v>
      </c>
      <c r="Z5" s="1" t="s">
        <v>56</v>
      </c>
      <c r="AA5" s="1" t="s">
        <v>39</v>
      </c>
      <c r="AB5" s="1" t="s">
        <v>51</v>
      </c>
    </row>
    <row r="6" spans="1:30" x14ac:dyDescent="0.25">
      <c r="A6" s="7" t="s">
        <v>21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9">
        <f>COUNTIF('Data Kantor Selain KP'!$A$1:$A$4975,VLOOKUP($A6&amp;$G$2&amp;$G$1,'Data Kantor Selain KP'!$A$2:$P$4975,1,0))+COUNTIF('Data Kantor Selain KP'!$A$1:$A$4975,VLOOKUP($A6&amp;"Asuransi Jiwa Syariah"&amp;$G$1,'Data Kantor Selain KP'!$A$2:$P$4975,1,0))+COUNTIF('Data Kantor Selain KP'!$A$1:$A$4975,VLOOKUP($A6&amp;"Asuransi Jiwa Syariah"&amp;"Kantor Cabang Syariah",'Data Kantor Selain KP'!$A$2:$P$4975,1,0))</f>
        <v>9</v>
      </c>
      <c r="H6" s="9">
        <f>COUNTIF('Data Kantor Selain KP'!$A$1:$A$4975,VLOOKUP($A6&amp;$H$2&amp;$G$1,'Data Kantor Selain KP'!$A$2:$P$4975,1,0))+COUNTIF('Data Kantor Selain KP'!$A$1:$A$4975,VLOOKUP($A6&amp;"Asuransi Umum Syariah"&amp;$G$1,'Data Kantor Selain KP'!$A$2:$P$4975,1,0))+COUNTIF('Data Kantor Selain KP'!$A$1:$A$4975,VLOOKUP($A6&amp;"Asuransi Umum Syariah"&amp;"Kantor Cabang Syariah",'Data Kantor Selain KP'!$A$2:$P$4975,1,0))</f>
        <v>27</v>
      </c>
      <c r="I6" s="9">
        <f>COUNTIF('Data Kantor Selain KP'!$A$1:$A$4975,VLOOKUP($A6&amp;$I$2&amp;$G$1,'Data Kantor Selain KP'!$A$2:$P$4975,1,0))</f>
        <v>3</v>
      </c>
      <c r="J6" s="9">
        <f>COUNTIF('Data Kantor Selain KP'!$A$1:$A$4975,VLOOKUP($A6&amp;$J$2&amp;$J$1,'Data Kantor Selain KP'!$A$2:$P$4975,1,0))+COUNTIF('Data Kantor Selain KP'!$A$1:$A$4975,VLOOKUP($A6&amp;"Asuransi Jiwa Syariah"&amp;$J$1,'Data Kantor Selain KP'!$A$2:$P$4975,1,0))</f>
        <v>35</v>
      </c>
      <c r="K6" s="9">
        <f>COUNTIF('Data Kantor Selain KP'!$A$1:$A$4975,VLOOKUP($A6&amp;$K$2&amp;$J$1,'Data Kantor Selain KP'!$A$2:$P$4975,1,0))+COUNTIF('Data Kantor Selain KP'!$A$1:$A$4975,VLOOKUP($A6&amp;"Asuransi Umum Syariah"&amp;$J$1,'Data Kantor Selain KP'!$A$2:$P$4975,1,0))</f>
        <v>35</v>
      </c>
      <c r="L6" s="9">
        <f>COUNTIF('Data Kantor Selain KP'!$A$1:$A$4975,VLOOKUP($A6&amp;$L$2&amp;$J$1,'Data Kantor Selain KP'!$A$2:$P$4975,1,0))</f>
        <v>0</v>
      </c>
      <c r="M6" s="9">
        <f>COUNTIF('Data Kantor Selain KP'!$A$1:$A$4975,VLOOKUP($A6&amp;$M$2&amp;$M$1,'Data Kantor Selain KP'!$A$2:$P$4975,1,0))+COUNTIF('Data Kantor Selain KP'!$A$1:$A$4975,VLOOKUP($A6&amp;"Asuransi Jiwa Syariah"&amp;$M$1,'Data Kantor Selain KP'!$A$2:$P$4975,1,0))+COUNTIF('Data Kantor Selain KP'!$A$1:$A$4975,VLOOKUP($A6&amp;"Asuransi Jiwa Syariah"&amp;"Kantor Selain Kantor Cabang Syariah",'Data Kantor Selain KP'!$A$2:$P$4975,1,0))</f>
        <v>1</v>
      </c>
      <c r="N6" s="9">
        <f>COUNTIF('Data Kantor Selain KP'!$A$1:$A$4975,VLOOKUP($A6&amp;$N$2&amp;$M$1,'Data Kantor Selain KP'!$A$2:$P$4975,1,0))+COUNTIF('Data Kantor Selain KP'!$A$1:$A$4975,VLOOKUP($A6&amp;"Asuransi Umum Syariah"&amp;$M$1,'Data Kantor Selain KP'!$A$2:$P$4975,1,0))+COUNTIF('Data Kantor Selain KP'!$A$1:$A$4975,VLOOKUP($A6&amp;"Asuransi Umum Syariah"&amp;"Kantor Selain Kantor Cabang Syariah",'Data Kantor Selain KP'!$A$2:$P$4975,1,0))</f>
        <v>2</v>
      </c>
      <c r="O6" s="9">
        <f>COUNTIF('Data Kantor Selain KP'!$A$1:$A$4975,VLOOKUP($A6&amp;$O$2&amp;$M$1,'Data Kantor Selain KP'!$A$2:$P$4975,1,0))</f>
        <v>0</v>
      </c>
      <c r="P6" s="9">
        <f>COUNTIF('Data Kantor Selain KP'!$A$1:$A$4975,VLOOKUP($A6&amp;$P$2&amp;$P$1,'Data Kantor Selain KP'!$A$2:$P$4975,1,0))+COUNTIF('Data Kantor Selain KP'!$A$1:$A$4975,VLOOKUP($A6&amp;"Asuransi Jiwa Syariah"&amp;$P$1,'Data Kantor Selain KP'!$A$2:$P$4975,1,0))</f>
        <v>1</v>
      </c>
      <c r="Q6" s="9">
        <f>COUNTIF('Data Kantor Selain KP'!$A$1:$A$4975,VLOOKUP($A6&amp;$Q$2&amp;$P$1,'Data Kantor Selain KP'!$A$2:$P$4975,1,0))+COUNTIF('Data Kantor Selain KP'!$A$1:$A$4975,VLOOKUP($A6&amp;"Asuransi Umum Syariah"&amp;$P$1,'Data Kantor Selain KP'!$A$2:$P$4975,1,0))</f>
        <v>0</v>
      </c>
      <c r="R6" s="9">
        <f>COUNTIF('Data Kantor Selain KP'!$A$1:$A$4975,VLOOKUP($A6&amp;$R$2&amp;$P$1,'Data Kantor Selain KP'!$A$2:$P$4975,1,0))</f>
        <v>0</v>
      </c>
      <c r="S6" s="9">
        <f>COUNTIF('Data Kantor Selain KP'!$A$1:$A$4975,VLOOKUP($A6&amp;$S$2&amp;$S$1,'Data Kantor Selain KP'!$A$2:$P$4975,1,0))+COUNTIF('Data Kantor Selain KP'!$A$1:$A$4975,VLOOKUP($A6&amp;"Asuransi Jiwa Syariah"&amp;$S$1,'Data Kantor Selain KP'!$A$2:$P$4975,1,0))</f>
        <v>0</v>
      </c>
      <c r="T6" s="9">
        <f>COUNTIF('Data Kantor Selain KP'!$A$1:$A$4975,VLOOKUP($A6&amp;$T$2&amp;$S$1,'Data Kantor Selain KP'!$A$2:$P$4975,1,0))+COUNTIF('Data Kantor Selain KP'!$A$1:$A$4975,VLOOKUP($A6&amp;"Asuransi Umum Syariah"&amp;$S$1,'Data Kantor Selain KP'!$A$2:$P$4975,1,0))</f>
        <v>0</v>
      </c>
      <c r="U6" s="9">
        <f>COUNTIF('Data Kantor Selain KP'!$A$1:$A$4975,VLOOKUP($A6&amp;$U$2&amp;$S$1,'Data Kantor Selain KP'!$A$2:$P$4975,1,0))</f>
        <v>0</v>
      </c>
      <c r="V6" s="9">
        <f>COUNTIF('Data Kantor Selain KP'!$A$1:$A$4975,VLOOKUP($A6&amp;$V$2&amp;$V$1,'Data Kantor Selain KP'!$A$2:$P$4975,1,0))+COUNTIF('Data Kantor Selain KP'!$A$1:$A$4975,VLOOKUP($A6&amp;"Asuransi Jiwa Syariah"&amp;$V$1,'Data Kantor Selain KP'!$A$2:$P$4975,1,0))</f>
        <v>0</v>
      </c>
      <c r="W6" s="9">
        <f>COUNTIF('Data Kantor Selain KP'!$A$1:$A$4975,VLOOKUP($A6&amp;$W$2&amp;$V$1,'Data Kantor Selain KP'!$A$2:$P$4975,1,0))+COUNTIF('Data Kantor Selain KP'!$A$1:$A$4975,VLOOKUP($A6&amp;"Asuransi Umum Syariah"&amp;$V$1,'Data Kantor Selain KP'!$A$2:$P$4975,1,0))</f>
        <v>0</v>
      </c>
      <c r="X6" s="9">
        <f>COUNTIF('Data Kantor Selain KP'!$A$1:$A$4975,VLOOKUP($A6&amp;$X$2&amp;$V$1,'Data Kantor Selain KP'!$A$2:$P$4975,1,0))</f>
        <v>0</v>
      </c>
      <c r="Y6" s="11">
        <f t="shared" si="0"/>
        <v>113</v>
      </c>
      <c r="Z6" s="1" t="s">
        <v>53</v>
      </c>
      <c r="AA6" s="1" t="s">
        <v>39</v>
      </c>
      <c r="AB6" s="1" t="s">
        <v>52</v>
      </c>
    </row>
    <row r="7" spans="1:30" x14ac:dyDescent="0.25">
      <c r="A7" s="7" t="s">
        <v>11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9">
        <f>COUNTIF('Data Kantor Selain KP'!$A$1:$A$4975,VLOOKUP($A7&amp;$G$2&amp;$G$1,'Data Kantor Selain KP'!$A$2:$P$4975,1,0))+COUNTIF('Data Kantor Selain KP'!$A$1:$A$4975,VLOOKUP($A7&amp;"Asuransi Jiwa Syariah"&amp;$G$1,'Data Kantor Selain KP'!$A$2:$P$4975,1,0))+COUNTIF('Data Kantor Selain KP'!$A$1:$A$4975,VLOOKUP($A7&amp;"Asuransi Jiwa Syariah"&amp;"Kantor Cabang Syariah",'Data Kantor Selain KP'!$A$2:$P$4975,1,0))</f>
        <v>7</v>
      </c>
      <c r="H7" s="9">
        <f>COUNTIF('Data Kantor Selain KP'!$A$1:$A$4975,VLOOKUP($A7&amp;$H$2&amp;$G$1,'Data Kantor Selain KP'!$A$2:$P$4975,1,0))+COUNTIF('Data Kantor Selain KP'!$A$1:$A$4975,VLOOKUP($A7&amp;"Asuransi Umum Syariah"&amp;$G$1,'Data Kantor Selain KP'!$A$2:$P$4975,1,0))+COUNTIF('Data Kantor Selain KP'!$A$1:$A$4975,VLOOKUP($A7&amp;"Asuransi Umum Syariah"&amp;"Kantor Cabang Syariah",'Data Kantor Selain KP'!$A$2:$P$4975,1,0))</f>
        <v>12</v>
      </c>
      <c r="I7" s="9">
        <f>COUNTIF('Data Kantor Selain KP'!$A$1:$A$4975,VLOOKUP($A7&amp;$I$2&amp;$G$1,'Data Kantor Selain KP'!$A$2:$P$4975,1,0))</f>
        <v>2</v>
      </c>
      <c r="J7" s="9">
        <f>COUNTIF('Data Kantor Selain KP'!$A$1:$A$4975,VLOOKUP($A7&amp;$J$2&amp;$J$1,'Data Kantor Selain KP'!$A$2:$P$4975,1,0))+COUNTIF('Data Kantor Selain KP'!$A$1:$A$4975,VLOOKUP($A7&amp;"Asuransi Jiwa Syariah"&amp;$J$1,'Data Kantor Selain KP'!$A$2:$P$4975,1,0))</f>
        <v>19</v>
      </c>
      <c r="K7" s="9">
        <f>COUNTIF('Data Kantor Selain KP'!$A$1:$A$4975,VLOOKUP($A7&amp;$K$2&amp;$J$1,'Data Kantor Selain KP'!$A$2:$P$4975,1,0))+COUNTIF('Data Kantor Selain KP'!$A$1:$A$4975,VLOOKUP($A7&amp;"Asuransi Umum Syariah"&amp;$J$1,'Data Kantor Selain KP'!$A$2:$P$4975,1,0))</f>
        <v>22</v>
      </c>
      <c r="L7" s="9">
        <f>COUNTIF('Data Kantor Selain KP'!$A$1:$A$4975,VLOOKUP($A7&amp;$L$2&amp;$J$1,'Data Kantor Selain KP'!$A$2:$P$4975,1,0))</f>
        <v>0</v>
      </c>
      <c r="M7" s="9">
        <f>COUNTIF('Data Kantor Selain KP'!$A$1:$A$4975,VLOOKUP($A7&amp;$M$2&amp;$M$1,'Data Kantor Selain KP'!$A$2:$P$4975,1,0))+COUNTIF('Data Kantor Selain KP'!$A$1:$A$4975,VLOOKUP($A7&amp;"Asuransi Jiwa Syariah"&amp;$M$1,'Data Kantor Selain KP'!$A$2:$P$4975,1,0))+COUNTIF('Data Kantor Selain KP'!$A$1:$A$4975,VLOOKUP($A7&amp;"Asuransi Jiwa Syariah"&amp;"Kantor Selain Kantor Cabang Syariah",'Data Kantor Selain KP'!$A$2:$P$4975,1,0))</f>
        <v>2</v>
      </c>
      <c r="N7" s="9">
        <f>COUNTIF('Data Kantor Selain KP'!$A$1:$A$4975,VLOOKUP($A7&amp;$N$2&amp;$M$1,'Data Kantor Selain KP'!$A$2:$P$4975,1,0))+COUNTIF('Data Kantor Selain KP'!$A$1:$A$4975,VLOOKUP($A7&amp;"Asuransi Umum Syariah"&amp;$M$1,'Data Kantor Selain KP'!$A$2:$P$4975,1,0))+COUNTIF('Data Kantor Selain KP'!$A$1:$A$4975,VLOOKUP($A7&amp;"Asuransi Umum Syariah"&amp;"Kantor Selain Kantor Cabang Syariah",'Data Kantor Selain KP'!$A$2:$P$4975,1,0))</f>
        <v>3</v>
      </c>
      <c r="O7" s="9">
        <f>COUNTIF('Data Kantor Selain KP'!$A$1:$A$4975,VLOOKUP($A7&amp;$O$2&amp;$M$1,'Data Kantor Selain KP'!$A$2:$P$4975,1,0))</f>
        <v>0</v>
      </c>
      <c r="P7" s="9">
        <f>COUNTIF('Data Kantor Selain KP'!$A$1:$A$4975,VLOOKUP($A7&amp;$P$2&amp;$P$1,'Data Kantor Selain KP'!$A$2:$P$4975,1,0))+COUNTIF('Data Kantor Selain KP'!$A$1:$A$4975,VLOOKUP($A7&amp;"Asuransi Jiwa Syariah"&amp;$P$1,'Data Kantor Selain KP'!$A$2:$P$4975,1,0))</f>
        <v>1</v>
      </c>
      <c r="Q7" s="9">
        <f>COUNTIF('Data Kantor Selain KP'!$A$1:$A$4975,VLOOKUP($A7&amp;$Q$2&amp;$P$1,'Data Kantor Selain KP'!$A$2:$P$4975,1,0))+COUNTIF('Data Kantor Selain KP'!$A$1:$A$4975,VLOOKUP($A7&amp;"Asuransi Umum Syariah"&amp;$P$1,'Data Kantor Selain KP'!$A$2:$P$4975,1,0))</f>
        <v>0</v>
      </c>
      <c r="R7" s="9">
        <f>COUNTIF('Data Kantor Selain KP'!$A$1:$A$4975,VLOOKUP($A7&amp;$R$2&amp;$P$1,'Data Kantor Selain KP'!$A$2:$P$4975,1,0))</f>
        <v>0</v>
      </c>
      <c r="S7" s="9">
        <f>COUNTIF('Data Kantor Selain KP'!$A$1:$A$4975,VLOOKUP($A7&amp;$S$2&amp;$S$1,'Data Kantor Selain KP'!$A$2:$P$4975,1,0))+COUNTIF('Data Kantor Selain KP'!$A$1:$A$4975,VLOOKUP($A7&amp;"Asuransi Jiwa Syariah"&amp;$S$1,'Data Kantor Selain KP'!$A$2:$P$4975,1,0))</f>
        <v>0</v>
      </c>
      <c r="T7" s="9">
        <f>COUNTIF('Data Kantor Selain KP'!$A$1:$A$4975,VLOOKUP($A7&amp;$T$2&amp;$S$1,'Data Kantor Selain KP'!$A$2:$P$4975,1,0))+COUNTIF('Data Kantor Selain KP'!$A$1:$A$4975,VLOOKUP($A7&amp;"Asuransi Umum Syariah"&amp;$S$1,'Data Kantor Selain KP'!$A$2:$P$4975,1,0))</f>
        <v>0</v>
      </c>
      <c r="U7" s="9">
        <f>COUNTIF('Data Kantor Selain KP'!$A$1:$A$4975,VLOOKUP($A7&amp;$U$2&amp;$S$1,'Data Kantor Selain KP'!$A$2:$P$4975,1,0))</f>
        <v>0</v>
      </c>
      <c r="V7" s="9">
        <f>COUNTIF('Data Kantor Selain KP'!$A$1:$A$4975,VLOOKUP($A7&amp;$V$2&amp;$V$1,'Data Kantor Selain KP'!$A$2:$P$4975,1,0))+COUNTIF('Data Kantor Selain KP'!$A$1:$A$4975,VLOOKUP($A7&amp;"Asuransi Jiwa Syariah"&amp;$V$1,'Data Kantor Selain KP'!$A$2:$P$4975,1,0))</f>
        <v>0</v>
      </c>
      <c r="W7" s="9">
        <f>COUNTIF('Data Kantor Selain KP'!$A$1:$A$4975,VLOOKUP($A7&amp;$W$2&amp;$V$1,'Data Kantor Selain KP'!$A$2:$P$4975,1,0))+COUNTIF('Data Kantor Selain KP'!$A$1:$A$4975,VLOOKUP($A7&amp;"Asuransi Umum Syariah"&amp;$V$1,'Data Kantor Selain KP'!$A$2:$P$4975,1,0))</f>
        <v>0</v>
      </c>
      <c r="X7" s="9">
        <f>COUNTIF('Data Kantor Selain KP'!$A$1:$A$4975,VLOOKUP($A7&amp;$X$2&amp;$V$1,'Data Kantor Selain KP'!$A$2:$P$4975,1,0))</f>
        <v>0</v>
      </c>
      <c r="Y7" s="11">
        <f t="shared" si="0"/>
        <v>68</v>
      </c>
      <c r="Z7" s="1" t="s">
        <v>57</v>
      </c>
      <c r="AA7" s="1" t="s">
        <v>39</v>
      </c>
      <c r="AB7" s="1" t="s">
        <v>87</v>
      </c>
    </row>
    <row r="8" spans="1:30" x14ac:dyDescent="0.25">
      <c r="A8" s="7" t="s">
        <v>26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9">
        <f>COUNTIF('Data Kantor Selain KP'!$A$1:$A$4975,VLOOKUP($A8&amp;$G$2&amp;$G$1,'Data Kantor Selain KP'!$A$2:$P$4975,1,0))+COUNTIF('Data Kantor Selain KP'!$A$1:$A$4975,VLOOKUP($A8&amp;"Asuransi Jiwa Syariah"&amp;$G$1,'Data Kantor Selain KP'!$A$2:$P$4975,1,0))+COUNTIF('Data Kantor Selain KP'!$A$1:$A$4975,VLOOKUP($A8&amp;"Asuransi Jiwa Syariah"&amp;"Kantor Cabang Syariah",'Data Kantor Selain KP'!$A$2:$P$4975,1,0))</f>
        <v>17</v>
      </c>
      <c r="H8" s="9">
        <f>COUNTIF('Data Kantor Selain KP'!$A$1:$A$4975,VLOOKUP($A8&amp;$H$2&amp;$G$1,'Data Kantor Selain KP'!$A$2:$P$4975,1,0))+COUNTIF('Data Kantor Selain KP'!$A$1:$A$4975,VLOOKUP($A8&amp;"Asuransi Umum Syariah"&amp;$G$1,'Data Kantor Selain KP'!$A$2:$P$4975,1,0))+COUNTIF('Data Kantor Selain KP'!$A$1:$A$4975,VLOOKUP($A8&amp;"Asuransi Umum Syariah"&amp;"Kantor Cabang Syariah",'Data Kantor Selain KP'!$A$2:$P$4975,1,0))</f>
        <v>31</v>
      </c>
      <c r="I8" s="9">
        <f>COUNTIF('Data Kantor Selain KP'!$A$1:$A$4975,VLOOKUP($A8&amp;$I$2&amp;$G$1,'Data Kantor Selain KP'!$A$2:$P$4975,1,0))</f>
        <v>2</v>
      </c>
      <c r="J8" s="9">
        <f>COUNTIF('Data Kantor Selain KP'!$A$1:$A$4975,VLOOKUP($A8&amp;$J$2&amp;$J$1,'Data Kantor Selain KP'!$A$2:$P$4975,1,0))+COUNTIF('Data Kantor Selain KP'!$A$1:$A$4975,VLOOKUP($A8&amp;"Asuransi Jiwa Syariah"&amp;$J$1,'Data Kantor Selain KP'!$A$2:$P$4975,1,0))</f>
        <v>42</v>
      </c>
      <c r="K8" s="9">
        <f>COUNTIF('Data Kantor Selain KP'!$A$1:$A$4975,VLOOKUP($A8&amp;$K$2&amp;$J$1,'Data Kantor Selain KP'!$A$2:$P$4975,1,0))+COUNTIF('Data Kantor Selain KP'!$A$1:$A$4975,VLOOKUP($A8&amp;"Asuransi Umum Syariah"&amp;$J$1,'Data Kantor Selain KP'!$A$2:$P$4975,1,0))</f>
        <v>31</v>
      </c>
      <c r="L8" s="9">
        <f>COUNTIF('Data Kantor Selain KP'!$A$1:$A$4975,VLOOKUP($A8&amp;$L$2&amp;$J$1,'Data Kantor Selain KP'!$A$2:$P$4975,1,0))</f>
        <v>0</v>
      </c>
      <c r="M8" s="9">
        <f>COUNTIF('Data Kantor Selain KP'!$A$1:$A$4975,VLOOKUP($A8&amp;$M$2&amp;$M$1,'Data Kantor Selain KP'!$A$2:$P$4975,1,0))+COUNTIF('Data Kantor Selain KP'!$A$1:$A$4975,VLOOKUP($A8&amp;"Asuransi Jiwa Syariah"&amp;$M$1,'Data Kantor Selain KP'!$A$2:$P$4975,1,0))+COUNTIF('Data Kantor Selain KP'!$A$1:$A$4975,VLOOKUP($A8&amp;"Asuransi Jiwa Syariah"&amp;"Kantor Selain Kantor Cabang Syariah",'Data Kantor Selain KP'!$A$2:$P$4975,1,0))</f>
        <v>2</v>
      </c>
      <c r="N8" s="9">
        <f>COUNTIF('Data Kantor Selain KP'!$A$1:$A$4975,VLOOKUP($A8&amp;$N$2&amp;$M$1,'Data Kantor Selain KP'!$A$2:$P$4975,1,0))+COUNTIF('Data Kantor Selain KP'!$A$1:$A$4975,VLOOKUP($A8&amp;"Asuransi Umum Syariah"&amp;$M$1,'Data Kantor Selain KP'!$A$2:$P$4975,1,0))+COUNTIF('Data Kantor Selain KP'!$A$1:$A$4975,VLOOKUP($A8&amp;"Asuransi Umum Syariah"&amp;"Kantor Selain Kantor Cabang Syariah",'Data Kantor Selain KP'!$A$2:$P$4975,1,0))</f>
        <v>0</v>
      </c>
      <c r="O8" s="9">
        <f>COUNTIF('Data Kantor Selain KP'!$A$1:$A$4975,VLOOKUP($A8&amp;$O$2&amp;$M$1,'Data Kantor Selain KP'!$A$2:$P$4975,1,0))</f>
        <v>0</v>
      </c>
      <c r="P8" s="9">
        <f>COUNTIF('Data Kantor Selain KP'!$A$1:$A$4975,VLOOKUP($A8&amp;$P$2&amp;$P$1,'Data Kantor Selain KP'!$A$2:$P$4975,1,0))+COUNTIF('Data Kantor Selain KP'!$A$1:$A$4975,VLOOKUP($A8&amp;"Asuransi Jiwa Syariah"&amp;$P$1,'Data Kantor Selain KP'!$A$2:$P$4975,1,0))</f>
        <v>2</v>
      </c>
      <c r="Q8" s="9">
        <f>COUNTIF('Data Kantor Selain KP'!$A$1:$A$4975,VLOOKUP($A8&amp;$Q$2&amp;$P$1,'Data Kantor Selain KP'!$A$2:$P$4975,1,0))+COUNTIF('Data Kantor Selain KP'!$A$1:$A$4975,VLOOKUP($A8&amp;"Asuransi Umum Syariah"&amp;$P$1,'Data Kantor Selain KP'!$A$2:$P$4975,1,0))</f>
        <v>0</v>
      </c>
      <c r="R8" s="9">
        <f>COUNTIF('Data Kantor Selain KP'!$A$1:$A$4975,VLOOKUP($A8&amp;$R$2&amp;$P$1,'Data Kantor Selain KP'!$A$2:$P$4975,1,0))</f>
        <v>0</v>
      </c>
      <c r="S8" s="9">
        <f>COUNTIF('Data Kantor Selain KP'!$A$1:$A$4975,VLOOKUP($A8&amp;$S$2&amp;$S$1,'Data Kantor Selain KP'!$A$2:$P$4975,1,0))+COUNTIF('Data Kantor Selain KP'!$A$1:$A$4975,VLOOKUP($A8&amp;"Asuransi Jiwa Syariah"&amp;$S$1,'Data Kantor Selain KP'!$A$2:$P$4975,1,0))</f>
        <v>0</v>
      </c>
      <c r="T8" s="9">
        <f>COUNTIF('Data Kantor Selain KP'!$A$1:$A$4975,VLOOKUP($A8&amp;$T$2&amp;$S$1,'Data Kantor Selain KP'!$A$2:$P$4975,1,0))+COUNTIF('Data Kantor Selain KP'!$A$1:$A$4975,VLOOKUP($A8&amp;"Asuransi Umum Syariah"&amp;$S$1,'Data Kantor Selain KP'!$A$2:$P$4975,1,0))</f>
        <v>0</v>
      </c>
      <c r="U8" s="9">
        <f>COUNTIF('Data Kantor Selain KP'!$A$1:$A$4975,VLOOKUP($A8&amp;$U$2&amp;$S$1,'Data Kantor Selain KP'!$A$2:$P$4975,1,0))</f>
        <v>0</v>
      </c>
      <c r="V8" s="9">
        <f>COUNTIF('Data Kantor Selain KP'!$A$1:$A$4975,VLOOKUP($A8&amp;$V$2&amp;$V$1,'Data Kantor Selain KP'!$A$2:$P$4975,1,0))+COUNTIF('Data Kantor Selain KP'!$A$1:$A$4975,VLOOKUP($A8&amp;"Asuransi Jiwa Syariah"&amp;$V$1,'Data Kantor Selain KP'!$A$2:$P$4975,1,0))</f>
        <v>0</v>
      </c>
      <c r="W8" s="9">
        <f>COUNTIF('Data Kantor Selain KP'!$A$1:$A$4975,VLOOKUP($A8&amp;$W$2&amp;$V$1,'Data Kantor Selain KP'!$A$2:$P$4975,1,0))+COUNTIF('Data Kantor Selain KP'!$A$1:$A$4975,VLOOKUP($A8&amp;"Asuransi Umum Syariah"&amp;$V$1,'Data Kantor Selain KP'!$A$2:$P$4975,1,0))</f>
        <v>0</v>
      </c>
      <c r="X8" s="9">
        <f>COUNTIF('Data Kantor Selain KP'!$A$1:$A$4975,VLOOKUP($A8&amp;$X$2&amp;$V$1,'Data Kantor Selain KP'!$A$2:$P$4975,1,0))</f>
        <v>0</v>
      </c>
      <c r="Y8" s="11">
        <f t="shared" si="0"/>
        <v>127</v>
      </c>
      <c r="Z8" s="1" t="s">
        <v>54</v>
      </c>
      <c r="AA8" s="1" t="s">
        <v>39</v>
      </c>
      <c r="AB8" s="1" t="s">
        <v>59</v>
      </c>
    </row>
    <row r="9" spans="1:30" ht="14.5" x14ac:dyDescent="0.35">
      <c r="A9" s="7" t="s">
        <v>10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9">
        <f>COUNTIF('Data Kantor Selain KP'!$A$1:$A$4975,VLOOKUP($A9&amp;$G$2&amp;$G$1,'Data Kantor Selain KP'!$A$2:$P$4975,1,0))+COUNTIF('Data Kantor Selain KP'!$A$1:$A$4975,VLOOKUP($A9&amp;"Asuransi Jiwa Syariah"&amp;$G$1,'Data Kantor Selain KP'!$A$2:$P$4975,1,0))+COUNTIF('Data Kantor Selain KP'!$A$1:$A$4975,VLOOKUP($A9&amp;"Asuransi Jiwa Syariah"&amp;"Kantor Cabang Syariah",'Data Kantor Selain KP'!$A$2:$P$4975,1,0))</f>
        <v>1</v>
      </c>
      <c r="H9" s="9">
        <f>COUNTIF('Data Kantor Selain KP'!$A$1:$A$4975,VLOOKUP($A9&amp;$H$2&amp;$G$1,'Data Kantor Selain KP'!$A$2:$P$4975,1,0))+COUNTIF('Data Kantor Selain KP'!$A$1:$A$4975,VLOOKUP($A9&amp;"Asuransi Umum Syariah"&amp;$G$1,'Data Kantor Selain KP'!$A$2:$P$4975,1,0))+COUNTIF('Data Kantor Selain KP'!$A$1:$A$4975,VLOOKUP($A9&amp;"Asuransi Umum Syariah"&amp;"Kantor Cabang Syariah",'Data Kantor Selain KP'!$A$2:$P$4975,1,0))</f>
        <v>5</v>
      </c>
      <c r="I9" s="9">
        <f>COUNTIF('Data Kantor Selain KP'!$A$1:$A$4975,VLOOKUP($A9&amp;$I$2&amp;$G$1,'Data Kantor Selain KP'!$A$2:$P$4975,1,0))</f>
        <v>2</v>
      </c>
      <c r="J9" s="9">
        <f>COUNTIF('Data Kantor Selain KP'!$A$1:$A$4975,VLOOKUP($A9&amp;$J$2&amp;$J$1,'Data Kantor Selain KP'!$A$2:$P$4975,1,0))+COUNTIF('Data Kantor Selain KP'!$A$1:$A$4975,VLOOKUP($A9&amp;"Asuransi Jiwa Syariah"&amp;$J$1,'Data Kantor Selain KP'!$A$2:$P$4975,1,0))</f>
        <v>5</v>
      </c>
      <c r="K9" s="9">
        <f>COUNTIF('Data Kantor Selain KP'!$A$1:$A$4975,VLOOKUP($A9&amp;$K$2&amp;$J$1,'Data Kantor Selain KP'!$A$2:$P$4975,1,0))+COUNTIF('Data Kantor Selain KP'!$A$1:$A$4975,VLOOKUP($A9&amp;"Asuransi Umum Syariah"&amp;$J$1,'Data Kantor Selain KP'!$A$2:$P$4975,1,0))</f>
        <v>9</v>
      </c>
      <c r="L9" s="9">
        <f>COUNTIF('Data Kantor Selain KP'!$A$1:$A$4975,VLOOKUP($A9&amp;$L$2&amp;$J$1,'Data Kantor Selain KP'!$A$2:$P$4975,1,0))</f>
        <v>0</v>
      </c>
      <c r="M9" s="9">
        <f>COUNTIF('Data Kantor Selain KP'!$A$1:$A$4975,VLOOKUP($A9&amp;$M$2&amp;$M$1,'Data Kantor Selain KP'!$A$2:$P$4975,1,0))+COUNTIF('Data Kantor Selain KP'!$A$1:$A$4975,VLOOKUP($A9&amp;"Asuransi Jiwa Syariah"&amp;$M$1,'Data Kantor Selain KP'!$A$2:$P$4975,1,0))+COUNTIF('Data Kantor Selain KP'!$A$1:$A$4975,VLOOKUP($A9&amp;"Asuransi Jiwa Syariah"&amp;"Kantor Selain Kantor Cabang Syariah",'Data Kantor Selain KP'!$A$2:$P$4975,1,0))</f>
        <v>2</v>
      </c>
      <c r="N9" s="9">
        <f>COUNTIF('Data Kantor Selain KP'!$A$1:$A$4975,VLOOKUP($A9&amp;$N$2&amp;$M$1,'Data Kantor Selain KP'!$A$2:$P$4975,1,0))+COUNTIF('Data Kantor Selain KP'!$A$1:$A$4975,VLOOKUP($A9&amp;"Asuransi Umum Syariah"&amp;$M$1,'Data Kantor Selain KP'!$A$2:$P$4975,1,0))+COUNTIF('Data Kantor Selain KP'!$A$1:$A$4975,VLOOKUP($A9&amp;"Asuransi Umum Syariah"&amp;"Kantor Selain Kantor Cabang Syariah",'Data Kantor Selain KP'!$A$2:$P$4975,1,0))</f>
        <v>2</v>
      </c>
      <c r="O9" s="9">
        <f>COUNTIF('Data Kantor Selain KP'!$A$1:$A$4975,VLOOKUP($A9&amp;$O$2&amp;$M$1,'Data Kantor Selain KP'!$A$2:$P$4975,1,0))</f>
        <v>0</v>
      </c>
      <c r="P9" s="9">
        <f>COUNTIF('Data Kantor Selain KP'!$A$1:$A$4975,VLOOKUP($A9&amp;$P$2&amp;$P$1,'Data Kantor Selain KP'!$A$2:$P$4975,1,0))+COUNTIF('Data Kantor Selain KP'!$A$1:$A$4975,VLOOKUP($A9&amp;"Asuransi Jiwa Syariah"&amp;$P$1,'Data Kantor Selain KP'!$A$2:$P$4975,1,0))</f>
        <v>2</v>
      </c>
      <c r="Q9" s="9">
        <f>COUNTIF('Data Kantor Selain KP'!$A$1:$A$4975,VLOOKUP($A9&amp;$Q$2&amp;$P$1,'Data Kantor Selain KP'!$A$2:$P$4975,1,0))+COUNTIF('Data Kantor Selain KP'!$A$1:$A$4975,VLOOKUP($A9&amp;"Asuransi Umum Syariah"&amp;$P$1,'Data Kantor Selain KP'!$A$2:$P$4975,1,0))</f>
        <v>0</v>
      </c>
      <c r="R9" s="9">
        <f>COUNTIF('Data Kantor Selain KP'!$A$1:$A$4975,VLOOKUP($A9&amp;$R$2&amp;$P$1,'Data Kantor Selain KP'!$A$2:$P$4975,1,0))</f>
        <v>0</v>
      </c>
      <c r="S9" s="9">
        <f>COUNTIF('Data Kantor Selain KP'!$A$1:$A$4975,VLOOKUP($A9&amp;$S$2&amp;$S$1,'Data Kantor Selain KP'!$A$2:$P$4975,1,0))+COUNTIF('Data Kantor Selain KP'!$A$1:$A$4975,VLOOKUP($A9&amp;"Asuransi Jiwa Syariah"&amp;$S$1,'Data Kantor Selain KP'!$A$2:$P$4975,1,0))</f>
        <v>0</v>
      </c>
      <c r="T9" s="9">
        <f>COUNTIF('Data Kantor Selain KP'!$A$1:$A$4975,VLOOKUP($A9&amp;$T$2&amp;$S$1,'Data Kantor Selain KP'!$A$2:$P$4975,1,0))+COUNTIF('Data Kantor Selain KP'!$A$1:$A$4975,VLOOKUP($A9&amp;"Asuransi Umum Syariah"&amp;$S$1,'Data Kantor Selain KP'!$A$2:$P$4975,1,0))</f>
        <v>0</v>
      </c>
      <c r="U9" s="9">
        <f>COUNTIF('Data Kantor Selain KP'!$A$1:$A$4975,VLOOKUP($A9&amp;$U$2&amp;$S$1,'Data Kantor Selain KP'!$A$2:$P$4975,1,0))</f>
        <v>0</v>
      </c>
      <c r="V9" s="9">
        <f>COUNTIF('Data Kantor Selain KP'!$A$1:$A$4975,VLOOKUP($A9&amp;$V$2&amp;$V$1,'Data Kantor Selain KP'!$A$2:$P$4975,1,0))+COUNTIF('Data Kantor Selain KP'!$A$1:$A$4975,VLOOKUP($A9&amp;"Asuransi Jiwa Syariah"&amp;$V$1,'Data Kantor Selain KP'!$A$2:$P$4975,1,0))</f>
        <v>0</v>
      </c>
      <c r="W9" s="9">
        <f>COUNTIF('Data Kantor Selain KP'!$A$1:$A$4975,VLOOKUP($A9&amp;$W$2&amp;$V$1,'Data Kantor Selain KP'!$A$2:$P$4975,1,0))+COUNTIF('Data Kantor Selain KP'!$A$1:$A$4975,VLOOKUP($A9&amp;"Asuransi Umum Syariah"&amp;$V$1,'Data Kantor Selain KP'!$A$2:$P$4975,1,0))</f>
        <v>0</v>
      </c>
      <c r="X9" s="9">
        <f>COUNTIF('Data Kantor Selain KP'!$A$1:$A$4975,VLOOKUP($A9&amp;$X$2&amp;$V$1,'Data Kantor Selain KP'!$A$2:$P$4975,1,0))</f>
        <v>0</v>
      </c>
      <c r="Y9" s="11">
        <f t="shared" si="0"/>
        <v>28</v>
      </c>
      <c r="AD9"/>
    </row>
    <row r="10" spans="1:30" ht="14.5" x14ac:dyDescent="0.35">
      <c r="A10" s="7" t="s">
        <v>16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9">
        <f>COUNTIF('Data Kantor Selain KP'!$A$1:$A$4975,VLOOKUP($A10&amp;$G$2&amp;$G$1,'Data Kantor Selain KP'!$A$2:$P$4975,1,0))+COUNTIF('Data Kantor Selain KP'!$A$1:$A$4975,VLOOKUP($A10&amp;"Asuransi Jiwa Syariah"&amp;$G$1,'Data Kantor Selain KP'!$A$2:$P$4975,1,0))+COUNTIF('Data Kantor Selain KP'!$A$1:$A$4975,VLOOKUP($A10&amp;"Asuransi Jiwa Syariah"&amp;"Kantor Cabang Syariah",'Data Kantor Selain KP'!$A$2:$P$4975,1,0))</f>
        <v>10</v>
      </c>
      <c r="H10" s="9">
        <f>COUNTIF('Data Kantor Selain KP'!$A$1:$A$4975,VLOOKUP($A10&amp;$H$2&amp;$G$1,'Data Kantor Selain KP'!$A$2:$P$4975,1,0))+COUNTIF('Data Kantor Selain KP'!$A$1:$A$4975,VLOOKUP($A10&amp;"Asuransi Umum Syariah"&amp;$G$1,'Data Kantor Selain KP'!$A$2:$P$4975,1,0))+COUNTIF('Data Kantor Selain KP'!$A$1:$A$4975,VLOOKUP($A10&amp;"Asuransi Umum Syariah"&amp;"Kantor Cabang Syariah",'Data Kantor Selain KP'!$A$2:$P$4975,1,0))</f>
        <v>22</v>
      </c>
      <c r="I10" s="9">
        <f>COUNTIF('Data Kantor Selain KP'!$A$1:$A$4975,VLOOKUP($A10&amp;$I$2&amp;$G$1,'Data Kantor Selain KP'!$A$2:$P$4975,1,0))</f>
        <v>2</v>
      </c>
      <c r="J10" s="9">
        <f>COUNTIF('Data Kantor Selain KP'!$A$1:$A$4975,VLOOKUP($A10&amp;$J$2&amp;$J$1,'Data Kantor Selain KP'!$A$2:$P$4975,1,0))+COUNTIF('Data Kantor Selain KP'!$A$1:$A$4975,VLOOKUP($A10&amp;"Asuransi Jiwa Syariah"&amp;$J$1,'Data Kantor Selain KP'!$A$2:$P$4975,1,0))</f>
        <v>37</v>
      </c>
      <c r="K10" s="9">
        <f>COUNTIF('Data Kantor Selain KP'!$A$1:$A$4975,VLOOKUP($A10&amp;$K$2&amp;$J$1,'Data Kantor Selain KP'!$A$2:$P$4975,1,0))+COUNTIF('Data Kantor Selain KP'!$A$1:$A$4975,VLOOKUP($A10&amp;"Asuransi Umum Syariah"&amp;$J$1,'Data Kantor Selain KP'!$A$2:$P$4975,1,0))</f>
        <v>30</v>
      </c>
      <c r="L10" s="9">
        <f>COUNTIF('Data Kantor Selain KP'!$A$1:$A$4975,VLOOKUP($A10&amp;$L$2&amp;$J$1,'Data Kantor Selain KP'!$A$2:$P$4975,1,0))</f>
        <v>0</v>
      </c>
      <c r="M10" s="9">
        <f>COUNTIF('Data Kantor Selain KP'!$A$1:$A$4975,VLOOKUP($A10&amp;$M$2&amp;$M$1,'Data Kantor Selain KP'!$A$2:$P$4975,1,0))+COUNTIF('Data Kantor Selain KP'!$A$1:$A$4975,VLOOKUP($A10&amp;"Asuransi Jiwa Syariah"&amp;$M$1,'Data Kantor Selain KP'!$A$2:$P$4975,1,0))+COUNTIF('Data Kantor Selain KP'!$A$1:$A$4975,VLOOKUP($A10&amp;"Asuransi Jiwa Syariah"&amp;"Kantor Selain Kantor Cabang Syariah",'Data Kantor Selain KP'!$A$2:$P$4975,1,0))</f>
        <v>2</v>
      </c>
      <c r="N10" s="9">
        <f>COUNTIF('Data Kantor Selain KP'!$A$1:$A$4975,VLOOKUP($A10&amp;$N$2&amp;$M$1,'Data Kantor Selain KP'!$A$2:$P$4975,1,0))+COUNTIF('Data Kantor Selain KP'!$A$1:$A$4975,VLOOKUP($A10&amp;"Asuransi Umum Syariah"&amp;$M$1,'Data Kantor Selain KP'!$A$2:$P$4975,1,0))+COUNTIF('Data Kantor Selain KP'!$A$1:$A$4975,VLOOKUP($A10&amp;"Asuransi Umum Syariah"&amp;"Kantor Selain Kantor Cabang Syariah",'Data Kantor Selain KP'!$A$2:$P$4975,1,0))</f>
        <v>0</v>
      </c>
      <c r="O10" s="9">
        <f>COUNTIF('Data Kantor Selain KP'!$A$1:$A$4975,VLOOKUP($A10&amp;$O$2&amp;$M$1,'Data Kantor Selain KP'!$A$2:$P$4975,1,0))</f>
        <v>0</v>
      </c>
      <c r="P10" s="9">
        <f>COUNTIF('Data Kantor Selain KP'!$A$1:$A$4975,VLOOKUP($A10&amp;$P$2&amp;$P$1,'Data Kantor Selain KP'!$A$2:$P$4975,1,0))+COUNTIF('Data Kantor Selain KP'!$A$1:$A$4975,VLOOKUP($A10&amp;"Asuransi Jiwa Syariah"&amp;$P$1,'Data Kantor Selain KP'!$A$2:$P$4975,1,0))</f>
        <v>0</v>
      </c>
      <c r="Q10" s="9">
        <f>COUNTIF('Data Kantor Selain KP'!$A$1:$A$4975,VLOOKUP($A10&amp;$Q$2&amp;$P$1,'Data Kantor Selain KP'!$A$2:$P$4975,1,0))+COUNTIF('Data Kantor Selain KP'!$A$1:$A$4975,VLOOKUP($A10&amp;"Asuransi Umum Syariah"&amp;$P$1,'Data Kantor Selain KP'!$A$2:$P$4975,1,0))</f>
        <v>0</v>
      </c>
      <c r="R10" s="9">
        <f>COUNTIF('Data Kantor Selain KP'!$A$1:$A$4975,VLOOKUP($A10&amp;$R$2&amp;$P$1,'Data Kantor Selain KP'!$A$2:$P$4975,1,0))</f>
        <v>0</v>
      </c>
      <c r="S10" s="9">
        <f>COUNTIF('Data Kantor Selain KP'!$A$1:$A$4975,VLOOKUP($A10&amp;$S$2&amp;$S$1,'Data Kantor Selain KP'!$A$2:$P$4975,1,0))+COUNTIF('Data Kantor Selain KP'!$A$1:$A$4975,VLOOKUP($A10&amp;"Asuransi Jiwa Syariah"&amp;$S$1,'Data Kantor Selain KP'!$A$2:$P$4975,1,0))</f>
        <v>0</v>
      </c>
      <c r="T10" s="9">
        <f>COUNTIF('Data Kantor Selain KP'!$A$1:$A$4975,VLOOKUP($A10&amp;$T$2&amp;$S$1,'Data Kantor Selain KP'!$A$2:$P$4975,1,0))+COUNTIF('Data Kantor Selain KP'!$A$1:$A$4975,VLOOKUP($A10&amp;"Asuransi Umum Syariah"&amp;$S$1,'Data Kantor Selain KP'!$A$2:$P$4975,1,0))</f>
        <v>0</v>
      </c>
      <c r="U10" s="9">
        <f>COUNTIF('Data Kantor Selain KP'!$A$1:$A$4975,VLOOKUP($A10&amp;$U$2&amp;$S$1,'Data Kantor Selain KP'!$A$2:$P$4975,1,0))</f>
        <v>0</v>
      </c>
      <c r="V10" s="9">
        <f>COUNTIF('Data Kantor Selain KP'!$A$1:$A$4975,VLOOKUP($A10&amp;$V$2&amp;$V$1,'Data Kantor Selain KP'!$A$2:$P$4975,1,0))+COUNTIF('Data Kantor Selain KP'!$A$1:$A$4975,VLOOKUP($A10&amp;"Asuransi Jiwa Syariah"&amp;$V$1,'Data Kantor Selain KP'!$A$2:$P$4975,1,0))</f>
        <v>0</v>
      </c>
      <c r="W10" s="9">
        <f>COUNTIF('Data Kantor Selain KP'!$A$1:$A$4975,VLOOKUP($A10&amp;$W$2&amp;$V$1,'Data Kantor Selain KP'!$A$2:$P$4975,1,0))+COUNTIF('Data Kantor Selain KP'!$A$1:$A$4975,VLOOKUP($A10&amp;"Asuransi Umum Syariah"&amp;$V$1,'Data Kantor Selain KP'!$A$2:$P$4975,1,0))</f>
        <v>0</v>
      </c>
      <c r="X10" s="9">
        <f>COUNTIF('Data Kantor Selain KP'!$A$1:$A$4975,VLOOKUP($A10&amp;$X$2&amp;$V$1,'Data Kantor Selain KP'!$A$2:$P$4975,1,0))</f>
        <v>0</v>
      </c>
      <c r="Y10" s="11">
        <f t="shared" si="0"/>
        <v>103</v>
      </c>
      <c r="AD10"/>
    </row>
    <row r="11" spans="1:30" ht="14.5" x14ac:dyDescent="0.35">
      <c r="A11" s="7" t="s">
        <v>32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9">
        <f>COUNTIF('Data Kantor Selain KP'!$A$1:$A$4975,VLOOKUP($A11&amp;$G$2&amp;$G$1,'Data Kantor Selain KP'!$A$2:$P$4975,1,0))+COUNTIF('Data Kantor Selain KP'!$A$1:$A$4975,VLOOKUP($A11&amp;"Asuransi Jiwa Syariah"&amp;$G$1,'Data Kantor Selain KP'!$A$2:$P$4975,1,0))+COUNTIF('Data Kantor Selain KP'!$A$1:$A$4975,VLOOKUP($A11&amp;"Asuransi Jiwa Syariah"&amp;"Kantor Cabang Syariah",'Data Kantor Selain KP'!$A$2:$P$4975,1,0))</f>
        <v>1</v>
      </c>
      <c r="H11" s="9">
        <f>COUNTIF('Data Kantor Selain KP'!$A$1:$A$4975,VLOOKUP($A11&amp;$H$2&amp;$G$1,'Data Kantor Selain KP'!$A$2:$P$4975,1,0))+COUNTIF('Data Kantor Selain KP'!$A$1:$A$4975,VLOOKUP($A11&amp;"Asuransi Umum Syariah"&amp;$G$1,'Data Kantor Selain KP'!$A$2:$P$4975,1,0))+COUNTIF('Data Kantor Selain KP'!$A$1:$A$4975,VLOOKUP($A11&amp;"Asuransi Umum Syariah"&amp;"Kantor Cabang Syariah",'Data Kantor Selain KP'!$A$2:$P$4975,1,0))</f>
        <v>4</v>
      </c>
      <c r="I11" s="9">
        <f>COUNTIF('Data Kantor Selain KP'!$A$1:$A$4975,VLOOKUP($A11&amp;$I$2&amp;$G$1,'Data Kantor Selain KP'!$A$2:$P$4975,1,0))</f>
        <v>2</v>
      </c>
      <c r="J11" s="9">
        <f>COUNTIF('Data Kantor Selain KP'!$A$1:$A$4975,VLOOKUP($A11&amp;$J$2&amp;$J$1,'Data Kantor Selain KP'!$A$2:$P$4975,1,0))+COUNTIF('Data Kantor Selain KP'!$A$1:$A$4975,VLOOKUP($A11&amp;"Asuransi Jiwa Syariah"&amp;$J$1,'Data Kantor Selain KP'!$A$2:$P$4975,1,0))</f>
        <v>5</v>
      </c>
      <c r="K11" s="9">
        <f>COUNTIF('Data Kantor Selain KP'!$A$1:$A$4975,VLOOKUP($A11&amp;$K$2&amp;$J$1,'Data Kantor Selain KP'!$A$2:$P$4975,1,0))+COUNTIF('Data Kantor Selain KP'!$A$1:$A$4975,VLOOKUP($A11&amp;"Asuransi Umum Syariah"&amp;$J$1,'Data Kantor Selain KP'!$A$2:$P$4975,1,0))</f>
        <v>15</v>
      </c>
      <c r="L11" s="9">
        <f>COUNTIF('Data Kantor Selain KP'!$A$1:$A$4975,VLOOKUP($A11&amp;$L$2&amp;$J$1,'Data Kantor Selain KP'!$A$2:$P$4975,1,0))</f>
        <v>0</v>
      </c>
      <c r="M11" s="9">
        <f>COUNTIF('Data Kantor Selain KP'!$A$1:$A$4975,VLOOKUP($A11&amp;$M$2&amp;$M$1,'Data Kantor Selain KP'!$A$2:$P$4975,1,0))+COUNTIF('Data Kantor Selain KP'!$A$1:$A$4975,VLOOKUP($A11&amp;"Asuransi Jiwa Syariah"&amp;$M$1,'Data Kantor Selain KP'!$A$2:$P$4975,1,0))+COUNTIF('Data Kantor Selain KP'!$A$1:$A$4975,VLOOKUP($A11&amp;"Asuransi Jiwa Syariah"&amp;"Kantor Selain Kantor Cabang Syariah",'Data Kantor Selain KP'!$A$2:$P$4975,1,0))</f>
        <v>2</v>
      </c>
      <c r="N11" s="9">
        <f>COUNTIF('Data Kantor Selain KP'!$A$1:$A$4975,VLOOKUP($A11&amp;$N$2&amp;$M$1,'Data Kantor Selain KP'!$A$2:$P$4975,1,0))+COUNTIF('Data Kantor Selain KP'!$A$1:$A$4975,VLOOKUP($A11&amp;"Asuransi Umum Syariah"&amp;$M$1,'Data Kantor Selain KP'!$A$2:$P$4975,1,0))+COUNTIF('Data Kantor Selain KP'!$A$1:$A$4975,VLOOKUP($A11&amp;"Asuransi Umum Syariah"&amp;"Kantor Selain Kantor Cabang Syariah",'Data Kantor Selain KP'!$A$2:$P$4975,1,0))</f>
        <v>0</v>
      </c>
      <c r="O11" s="9">
        <f>COUNTIF('Data Kantor Selain KP'!$A$1:$A$4975,VLOOKUP($A11&amp;$O$2&amp;$M$1,'Data Kantor Selain KP'!$A$2:$P$4975,1,0))</f>
        <v>0</v>
      </c>
      <c r="P11" s="9">
        <f>COUNTIF('Data Kantor Selain KP'!$A$1:$A$4975,VLOOKUP($A11&amp;$P$2&amp;$P$1,'Data Kantor Selain KP'!$A$2:$P$4975,1,0))+COUNTIF('Data Kantor Selain KP'!$A$1:$A$4975,VLOOKUP($A11&amp;"Asuransi Jiwa Syariah"&amp;$P$1,'Data Kantor Selain KP'!$A$2:$P$4975,1,0))</f>
        <v>1</v>
      </c>
      <c r="Q11" s="9">
        <f>COUNTIF('Data Kantor Selain KP'!$A$1:$A$4975,VLOOKUP($A11&amp;$Q$2&amp;$P$1,'Data Kantor Selain KP'!$A$2:$P$4975,1,0))+COUNTIF('Data Kantor Selain KP'!$A$1:$A$4975,VLOOKUP($A11&amp;"Asuransi Umum Syariah"&amp;$P$1,'Data Kantor Selain KP'!$A$2:$P$4975,1,0))</f>
        <v>0</v>
      </c>
      <c r="R11" s="9">
        <f>COUNTIF('Data Kantor Selain KP'!$A$1:$A$4975,VLOOKUP($A11&amp;$R$2&amp;$P$1,'Data Kantor Selain KP'!$A$2:$P$4975,1,0))</f>
        <v>0</v>
      </c>
      <c r="S11" s="9">
        <f>COUNTIF('Data Kantor Selain KP'!$A$1:$A$4975,VLOOKUP($A11&amp;$S$2&amp;$S$1,'Data Kantor Selain KP'!$A$2:$P$4975,1,0))+COUNTIF('Data Kantor Selain KP'!$A$1:$A$4975,VLOOKUP($A11&amp;"Asuransi Jiwa Syariah"&amp;$S$1,'Data Kantor Selain KP'!$A$2:$P$4975,1,0))</f>
        <v>0</v>
      </c>
      <c r="T11" s="9">
        <f>COUNTIF('Data Kantor Selain KP'!$A$1:$A$4975,VLOOKUP($A11&amp;$T$2&amp;$S$1,'Data Kantor Selain KP'!$A$2:$P$4975,1,0))+COUNTIF('Data Kantor Selain KP'!$A$1:$A$4975,VLOOKUP($A11&amp;"Asuransi Umum Syariah"&amp;$S$1,'Data Kantor Selain KP'!$A$2:$P$4975,1,0))</f>
        <v>0</v>
      </c>
      <c r="U11" s="9">
        <f>COUNTIF('Data Kantor Selain KP'!$A$1:$A$4975,VLOOKUP($A11&amp;$U$2&amp;$S$1,'Data Kantor Selain KP'!$A$2:$P$4975,1,0))</f>
        <v>0</v>
      </c>
      <c r="V11" s="9">
        <f>COUNTIF('Data Kantor Selain KP'!$A$1:$A$4975,VLOOKUP($A11&amp;$V$2&amp;$V$1,'Data Kantor Selain KP'!$A$2:$P$4975,1,0))+COUNTIF('Data Kantor Selain KP'!$A$1:$A$4975,VLOOKUP($A11&amp;"Asuransi Jiwa Syariah"&amp;$V$1,'Data Kantor Selain KP'!$A$2:$P$4975,1,0))</f>
        <v>0</v>
      </c>
      <c r="W11" s="9">
        <f>COUNTIF('Data Kantor Selain KP'!$A$1:$A$4975,VLOOKUP($A11&amp;$W$2&amp;$V$1,'Data Kantor Selain KP'!$A$2:$P$4975,1,0))+COUNTIF('Data Kantor Selain KP'!$A$1:$A$4975,VLOOKUP($A11&amp;"Asuransi Umum Syariah"&amp;$V$1,'Data Kantor Selain KP'!$A$2:$P$4975,1,0))</f>
        <v>0</v>
      </c>
      <c r="X11" s="9">
        <f>COUNTIF('Data Kantor Selain KP'!$A$1:$A$4975,VLOOKUP($A11&amp;$X$2&amp;$V$1,'Data Kantor Selain KP'!$A$2:$P$4975,1,0))</f>
        <v>0</v>
      </c>
      <c r="Y11" s="11">
        <f t="shared" si="0"/>
        <v>30</v>
      </c>
      <c r="AD11"/>
    </row>
    <row r="12" spans="1:30" ht="14.5" x14ac:dyDescent="0.35">
      <c r="A12" s="7" t="s">
        <v>29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9">
        <f>COUNTIF('Data Kantor Selain KP'!$A$1:$A$4975,VLOOKUP($A12&amp;$G$2&amp;$G$1,'Data Kantor Selain KP'!$A$2:$P$4975,1,0))+COUNTIF('Data Kantor Selain KP'!$A$1:$A$4975,VLOOKUP($A12&amp;"Asuransi Jiwa Syariah"&amp;$G$1,'Data Kantor Selain KP'!$A$2:$P$4975,1,0))+COUNTIF('Data Kantor Selain KP'!$A$1:$A$4975,VLOOKUP($A12&amp;"Asuransi Jiwa Syariah"&amp;"Kantor Cabang Syariah",'Data Kantor Selain KP'!$A$2:$P$4975,1,0))</f>
        <v>5</v>
      </c>
      <c r="H12" s="9">
        <f>COUNTIF('Data Kantor Selain KP'!$A$1:$A$4975,VLOOKUP($A12&amp;$H$2&amp;$G$1,'Data Kantor Selain KP'!$A$2:$P$4975,1,0))+COUNTIF('Data Kantor Selain KP'!$A$1:$A$4975,VLOOKUP($A12&amp;"Asuransi Umum Syariah"&amp;$G$1,'Data Kantor Selain KP'!$A$2:$P$4975,1,0))+COUNTIF('Data Kantor Selain KP'!$A$1:$A$4975,VLOOKUP($A12&amp;"Asuransi Umum Syariah"&amp;"Kantor Cabang Syariah",'Data Kantor Selain KP'!$A$2:$P$4975,1,0))</f>
        <v>16</v>
      </c>
      <c r="I12" s="9">
        <f>COUNTIF('Data Kantor Selain KP'!$A$1:$A$4975,VLOOKUP($A12&amp;$I$2&amp;$G$1,'Data Kantor Selain KP'!$A$2:$P$4975,1,0))</f>
        <v>1</v>
      </c>
      <c r="J12" s="9">
        <f>COUNTIF('Data Kantor Selain KP'!$A$1:$A$4975,VLOOKUP($A12&amp;$J$2&amp;$J$1,'Data Kantor Selain KP'!$A$2:$P$4975,1,0))+COUNTIF('Data Kantor Selain KP'!$A$1:$A$4975,VLOOKUP($A12&amp;"Asuransi Jiwa Syariah"&amp;$J$1,'Data Kantor Selain KP'!$A$2:$P$4975,1,0))</f>
        <v>38</v>
      </c>
      <c r="K12" s="9">
        <f>COUNTIF('Data Kantor Selain KP'!$A$1:$A$4975,VLOOKUP($A12&amp;$K$2&amp;$J$1,'Data Kantor Selain KP'!$A$2:$P$4975,1,0))+COUNTIF('Data Kantor Selain KP'!$A$1:$A$4975,VLOOKUP($A12&amp;"Asuransi Umum Syariah"&amp;$J$1,'Data Kantor Selain KP'!$A$2:$P$4975,1,0))</f>
        <v>29</v>
      </c>
      <c r="L12" s="9">
        <f>COUNTIF('Data Kantor Selain KP'!$A$1:$A$4975,VLOOKUP($A12&amp;$L$2&amp;$J$1,'Data Kantor Selain KP'!$A$2:$P$4975,1,0))</f>
        <v>0</v>
      </c>
      <c r="M12" s="9">
        <f>COUNTIF('Data Kantor Selain KP'!$A$1:$A$4975,VLOOKUP($A12&amp;$M$2&amp;$M$1,'Data Kantor Selain KP'!$A$2:$P$4975,1,0))+COUNTIF('Data Kantor Selain KP'!$A$1:$A$4975,VLOOKUP($A12&amp;"Asuransi Jiwa Syariah"&amp;$M$1,'Data Kantor Selain KP'!$A$2:$P$4975,1,0))+COUNTIF('Data Kantor Selain KP'!$A$1:$A$4975,VLOOKUP($A12&amp;"Asuransi Jiwa Syariah"&amp;"Kantor Selain Kantor Cabang Syariah",'Data Kantor Selain KP'!$A$2:$P$4975,1,0))</f>
        <v>3</v>
      </c>
      <c r="N12" s="9">
        <f>COUNTIF('Data Kantor Selain KP'!$A$1:$A$4975,VLOOKUP($A12&amp;$N$2&amp;$M$1,'Data Kantor Selain KP'!$A$2:$P$4975,1,0))+COUNTIF('Data Kantor Selain KP'!$A$1:$A$4975,VLOOKUP($A12&amp;"Asuransi Umum Syariah"&amp;$M$1,'Data Kantor Selain KP'!$A$2:$P$4975,1,0))+COUNTIF('Data Kantor Selain KP'!$A$1:$A$4975,VLOOKUP($A12&amp;"Asuransi Umum Syariah"&amp;"Kantor Selain Kantor Cabang Syariah",'Data Kantor Selain KP'!$A$2:$P$4975,1,0))</f>
        <v>1</v>
      </c>
      <c r="O12" s="9">
        <f>COUNTIF('Data Kantor Selain KP'!$A$1:$A$4975,VLOOKUP($A12&amp;$O$2&amp;$M$1,'Data Kantor Selain KP'!$A$2:$P$4975,1,0))</f>
        <v>0</v>
      </c>
      <c r="P12" s="9">
        <f>COUNTIF('Data Kantor Selain KP'!$A$1:$A$4975,VLOOKUP($A12&amp;$P$2&amp;$P$1,'Data Kantor Selain KP'!$A$2:$P$4975,1,0))+COUNTIF('Data Kantor Selain KP'!$A$1:$A$4975,VLOOKUP($A12&amp;"Asuransi Jiwa Syariah"&amp;$P$1,'Data Kantor Selain KP'!$A$2:$P$4975,1,0))</f>
        <v>2</v>
      </c>
      <c r="Q12" s="9">
        <f>COUNTIF('Data Kantor Selain KP'!$A$1:$A$4975,VLOOKUP($A12&amp;$Q$2&amp;$P$1,'Data Kantor Selain KP'!$A$2:$P$4975,1,0))+COUNTIF('Data Kantor Selain KP'!$A$1:$A$4975,VLOOKUP($A12&amp;"Asuransi Umum Syariah"&amp;$P$1,'Data Kantor Selain KP'!$A$2:$P$4975,1,0))</f>
        <v>0</v>
      </c>
      <c r="R12" s="9">
        <f>COUNTIF('Data Kantor Selain KP'!$A$1:$A$4975,VLOOKUP($A12&amp;$R$2&amp;$P$1,'Data Kantor Selain KP'!$A$2:$P$4975,1,0))</f>
        <v>0</v>
      </c>
      <c r="S12" s="9">
        <f>COUNTIF('Data Kantor Selain KP'!$A$1:$A$4975,VLOOKUP($A12&amp;$S$2&amp;$S$1,'Data Kantor Selain KP'!$A$2:$P$4975,1,0))+COUNTIF('Data Kantor Selain KP'!$A$1:$A$4975,VLOOKUP($A12&amp;"Asuransi Jiwa Syariah"&amp;$S$1,'Data Kantor Selain KP'!$A$2:$P$4975,1,0))</f>
        <v>0</v>
      </c>
      <c r="T12" s="9">
        <f>COUNTIF('Data Kantor Selain KP'!$A$1:$A$4975,VLOOKUP($A12&amp;$T$2&amp;$S$1,'Data Kantor Selain KP'!$A$2:$P$4975,1,0))+COUNTIF('Data Kantor Selain KP'!$A$1:$A$4975,VLOOKUP($A12&amp;"Asuransi Umum Syariah"&amp;$S$1,'Data Kantor Selain KP'!$A$2:$P$4975,1,0))</f>
        <v>0</v>
      </c>
      <c r="U12" s="9">
        <f>COUNTIF('Data Kantor Selain KP'!$A$1:$A$4975,VLOOKUP($A12&amp;$U$2&amp;$S$1,'Data Kantor Selain KP'!$A$2:$P$4975,1,0))</f>
        <v>0</v>
      </c>
      <c r="V12" s="9">
        <f>COUNTIF('Data Kantor Selain KP'!$A$1:$A$4975,VLOOKUP($A12&amp;$V$2&amp;$V$1,'Data Kantor Selain KP'!$A$2:$P$4975,1,0))+COUNTIF('Data Kantor Selain KP'!$A$1:$A$4975,VLOOKUP($A12&amp;"Asuransi Jiwa Syariah"&amp;$V$1,'Data Kantor Selain KP'!$A$2:$P$4975,1,0))</f>
        <v>0</v>
      </c>
      <c r="W12" s="9">
        <f>COUNTIF('Data Kantor Selain KP'!$A$1:$A$4975,VLOOKUP($A12&amp;$W$2&amp;$V$1,'Data Kantor Selain KP'!$A$2:$P$4975,1,0))+COUNTIF('Data Kantor Selain KP'!$A$1:$A$4975,VLOOKUP($A12&amp;"Asuransi Umum Syariah"&amp;$V$1,'Data Kantor Selain KP'!$A$2:$P$4975,1,0))</f>
        <v>0</v>
      </c>
      <c r="X12" s="9">
        <f>COUNTIF('Data Kantor Selain KP'!$A$1:$A$4975,VLOOKUP($A12&amp;$X$2&amp;$V$1,'Data Kantor Selain KP'!$A$2:$P$4975,1,0))</f>
        <v>0</v>
      </c>
      <c r="Y12" s="11">
        <f t="shared" si="0"/>
        <v>95</v>
      </c>
      <c r="AD12"/>
    </row>
    <row r="13" spans="1:30" ht="14.5" x14ac:dyDescent="0.35">
      <c r="A13" s="7" t="s">
        <v>1</v>
      </c>
      <c r="B13" s="10">
        <v>59</v>
      </c>
      <c r="C13" s="10">
        <v>77</v>
      </c>
      <c r="D13" s="10">
        <v>8</v>
      </c>
      <c r="E13" s="10">
        <v>3</v>
      </c>
      <c r="F13" s="10">
        <v>2</v>
      </c>
      <c r="G13" s="9">
        <f>COUNTIF('Data Kantor Selain KP'!$A$1:$A$4975,VLOOKUP($A13&amp;$G$2&amp;$G$1,'Data Kantor Selain KP'!$A$2:$P$4975,1,0))+COUNTIF('Data Kantor Selain KP'!$A$1:$A$4975,VLOOKUP($A13&amp;"Asuransi Jiwa Syariah"&amp;$G$1,'Data Kantor Selain KP'!$A$2:$P$4975,1,0))+COUNTIF('Data Kantor Selain KP'!$A$1:$A$4975,VLOOKUP($A13&amp;"Asuransi Jiwa Syariah"&amp;"Kantor Cabang Syariah",'Data Kantor Selain KP'!$A$2:$P$4975,1,0))</f>
        <v>54</v>
      </c>
      <c r="H13" s="9">
        <f>COUNTIF('Data Kantor Selain KP'!$A$1:$A$4975,VLOOKUP($A13&amp;$H$2&amp;$G$1,'Data Kantor Selain KP'!$A$2:$P$4975,1,0))+COUNTIF('Data Kantor Selain KP'!$A$1:$A$4975,VLOOKUP($A13&amp;"Asuransi Umum Syariah"&amp;$G$1,'Data Kantor Selain KP'!$A$2:$P$4975,1,0))+COUNTIF('Data Kantor Selain KP'!$A$1:$A$4975,VLOOKUP($A13&amp;"Asuransi Umum Syariah"&amp;"Kantor Cabang Syariah",'Data Kantor Selain KP'!$A$2:$P$4975,1,0))</f>
        <v>101</v>
      </c>
      <c r="I13" s="9">
        <f>COUNTIF('Data Kantor Selain KP'!$A$1:$A$4975,VLOOKUP($A13&amp;$I$2&amp;$G$1,'Data Kantor Selain KP'!$A$2:$P$4975,1,0))</f>
        <v>2</v>
      </c>
      <c r="J13" s="9">
        <f>COUNTIF('Data Kantor Selain KP'!$A$1:$A$4975,VLOOKUP($A13&amp;$J$2&amp;$J$1,'Data Kantor Selain KP'!$A$2:$P$4975,1,0))+COUNTIF('Data Kantor Selain KP'!$A$1:$A$4975,VLOOKUP($A13&amp;"Asuransi Jiwa Syariah"&amp;$J$1,'Data Kantor Selain KP'!$A$2:$P$4975,1,0))</f>
        <v>243</v>
      </c>
      <c r="K13" s="9">
        <f>COUNTIF('Data Kantor Selain KP'!$A$1:$A$4975,VLOOKUP($A13&amp;$K$2&amp;$J$1,'Data Kantor Selain KP'!$A$2:$P$4975,1,0))+COUNTIF('Data Kantor Selain KP'!$A$1:$A$4975,VLOOKUP($A13&amp;"Asuransi Umum Syariah"&amp;$J$1,'Data Kantor Selain KP'!$A$2:$P$4975,1,0))</f>
        <v>60</v>
      </c>
      <c r="L13" s="9">
        <f>COUNTIF('Data Kantor Selain KP'!$A$1:$A$4975,VLOOKUP($A13&amp;$L$2&amp;$J$1,'Data Kantor Selain KP'!$A$2:$P$4975,1,0))</f>
        <v>0</v>
      </c>
      <c r="M13" s="9">
        <f>COUNTIF('Data Kantor Selain KP'!$A$1:$A$4975,VLOOKUP($A13&amp;$M$2&amp;$M$1,'Data Kantor Selain KP'!$A$2:$P$4975,1,0))+COUNTIF('Data Kantor Selain KP'!$A$1:$A$4975,VLOOKUP($A13&amp;"Asuransi Jiwa Syariah"&amp;$M$1,'Data Kantor Selain KP'!$A$2:$P$4975,1,0))+COUNTIF('Data Kantor Selain KP'!$A$1:$A$4975,VLOOKUP($A13&amp;"Asuransi Jiwa Syariah"&amp;"Kantor Selain Kantor Cabang Syariah",'Data Kantor Selain KP'!$A$2:$P$4975,1,0))</f>
        <v>4</v>
      </c>
      <c r="N13" s="9">
        <f>COUNTIF('Data Kantor Selain KP'!$A$1:$A$4975,VLOOKUP($A13&amp;$N$2&amp;$M$1,'Data Kantor Selain KP'!$A$2:$P$4975,1,0))+COUNTIF('Data Kantor Selain KP'!$A$1:$A$4975,VLOOKUP($A13&amp;"Asuransi Umum Syariah"&amp;$M$1,'Data Kantor Selain KP'!$A$2:$P$4975,1,0))+COUNTIF('Data Kantor Selain KP'!$A$1:$A$4975,VLOOKUP($A13&amp;"Asuransi Umum Syariah"&amp;"Kantor Selain Kantor Cabang Syariah",'Data Kantor Selain KP'!$A$2:$P$4975,1,0))</f>
        <v>15</v>
      </c>
      <c r="O13" s="9">
        <f>COUNTIF('Data Kantor Selain KP'!$A$1:$A$4975,VLOOKUP($A13&amp;$O$2&amp;$M$1,'Data Kantor Selain KP'!$A$2:$P$4975,1,0))</f>
        <v>0</v>
      </c>
      <c r="P13" s="9">
        <f>COUNTIF('Data Kantor Selain KP'!$A$1:$A$4975,VLOOKUP($A13&amp;$P$2&amp;$P$1,'Data Kantor Selain KP'!$A$2:$P$4975,1,0))+COUNTIF('Data Kantor Selain KP'!$A$1:$A$4975,VLOOKUP($A13&amp;"Asuransi Jiwa Syariah"&amp;$P$1,'Data Kantor Selain KP'!$A$2:$P$4975,1,0))</f>
        <v>3</v>
      </c>
      <c r="Q13" s="9">
        <f>COUNTIF('Data Kantor Selain KP'!$A$1:$A$4975,VLOOKUP($A13&amp;$Q$2&amp;$P$1,'Data Kantor Selain KP'!$A$2:$P$4975,1,0))+COUNTIF('Data Kantor Selain KP'!$A$1:$A$4975,VLOOKUP($A13&amp;"Asuransi Umum Syariah"&amp;$P$1,'Data Kantor Selain KP'!$A$2:$P$4975,1,0))</f>
        <v>0</v>
      </c>
      <c r="R13" s="9">
        <f>COUNTIF('Data Kantor Selain KP'!$A$1:$A$4975,VLOOKUP($A13&amp;$R$2&amp;$P$1,'Data Kantor Selain KP'!$A$2:$P$4975,1,0))</f>
        <v>0</v>
      </c>
      <c r="S13" s="9">
        <f>COUNTIF('Data Kantor Selain KP'!$A$1:$A$4975,VLOOKUP($A13&amp;$S$2&amp;$S$1,'Data Kantor Selain KP'!$A$2:$P$4975,1,0))+COUNTIF('Data Kantor Selain KP'!$A$1:$A$4975,VLOOKUP($A13&amp;"Asuransi Jiwa Syariah"&amp;$S$1,'Data Kantor Selain KP'!$A$2:$P$4975,1,0))</f>
        <v>0</v>
      </c>
      <c r="T13" s="9">
        <f>COUNTIF('Data Kantor Selain KP'!$A$1:$A$4975,VLOOKUP($A13&amp;$T$2&amp;$S$1,'Data Kantor Selain KP'!$A$2:$P$4975,1,0))+COUNTIF('Data Kantor Selain KP'!$A$1:$A$4975,VLOOKUP($A13&amp;"Asuransi Umum Syariah"&amp;$S$1,'Data Kantor Selain KP'!$A$2:$P$4975,1,0))</f>
        <v>3</v>
      </c>
      <c r="U13" s="9">
        <f>COUNTIF('Data Kantor Selain KP'!$A$1:$A$4975,VLOOKUP($A13&amp;$U$2&amp;$S$1,'Data Kantor Selain KP'!$A$2:$P$4975,1,0))</f>
        <v>0</v>
      </c>
      <c r="V13" s="9">
        <f>COUNTIF('Data Kantor Selain KP'!$A$1:$A$4975,VLOOKUP($A13&amp;$V$2&amp;$V$1,'Data Kantor Selain KP'!$A$2:$P$4975,1,0))+COUNTIF('Data Kantor Selain KP'!$A$1:$A$4975,VLOOKUP($A13&amp;"Asuransi Jiwa Syariah"&amp;$V$1,'Data Kantor Selain KP'!$A$2:$P$4975,1,0))</f>
        <v>0</v>
      </c>
      <c r="W13" s="9">
        <f>COUNTIF('Data Kantor Selain KP'!$A$1:$A$4975,VLOOKUP($A13&amp;$W$2&amp;$V$1,'Data Kantor Selain KP'!$A$2:$P$4975,1,0))+COUNTIF('Data Kantor Selain KP'!$A$1:$A$4975,VLOOKUP($A13&amp;"Asuransi Umum Syariah"&amp;$V$1,'Data Kantor Selain KP'!$A$2:$P$4975,1,0))</f>
        <v>0</v>
      </c>
      <c r="X13" s="9">
        <f>COUNTIF('Data Kantor Selain KP'!$A$1:$A$4975,VLOOKUP($A13&amp;$X$2&amp;$V$1,'Data Kantor Selain KP'!$A$2:$P$4975,1,0))</f>
        <v>0</v>
      </c>
      <c r="Y13" s="11">
        <f t="shared" si="0"/>
        <v>634</v>
      </c>
      <c r="AD13"/>
    </row>
    <row r="14" spans="1:30" ht="14.5" x14ac:dyDescent="0.35">
      <c r="A14" s="7" t="s">
        <v>6</v>
      </c>
      <c r="B14" s="8">
        <v>1</v>
      </c>
      <c r="C14" s="8">
        <v>0</v>
      </c>
      <c r="D14" s="8">
        <v>0</v>
      </c>
      <c r="E14" s="8">
        <v>0</v>
      </c>
      <c r="F14" s="8">
        <v>0</v>
      </c>
      <c r="G14" s="9">
        <f>COUNTIF('Data Kantor Selain KP'!$A$1:$A$4975,VLOOKUP($A14&amp;$G$2&amp;$G$1,'Data Kantor Selain KP'!$A$2:$P$4975,1,0))+COUNTIF('Data Kantor Selain KP'!$A$1:$A$4975,VLOOKUP($A14&amp;"Asuransi Jiwa Syariah"&amp;$G$1,'Data Kantor Selain KP'!$A$2:$P$4975,1,0))+COUNTIF('Data Kantor Selain KP'!$A$1:$A$4975,VLOOKUP($A14&amp;"Asuransi Jiwa Syariah"&amp;"Kantor Cabang Syariah",'Data Kantor Selain KP'!$A$2:$P$4975,1,0))</f>
        <v>45</v>
      </c>
      <c r="H14" s="9">
        <f>COUNTIF('Data Kantor Selain KP'!$A$1:$A$4975,VLOOKUP($A14&amp;$H$2&amp;$G$1,'Data Kantor Selain KP'!$A$2:$P$4975,1,0))+COUNTIF('Data Kantor Selain KP'!$A$1:$A$4975,VLOOKUP($A14&amp;"Asuransi Umum Syariah"&amp;$G$1,'Data Kantor Selain KP'!$A$2:$P$4975,1,0))+COUNTIF('Data Kantor Selain KP'!$A$1:$A$4975,VLOOKUP($A14&amp;"Asuransi Umum Syariah"&amp;"Kantor Cabang Syariah",'Data Kantor Selain KP'!$A$2:$P$4975,1,0))</f>
        <v>84</v>
      </c>
      <c r="I14" s="9">
        <f>COUNTIF('Data Kantor Selain KP'!$A$1:$A$4975,VLOOKUP($A14&amp;$I$2&amp;$G$1,'Data Kantor Selain KP'!$A$2:$P$4975,1,0))</f>
        <v>7</v>
      </c>
      <c r="J14" s="9">
        <f>COUNTIF('Data Kantor Selain KP'!$A$1:$A$4975,VLOOKUP($A14&amp;$J$2&amp;$J$1,'Data Kantor Selain KP'!$A$2:$P$4975,1,0))+COUNTIF('Data Kantor Selain KP'!$A$1:$A$4975,VLOOKUP($A14&amp;"Asuransi Jiwa Syariah"&amp;$J$1,'Data Kantor Selain KP'!$A$2:$P$4975,1,0))</f>
        <v>216</v>
      </c>
      <c r="K14" s="9">
        <f>COUNTIF('Data Kantor Selain KP'!$A$1:$A$4975,VLOOKUP($A14&amp;$K$2&amp;$J$1,'Data Kantor Selain KP'!$A$2:$P$4975,1,0))+COUNTIF('Data Kantor Selain KP'!$A$1:$A$4975,VLOOKUP($A14&amp;"Asuransi Umum Syariah"&amp;$J$1,'Data Kantor Selain KP'!$A$2:$P$4975,1,0))</f>
        <v>123</v>
      </c>
      <c r="L14" s="9">
        <f>COUNTIF('Data Kantor Selain KP'!$A$1:$A$4975,VLOOKUP($A14&amp;$L$2&amp;$J$1,'Data Kantor Selain KP'!$A$2:$P$4975,1,0))</f>
        <v>0</v>
      </c>
      <c r="M14" s="9">
        <f>COUNTIF('Data Kantor Selain KP'!$A$1:$A$4975,VLOOKUP($A14&amp;$M$2&amp;$M$1,'Data Kantor Selain KP'!$A$2:$P$4975,1,0))+COUNTIF('Data Kantor Selain KP'!$A$1:$A$4975,VLOOKUP($A14&amp;"Asuransi Jiwa Syariah"&amp;$M$1,'Data Kantor Selain KP'!$A$2:$P$4975,1,0))+COUNTIF('Data Kantor Selain KP'!$A$1:$A$4975,VLOOKUP($A14&amp;"Asuransi Jiwa Syariah"&amp;"Kantor Selain Kantor Cabang Syariah",'Data Kantor Selain KP'!$A$2:$P$4975,1,0))</f>
        <v>11</v>
      </c>
      <c r="N14" s="9">
        <f>COUNTIF('Data Kantor Selain KP'!$A$1:$A$4975,VLOOKUP($A14&amp;$N$2&amp;$M$1,'Data Kantor Selain KP'!$A$2:$P$4975,1,0))+COUNTIF('Data Kantor Selain KP'!$A$1:$A$4975,VLOOKUP($A14&amp;"Asuransi Umum Syariah"&amp;$M$1,'Data Kantor Selain KP'!$A$2:$P$4975,1,0))+COUNTIF('Data Kantor Selain KP'!$A$1:$A$4975,VLOOKUP($A14&amp;"Asuransi Umum Syariah"&amp;"Kantor Selain Kantor Cabang Syariah",'Data Kantor Selain KP'!$A$2:$P$4975,1,0))</f>
        <v>8</v>
      </c>
      <c r="O14" s="9">
        <f>COUNTIF('Data Kantor Selain KP'!$A$1:$A$4975,VLOOKUP($A14&amp;$O$2&amp;$M$1,'Data Kantor Selain KP'!$A$2:$P$4975,1,0))</f>
        <v>0</v>
      </c>
      <c r="P14" s="9">
        <f>COUNTIF('Data Kantor Selain KP'!$A$1:$A$4975,VLOOKUP($A14&amp;$P$2&amp;$P$1,'Data Kantor Selain KP'!$A$2:$P$4975,1,0))+COUNTIF('Data Kantor Selain KP'!$A$1:$A$4975,VLOOKUP($A14&amp;"Asuransi Jiwa Syariah"&amp;$P$1,'Data Kantor Selain KP'!$A$2:$P$4975,1,0))</f>
        <v>8</v>
      </c>
      <c r="Q14" s="9">
        <f>COUNTIF('Data Kantor Selain KP'!$A$1:$A$4975,VLOOKUP($A14&amp;$Q$2&amp;$P$1,'Data Kantor Selain KP'!$A$2:$P$4975,1,0))+COUNTIF('Data Kantor Selain KP'!$A$1:$A$4975,VLOOKUP($A14&amp;"Asuransi Umum Syariah"&amp;$P$1,'Data Kantor Selain KP'!$A$2:$P$4975,1,0))</f>
        <v>0</v>
      </c>
      <c r="R14" s="9">
        <f>COUNTIF('Data Kantor Selain KP'!$A$1:$A$4975,VLOOKUP($A14&amp;$R$2&amp;$P$1,'Data Kantor Selain KP'!$A$2:$P$4975,1,0))</f>
        <v>0</v>
      </c>
      <c r="S14" s="9">
        <f>COUNTIF('Data Kantor Selain KP'!$A$1:$A$4975,VLOOKUP($A14&amp;$S$2&amp;$S$1,'Data Kantor Selain KP'!$A$2:$P$4975,1,0))+COUNTIF('Data Kantor Selain KP'!$A$1:$A$4975,VLOOKUP($A14&amp;"Asuransi Jiwa Syariah"&amp;$S$1,'Data Kantor Selain KP'!$A$2:$P$4975,1,0))</f>
        <v>0</v>
      </c>
      <c r="T14" s="9">
        <f>COUNTIF('Data Kantor Selain KP'!$A$1:$A$4975,VLOOKUP($A14&amp;$T$2&amp;$S$1,'Data Kantor Selain KP'!$A$2:$P$4975,1,0))+COUNTIF('Data Kantor Selain KP'!$A$1:$A$4975,VLOOKUP($A14&amp;"Asuransi Umum Syariah"&amp;$S$1,'Data Kantor Selain KP'!$A$2:$P$4975,1,0))</f>
        <v>4</v>
      </c>
      <c r="U14" s="9">
        <f>COUNTIF('Data Kantor Selain KP'!$A$1:$A$4975,VLOOKUP($A14&amp;$U$2&amp;$S$1,'Data Kantor Selain KP'!$A$2:$P$4975,1,0))</f>
        <v>0</v>
      </c>
      <c r="V14" s="9">
        <f>COUNTIF('Data Kantor Selain KP'!$A$1:$A$4975,VLOOKUP($A14&amp;$V$2&amp;$V$1,'Data Kantor Selain KP'!$A$2:$P$4975,1,0))+COUNTIF('Data Kantor Selain KP'!$A$1:$A$4975,VLOOKUP($A14&amp;"Asuransi Jiwa Syariah"&amp;$V$1,'Data Kantor Selain KP'!$A$2:$P$4975,1,0))</f>
        <v>0</v>
      </c>
      <c r="W14" s="9">
        <f>COUNTIF('Data Kantor Selain KP'!$A$1:$A$4975,VLOOKUP($A14&amp;$W$2&amp;$V$1,'Data Kantor Selain KP'!$A$2:$P$4975,1,0))+COUNTIF('Data Kantor Selain KP'!$A$1:$A$4975,VLOOKUP($A14&amp;"Asuransi Umum Syariah"&amp;$V$1,'Data Kantor Selain KP'!$A$2:$P$4975,1,0))</f>
        <v>0</v>
      </c>
      <c r="X14" s="9">
        <f>COUNTIF('Data Kantor Selain KP'!$A$1:$A$4975,VLOOKUP($A14&amp;$X$2&amp;$V$1,'Data Kantor Selain KP'!$A$2:$P$4975,1,0))</f>
        <v>0</v>
      </c>
      <c r="Y14" s="11">
        <f t="shared" si="0"/>
        <v>507</v>
      </c>
      <c r="AD14"/>
    </row>
    <row r="15" spans="1:30" ht="14.5" x14ac:dyDescent="0.35">
      <c r="A15" s="7" t="s">
        <v>5</v>
      </c>
      <c r="B15" s="8">
        <v>0</v>
      </c>
      <c r="C15" s="8"/>
      <c r="D15" s="8">
        <v>0</v>
      </c>
      <c r="E15" s="8">
        <v>0</v>
      </c>
      <c r="F15" s="8">
        <v>0</v>
      </c>
      <c r="G15" s="9">
        <f>COUNTIF('Data Kantor Selain KP'!$A$1:$A$4975,VLOOKUP($A15&amp;$G$2&amp;$G$1,'Data Kantor Selain KP'!$A$2:$P$4975,1,0))+COUNTIF('Data Kantor Selain KP'!$A$1:$A$4975,VLOOKUP($A15&amp;"Asuransi Jiwa Syariah"&amp;$G$1,'Data Kantor Selain KP'!$A$2:$P$4975,1,0))+COUNTIF('Data Kantor Selain KP'!$A$1:$A$4975,VLOOKUP($A15&amp;"Asuransi Jiwa Syariah"&amp;"Kantor Cabang Syariah",'Data Kantor Selain KP'!$A$2:$P$4975,1,0))</f>
        <v>42</v>
      </c>
      <c r="H15" s="9">
        <f>COUNTIF('Data Kantor Selain KP'!$A$1:$A$4975,VLOOKUP($A15&amp;$H$2&amp;$G$1,'Data Kantor Selain KP'!$A$2:$P$4975,1,0))+COUNTIF('Data Kantor Selain KP'!$A$1:$A$4975,VLOOKUP($A15&amp;"Asuransi Umum Syariah"&amp;$G$1,'Data Kantor Selain KP'!$A$2:$P$4975,1,0))+COUNTIF('Data Kantor Selain KP'!$A$1:$A$4975,VLOOKUP($A15&amp;"Asuransi Umum Syariah"&amp;"Kantor Cabang Syariah",'Data Kantor Selain KP'!$A$2:$P$4975,1,0))</f>
        <v>64</v>
      </c>
      <c r="I15" s="9">
        <f>COUNTIF('Data Kantor Selain KP'!$A$1:$A$4975,VLOOKUP($A15&amp;$I$2&amp;$G$1,'Data Kantor Selain KP'!$A$2:$P$4975,1,0))</f>
        <v>5</v>
      </c>
      <c r="J15" s="9">
        <f>COUNTIF('Data Kantor Selain KP'!$A$1:$A$4975,VLOOKUP($A15&amp;$J$2&amp;$J$1,'Data Kantor Selain KP'!$A$2:$P$4975,1,0))+COUNTIF('Data Kantor Selain KP'!$A$1:$A$4975,VLOOKUP($A15&amp;"Asuransi Jiwa Syariah"&amp;$J$1,'Data Kantor Selain KP'!$A$2:$P$4975,1,0))</f>
        <v>143</v>
      </c>
      <c r="K15" s="9">
        <f>COUNTIF('Data Kantor Selain KP'!$A$1:$A$4975,VLOOKUP($A15&amp;$K$2&amp;$J$1,'Data Kantor Selain KP'!$A$2:$P$4975,1,0))+COUNTIF('Data Kantor Selain KP'!$A$1:$A$4975,VLOOKUP($A15&amp;"Asuransi Umum Syariah"&amp;$J$1,'Data Kantor Selain KP'!$A$2:$P$4975,1,0))</f>
        <v>99</v>
      </c>
      <c r="L15" s="9">
        <f>COUNTIF('Data Kantor Selain KP'!$A$1:$A$4975,VLOOKUP($A15&amp;$L$2&amp;$J$1,'Data Kantor Selain KP'!$A$2:$P$4975,1,0))</f>
        <v>0</v>
      </c>
      <c r="M15" s="9">
        <f>COUNTIF('Data Kantor Selain KP'!$A$1:$A$4975,VLOOKUP($A15&amp;$M$2&amp;$M$1,'Data Kantor Selain KP'!$A$2:$P$4975,1,0))+COUNTIF('Data Kantor Selain KP'!$A$1:$A$4975,VLOOKUP($A15&amp;"Asuransi Jiwa Syariah"&amp;$M$1,'Data Kantor Selain KP'!$A$2:$P$4975,1,0))+COUNTIF('Data Kantor Selain KP'!$A$1:$A$4975,VLOOKUP($A15&amp;"Asuransi Jiwa Syariah"&amp;"Kantor Selain Kantor Cabang Syariah",'Data Kantor Selain KP'!$A$2:$P$4975,1,0))</f>
        <v>12</v>
      </c>
      <c r="N15" s="9">
        <f>COUNTIF('Data Kantor Selain KP'!$A$1:$A$4975,VLOOKUP($A15&amp;$N$2&amp;$M$1,'Data Kantor Selain KP'!$A$2:$P$4975,1,0))+COUNTIF('Data Kantor Selain KP'!$A$1:$A$4975,VLOOKUP($A15&amp;"Asuransi Umum Syariah"&amp;$M$1,'Data Kantor Selain KP'!$A$2:$P$4975,1,0))+COUNTIF('Data Kantor Selain KP'!$A$1:$A$4975,VLOOKUP($A15&amp;"Asuransi Umum Syariah"&amp;"Kantor Selain Kantor Cabang Syariah",'Data Kantor Selain KP'!$A$2:$P$4975,1,0))</f>
        <v>5</v>
      </c>
      <c r="O15" s="9">
        <f>COUNTIF('Data Kantor Selain KP'!$A$1:$A$4975,VLOOKUP($A15&amp;$O$2&amp;$M$1,'Data Kantor Selain KP'!$A$2:$P$4975,1,0))</f>
        <v>0</v>
      </c>
      <c r="P15" s="9">
        <f>COUNTIF('Data Kantor Selain KP'!$A$1:$A$4975,VLOOKUP($A15&amp;$P$2&amp;$P$1,'Data Kantor Selain KP'!$A$2:$P$4975,1,0))+COUNTIF('Data Kantor Selain KP'!$A$1:$A$4975,VLOOKUP($A15&amp;"Asuransi Jiwa Syariah"&amp;$P$1,'Data Kantor Selain KP'!$A$2:$P$4975,1,0))</f>
        <v>2</v>
      </c>
      <c r="Q15" s="9">
        <f>COUNTIF('Data Kantor Selain KP'!$A$1:$A$4975,VLOOKUP($A15&amp;$Q$2&amp;$P$1,'Data Kantor Selain KP'!$A$2:$P$4975,1,0))+COUNTIF('Data Kantor Selain KP'!$A$1:$A$4975,VLOOKUP($A15&amp;"Asuransi Umum Syariah"&amp;$P$1,'Data Kantor Selain KP'!$A$2:$P$4975,1,0))</f>
        <v>0</v>
      </c>
      <c r="R15" s="9">
        <f>COUNTIF('Data Kantor Selain KP'!$A$1:$A$4975,VLOOKUP($A15&amp;$R$2&amp;$P$1,'Data Kantor Selain KP'!$A$2:$P$4975,1,0))</f>
        <v>0</v>
      </c>
      <c r="S15" s="9">
        <f>COUNTIF('Data Kantor Selain KP'!$A$1:$A$4975,VLOOKUP($A15&amp;$S$2&amp;$S$1,'Data Kantor Selain KP'!$A$2:$P$4975,1,0))+COUNTIF('Data Kantor Selain KP'!$A$1:$A$4975,VLOOKUP($A15&amp;"Asuransi Jiwa Syariah"&amp;$S$1,'Data Kantor Selain KP'!$A$2:$P$4975,1,0))</f>
        <v>0</v>
      </c>
      <c r="T15" s="9">
        <f>COUNTIF('Data Kantor Selain KP'!$A$1:$A$4975,VLOOKUP($A15&amp;$T$2&amp;$S$1,'Data Kantor Selain KP'!$A$2:$P$4975,1,0))+COUNTIF('Data Kantor Selain KP'!$A$1:$A$4975,VLOOKUP($A15&amp;"Asuransi Umum Syariah"&amp;$S$1,'Data Kantor Selain KP'!$A$2:$P$4975,1,0))</f>
        <v>0</v>
      </c>
      <c r="U15" s="9">
        <f>COUNTIF('Data Kantor Selain KP'!$A$1:$A$4975,VLOOKUP($A15&amp;$U$2&amp;$S$1,'Data Kantor Selain KP'!$A$2:$P$4975,1,0))</f>
        <v>0</v>
      </c>
      <c r="V15" s="9">
        <f>COUNTIF('Data Kantor Selain KP'!$A$1:$A$4975,VLOOKUP($A15&amp;$V$2&amp;$V$1,'Data Kantor Selain KP'!$A$2:$P$4975,1,0))+COUNTIF('Data Kantor Selain KP'!$A$1:$A$4975,VLOOKUP($A15&amp;"Asuransi Jiwa Syariah"&amp;$V$1,'Data Kantor Selain KP'!$A$2:$P$4975,1,0))</f>
        <v>0</v>
      </c>
      <c r="W15" s="9">
        <f>COUNTIF('Data Kantor Selain KP'!$A$1:$A$4975,VLOOKUP($A15&amp;$W$2&amp;$V$1,'Data Kantor Selain KP'!$A$2:$P$4975,1,0))+COUNTIF('Data Kantor Selain KP'!$A$1:$A$4975,VLOOKUP($A15&amp;"Asuransi Umum Syariah"&amp;$V$1,'Data Kantor Selain KP'!$A$2:$P$4975,1,0))</f>
        <v>0</v>
      </c>
      <c r="X15" s="9">
        <f>COUNTIF('Data Kantor Selain KP'!$A$1:$A$4975,VLOOKUP($A15&amp;$X$2&amp;$V$1,'Data Kantor Selain KP'!$A$2:$P$4975,1,0))</f>
        <v>0</v>
      </c>
      <c r="Y15" s="11">
        <f t="shared" si="0"/>
        <v>372</v>
      </c>
      <c r="AD15"/>
    </row>
    <row r="16" spans="1:30" ht="14.5" x14ac:dyDescent="0.35">
      <c r="A16" s="7" t="s">
        <v>28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9">
        <f>COUNTIF('Data Kantor Selain KP'!$A$1:$A$4975,VLOOKUP($A16&amp;$G$2&amp;$G$1,'Data Kantor Selain KP'!$A$2:$P$4975,1,0))+COUNTIF('Data Kantor Selain KP'!$A$1:$A$4975,VLOOKUP($A16&amp;"Asuransi Jiwa Syariah"&amp;$G$1,'Data Kantor Selain KP'!$A$2:$P$4975,1,0))+COUNTIF('Data Kantor Selain KP'!$A$1:$A$4975,VLOOKUP($A16&amp;"Asuransi Jiwa Syariah"&amp;"Kantor Cabang Syariah",'Data Kantor Selain KP'!$A$2:$P$4975,1,0))</f>
        <v>9</v>
      </c>
      <c r="H16" s="9">
        <f>COUNTIF('Data Kantor Selain KP'!$A$1:$A$4975,VLOOKUP($A16&amp;$H$2&amp;$G$1,'Data Kantor Selain KP'!$A$2:$P$4975,1,0))+COUNTIF('Data Kantor Selain KP'!$A$1:$A$4975,VLOOKUP($A16&amp;"Asuransi Umum Syariah"&amp;$G$1,'Data Kantor Selain KP'!$A$2:$P$4975,1,0))+COUNTIF('Data Kantor Selain KP'!$A$1:$A$4975,VLOOKUP($A16&amp;"Asuransi Umum Syariah"&amp;"Kantor Cabang Syariah",'Data Kantor Selain KP'!$A$2:$P$4975,1,0))</f>
        <v>20</v>
      </c>
      <c r="I16" s="9">
        <f>COUNTIF('Data Kantor Selain KP'!$A$1:$A$4975,VLOOKUP($A16&amp;$I$2&amp;$G$1,'Data Kantor Selain KP'!$A$2:$P$4975,1,0))</f>
        <v>2</v>
      </c>
      <c r="J16" s="9">
        <f>COUNTIF('Data Kantor Selain KP'!$A$1:$A$4975,VLOOKUP($A16&amp;$J$2&amp;$J$1,'Data Kantor Selain KP'!$A$2:$P$4975,1,0))+COUNTIF('Data Kantor Selain KP'!$A$1:$A$4975,VLOOKUP($A16&amp;"Asuransi Jiwa Syariah"&amp;$J$1,'Data Kantor Selain KP'!$A$2:$P$4975,1,0))</f>
        <v>40</v>
      </c>
      <c r="K16" s="9">
        <f>COUNTIF('Data Kantor Selain KP'!$A$1:$A$4975,VLOOKUP($A16&amp;$K$2&amp;$J$1,'Data Kantor Selain KP'!$A$2:$P$4975,1,0))+COUNTIF('Data Kantor Selain KP'!$A$1:$A$4975,VLOOKUP($A16&amp;"Asuransi Umum Syariah"&amp;$J$1,'Data Kantor Selain KP'!$A$2:$P$4975,1,0))</f>
        <v>25</v>
      </c>
      <c r="L16" s="9">
        <f>COUNTIF('Data Kantor Selain KP'!$A$1:$A$4975,VLOOKUP($A16&amp;$L$2&amp;$J$1,'Data Kantor Selain KP'!$A$2:$P$4975,1,0))</f>
        <v>0</v>
      </c>
      <c r="M16" s="9">
        <f>COUNTIF('Data Kantor Selain KP'!$A$1:$A$4975,VLOOKUP($A16&amp;$M$2&amp;$M$1,'Data Kantor Selain KP'!$A$2:$P$4975,1,0))+COUNTIF('Data Kantor Selain KP'!$A$1:$A$4975,VLOOKUP($A16&amp;"Asuransi Jiwa Syariah"&amp;$M$1,'Data Kantor Selain KP'!$A$2:$P$4975,1,0))+COUNTIF('Data Kantor Selain KP'!$A$1:$A$4975,VLOOKUP($A16&amp;"Asuransi Jiwa Syariah"&amp;"Kantor Selain Kantor Cabang Syariah",'Data Kantor Selain KP'!$A$2:$P$4975,1,0))</f>
        <v>2</v>
      </c>
      <c r="N16" s="9">
        <f>COUNTIF('Data Kantor Selain KP'!$A$1:$A$4975,VLOOKUP($A16&amp;$N$2&amp;$M$1,'Data Kantor Selain KP'!$A$2:$P$4975,1,0))+COUNTIF('Data Kantor Selain KP'!$A$1:$A$4975,VLOOKUP($A16&amp;"Asuransi Umum Syariah"&amp;$M$1,'Data Kantor Selain KP'!$A$2:$P$4975,1,0))+COUNTIF('Data Kantor Selain KP'!$A$1:$A$4975,VLOOKUP($A16&amp;"Asuransi Umum Syariah"&amp;"Kantor Selain Kantor Cabang Syariah",'Data Kantor Selain KP'!$A$2:$P$4975,1,0))</f>
        <v>2</v>
      </c>
      <c r="O16" s="9">
        <f>COUNTIF('Data Kantor Selain KP'!$A$1:$A$4975,VLOOKUP($A16&amp;$O$2&amp;$M$1,'Data Kantor Selain KP'!$A$2:$P$4975,1,0))</f>
        <v>0</v>
      </c>
      <c r="P16" s="9">
        <f>COUNTIF('Data Kantor Selain KP'!$A$1:$A$4975,VLOOKUP($A16&amp;$P$2&amp;$P$1,'Data Kantor Selain KP'!$A$2:$P$4975,1,0))+COUNTIF('Data Kantor Selain KP'!$A$1:$A$4975,VLOOKUP($A16&amp;"Asuransi Jiwa Syariah"&amp;$P$1,'Data Kantor Selain KP'!$A$2:$P$4975,1,0))</f>
        <v>3</v>
      </c>
      <c r="Q16" s="9">
        <f>COUNTIF('Data Kantor Selain KP'!$A$1:$A$4975,VLOOKUP($A16&amp;$Q$2&amp;$P$1,'Data Kantor Selain KP'!$A$2:$P$4975,1,0))+COUNTIF('Data Kantor Selain KP'!$A$1:$A$4975,VLOOKUP($A16&amp;"Asuransi Umum Syariah"&amp;$P$1,'Data Kantor Selain KP'!$A$2:$P$4975,1,0))</f>
        <v>0</v>
      </c>
      <c r="R16" s="9">
        <f>COUNTIF('Data Kantor Selain KP'!$A$1:$A$4975,VLOOKUP($A16&amp;$R$2&amp;$P$1,'Data Kantor Selain KP'!$A$2:$P$4975,1,0))</f>
        <v>0</v>
      </c>
      <c r="S16" s="9">
        <f>COUNTIF('Data Kantor Selain KP'!$A$1:$A$4975,VLOOKUP($A16&amp;$S$2&amp;$S$1,'Data Kantor Selain KP'!$A$2:$P$4975,1,0))+COUNTIF('Data Kantor Selain KP'!$A$1:$A$4975,VLOOKUP($A16&amp;"Asuransi Jiwa Syariah"&amp;$S$1,'Data Kantor Selain KP'!$A$2:$P$4975,1,0))</f>
        <v>0</v>
      </c>
      <c r="T16" s="9">
        <f>COUNTIF('Data Kantor Selain KP'!$A$1:$A$4975,VLOOKUP($A16&amp;$T$2&amp;$S$1,'Data Kantor Selain KP'!$A$2:$P$4975,1,0))+COUNTIF('Data Kantor Selain KP'!$A$1:$A$4975,VLOOKUP($A16&amp;"Asuransi Umum Syariah"&amp;$S$1,'Data Kantor Selain KP'!$A$2:$P$4975,1,0))</f>
        <v>0</v>
      </c>
      <c r="U16" s="9">
        <f>COUNTIF('Data Kantor Selain KP'!$A$1:$A$4975,VLOOKUP($A16&amp;$U$2&amp;$S$1,'Data Kantor Selain KP'!$A$2:$P$4975,1,0))</f>
        <v>0</v>
      </c>
      <c r="V16" s="9">
        <f>COUNTIF('Data Kantor Selain KP'!$A$1:$A$4975,VLOOKUP($A16&amp;$V$2&amp;$V$1,'Data Kantor Selain KP'!$A$2:$P$4975,1,0))+COUNTIF('Data Kantor Selain KP'!$A$1:$A$4975,VLOOKUP($A16&amp;"Asuransi Jiwa Syariah"&amp;$V$1,'Data Kantor Selain KP'!$A$2:$P$4975,1,0))</f>
        <v>0</v>
      </c>
      <c r="W16" s="9">
        <f>COUNTIF('Data Kantor Selain KP'!$A$1:$A$4975,VLOOKUP($A16&amp;$W$2&amp;$V$1,'Data Kantor Selain KP'!$A$2:$P$4975,1,0))+COUNTIF('Data Kantor Selain KP'!$A$1:$A$4975,VLOOKUP($A16&amp;"Asuransi Umum Syariah"&amp;$V$1,'Data Kantor Selain KP'!$A$2:$P$4975,1,0))</f>
        <v>0</v>
      </c>
      <c r="X16" s="9">
        <f>COUNTIF('Data Kantor Selain KP'!$A$1:$A$4975,VLOOKUP($A16&amp;$X$2&amp;$V$1,'Data Kantor Selain KP'!$A$2:$P$4975,1,0))</f>
        <v>0</v>
      </c>
      <c r="Y16" s="11">
        <f t="shared" si="0"/>
        <v>103</v>
      </c>
      <c r="AD16"/>
    </row>
    <row r="17" spans="1:30" ht="14.5" x14ac:dyDescent="0.35">
      <c r="A17" s="7" t="s">
        <v>4</v>
      </c>
      <c r="B17" s="8">
        <v>0</v>
      </c>
      <c r="C17" s="8">
        <v>1</v>
      </c>
      <c r="D17" s="8">
        <v>0</v>
      </c>
      <c r="E17" s="8">
        <v>0</v>
      </c>
      <c r="F17" s="8">
        <v>0</v>
      </c>
      <c r="G17" s="9">
        <f>COUNTIF('Data Kantor Selain KP'!$A$1:$A$4975,VLOOKUP($A17&amp;$G$2&amp;$G$1,'Data Kantor Selain KP'!$A$2:$P$4975,1,0))+COUNTIF('Data Kantor Selain KP'!$A$1:$A$4975,VLOOKUP($A17&amp;"Asuransi Jiwa Syariah"&amp;$G$1,'Data Kantor Selain KP'!$A$2:$P$4975,1,0))+COUNTIF('Data Kantor Selain KP'!$A$1:$A$4975,VLOOKUP($A17&amp;"Asuransi Jiwa Syariah"&amp;"Kantor Cabang Syariah",'Data Kantor Selain KP'!$A$2:$P$4975,1,0))</f>
        <v>58</v>
      </c>
      <c r="H17" s="9">
        <f>COUNTIF('Data Kantor Selain KP'!$A$1:$A$4975,VLOOKUP($A17&amp;$H$2&amp;$G$1,'Data Kantor Selain KP'!$A$2:$P$4975,1,0))+COUNTIF('Data Kantor Selain KP'!$A$1:$A$4975,VLOOKUP($A17&amp;"Asuransi Umum Syariah"&amp;$G$1,'Data Kantor Selain KP'!$A$2:$P$4975,1,0))+COUNTIF('Data Kantor Selain KP'!$A$1:$A$4975,VLOOKUP($A17&amp;"Asuransi Umum Syariah"&amp;"Kantor Cabang Syariah",'Data Kantor Selain KP'!$A$2:$P$4975,1,0))</f>
        <v>88</v>
      </c>
      <c r="I17" s="9">
        <f>COUNTIF('Data Kantor Selain KP'!$A$1:$A$4975,VLOOKUP($A17&amp;$I$2&amp;$G$1,'Data Kantor Selain KP'!$A$2:$P$4975,1,0))</f>
        <v>6</v>
      </c>
      <c r="J17" s="9">
        <f>COUNTIF('Data Kantor Selain KP'!$A$1:$A$4975,VLOOKUP($A17&amp;$J$2&amp;$J$1,'Data Kantor Selain KP'!$A$2:$P$4975,1,0))+COUNTIF('Data Kantor Selain KP'!$A$1:$A$4975,VLOOKUP($A17&amp;"Asuransi Jiwa Syariah"&amp;$J$1,'Data Kantor Selain KP'!$A$2:$P$4975,1,0))</f>
        <v>229</v>
      </c>
      <c r="K17" s="9">
        <f>COUNTIF('Data Kantor Selain KP'!$A$1:$A$4975,VLOOKUP($A17&amp;$K$2&amp;$J$1,'Data Kantor Selain KP'!$A$2:$P$4975,1,0))+COUNTIF('Data Kantor Selain KP'!$A$1:$A$4975,VLOOKUP($A17&amp;"Asuransi Umum Syariah"&amp;$J$1,'Data Kantor Selain KP'!$A$2:$P$4975,1,0))</f>
        <v>85</v>
      </c>
      <c r="L17" s="9">
        <f>COUNTIF('Data Kantor Selain KP'!$A$1:$A$4975,VLOOKUP($A17&amp;$L$2&amp;$J$1,'Data Kantor Selain KP'!$A$2:$P$4975,1,0))</f>
        <v>0</v>
      </c>
      <c r="M17" s="9">
        <f>COUNTIF('Data Kantor Selain KP'!$A$1:$A$4975,VLOOKUP($A17&amp;$M$2&amp;$M$1,'Data Kantor Selain KP'!$A$2:$P$4975,1,0))+COUNTIF('Data Kantor Selain KP'!$A$1:$A$4975,VLOOKUP($A17&amp;"Asuransi Jiwa Syariah"&amp;$M$1,'Data Kantor Selain KP'!$A$2:$P$4975,1,0))+COUNTIF('Data Kantor Selain KP'!$A$1:$A$4975,VLOOKUP($A17&amp;"Asuransi Jiwa Syariah"&amp;"Kantor Selain Kantor Cabang Syariah",'Data Kantor Selain KP'!$A$2:$P$4975,1,0))</f>
        <v>10</v>
      </c>
      <c r="N17" s="9">
        <f>COUNTIF('Data Kantor Selain KP'!$A$1:$A$4975,VLOOKUP($A17&amp;$N$2&amp;$M$1,'Data Kantor Selain KP'!$A$2:$P$4975,1,0))+COUNTIF('Data Kantor Selain KP'!$A$1:$A$4975,VLOOKUP($A17&amp;"Asuransi Umum Syariah"&amp;$M$1,'Data Kantor Selain KP'!$A$2:$P$4975,1,0))+COUNTIF('Data Kantor Selain KP'!$A$1:$A$4975,VLOOKUP($A17&amp;"Asuransi Umum Syariah"&amp;"Kantor Selain Kantor Cabang Syariah",'Data Kantor Selain KP'!$A$2:$P$4975,1,0))</f>
        <v>4</v>
      </c>
      <c r="O17" s="9">
        <f>COUNTIF('Data Kantor Selain KP'!$A$1:$A$4975,VLOOKUP($A17&amp;$O$2&amp;$M$1,'Data Kantor Selain KP'!$A$2:$P$4975,1,0))</f>
        <v>0</v>
      </c>
      <c r="P17" s="9">
        <f>COUNTIF('Data Kantor Selain KP'!$A$1:$A$4975,VLOOKUP($A17&amp;$P$2&amp;$P$1,'Data Kantor Selain KP'!$A$2:$P$4975,1,0))+COUNTIF('Data Kantor Selain KP'!$A$1:$A$4975,VLOOKUP($A17&amp;"Asuransi Jiwa Syariah"&amp;$P$1,'Data Kantor Selain KP'!$A$2:$P$4975,1,0))</f>
        <v>14</v>
      </c>
      <c r="Q17" s="9">
        <f>COUNTIF('Data Kantor Selain KP'!$A$1:$A$4975,VLOOKUP($A17&amp;$Q$2&amp;$P$1,'Data Kantor Selain KP'!$A$2:$P$4975,1,0))+COUNTIF('Data Kantor Selain KP'!$A$1:$A$4975,VLOOKUP($A17&amp;"Asuransi Umum Syariah"&amp;$P$1,'Data Kantor Selain KP'!$A$2:$P$4975,1,0))</f>
        <v>0</v>
      </c>
      <c r="R17" s="9">
        <f>COUNTIF('Data Kantor Selain KP'!$A$1:$A$4975,VLOOKUP($A17&amp;$R$2&amp;$P$1,'Data Kantor Selain KP'!$A$2:$P$4975,1,0))</f>
        <v>0</v>
      </c>
      <c r="S17" s="9">
        <f>COUNTIF('Data Kantor Selain KP'!$A$1:$A$4975,VLOOKUP($A17&amp;$S$2&amp;$S$1,'Data Kantor Selain KP'!$A$2:$P$4975,1,0))+COUNTIF('Data Kantor Selain KP'!$A$1:$A$4975,VLOOKUP($A17&amp;"Asuransi Jiwa Syariah"&amp;$S$1,'Data Kantor Selain KP'!$A$2:$P$4975,1,0))</f>
        <v>0</v>
      </c>
      <c r="T17" s="9">
        <f>COUNTIF('Data Kantor Selain KP'!$A$1:$A$4975,VLOOKUP($A17&amp;$T$2&amp;$S$1,'Data Kantor Selain KP'!$A$2:$P$4975,1,0))+COUNTIF('Data Kantor Selain KP'!$A$1:$A$4975,VLOOKUP($A17&amp;"Asuransi Umum Syariah"&amp;$S$1,'Data Kantor Selain KP'!$A$2:$P$4975,1,0))</f>
        <v>2</v>
      </c>
      <c r="U17" s="9">
        <f>COUNTIF('Data Kantor Selain KP'!$A$1:$A$4975,VLOOKUP($A17&amp;$U$2&amp;$S$1,'Data Kantor Selain KP'!$A$2:$P$4975,1,0))</f>
        <v>0</v>
      </c>
      <c r="V17" s="9">
        <f>COUNTIF('Data Kantor Selain KP'!$A$1:$A$4975,VLOOKUP($A17&amp;$V$2&amp;$V$1,'Data Kantor Selain KP'!$A$2:$P$4975,1,0))+COUNTIF('Data Kantor Selain KP'!$A$1:$A$4975,VLOOKUP($A17&amp;"Asuransi Jiwa Syariah"&amp;$V$1,'Data Kantor Selain KP'!$A$2:$P$4975,1,0))</f>
        <v>1</v>
      </c>
      <c r="W17" s="9">
        <f>COUNTIF('Data Kantor Selain KP'!$A$1:$A$4975,VLOOKUP($A17&amp;$W$2&amp;$V$1,'Data Kantor Selain KP'!$A$2:$P$4975,1,0))+COUNTIF('Data Kantor Selain KP'!$A$1:$A$4975,VLOOKUP($A17&amp;"Asuransi Umum Syariah"&amp;$V$1,'Data Kantor Selain KP'!$A$2:$P$4975,1,0))</f>
        <v>0</v>
      </c>
      <c r="X17" s="9">
        <f>COUNTIF('Data Kantor Selain KP'!$A$1:$A$4975,VLOOKUP($A17&amp;$X$2&amp;$V$1,'Data Kantor Selain KP'!$A$2:$P$4975,1,0))</f>
        <v>0</v>
      </c>
      <c r="Y17" s="11">
        <f t="shared" si="0"/>
        <v>498</v>
      </c>
      <c r="AD17"/>
    </row>
    <row r="18" spans="1:30" ht="14.5" x14ac:dyDescent="0.35">
      <c r="A18" s="7" t="s">
        <v>3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9">
        <f>COUNTIF('Data Kantor Selain KP'!$A$1:$A$4975,VLOOKUP($A18&amp;$G$2&amp;$G$1,'Data Kantor Selain KP'!$A$2:$P$4975,1,0))+COUNTIF('Data Kantor Selain KP'!$A$1:$A$4975,VLOOKUP($A18&amp;"Asuransi Jiwa Syariah"&amp;$G$1,'Data Kantor Selain KP'!$A$2:$P$4975,1,0))+COUNTIF('Data Kantor Selain KP'!$A$1:$A$4975,VLOOKUP($A18&amp;"Asuransi Jiwa Syariah"&amp;"Kantor Cabang Syariah",'Data Kantor Selain KP'!$A$2:$P$4975,1,0))</f>
        <v>12</v>
      </c>
      <c r="H18" s="9">
        <f>COUNTIF('Data Kantor Selain KP'!$A$1:$A$4975,VLOOKUP($A18&amp;$H$2&amp;$G$1,'Data Kantor Selain KP'!$A$2:$P$4975,1,0))+COUNTIF('Data Kantor Selain KP'!$A$1:$A$4975,VLOOKUP($A18&amp;"Asuransi Umum Syariah"&amp;$G$1,'Data Kantor Selain KP'!$A$2:$P$4975,1,0))+COUNTIF('Data Kantor Selain KP'!$A$1:$A$4975,VLOOKUP($A18&amp;"Asuransi Umum Syariah"&amp;"Kantor Cabang Syariah",'Data Kantor Selain KP'!$A$2:$P$4975,1,0))</f>
        <v>24</v>
      </c>
      <c r="I18" s="9">
        <f>COUNTIF('Data Kantor Selain KP'!$A$1:$A$4975,VLOOKUP($A18&amp;$I$2&amp;$G$1,'Data Kantor Selain KP'!$A$2:$P$4975,1,0))</f>
        <v>3</v>
      </c>
      <c r="J18" s="9">
        <f>COUNTIF('Data Kantor Selain KP'!$A$1:$A$4975,VLOOKUP($A18&amp;$J$2&amp;$J$1,'Data Kantor Selain KP'!$A$2:$P$4975,1,0))+COUNTIF('Data Kantor Selain KP'!$A$1:$A$4975,VLOOKUP($A18&amp;"Asuransi Jiwa Syariah"&amp;$J$1,'Data Kantor Selain KP'!$A$2:$P$4975,1,0))</f>
        <v>80</v>
      </c>
      <c r="K18" s="9">
        <f>COUNTIF('Data Kantor Selain KP'!$A$1:$A$4975,VLOOKUP($A18&amp;$K$2&amp;$J$1,'Data Kantor Selain KP'!$A$2:$P$4975,1,0))+COUNTIF('Data Kantor Selain KP'!$A$1:$A$4975,VLOOKUP($A18&amp;"Asuransi Umum Syariah"&amp;$J$1,'Data Kantor Selain KP'!$A$2:$P$4975,1,0))</f>
        <v>37</v>
      </c>
      <c r="L18" s="9">
        <f>COUNTIF('Data Kantor Selain KP'!$A$1:$A$4975,VLOOKUP($A18&amp;$L$2&amp;$J$1,'Data Kantor Selain KP'!$A$2:$P$4975,1,0))</f>
        <v>0</v>
      </c>
      <c r="M18" s="9">
        <f>COUNTIF('Data Kantor Selain KP'!$A$1:$A$4975,VLOOKUP($A18&amp;$M$2&amp;$M$1,'Data Kantor Selain KP'!$A$2:$P$4975,1,0))+COUNTIF('Data Kantor Selain KP'!$A$1:$A$4975,VLOOKUP($A18&amp;"Asuransi Jiwa Syariah"&amp;$M$1,'Data Kantor Selain KP'!$A$2:$P$4975,1,0))+COUNTIF('Data Kantor Selain KP'!$A$1:$A$4975,VLOOKUP($A18&amp;"Asuransi Jiwa Syariah"&amp;"Kantor Selain Kantor Cabang Syariah",'Data Kantor Selain KP'!$A$2:$P$4975,1,0))</f>
        <v>4</v>
      </c>
      <c r="N18" s="9">
        <f>COUNTIF('Data Kantor Selain KP'!$A$1:$A$4975,VLOOKUP($A18&amp;$N$2&amp;$M$1,'Data Kantor Selain KP'!$A$2:$P$4975,1,0))+COUNTIF('Data Kantor Selain KP'!$A$1:$A$4975,VLOOKUP($A18&amp;"Asuransi Umum Syariah"&amp;$M$1,'Data Kantor Selain KP'!$A$2:$P$4975,1,0))+COUNTIF('Data Kantor Selain KP'!$A$1:$A$4975,VLOOKUP($A18&amp;"Asuransi Umum Syariah"&amp;"Kantor Selain Kantor Cabang Syariah",'Data Kantor Selain KP'!$A$2:$P$4975,1,0))</f>
        <v>5</v>
      </c>
      <c r="O18" s="9">
        <f>COUNTIF('Data Kantor Selain KP'!$A$1:$A$4975,VLOOKUP($A18&amp;$O$2&amp;$M$1,'Data Kantor Selain KP'!$A$2:$P$4975,1,0))</f>
        <v>0</v>
      </c>
      <c r="P18" s="9">
        <f>COUNTIF('Data Kantor Selain KP'!$A$1:$A$4975,VLOOKUP($A18&amp;$P$2&amp;$P$1,'Data Kantor Selain KP'!$A$2:$P$4975,1,0))+COUNTIF('Data Kantor Selain KP'!$A$1:$A$4975,VLOOKUP($A18&amp;"Asuransi Jiwa Syariah"&amp;$P$1,'Data Kantor Selain KP'!$A$2:$P$4975,1,0))</f>
        <v>2</v>
      </c>
      <c r="Q18" s="9">
        <f>COUNTIF('Data Kantor Selain KP'!$A$1:$A$4975,VLOOKUP($A18&amp;$Q$2&amp;$P$1,'Data Kantor Selain KP'!$A$2:$P$4975,1,0))+COUNTIF('Data Kantor Selain KP'!$A$1:$A$4975,VLOOKUP($A18&amp;"Asuransi Umum Syariah"&amp;$P$1,'Data Kantor Selain KP'!$A$2:$P$4975,1,0))</f>
        <v>0</v>
      </c>
      <c r="R18" s="9">
        <f>COUNTIF('Data Kantor Selain KP'!$A$1:$A$4975,VLOOKUP($A18&amp;$R$2&amp;$P$1,'Data Kantor Selain KP'!$A$2:$P$4975,1,0))</f>
        <v>0</v>
      </c>
      <c r="S18" s="9">
        <f>COUNTIF('Data Kantor Selain KP'!$A$1:$A$4975,VLOOKUP($A18&amp;$S$2&amp;$S$1,'Data Kantor Selain KP'!$A$2:$P$4975,1,0))+COUNTIF('Data Kantor Selain KP'!$A$1:$A$4975,VLOOKUP($A18&amp;"Asuransi Jiwa Syariah"&amp;$S$1,'Data Kantor Selain KP'!$A$2:$P$4975,1,0))</f>
        <v>0</v>
      </c>
      <c r="T18" s="9">
        <f>COUNTIF('Data Kantor Selain KP'!$A$1:$A$4975,VLOOKUP($A18&amp;$T$2&amp;$S$1,'Data Kantor Selain KP'!$A$2:$P$4975,1,0))+COUNTIF('Data Kantor Selain KP'!$A$1:$A$4975,VLOOKUP($A18&amp;"Asuransi Umum Syariah"&amp;$S$1,'Data Kantor Selain KP'!$A$2:$P$4975,1,0))</f>
        <v>0</v>
      </c>
      <c r="U18" s="9">
        <f>COUNTIF('Data Kantor Selain KP'!$A$1:$A$4975,VLOOKUP($A18&amp;$U$2&amp;$S$1,'Data Kantor Selain KP'!$A$2:$P$4975,1,0))</f>
        <v>0</v>
      </c>
      <c r="V18" s="9">
        <f>COUNTIF('Data Kantor Selain KP'!$A$1:$A$4975,VLOOKUP($A18&amp;$V$2&amp;$V$1,'Data Kantor Selain KP'!$A$2:$P$4975,1,0))+COUNTIF('Data Kantor Selain KP'!$A$1:$A$4975,VLOOKUP($A18&amp;"Asuransi Jiwa Syariah"&amp;$V$1,'Data Kantor Selain KP'!$A$2:$P$4975,1,0))</f>
        <v>1</v>
      </c>
      <c r="W18" s="9">
        <f>COUNTIF('Data Kantor Selain KP'!$A$1:$A$4975,VLOOKUP($A18&amp;$W$2&amp;$V$1,'Data Kantor Selain KP'!$A$2:$P$4975,1,0))+COUNTIF('Data Kantor Selain KP'!$A$1:$A$4975,VLOOKUP($A18&amp;"Asuransi Umum Syariah"&amp;$V$1,'Data Kantor Selain KP'!$A$2:$P$4975,1,0))</f>
        <v>0</v>
      </c>
      <c r="X18" s="9">
        <f>COUNTIF('Data Kantor Selain KP'!$A$1:$A$4975,VLOOKUP($A18&amp;$X$2&amp;$V$1,'Data Kantor Selain KP'!$A$2:$P$4975,1,0))</f>
        <v>0</v>
      </c>
      <c r="Y18" s="11">
        <f t="shared" si="0"/>
        <v>168</v>
      </c>
      <c r="AD18"/>
    </row>
    <row r="19" spans="1:30" ht="14.5" x14ac:dyDescent="0.35">
      <c r="A19" s="7" t="s">
        <v>8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9">
        <f>COUNTIF('Data Kantor Selain KP'!$A$1:$A$4975,VLOOKUP($A19&amp;$G$2&amp;$G$1,'Data Kantor Selain KP'!$A$2:$P$4975,1,0))+COUNTIF('Data Kantor Selain KP'!$A$1:$A$4975,VLOOKUP($A19&amp;"Asuransi Jiwa Syariah"&amp;$G$1,'Data Kantor Selain KP'!$A$2:$P$4975,1,0))+COUNTIF('Data Kantor Selain KP'!$A$1:$A$4975,VLOOKUP($A19&amp;"Asuransi Jiwa Syariah"&amp;"Kantor Cabang Syariah",'Data Kantor Selain KP'!$A$2:$P$4975,1,0))</f>
        <v>15</v>
      </c>
      <c r="H19" s="9">
        <f>COUNTIF('Data Kantor Selain KP'!$A$1:$A$4975,VLOOKUP($A19&amp;$H$2&amp;$G$1,'Data Kantor Selain KP'!$A$2:$P$4975,1,0))+COUNTIF('Data Kantor Selain KP'!$A$1:$A$4975,VLOOKUP($A19&amp;"Asuransi Umum Syariah"&amp;$G$1,'Data Kantor Selain KP'!$A$2:$P$4975,1,0))+COUNTIF('Data Kantor Selain KP'!$A$1:$A$4975,VLOOKUP($A19&amp;"Asuransi Umum Syariah"&amp;"Kantor Cabang Syariah",'Data Kantor Selain KP'!$A$2:$P$4975,1,0))</f>
        <v>25</v>
      </c>
      <c r="I19" s="9">
        <f>COUNTIF('Data Kantor Selain KP'!$A$1:$A$4975,VLOOKUP($A19&amp;$I$2&amp;$G$1,'Data Kantor Selain KP'!$A$2:$P$4975,1,0))</f>
        <v>2</v>
      </c>
      <c r="J19" s="9">
        <f>COUNTIF('Data Kantor Selain KP'!$A$1:$A$4975,VLOOKUP($A19&amp;$J$2&amp;$J$1,'Data Kantor Selain KP'!$A$2:$P$4975,1,0))+COUNTIF('Data Kantor Selain KP'!$A$1:$A$4975,VLOOKUP($A19&amp;"Asuransi Jiwa Syariah"&amp;$J$1,'Data Kantor Selain KP'!$A$2:$P$4975,1,0))</f>
        <v>83</v>
      </c>
      <c r="K19" s="9">
        <f>COUNTIF('Data Kantor Selain KP'!$A$1:$A$4975,VLOOKUP($A19&amp;$K$2&amp;$J$1,'Data Kantor Selain KP'!$A$2:$P$4975,1,0))+COUNTIF('Data Kantor Selain KP'!$A$1:$A$4975,VLOOKUP($A19&amp;"Asuransi Umum Syariah"&amp;$J$1,'Data Kantor Selain KP'!$A$2:$P$4975,1,0))</f>
        <v>31</v>
      </c>
      <c r="L19" s="9">
        <f>COUNTIF('Data Kantor Selain KP'!$A$1:$A$4975,VLOOKUP($A19&amp;$L$2&amp;$J$1,'Data Kantor Selain KP'!$A$2:$P$4975,1,0))</f>
        <v>0</v>
      </c>
      <c r="M19" s="9">
        <f>COUNTIF('Data Kantor Selain KP'!$A$1:$A$4975,VLOOKUP($A19&amp;$M$2&amp;$M$1,'Data Kantor Selain KP'!$A$2:$P$4975,1,0))+COUNTIF('Data Kantor Selain KP'!$A$1:$A$4975,VLOOKUP($A19&amp;"Asuransi Jiwa Syariah"&amp;$M$1,'Data Kantor Selain KP'!$A$2:$P$4975,1,0))+COUNTIF('Data Kantor Selain KP'!$A$1:$A$4975,VLOOKUP($A19&amp;"Asuransi Jiwa Syariah"&amp;"Kantor Selain Kantor Cabang Syariah",'Data Kantor Selain KP'!$A$2:$P$4975,1,0))</f>
        <v>0</v>
      </c>
      <c r="N19" s="9">
        <f>COUNTIF('Data Kantor Selain KP'!$A$1:$A$4975,VLOOKUP($A19&amp;$N$2&amp;$M$1,'Data Kantor Selain KP'!$A$2:$P$4975,1,0))+COUNTIF('Data Kantor Selain KP'!$A$1:$A$4975,VLOOKUP($A19&amp;"Asuransi Umum Syariah"&amp;$M$1,'Data Kantor Selain KP'!$A$2:$P$4975,1,0))+COUNTIF('Data Kantor Selain KP'!$A$1:$A$4975,VLOOKUP($A19&amp;"Asuransi Umum Syariah"&amp;"Kantor Selain Kantor Cabang Syariah",'Data Kantor Selain KP'!$A$2:$P$4975,1,0))</f>
        <v>0</v>
      </c>
      <c r="O19" s="9">
        <f>COUNTIF('Data Kantor Selain KP'!$A$1:$A$4975,VLOOKUP($A19&amp;$O$2&amp;$M$1,'Data Kantor Selain KP'!$A$2:$P$4975,1,0))</f>
        <v>0</v>
      </c>
      <c r="P19" s="9">
        <f>COUNTIF('Data Kantor Selain KP'!$A$1:$A$4975,VLOOKUP($A19&amp;$P$2&amp;$P$1,'Data Kantor Selain KP'!$A$2:$P$4975,1,0))+COUNTIF('Data Kantor Selain KP'!$A$1:$A$4975,VLOOKUP($A19&amp;"Asuransi Jiwa Syariah"&amp;$P$1,'Data Kantor Selain KP'!$A$2:$P$4975,1,0))</f>
        <v>1</v>
      </c>
      <c r="Q19" s="9">
        <f>COUNTIF('Data Kantor Selain KP'!$A$1:$A$4975,VLOOKUP($A19&amp;$Q$2&amp;$P$1,'Data Kantor Selain KP'!$A$2:$P$4975,1,0))+COUNTIF('Data Kantor Selain KP'!$A$1:$A$4975,VLOOKUP($A19&amp;"Asuransi Umum Syariah"&amp;$P$1,'Data Kantor Selain KP'!$A$2:$P$4975,1,0))</f>
        <v>0</v>
      </c>
      <c r="R19" s="9">
        <f>COUNTIF('Data Kantor Selain KP'!$A$1:$A$4975,VLOOKUP($A19&amp;$R$2&amp;$P$1,'Data Kantor Selain KP'!$A$2:$P$4975,1,0))</f>
        <v>0</v>
      </c>
      <c r="S19" s="9">
        <f>COUNTIF('Data Kantor Selain KP'!$A$1:$A$4975,VLOOKUP($A19&amp;$S$2&amp;$S$1,'Data Kantor Selain KP'!$A$2:$P$4975,1,0))+COUNTIF('Data Kantor Selain KP'!$A$1:$A$4975,VLOOKUP($A19&amp;"Asuransi Jiwa Syariah"&amp;$S$1,'Data Kantor Selain KP'!$A$2:$P$4975,1,0))</f>
        <v>0</v>
      </c>
      <c r="T19" s="9">
        <f>COUNTIF('Data Kantor Selain KP'!$A$1:$A$4975,VLOOKUP($A19&amp;$T$2&amp;$S$1,'Data Kantor Selain KP'!$A$2:$P$4975,1,0))+COUNTIF('Data Kantor Selain KP'!$A$1:$A$4975,VLOOKUP($A19&amp;"Asuransi Umum Syariah"&amp;$S$1,'Data Kantor Selain KP'!$A$2:$P$4975,1,0))</f>
        <v>0</v>
      </c>
      <c r="U19" s="9">
        <f>COUNTIF('Data Kantor Selain KP'!$A$1:$A$4975,VLOOKUP($A19&amp;$U$2&amp;$S$1,'Data Kantor Selain KP'!$A$2:$P$4975,1,0))</f>
        <v>0</v>
      </c>
      <c r="V19" s="9">
        <f>COUNTIF('Data Kantor Selain KP'!$A$1:$A$4975,VLOOKUP($A19&amp;$V$2&amp;$V$1,'Data Kantor Selain KP'!$A$2:$P$4975,1,0))+COUNTIF('Data Kantor Selain KP'!$A$1:$A$4975,VLOOKUP($A19&amp;"Asuransi Jiwa Syariah"&amp;$V$1,'Data Kantor Selain KP'!$A$2:$P$4975,1,0))</f>
        <v>0</v>
      </c>
      <c r="W19" s="9">
        <f>COUNTIF('Data Kantor Selain KP'!$A$1:$A$4975,VLOOKUP($A19&amp;$W$2&amp;$V$1,'Data Kantor Selain KP'!$A$2:$P$4975,1,0))+COUNTIF('Data Kantor Selain KP'!$A$1:$A$4975,VLOOKUP($A19&amp;"Asuransi Umum Syariah"&amp;$V$1,'Data Kantor Selain KP'!$A$2:$P$4975,1,0))</f>
        <v>0</v>
      </c>
      <c r="X19" s="9">
        <f>COUNTIF('Data Kantor Selain KP'!$A$1:$A$4975,VLOOKUP($A19&amp;$X$2&amp;$V$1,'Data Kantor Selain KP'!$A$2:$P$4975,1,0))</f>
        <v>0</v>
      </c>
      <c r="Y19" s="11">
        <f t="shared" si="0"/>
        <v>157</v>
      </c>
      <c r="AD19"/>
    </row>
    <row r="20" spans="1:30" ht="14.5" x14ac:dyDescent="0.35">
      <c r="A20" s="7" t="s">
        <v>18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9">
        <f>COUNTIF('Data Kantor Selain KP'!$A$1:$A$4975,VLOOKUP($A20&amp;$G$2&amp;$G$1,'Data Kantor Selain KP'!$A$2:$P$4975,1,0))+COUNTIF('Data Kantor Selain KP'!$A$1:$A$4975,VLOOKUP($A20&amp;"Asuransi Jiwa Syariah"&amp;$G$1,'Data Kantor Selain KP'!$A$2:$P$4975,1,0))+COUNTIF('Data Kantor Selain KP'!$A$1:$A$4975,VLOOKUP($A20&amp;"Asuransi Jiwa Syariah"&amp;"Kantor Cabang Syariah",'Data Kantor Selain KP'!$A$2:$P$4975,1,0))</f>
        <v>5</v>
      </c>
      <c r="H20" s="9">
        <f>COUNTIF('Data Kantor Selain KP'!$A$1:$A$4975,VLOOKUP($A20&amp;$H$2&amp;$G$1,'Data Kantor Selain KP'!$A$2:$P$4975,1,0))+COUNTIF('Data Kantor Selain KP'!$A$1:$A$4975,VLOOKUP($A20&amp;"Asuransi Umum Syariah"&amp;$G$1,'Data Kantor Selain KP'!$A$2:$P$4975,1,0))+COUNTIF('Data Kantor Selain KP'!$A$1:$A$4975,VLOOKUP($A20&amp;"Asuransi Umum Syariah"&amp;"Kantor Cabang Syariah",'Data Kantor Selain KP'!$A$2:$P$4975,1,0))</f>
        <v>5</v>
      </c>
      <c r="I20" s="9">
        <f>COUNTIF('Data Kantor Selain KP'!$A$1:$A$4975,VLOOKUP($A20&amp;$I$2&amp;$G$1,'Data Kantor Selain KP'!$A$2:$P$4975,1,0))</f>
        <v>2</v>
      </c>
      <c r="J20" s="9">
        <f>COUNTIF('Data Kantor Selain KP'!$A$1:$A$4975,VLOOKUP($A20&amp;$J$2&amp;$J$1,'Data Kantor Selain KP'!$A$2:$P$4975,1,0))+COUNTIF('Data Kantor Selain KP'!$A$1:$A$4975,VLOOKUP($A20&amp;"Asuransi Jiwa Syariah"&amp;$J$1,'Data Kantor Selain KP'!$A$2:$P$4975,1,0))</f>
        <v>21</v>
      </c>
      <c r="K20" s="9">
        <f>COUNTIF('Data Kantor Selain KP'!$A$1:$A$4975,VLOOKUP($A20&amp;$K$2&amp;$J$1,'Data Kantor Selain KP'!$A$2:$P$4975,1,0))+COUNTIF('Data Kantor Selain KP'!$A$1:$A$4975,VLOOKUP($A20&amp;"Asuransi Umum Syariah"&amp;$J$1,'Data Kantor Selain KP'!$A$2:$P$4975,1,0))</f>
        <v>12</v>
      </c>
      <c r="L20" s="9">
        <f>COUNTIF('Data Kantor Selain KP'!$A$1:$A$4975,VLOOKUP($A20&amp;$L$2&amp;$J$1,'Data Kantor Selain KP'!$A$2:$P$4975,1,0))</f>
        <v>0</v>
      </c>
      <c r="M20" s="9">
        <f>COUNTIF('Data Kantor Selain KP'!$A$1:$A$4975,VLOOKUP($A20&amp;$M$2&amp;$M$1,'Data Kantor Selain KP'!$A$2:$P$4975,1,0))+COUNTIF('Data Kantor Selain KP'!$A$1:$A$4975,VLOOKUP($A20&amp;"Asuransi Jiwa Syariah"&amp;$M$1,'Data Kantor Selain KP'!$A$2:$P$4975,1,0))+COUNTIF('Data Kantor Selain KP'!$A$1:$A$4975,VLOOKUP($A20&amp;"Asuransi Jiwa Syariah"&amp;"Kantor Selain Kantor Cabang Syariah",'Data Kantor Selain KP'!$A$2:$P$4975,1,0))</f>
        <v>4</v>
      </c>
      <c r="N20" s="9">
        <f>COUNTIF('Data Kantor Selain KP'!$A$1:$A$4975,VLOOKUP($A20&amp;$N$2&amp;$M$1,'Data Kantor Selain KP'!$A$2:$P$4975,1,0))+COUNTIF('Data Kantor Selain KP'!$A$1:$A$4975,VLOOKUP($A20&amp;"Asuransi Umum Syariah"&amp;$M$1,'Data Kantor Selain KP'!$A$2:$P$4975,1,0))+COUNTIF('Data Kantor Selain KP'!$A$1:$A$4975,VLOOKUP($A20&amp;"Asuransi Umum Syariah"&amp;"Kantor Selain Kantor Cabang Syariah",'Data Kantor Selain KP'!$A$2:$P$4975,1,0))</f>
        <v>0</v>
      </c>
      <c r="O20" s="9">
        <f>COUNTIF('Data Kantor Selain KP'!$A$1:$A$4975,VLOOKUP($A20&amp;$O$2&amp;$M$1,'Data Kantor Selain KP'!$A$2:$P$4975,1,0))</f>
        <v>0</v>
      </c>
      <c r="P20" s="9">
        <f>COUNTIF('Data Kantor Selain KP'!$A$1:$A$4975,VLOOKUP($A20&amp;$P$2&amp;$P$1,'Data Kantor Selain KP'!$A$2:$P$4975,1,0))+COUNTIF('Data Kantor Selain KP'!$A$1:$A$4975,VLOOKUP($A20&amp;"Asuransi Jiwa Syariah"&amp;$P$1,'Data Kantor Selain KP'!$A$2:$P$4975,1,0))</f>
        <v>0</v>
      </c>
      <c r="Q20" s="9">
        <f>COUNTIF('Data Kantor Selain KP'!$A$1:$A$4975,VLOOKUP($A20&amp;$Q$2&amp;$P$1,'Data Kantor Selain KP'!$A$2:$P$4975,1,0))+COUNTIF('Data Kantor Selain KP'!$A$1:$A$4975,VLOOKUP($A20&amp;"Asuransi Umum Syariah"&amp;$P$1,'Data Kantor Selain KP'!$A$2:$P$4975,1,0))</f>
        <v>0</v>
      </c>
      <c r="R20" s="9">
        <f>COUNTIF('Data Kantor Selain KP'!$A$1:$A$4975,VLOOKUP($A20&amp;$R$2&amp;$P$1,'Data Kantor Selain KP'!$A$2:$P$4975,1,0))</f>
        <v>0</v>
      </c>
      <c r="S20" s="9">
        <f>COUNTIF('Data Kantor Selain KP'!$A$1:$A$4975,VLOOKUP($A20&amp;$S$2&amp;$S$1,'Data Kantor Selain KP'!$A$2:$P$4975,1,0))+COUNTIF('Data Kantor Selain KP'!$A$1:$A$4975,VLOOKUP($A20&amp;"Asuransi Jiwa Syariah"&amp;$S$1,'Data Kantor Selain KP'!$A$2:$P$4975,1,0))</f>
        <v>0</v>
      </c>
      <c r="T20" s="9">
        <f>COUNTIF('Data Kantor Selain KP'!$A$1:$A$4975,VLOOKUP($A20&amp;$T$2&amp;$S$1,'Data Kantor Selain KP'!$A$2:$P$4975,1,0))+COUNTIF('Data Kantor Selain KP'!$A$1:$A$4975,VLOOKUP($A20&amp;"Asuransi Umum Syariah"&amp;$S$1,'Data Kantor Selain KP'!$A$2:$P$4975,1,0))</f>
        <v>0</v>
      </c>
      <c r="U20" s="9">
        <f>COUNTIF('Data Kantor Selain KP'!$A$1:$A$4975,VLOOKUP($A20&amp;$U$2&amp;$S$1,'Data Kantor Selain KP'!$A$2:$P$4975,1,0))</f>
        <v>0</v>
      </c>
      <c r="V20" s="9">
        <f>COUNTIF('Data Kantor Selain KP'!$A$1:$A$4975,VLOOKUP($A20&amp;$V$2&amp;$V$1,'Data Kantor Selain KP'!$A$2:$P$4975,1,0))+COUNTIF('Data Kantor Selain KP'!$A$1:$A$4975,VLOOKUP($A20&amp;"Asuransi Jiwa Syariah"&amp;$V$1,'Data Kantor Selain KP'!$A$2:$P$4975,1,0))</f>
        <v>0</v>
      </c>
      <c r="W20" s="9">
        <f>COUNTIF('Data Kantor Selain KP'!$A$1:$A$4975,VLOOKUP($A20&amp;$W$2&amp;$V$1,'Data Kantor Selain KP'!$A$2:$P$4975,1,0))+COUNTIF('Data Kantor Selain KP'!$A$1:$A$4975,VLOOKUP($A20&amp;"Asuransi Umum Syariah"&amp;$V$1,'Data Kantor Selain KP'!$A$2:$P$4975,1,0))</f>
        <v>0</v>
      </c>
      <c r="X20" s="9">
        <f>COUNTIF('Data Kantor Selain KP'!$A$1:$A$4975,VLOOKUP($A20&amp;$X$2&amp;$V$1,'Data Kantor Selain KP'!$A$2:$P$4975,1,0))</f>
        <v>0</v>
      </c>
      <c r="Y20" s="11">
        <f t="shared" si="0"/>
        <v>49</v>
      </c>
      <c r="AD20"/>
    </row>
    <row r="21" spans="1:30" ht="14.5" x14ac:dyDescent="0.35">
      <c r="A21" s="7" t="s">
        <v>19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9">
        <f>COUNTIF('Data Kantor Selain KP'!$A$1:$A$4975,VLOOKUP($A21&amp;$G$2&amp;$G$1,'Data Kantor Selain KP'!$A$2:$P$4975,1,0))+COUNTIF('Data Kantor Selain KP'!$A$1:$A$4975,VLOOKUP($A21&amp;"Asuransi Jiwa Syariah"&amp;$G$1,'Data Kantor Selain KP'!$A$2:$P$4975,1,0))+COUNTIF('Data Kantor Selain KP'!$A$1:$A$4975,VLOOKUP($A21&amp;"Asuransi Jiwa Syariah"&amp;"Kantor Cabang Syariah",'Data Kantor Selain KP'!$A$2:$P$4975,1,0))</f>
        <v>12</v>
      </c>
      <c r="H21" s="9">
        <f>COUNTIF('Data Kantor Selain KP'!$A$1:$A$4975,VLOOKUP($A21&amp;$H$2&amp;$G$1,'Data Kantor Selain KP'!$A$2:$P$4975,1,0))+COUNTIF('Data Kantor Selain KP'!$A$1:$A$4975,VLOOKUP($A21&amp;"Asuransi Umum Syariah"&amp;$G$1,'Data Kantor Selain KP'!$A$2:$P$4975,1,0))+COUNTIF('Data Kantor Selain KP'!$A$1:$A$4975,VLOOKUP($A21&amp;"Asuransi Umum Syariah"&amp;"Kantor Cabang Syariah",'Data Kantor Selain KP'!$A$2:$P$4975,1,0))</f>
        <v>6</v>
      </c>
      <c r="I21" s="9">
        <f>COUNTIF('Data Kantor Selain KP'!$A$1:$A$4975,VLOOKUP($A21&amp;$I$2&amp;$G$1,'Data Kantor Selain KP'!$A$2:$P$4975,1,0))</f>
        <v>2</v>
      </c>
      <c r="J21" s="9">
        <f>COUNTIF('Data Kantor Selain KP'!$A$1:$A$4975,VLOOKUP($A21&amp;$J$2&amp;$J$1,'Data Kantor Selain KP'!$A$2:$P$4975,1,0))+COUNTIF('Data Kantor Selain KP'!$A$1:$A$4975,VLOOKUP($A21&amp;"Asuransi Jiwa Syariah"&amp;$J$1,'Data Kantor Selain KP'!$A$2:$P$4975,1,0))</f>
        <v>15</v>
      </c>
      <c r="K21" s="9">
        <f>COUNTIF('Data Kantor Selain KP'!$A$1:$A$4975,VLOOKUP($A21&amp;$K$2&amp;$J$1,'Data Kantor Selain KP'!$A$2:$P$4975,1,0))+COUNTIF('Data Kantor Selain KP'!$A$1:$A$4975,VLOOKUP($A21&amp;"Asuransi Umum Syariah"&amp;$J$1,'Data Kantor Selain KP'!$A$2:$P$4975,1,0))</f>
        <v>9</v>
      </c>
      <c r="L21" s="9">
        <f>COUNTIF('Data Kantor Selain KP'!$A$1:$A$4975,VLOOKUP($A21&amp;$L$2&amp;$J$1,'Data Kantor Selain KP'!$A$2:$P$4975,1,0))</f>
        <v>0</v>
      </c>
      <c r="M21" s="9">
        <f>COUNTIF('Data Kantor Selain KP'!$A$1:$A$4975,VLOOKUP($A21&amp;$M$2&amp;$M$1,'Data Kantor Selain KP'!$A$2:$P$4975,1,0))+COUNTIF('Data Kantor Selain KP'!$A$1:$A$4975,VLOOKUP($A21&amp;"Asuransi Jiwa Syariah"&amp;$M$1,'Data Kantor Selain KP'!$A$2:$P$4975,1,0))+COUNTIF('Data Kantor Selain KP'!$A$1:$A$4975,VLOOKUP($A21&amp;"Asuransi Jiwa Syariah"&amp;"Kantor Selain Kantor Cabang Syariah",'Data Kantor Selain KP'!$A$2:$P$4975,1,0))</f>
        <v>1</v>
      </c>
      <c r="N21" s="9">
        <f>COUNTIF('Data Kantor Selain KP'!$A$1:$A$4975,VLOOKUP($A21&amp;$N$2&amp;$M$1,'Data Kantor Selain KP'!$A$2:$P$4975,1,0))+COUNTIF('Data Kantor Selain KP'!$A$1:$A$4975,VLOOKUP($A21&amp;"Asuransi Umum Syariah"&amp;$M$1,'Data Kantor Selain KP'!$A$2:$P$4975,1,0))+COUNTIF('Data Kantor Selain KP'!$A$1:$A$4975,VLOOKUP($A21&amp;"Asuransi Umum Syariah"&amp;"Kantor Selain Kantor Cabang Syariah",'Data Kantor Selain KP'!$A$2:$P$4975,1,0))</f>
        <v>0</v>
      </c>
      <c r="O21" s="9">
        <f>COUNTIF('Data Kantor Selain KP'!$A$1:$A$4975,VLOOKUP($A21&amp;$O$2&amp;$M$1,'Data Kantor Selain KP'!$A$2:$P$4975,1,0))</f>
        <v>0</v>
      </c>
      <c r="P21" s="9">
        <f>COUNTIF('Data Kantor Selain KP'!$A$1:$A$4975,VLOOKUP($A21&amp;$P$2&amp;$P$1,'Data Kantor Selain KP'!$A$2:$P$4975,1,0))+COUNTIF('Data Kantor Selain KP'!$A$1:$A$4975,VLOOKUP($A21&amp;"Asuransi Jiwa Syariah"&amp;$P$1,'Data Kantor Selain KP'!$A$2:$P$4975,1,0))</f>
        <v>0</v>
      </c>
      <c r="Q21" s="9">
        <f>COUNTIF('Data Kantor Selain KP'!$A$1:$A$4975,VLOOKUP($A21&amp;$Q$2&amp;$P$1,'Data Kantor Selain KP'!$A$2:$P$4975,1,0))+COUNTIF('Data Kantor Selain KP'!$A$1:$A$4975,VLOOKUP($A21&amp;"Asuransi Umum Syariah"&amp;$P$1,'Data Kantor Selain KP'!$A$2:$P$4975,1,0))</f>
        <v>0</v>
      </c>
      <c r="R21" s="9">
        <f>COUNTIF('Data Kantor Selain KP'!$A$1:$A$4975,VLOOKUP($A21&amp;$R$2&amp;$P$1,'Data Kantor Selain KP'!$A$2:$P$4975,1,0))</f>
        <v>0</v>
      </c>
      <c r="S21" s="9">
        <f>COUNTIF('Data Kantor Selain KP'!$A$1:$A$4975,VLOOKUP($A21&amp;$S$2&amp;$S$1,'Data Kantor Selain KP'!$A$2:$P$4975,1,0))+COUNTIF('Data Kantor Selain KP'!$A$1:$A$4975,VLOOKUP($A21&amp;"Asuransi Jiwa Syariah"&amp;$S$1,'Data Kantor Selain KP'!$A$2:$P$4975,1,0))</f>
        <v>0</v>
      </c>
      <c r="T21" s="9">
        <f>COUNTIF('Data Kantor Selain KP'!$A$1:$A$4975,VLOOKUP($A21&amp;$T$2&amp;$S$1,'Data Kantor Selain KP'!$A$2:$P$4975,1,0))+COUNTIF('Data Kantor Selain KP'!$A$1:$A$4975,VLOOKUP($A21&amp;"Asuransi Umum Syariah"&amp;$S$1,'Data Kantor Selain KP'!$A$2:$P$4975,1,0))</f>
        <v>0</v>
      </c>
      <c r="U21" s="9">
        <f>COUNTIF('Data Kantor Selain KP'!$A$1:$A$4975,VLOOKUP($A21&amp;$U$2&amp;$S$1,'Data Kantor Selain KP'!$A$2:$P$4975,1,0))</f>
        <v>0</v>
      </c>
      <c r="V21" s="9">
        <f>COUNTIF('Data Kantor Selain KP'!$A$1:$A$4975,VLOOKUP($A21&amp;$V$2&amp;$V$1,'Data Kantor Selain KP'!$A$2:$P$4975,1,0))+COUNTIF('Data Kantor Selain KP'!$A$1:$A$4975,VLOOKUP($A21&amp;"Asuransi Jiwa Syariah"&amp;$V$1,'Data Kantor Selain KP'!$A$2:$P$4975,1,0))</f>
        <v>0</v>
      </c>
      <c r="W21" s="9">
        <f>COUNTIF('Data Kantor Selain KP'!$A$1:$A$4975,VLOOKUP($A21&amp;$W$2&amp;$V$1,'Data Kantor Selain KP'!$A$2:$P$4975,1,0))+COUNTIF('Data Kantor Selain KP'!$A$1:$A$4975,VLOOKUP($A21&amp;"Asuransi Umum Syariah"&amp;$V$1,'Data Kantor Selain KP'!$A$2:$P$4975,1,0))</f>
        <v>0</v>
      </c>
      <c r="X21" s="9">
        <f>COUNTIF('Data Kantor Selain KP'!$A$1:$A$4975,VLOOKUP($A21&amp;$X$2&amp;$V$1,'Data Kantor Selain KP'!$A$2:$P$4975,1,0))</f>
        <v>0</v>
      </c>
      <c r="Y21" s="11">
        <f t="shared" si="0"/>
        <v>45</v>
      </c>
      <c r="AD21"/>
    </row>
    <row r="22" spans="1:30" ht="14.5" x14ac:dyDescent="0.35">
      <c r="A22" s="7" t="s">
        <v>12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9">
        <f>COUNTIF('Data Kantor Selain KP'!$A$1:$A$4975,VLOOKUP($A22&amp;$G$2&amp;$G$1,'Data Kantor Selain KP'!$A$2:$P$4975,1,0))+COUNTIF('Data Kantor Selain KP'!$A$1:$A$4975,VLOOKUP($A22&amp;"Asuransi Jiwa Syariah"&amp;$G$1,'Data Kantor Selain KP'!$A$2:$P$4975,1,0))+COUNTIF('Data Kantor Selain KP'!$A$1:$A$4975,VLOOKUP($A22&amp;"Asuransi Jiwa Syariah"&amp;"Kantor Cabang Syariah",'Data Kantor Selain KP'!$A$2:$P$4975,1,0))</f>
        <v>9</v>
      </c>
      <c r="H22" s="9">
        <f>COUNTIF('Data Kantor Selain KP'!$A$1:$A$4975,VLOOKUP($A22&amp;$H$2&amp;$G$1,'Data Kantor Selain KP'!$A$2:$P$4975,1,0))+COUNTIF('Data Kantor Selain KP'!$A$1:$A$4975,VLOOKUP($A22&amp;"Asuransi Umum Syariah"&amp;$G$1,'Data Kantor Selain KP'!$A$2:$P$4975,1,0))+COUNTIF('Data Kantor Selain KP'!$A$1:$A$4975,VLOOKUP($A22&amp;"Asuransi Umum Syariah"&amp;"Kantor Cabang Syariah",'Data Kantor Selain KP'!$A$2:$P$4975,1,0))</f>
        <v>13</v>
      </c>
      <c r="I22" s="9">
        <f>COUNTIF('Data Kantor Selain KP'!$A$1:$A$4975,VLOOKUP($A22&amp;$I$2&amp;$G$1,'Data Kantor Selain KP'!$A$2:$P$4975,1,0))</f>
        <v>2</v>
      </c>
      <c r="J22" s="9">
        <f>COUNTIF('Data Kantor Selain KP'!$A$1:$A$4975,VLOOKUP($A22&amp;$J$2&amp;$J$1,'Data Kantor Selain KP'!$A$2:$P$4975,1,0))+COUNTIF('Data Kantor Selain KP'!$A$1:$A$4975,VLOOKUP($A22&amp;"Asuransi Jiwa Syariah"&amp;$J$1,'Data Kantor Selain KP'!$A$2:$P$4975,1,0))</f>
        <v>34</v>
      </c>
      <c r="K22" s="9">
        <f>COUNTIF('Data Kantor Selain KP'!$A$1:$A$4975,VLOOKUP($A22&amp;$K$2&amp;$J$1,'Data Kantor Selain KP'!$A$2:$P$4975,1,0))+COUNTIF('Data Kantor Selain KP'!$A$1:$A$4975,VLOOKUP($A22&amp;"Asuransi Umum Syariah"&amp;$J$1,'Data Kantor Selain KP'!$A$2:$P$4975,1,0))</f>
        <v>29</v>
      </c>
      <c r="L22" s="9">
        <f>COUNTIF('Data Kantor Selain KP'!$A$1:$A$4975,VLOOKUP($A22&amp;$L$2&amp;$J$1,'Data Kantor Selain KP'!$A$2:$P$4975,1,0))</f>
        <v>0</v>
      </c>
      <c r="M22" s="9">
        <f>COUNTIF('Data Kantor Selain KP'!$A$1:$A$4975,VLOOKUP($A22&amp;$M$2&amp;$M$1,'Data Kantor Selain KP'!$A$2:$P$4975,1,0))+COUNTIF('Data Kantor Selain KP'!$A$1:$A$4975,VLOOKUP($A22&amp;"Asuransi Jiwa Syariah"&amp;$M$1,'Data Kantor Selain KP'!$A$2:$P$4975,1,0))+COUNTIF('Data Kantor Selain KP'!$A$1:$A$4975,VLOOKUP($A22&amp;"Asuransi Jiwa Syariah"&amp;"Kantor Selain Kantor Cabang Syariah",'Data Kantor Selain KP'!$A$2:$P$4975,1,0))</f>
        <v>4</v>
      </c>
      <c r="N22" s="9">
        <f>COUNTIF('Data Kantor Selain KP'!$A$1:$A$4975,VLOOKUP($A22&amp;$N$2&amp;$M$1,'Data Kantor Selain KP'!$A$2:$P$4975,1,0))+COUNTIF('Data Kantor Selain KP'!$A$1:$A$4975,VLOOKUP($A22&amp;"Asuransi Umum Syariah"&amp;$M$1,'Data Kantor Selain KP'!$A$2:$P$4975,1,0))+COUNTIF('Data Kantor Selain KP'!$A$1:$A$4975,VLOOKUP($A22&amp;"Asuransi Umum Syariah"&amp;"Kantor Selain Kantor Cabang Syariah",'Data Kantor Selain KP'!$A$2:$P$4975,1,0))</f>
        <v>2</v>
      </c>
      <c r="O22" s="9">
        <f>COUNTIF('Data Kantor Selain KP'!$A$1:$A$4975,VLOOKUP($A22&amp;$O$2&amp;$M$1,'Data Kantor Selain KP'!$A$2:$P$4975,1,0))</f>
        <v>0</v>
      </c>
      <c r="P22" s="9">
        <f>COUNTIF('Data Kantor Selain KP'!$A$1:$A$4975,VLOOKUP($A22&amp;$P$2&amp;$P$1,'Data Kantor Selain KP'!$A$2:$P$4975,1,0))+COUNTIF('Data Kantor Selain KP'!$A$1:$A$4975,VLOOKUP($A22&amp;"Asuransi Jiwa Syariah"&amp;$P$1,'Data Kantor Selain KP'!$A$2:$P$4975,1,0))</f>
        <v>0</v>
      </c>
      <c r="Q22" s="9">
        <f>COUNTIF('Data Kantor Selain KP'!$A$1:$A$4975,VLOOKUP($A22&amp;$Q$2&amp;$P$1,'Data Kantor Selain KP'!$A$2:$P$4975,1,0))+COUNTIF('Data Kantor Selain KP'!$A$1:$A$4975,VLOOKUP($A22&amp;"Asuransi Umum Syariah"&amp;$P$1,'Data Kantor Selain KP'!$A$2:$P$4975,1,0))</f>
        <v>0</v>
      </c>
      <c r="R22" s="9">
        <f>COUNTIF('Data Kantor Selain KP'!$A$1:$A$4975,VLOOKUP($A22&amp;$R$2&amp;$P$1,'Data Kantor Selain KP'!$A$2:$P$4975,1,0))</f>
        <v>0</v>
      </c>
      <c r="S22" s="9">
        <f>COUNTIF('Data Kantor Selain KP'!$A$1:$A$4975,VLOOKUP($A22&amp;$S$2&amp;$S$1,'Data Kantor Selain KP'!$A$2:$P$4975,1,0))+COUNTIF('Data Kantor Selain KP'!$A$1:$A$4975,VLOOKUP($A22&amp;"Asuransi Jiwa Syariah"&amp;$S$1,'Data Kantor Selain KP'!$A$2:$P$4975,1,0))</f>
        <v>0</v>
      </c>
      <c r="T22" s="9">
        <f>COUNTIF('Data Kantor Selain KP'!$A$1:$A$4975,VLOOKUP($A22&amp;$T$2&amp;$S$1,'Data Kantor Selain KP'!$A$2:$P$4975,1,0))+COUNTIF('Data Kantor Selain KP'!$A$1:$A$4975,VLOOKUP($A22&amp;"Asuransi Umum Syariah"&amp;$S$1,'Data Kantor Selain KP'!$A$2:$P$4975,1,0))</f>
        <v>1</v>
      </c>
      <c r="U22" s="9">
        <f>COUNTIF('Data Kantor Selain KP'!$A$1:$A$4975,VLOOKUP($A22&amp;$U$2&amp;$S$1,'Data Kantor Selain KP'!$A$2:$P$4975,1,0))</f>
        <v>0</v>
      </c>
      <c r="V22" s="9">
        <f>COUNTIF('Data Kantor Selain KP'!$A$1:$A$4975,VLOOKUP($A22&amp;$V$2&amp;$V$1,'Data Kantor Selain KP'!$A$2:$P$4975,1,0))+COUNTIF('Data Kantor Selain KP'!$A$1:$A$4975,VLOOKUP($A22&amp;"Asuransi Jiwa Syariah"&amp;$V$1,'Data Kantor Selain KP'!$A$2:$P$4975,1,0))</f>
        <v>0</v>
      </c>
      <c r="W22" s="9">
        <f>COUNTIF('Data Kantor Selain KP'!$A$1:$A$4975,VLOOKUP($A22&amp;$W$2&amp;$V$1,'Data Kantor Selain KP'!$A$2:$P$4975,1,0))+COUNTIF('Data Kantor Selain KP'!$A$1:$A$4975,VLOOKUP($A22&amp;"Asuransi Umum Syariah"&amp;$V$1,'Data Kantor Selain KP'!$A$2:$P$4975,1,0))</f>
        <v>0</v>
      </c>
      <c r="X22" s="9">
        <f>COUNTIF('Data Kantor Selain KP'!$A$1:$A$4975,VLOOKUP($A22&amp;$X$2&amp;$V$1,'Data Kantor Selain KP'!$A$2:$P$4975,1,0))</f>
        <v>0</v>
      </c>
      <c r="Y22" s="11">
        <f t="shared" si="0"/>
        <v>94</v>
      </c>
      <c r="AD22"/>
    </row>
    <row r="23" spans="1:30" ht="14.5" x14ac:dyDescent="0.35">
      <c r="A23" s="7" t="s">
        <v>14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9">
        <f>COUNTIF('Data Kantor Selain KP'!$A$1:$A$4975,VLOOKUP($A23&amp;$G$2&amp;$G$1,'Data Kantor Selain KP'!$A$2:$P$4975,1,0))+COUNTIF('Data Kantor Selain KP'!$A$1:$A$4975,VLOOKUP($A23&amp;"Asuransi Jiwa Syariah"&amp;$G$1,'Data Kantor Selain KP'!$A$2:$P$4975,1,0))+COUNTIF('Data Kantor Selain KP'!$A$1:$A$4975,VLOOKUP($A23&amp;"Asuransi Jiwa Syariah"&amp;"Kantor Cabang Syariah",'Data Kantor Selain KP'!$A$2:$P$4975,1,0))</f>
        <v>4</v>
      </c>
      <c r="H23" s="9">
        <f>COUNTIF('Data Kantor Selain KP'!$A$1:$A$4975,VLOOKUP($A23&amp;$H$2&amp;$G$1,'Data Kantor Selain KP'!$A$2:$P$4975,1,0))+COUNTIF('Data Kantor Selain KP'!$A$1:$A$4975,VLOOKUP($A23&amp;"Asuransi Umum Syariah"&amp;$G$1,'Data Kantor Selain KP'!$A$2:$P$4975,1,0))+COUNTIF('Data Kantor Selain KP'!$A$1:$A$4975,VLOOKUP($A23&amp;"Asuransi Umum Syariah"&amp;"Kantor Cabang Syariah",'Data Kantor Selain KP'!$A$2:$P$4975,1,0))</f>
        <v>4</v>
      </c>
      <c r="I23" s="9">
        <f>COUNTIF('Data Kantor Selain KP'!$A$1:$A$4975,VLOOKUP($A23&amp;$I$2&amp;$G$1,'Data Kantor Selain KP'!$A$2:$P$4975,1,0))</f>
        <v>2</v>
      </c>
      <c r="J23" s="9">
        <f>COUNTIF('Data Kantor Selain KP'!$A$1:$A$4975,VLOOKUP($A23&amp;$J$2&amp;$J$1,'Data Kantor Selain KP'!$A$2:$P$4975,1,0))+COUNTIF('Data Kantor Selain KP'!$A$1:$A$4975,VLOOKUP($A23&amp;"Asuransi Jiwa Syariah"&amp;$J$1,'Data Kantor Selain KP'!$A$2:$P$4975,1,0))</f>
        <v>6</v>
      </c>
      <c r="K23" s="9">
        <f>COUNTIF('Data Kantor Selain KP'!$A$1:$A$4975,VLOOKUP($A23&amp;$K$2&amp;$J$1,'Data Kantor Selain KP'!$A$2:$P$4975,1,0))+COUNTIF('Data Kantor Selain KP'!$A$1:$A$4975,VLOOKUP($A23&amp;"Asuransi Umum Syariah"&amp;$J$1,'Data Kantor Selain KP'!$A$2:$P$4975,1,0))</f>
        <v>14</v>
      </c>
      <c r="L23" s="9">
        <f>COUNTIF('Data Kantor Selain KP'!$A$1:$A$4975,VLOOKUP($A23&amp;$L$2&amp;$J$1,'Data Kantor Selain KP'!$A$2:$P$4975,1,0))</f>
        <v>0</v>
      </c>
      <c r="M23" s="9">
        <f>COUNTIF('Data Kantor Selain KP'!$A$1:$A$4975,VLOOKUP($A23&amp;$M$2&amp;$M$1,'Data Kantor Selain KP'!$A$2:$P$4975,1,0))+COUNTIF('Data Kantor Selain KP'!$A$1:$A$4975,VLOOKUP($A23&amp;"Asuransi Jiwa Syariah"&amp;$M$1,'Data Kantor Selain KP'!$A$2:$P$4975,1,0))+COUNTIF('Data Kantor Selain KP'!$A$1:$A$4975,VLOOKUP($A23&amp;"Asuransi Jiwa Syariah"&amp;"Kantor Selain Kantor Cabang Syariah",'Data Kantor Selain KP'!$A$2:$P$4975,1,0))</f>
        <v>1</v>
      </c>
      <c r="N23" s="9">
        <f>COUNTIF('Data Kantor Selain KP'!$A$1:$A$4975,VLOOKUP($A23&amp;$N$2&amp;$M$1,'Data Kantor Selain KP'!$A$2:$P$4975,1,0))+COUNTIF('Data Kantor Selain KP'!$A$1:$A$4975,VLOOKUP($A23&amp;"Asuransi Umum Syariah"&amp;$M$1,'Data Kantor Selain KP'!$A$2:$P$4975,1,0))+COUNTIF('Data Kantor Selain KP'!$A$1:$A$4975,VLOOKUP($A23&amp;"Asuransi Umum Syariah"&amp;"Kantor Selain Kantor Cabang Syariah",'Data Kantor Selain KP'!$A$2:$P$4975,1,0))</f>
        <v>0</v>
      </c>
      <c r="O23" s="9">
        <f>COUNTIF('Data Kantor Selain KP'!$A$1:$A$4975,VLOOKUP($A23&amp;$O$2&amp;$M$1,'Data Kantor Selain KP'!$A$2:$P$4975,1,0))</f>
        <v>0</v>
      </c>
      <c r="P23" s="9">
        <f>COUNTIF('Data Kantor Selain KP'!$A$1:$A$4975,VLOOKUP($A23&amp;$P$2&amp;$P$1,'Data Kantor Selain KP'!$A$2:$P$4975,1,0))+COUNTIF('Data Kantor Selain KP'!$A$1:$A$4975,VLOOKUP($A23&amp;"Asuransi Jiwa Syariah"&amp;$P$1,'Data Kantor Selain KP'!$A$2:$P$4975,1,0))</f>
        <v>0</v>
      </c>
      <c r="Q23" s="9">
        <f>COUNTIF('Data Kantor Selain KP'!$A$1:$A$4975,VLOOKUP($A23&amp;$Q$2&amp;$P$1,'Data Kantor Selain KP'!$A$2:$P$4975,1,0))+COUNTIF('Data Kantor Selain KP'!$A$1:$A$4975,VLOOKUP($A23&amp;"Asuransi Umum Syariah"&amp;$P$1,'Data Kantor Selain KP'!$A$2:$P$4975,1,0))</f>
        <v>0</v>
      </c>
      <c r="R23" s="9">
        <f>COUNTIF('Data Kantor Selain KP'!$A$1:$A$4975,VLOOKUP($A23&amp;$R$2&amp;$P$1,'Data Kantor Selain KP'!$A$2:$P$4975,1,0))</f>
        <v>0</v>
      </c>
      <c r="S23" s="9">
        <f>COUNTIF('Data Kantor Selain KP'!$A$1:$A$4975,VLOOKUP($A23&amp;$S$2&amp;$S$1,'Data Kantor Selain KP'!$A$2:$P$4975,1,0))+COUNTIF('Data Kantor Selain KP'!$A$1:$A$4975,VLOOKUP($A23&amp;"Asuransi Jiwa Syariah"&amp;$S$1,'Data Kantor Selain KP'!$A$2:$P$4975,1,0))</f>
        <v>0</v>
      </c>
      <c r="T23" s="9">
        <f>COUNTIF('Data Kantor Selain KP'!$A$1:$A$4975,VLOOKUP($A23&amp;$T$2&amp;$S$1,'Data Kantor Selain KP'!$A$2:$P$4975,1,0))+COUNTIF('Data Kantor Selain KP'!$A$1:$A$4975,VLOOKUP($A23&amp;"Asuransi Umum Syariah"&amp;$S$1,'Data Kantor Selain KP'!$A$2:$P$4975,1,0))</f>
        <v>0</v>
      </c>
      <c r="U23" s="9">
        <f>COUNTIF('Data Kantor Selain KP'!$A$1:$A$4975,VLOOKUP($A23&amp;$U$2&amp;$S$1,'Data Kantor Selain KP'!$A$2:$P$4975,1,0))</f>
        <v>0</v>
      </c>
      <c r="V23" s="9">
        <f>COUNTIF('Data Kantor Selain KP'!$A$1:$A$4975,VLOOKUP($A23&amp;$V$2&amp;$V$1,'Data Kantor Selain KP'!$A$2:$P$4975,1,0))+COUNTIF('Data Kantor Selain KP'!$A$1:$A$4975,VLOOKUP($A23&amp;"Asuransi Jiwa Syariah"&amp;$V$1,'Data Kantor Selain KP'!$A$2:$P$4975,1,0))</f>
        <v>0</v>
      </c>
      <c r="W23" s="9">
        <f>COUNTIF('Data Kantor Selain KP'!$A$1:$A$4975,VLOOKUP($A23&amp;$W$2&amp;$V$1,'Data Kantor Selain KP'!$A$2:$P$4975,1,0))+COUNTIF('Data Kantor Selain KP'!$A$1:$A$4975,VLOOKUP($A23&amp;"Asuransi Umum Syariah"&amp;$V$1,'Data Kantor Selain KP'!$A$2:$P$4975,1,0))</f>
        <v>0</v>
      </c>
      <c r="X23" s="9">
        <f>COUNTIF('Data Kantor Selain KP'!$A$1:$A$4975,VLOOKUP($A23&amp;$X$2&amp;$V$1,'Data Kantor Selain KP'!$A$2:$P$4975,1,0))</f>
        <v>0</v>
      </c>
      <c r="Y23" s="11">
        <f t="shared" si="0"/>
        <v>31</v>
      </c>
      <c r="AD23"/>
    </row>
    <row r="24" spans="1:30" ht="14.5" x14ac:dyDescent="0.35">
      <c r="A24" s="7" t="s">
        <v>13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9">
        <f>COUNTIF('Data Kantor Selain KP'!$A$1:$A$4975,VLOOKUP($A24&amp;$G$2&amp;$G$1,'Data Kantor Selain KP'!$A$2:$P$4975,1,0))+COUNTIF('Data Kantor Selain KP'!$A$1:$A$4975,VLOOKUP($A24&amp;"Asuransi Jiwa Syariah"&amp;$G$1,'Data Kantor Selain KP'!$A$2:$P$4975,1,0))+COUNTIF('Data Kantor Selain KP'!$A$1:$A$4975,VLOOKUP($A24&amp;"Asuransi Jiwa Syariah"&amp;"Kantor Cabang Syariah",'Data Kantor Selain KP'!$A$2:$P$4975,1,0))</f>
        <v>9</v>
      </c>
      <c r="H24" s="9">
        <f>COUNTIF('Data Kantor Selain KP'!$A$1:$A$4975,VLOOKUP($A24&amp;$H$2&amp;$G$1,'Data Kantor Selain KP'!$A$2:$P$4975,1,0))+COUNTIF('Data Kantor Selain KP'!$A$1:$A$4975,VLOOKUP($A24&amp;"Asuransi Umum Syariah"&amp;$G$1,'Data Kantor Selain KP'!$A$2:$P$4975,1,0))+COUNTIF('Data Kantor Selain KP'!$A$1:$A$4975,VLOOKUP($A24&amp;"Asuransi Umum Syariah"&amp;"Kantor Cabang Syariah",'Data Kantor Selain KP'!$A$2:$P$4975,1,0))</f>
        <v>17</v>
      </c>
      <c r="I24" s="9">
        <f>COUNTIF('Data Kantor Selain KP'!$A$1:$A$4975,VLOOKUP($A24&amp;$I$2&amp;$G$1,'Data Kantor Selain KP'!$A$2:$P$4975,1,0))</f>
        <v>2</v>
      </c>
      <c r="J24" s="9">
        <f>COUNTIF('Data Kantor Selain KP'!$A$1:$A$4975,VLOOKUP($A24&amp;$J$2&amp;$J$1,'Data Kantor Selain KP'!$A$2:$P$4975,1,0))+COUNTIF('Data Kantor Selain KP'!$A$1:$A$4975,VLOOKUP($A24&amp;"Asuransi Jiwa Syariah"&amp;$J$1,'Data Kantor Selain KP'!$A$2:$P$4975,1,0))</f>
        <v>15</v>
      </c>
      <c r="K24" s="9">
        <f>COUNTIF('Data Kantor Selain KP'!$A$1:$A$4975,VLOOKUP($A24&amp;$K$2&amp;$J$1,'Data Kantor Selain KP'!$A$2:$P$4975,1,0))+COUNTIF('Data Kantor Selain KP'!$A$1:$A$4975,VLOOKUP($A24&amp;"Asuransi Umum Syariah"&amp;$J$1,'Data Kantor Selain KP'!$A$2:$P$4975,1,0))</f>
        <v>25</v>
      </c>
      <c r="L24" s="9">
        <f>COUNTIF('Data Kantor Selain KP'!$A$1:$A$4975,VLOOKUP($A24&amp;$L$2&amp;$J$1,'Data Kantor Selain KP'!$A$2:$P$4975,1,0))</f>
        <v>0</v>
      </c>
      <c r="M24" s="9">
        <f>COUNTIF('Data Kantor Selain KP'!$A$1:$A$4975,VLOOKUP($A24&amp;$M$2&amp;$M$1,'Data Kantor Selain KP'!$A$2:$P$4975,1,0))+COUNTIF('Data Kantor Selain KP'!$A$1:$A$4975,VLOOKUP($A24&amp;"Asuransi Jiwa Syariah"&amp;$M$1,'Data Kantor Selain KP'!$A$2:$P$4975,1,0))+COUNTIF('Data Kantor Selain KP'!$A$1:$A$4975,VLOOKUP($A24&amp;"Asuransi Jiwa Syariah"&amp;"Kantor Selain Kantor Cabang Syariah",'Data Kantor Selain KP'!$A$2:$P$4975,1,0))</f>
        <v>3</v>
      </c>
      <c r="N24" s="9">
        <f>COUNTIF('Data Kantor Selain KP'!$A$1:$A$4975,VLOOKUP($A24&amp;$N$2&amp;$M$1,'Data Kantor Selain KP'!$A$2:$P$4975,1,0))+COUNTIF('Data Kantor Selain KP'!$A$1:$A$4975,VLOOKUP($A24&amp;"Asuransi Umum Syariah"&amp;$M$1,'Data Kantor Selain KP'!$A$2:$P$4975,1,0))+COUNTIF('Data Kantor Selain KP'!$A$1:$A$4975,VLOOKUP($A24&amp;"Asuransi Umum Syariah"&amp;"Kantor Selain Kantor Cabang Syariah",'Data Kantor Selain KP'!$A$2:$P$4975,1,0))</f>
        <v>0</v>
      </c>
      <c r="O24" s="9">
        <f>COUNTIF('Data Kantor Selain KP'!$A$1:$A$4975,VLOOKUP($A24&amp;$O$2&amp;$M$1,'Data Kantor Selain KP'!$A$2:$P$4975,1,0))</f>
        <v>0</v>
      </c>
      <c r="P24" s="9">
        <f>COUNTIF('Data Kantor Selain KP'!$A$1:$A$4975,VLOOKUP($A24&amp;$P$2&amp;$P$1,'Data Kantor Selain KP'!$A$2:$P$4975,1,0))+COUNTIF('Data Kantor Selain KP'!$A$1:$A$4975,VLOOKUP($A24&amp;"Asuransi Jiwa Syariah"&amp;$P$1,'Data Kantor Selain KP'!$A$2:$P$4975,1,0))</f>
        <v>0</v>
      </c>
      <c r="Q24" s="9">
        <f>COUNTIF('Data Kantor Selain KP'!$A$1:$A$4975,VLOOKUP($A24&amp;$Q$2&amp;$P$1,'Data Kantor Selain KP'!$A$2:$P$4975,1,0))+COUNTIF('Data Kantor Selain KP'!$A$1:$A$4975,VLOOKUP($A24&amp;"Asuransi Umum Syariah"&amp;$P$1,'Data Kantor Selain KP'!$A$2:$P$4975,1,0))</f>
        <v>0</v>
      </c>
      <c r="R24" s="9">
        <f>COUNTIF('Data Kantor Selain KP'!$A$1:$A$4975,VLOOKUP($A24&amp;$R$2&amp;$P$1,'Data Kantor Selain KP'!$A$2:$P$4975,1,0))</f>
        <v>0</v>
      </c>
      <c r="S24" s="9">
        <f>COUNTIF('Data Kantor Selain KP'!$A$1:$A$4975,VLOOKUP($A24&amp;$S$2&amp;$S$1,'Data Kantor Selain KP'!$A$2:$P$4975,1,0))+COUNTIF('Data Kantor Selain KP'!$A$1:$A$4975,VLOOKUP($A24&amp;"Asuransi Jiwa Syariah"&amp;$S$1,'Data Kantor Selain KP'!$A$2:$P$4975,1,0))</f>
        <v>0</v>
      </c>
      <c r="T24" s="9">
        <f>COUNTIF('Data Kantor Selain KP'!$A$1:$A$4975,VLOOKUP($A24&amp;$T$2&amp;$S$1,'Data Kantor Selain KP'!$A$2:$P$4975,1,0))+COUNTIF('Data Kantor Selain KP'!$A$1:$A$4975,VLOOKUP($A24&amp;"Asuransi Umum Syariah"&amp;$S$1,'Data Kantor Selain KP'!$A$2:$P$4975,1,0))</f>
        <v>0</v>
      </c>
      <c r="U24" s="9">
        <f>COUNTIF('Data Kantor Selain KP'!$A$1:$A$4975,VLOOKUP($A24&amp;$U$2&amp;$S$1,'Data Kantor Selain KP'!$A$2:$P$4975,1,0))</f>
        <v>0</v>
      </c>
      <c r="V24" s="9">
        <f>COUNTIF('Data Kantor Selain KP'!$A$1:$A$4975,VLOOKUP($A24&amp;$V$2&amp;$V$1,'Data Kantor Selain KP'!$A$2:$P$4975,1,0))+COUNTIF('Data Kantor Selain KP'!$A$1:$A$4975,VLOOKUP($A24&amp;"Asuransi Jiwa Syariah"&amp;$V$1,'Data Kantor Selain KP'!$A$2:$P$4975,1,0))</f>
        <v>0</v>
      </c>
      <c r="W24" s="9">
        <f>COUNTIF('Data Kantor Selain KP'!$A$1:$A$4975,VLOOKUP($A24&amp;$W$2&amp;$V$1,'Data Kantor Selain KP'!$A$2:$P$4975,1,0))+COUNTIF('Data Kantor Selain KP'!$A$1:$A$4975,VLOOKUP($A24&amp;"Asuransi Umum Syariah"&amp;$V$1,'Data Kantor Selain KP'!$A$2:$P$4975,1,0))</f>
        <v>0</v>
      </c>
      <c r="X24" s="9">
        <f>COUNTIF('Data Kantor Selain KP'!$A$1:$A$4975,VLOOKUP($A24&amp;$X$2&amp;$V$1,'Data Kantor Selain KP'!$A$2:$P$4975,1,0))</f>
        <v>0</v>
      </c>
      <c r="Y24" s="11">
        <f t="shared" si="0"/>
        <v>71</v>
      </c>
      <c r="AD24"/>
    </row>
    <row r="25" spans="1:30" ht="14.5" x14ac:dyDescent="0.35">
      <c r="A25" s="7" t="s">
        <v>15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9">
        <f>COUNTIF('Data Kantor Selain KP'!$A$1:$A$4975,VLOOKUP($A25&amp;$G$2&amp;$G$1,'Data Kantor Selain KP'!$A$2:$P$4975,1,0))+COUNTIF('Data Kantor Selain KP'!$A$1:$A$4975,VLOOKUP($A25&amp;"Asuransi Jiwa Syariah"&amp;$G$1,'Data Kantor Selain KP'!$A$2:$P$4975,1,0))+COUNTIF('Data Kantor Selain KP'!$A$1:$A$4975,VLOOKUP($A25&amp;"Asuransi Jiwa Syariah"&amp;"Kantor Cabang Syariah",'Data Kantor Selain KP'!$A$2:$P$4975,1,0))</f>
        <v>11</v>
      </c>
      <c r="H25" s="9">
        <f>COUNTIF('Data Kantor Selain KP'!$A$1:$A$4975,VLOOKUP($A25&amp;$H$2&amp;$G$1,'Data Kantor Selain KP'!$A$2:$P$4975,1,0))+COUNTIF('Data Kantor Selain KP'!$A$1:$A$4975,VLOOKUP($A25&amp;"Asuransi Umum Syariah"&amp;$G$1,'Data Kantor Selain KP'!$A$2:$P$4975,1,0))+COUNTIF('Data Kantor Selain KP'!$A$1:$A$4975,VLOOKUP($A25&amp;"Asuransi Umum Syariah"&amp;"Kantor Cabang Syariah",'Data Kantor Selain KP'!$A$2:$P$4975,1,0))</f>
        <v>30</v>
      </c>
      <c r="I25" s="9">
        <f>COUNTIF('Data Kantor Selain KP'!$A$1:$A$4975,VLOOKUP($A25&amp;$I$2&amp;$G$1,'Data Kantor Selain KP'!$A$2:$P$4975,1,0))</f>
        <v>2</v>
      </c>
      <c r="J25" s="9">
        <f>COUNTIF('Data Kantor Selain KP'!$A$1:$A$4975,VLOOKUP($A25&amp;$J$2&amp;$J$1,'Data Kantor Selain KP'!$A$2:$P$4975,1,0))+COUNTIF('Data Kantor Selain KP'!$A$1:$A$4975,VLOOKUP($A25&amp;"Asuransi Jiwa Syariah"&amp;$J$1,'Data Kantor Selain KP'!$A$2:$P$4975,1,0))</f>
        <v>43</v>
      </c>
      <c r="K25" s="9">
        <f>COUNTIF('Data Kantor Selain KP'!$A$1:$A$4975,VLOOKUP($A25&amp;$K$2&amp;$J$1,'Data Kantor Selain KP'!$A$2:$P$4975,1,0))+COUNTIF('Data Kantor Selain KP'!$A$1:$A$4975,VLOOKUP($A25&amp;"Asuransi Umum Syariah"&amp;$J$1,'Data Kantor Selain KP'!$A$2:$P$4975,1,0))</f>
        <v>44</v>
      </c>
      <c r="L25" s="9">
        <f>COUNTIF('Data Kantor Selain KP'!$A$1:$A$4975,VLOOKUP($A25&amp;$L$2&amp;$J$1,'Data Kantor Selain KP'!$A$2:$P$4975,1,0))</f>
        <v>0</v>
      </c>
      <c r="M25" s="9">
        <f>COUNTIF('Data Kantor Selain KP'!$A$1:$A$4975,VLOOKUP($A25&amp;$M$2&amp;$M$1,'Data Kantor Selain KP'!$A$2:$P$4975,1,0))+COUNTIF('Data Kantor Selain KP'!$A$1:$A$4975,VLOOKUP($A25&amp;"Asuransi Jiwa Syariah"&amp;$M$1,'Data Kantor Selain KP'!$A$2:$P$4975,1,0))+COUNTIF('Data Kantor Selain KP'!$A$1:$A$4975,VLOOKUP($A25&amp;"Asuransi Jiwa Syariah"&amp;"Kantor Selain Kantor Cabang Syariah",'Data Kantor Selain KP'!$A$2:$P$4975,1,0))</f>
        <v>5</v>
      </c>
      <c r="N25" s="9">
        <f>COUNTIF('Data Kantor Selain KP'!$A$1:$A$4975,VLOOKUP($A25&amp;$N$2&amp;$M$1,'Data Kantor Selain KP'!$A$2:$P$4975,1,0))+COUNTIF('Data Kantor Selain KP'!$A$1:$A$4975,VLOOKUP($A25&amp;"Asuransi Umum Syariah"&amp;$M$1,'Data Kantor Selain KP'!$A$2:$P$4975,1,0))+COUNTIF('Data Kantor Selain KP'!$A$1:$A$4975,VLOOKUP($A25&amp;"Asuransi Umum Syariah"&amp;"Kantor Selain Kantor Cabang Syariah",'Data Kantor Selain KP'!$A$2:$P$4975,1,0))</f>
        <v>0</v>
      </c>
      <c r="O25" s="9">
        <f>COUNTIF('Data Kantor Selain KP'!$A$1:$A$4975,VLOOKUP($A25&amp;$O$2&amp;$M$1,'Data Kantor Selain KP'!$A$2:$P$4975,1,0))</f>
        <v>0</v>
      </c>
      <c r="P25" s="9">
        <f>COUNTIF('Data Kantor Selain KP'!$A$1:$A$4975,VLOOKUP($A25&amp;$P$2&amp;$P$1,'Data Kantor Selain KP'!$A$2:$P$4975,1,0))+COUNTIF('Data Kantor Selain KP'!$A$1:$A$4975,VLOOKUP($A25&amp;"Asuransi Jiwa Syariah"&amp;$P$1,'Data Kantor Selain KP'!$A$2:$P$4975,1,0))</f>
        <v>1</v>
      </c>
      <c r="Q25" s="9">
        <f>COUNTIF('Data Kantor Selain KP'!$A$1:$A$4975,VLOOKUP($A25&amp;$Q$2&amp;$P$1,'Data Kantor Selain KP'!$A$2:$P$4975,1,0))+COUNTIF('Data Kantor Selain KP'!$A$1:$A$4975,VLOOKUP($A25&amp;"Asuransi Umum Syariah"&amp;$P$1,'Data Kantor Selain KP'!$A$2:$P$4975,1,0))</f>
        <v>0</v>
      </c>
      <c r="R25" s="9">
        <f>COUNTIF('Data Kantor Selain KP'!$A$1:$A$4975,VLOOKUP($A25&amp;$R$2&amp;$P$1,'Data Kantor Selain KP'!$A$2:$P$4975,1,0))</f>
        <v>0</v>
      </c>
      <c r="S25" s="9">
        <f>COUNTIF('Data Kantor Selain KP'!$A$1:$A$4975,VLOOKUP($A25&amp;$S$2&amp;$S$1,'Data Kantor Selain KP'!$A$2:$P$4975,1,0))+COUNTIF('Data Kantor Selain KP'!$A$1:$A$4975,VLOOKUP($A25&amp;"Asuransi Jiwa Syariah"&amp;$S$1,'Data Kantor Selain KP'!$A$2:$P$4975,1,0))</f>
        <v>0</v>
      </c>
      <c r="T25" s="9">
        <f>COUNTIF('Data Kantor Selain KP'!$A$1:$A$4975,VLOOKUP($A25&amp;$T$2&amp;$S$1,'Data Kantor Selain KP'!$A$2:$P$4975,1,0))+COUNTIF('Data Kantor Selain KP'!$A$1:$A$4975,VLOOKUP($A25&amp;"Asuransi Umum Syariah"&amp;$S$1,'Data Kantor Selain KP'!$A$2:$P$4975,1,0))</f>
        <v>1</v>
      </c>
      <c r="U25" s="9">
        <f>COUNTIF('Data Kantor Selain KP'!$A$1:$A$4975,VLOOKUP($A25&amp;$U$2&amp;$S$1,'Data Kantor Selain KP'!$A$2:$P$4975,1,0))</f>
        <v>0</v>
      </c>
      <c r="V25" s="9">
        <f>COUNTIF('Data Kantor Selain KP'!$A$1:$A$4975,VLOOKUP($A25&amp;$V$2&amp;$V$1,'Data Kantor Selain KP'!$A$2:$P$4975,1,0))+COUNTIF('Data Kantor Selain KP'!$A$1:$A$4975,VLOOKUP($A25&amp;"Asuransi Jiwa Syariah"&amp;$V$1,'Data Kantor Selain KP'!$A$2:$P$4975,1,0))</f>
        <v>0</v>
      </c>
      <c r="W25" s="9">
        <f>COUNTIF('Data Kantor Selain KP'!$A$1:$A$4975,VLOOKUP($A25&amp;$W$2&amp;$V$1,'Data Kantor Selain KP'!$A$2:$P$4975,1,0))+COUNTIF('Data Kantor Selain KP'!$A$1:$A$4975,VLOOKUP($A25&amp;"Asuransi Umum Syariah"&amp;$V$1,'Data Kantor Selain KP'!$A$2:$P$4975,1,0))</f>
        <v>0</v>
      </c>
      <c r="X25" s="9">
        <f>COUNTIF('Data Kantor Selain KP'!$A$1:$A$4975,VLOOKUP($A25&amp;$X$2&amp;$V$1,'Data Kantor Selain KP'!$A$2:$P$4975,1,0))</f>
        <v>0</v>
      </c>
      <c r="Y25" s="11">
        <f t="shared" si="0"/>
        <v>137</v>
      </c>
      <c r="AD25"/>
    </row>
    <row r="26" spans="1:30" ht="14.5" x14ac:dyDescent="0.35">
      <c r="A26" s="7" t="s">
        <v>36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9">
        <f>COUNTIF('Data Kantor Selain KP'!$A$1:$A$4975,VLOOKUP($A26&amp;$G$2&amp;$G$1,'Data Kantor Selain KP'!$A$2:$P$4975,1,0))+COUNTIF('Data Kantor Selain KP'!$A$1:$A$4975,VLOOKUP($A26&amp;"Asuransi Jiwa Syariah"&amp;$G$1,'Data Kantor Selain KP'!$A$2:$P$4975,1,0))+COUNTIF('Data Kantor Selain KP'!$A$1:$A$4975,VLOOKUP($A26&amp;"Asuransi Jiwa Syariah"&amp;"Kantor Cabang Syariah",'Data Kantor Selain KP'!$A$2:$P$4975,1,0))</f>
        <v>1</v>
      </c>
      <c r="H26" s="9">
        <f>COUNTIF('Data Kantor Selain KP'!$A$1:$A$4975,VLOOKUP($A26&amp;$H$2&amp;$G$1,'Data Kantor Selain KP'!$A$2:$P$4975,1,0))+COUNTIF('Data Kantor Selain KP'!$A$1:$A$4975,VLOOKUP($A26&amp;"Asuransi Umum Syariah"&amp;$G$1,'Data Kantor Selain KP'!$A$2:$P$4975,1,0))+COUNTIF('Data Kantor Selain KP'!$A$1:$A$4975,VLOOKUP($A26&amp;"Asuransi Umum Syariah"&amp;"Kantor Cabang Syariah",'Data Kantor Selain KP'!$A$2:$P$4975,1,0))</f>
        <v>1</v>
      </c>
      <c r="I26" s="9">
        <f>COUNTIF('Data Kantor Selain KP'!$A$1:$A$4975,VLOOKUP($A26&amp;$I$2&amp;$G$1,'Data Kantor Selain KP'!$A$2:$P$4975,1,0))</f>
        <v>0</v>
      </c>
      <c r="J26" s="9">
        <f>COUNTIF('Data Kantor Selain KP'!$A$1:$A$4975,VLOOKUP($A26&amp;$J$2&amp;$J$1,'Data Kantor Selain KP'!$A$2:$P$4975,1,0))+COUNTIF('Data Kantor Selain KP'!$A$1:$A$4975,VLOOKUP($A26&amp;"Asuransi Jiwa Syariah"&amp;$J$1,'Data Kantor Selain KP'!$A$2:$P$4975,1,0))</f>
        <v>6</v>
      </c>
      <c r="K26" s="9">
        <f>COUNTIF('Data Kantor Selain KP'!$A$1:$A$4975,VLOOKUP($A26&amp;$K$2&amp;$J$1,'Data Kantor Selain KP'!$A$2:$P$4975,1,0))+COUNTIF('Data Kantor Selain KP'!$A$1:$A$4975,VLOOKUP($A26&amp;"Asuransi Umum Syariah"&amp;$J$1,'Data Kantor Selain KP'!$A$2:$P$4975,1,0))</f>
        <v>7</v>
      </c>
      <c r="L26" s="9">
        <f>COUNTIF('Data Kantor Selain KP'!$A$1:$A$4975,VLOOKUP($A26&amp;$L$2&amp;$J$1,'Data Kantor Selain KP'!$A$2:$P$4975,1,0))</f>
        <v>0</v>
      </c>
      <c r="M26" s="9">
        <f>COUNTIF('Data Kantor Selain KP'!$A$1:$A$4975,VLOOKUP($A26&amp;$M$2&amp;$M$1,'Data Kantor Selain KP'!$A$2:$P$4975,1,0))+COUNTIF('Data Kantor Selain KP'!$A$1:$A$4975,VLOOKUP($A26&amp;"Asuransi Jiwa Syariah"&amp;$M$1,'Data Kantor Selain KP'!$A$2:$P$4975,1,0))+COUNTIF('Data Kantor Selain KP'!$A$1:$A$4975,VLOOKUP($A26&amp;"Asuransi Jiwa Syariah"&amp;"Kantor Selain Kantor Cabang Syariah",'Data Kantor Selain KP'!$A$2:$P$4975,1,0))</f>
        <v>1</v>
      </c>
      <c r="N26" s="9">
        <f>COUNTIF('Data Kantor Selain KP'!$A$1:$A$4975,VLOOKUP($A26&amp;$N$2&amp;$M$1,'Data Kantor Selain KP'!$A$2:$P$4975,1,0))+COUNTIF('Data Kantor Selain KP'!$A$1:$A$4975,VLOOKUP($A26&amp;"Asuransi Umum Syariah"&amp;$M$1,'Data Kantor Selain KP'!$A$2:$P$4975,1,0))+COUNTIF('Data Kantor Selain KP'!$A$1:$A$4975,VLOOKUP($A26&amp;"Asuransi Umum Syariah"&amp;"Kantor Selain Kantor Cabang Syariah",'Data Kantor Selain KP'!$A$2:$P$4975,1,0))</f>
        <v>0</v>
      </c>
      <c r="O26" s="9">
        <f>COUNTIF('Data Kantor Selain KP'!$A$1:$A$4975,VLOOKUP($A26&amp;$O$2&amp;$M$1,'Data Kantor Selain KP'!$A$2:$P$4975,1,0))</f>
        <v>0</v>
      </c>
      <c r="P26" s="9">
        <f>COUNTIF('Data Kantor Selain KP'!$A$1:$A$4975,VLOOKUP($A26&amp;$P$2&amp;$P$1,'Data Kantor Selain KP'!$A$2:$P$4975,1,0))+COUNTIF('Data Kantor Selain KP'!$A$1:$A$4975,VLOOKUP($A26&amp;"Asuransi Jiwa Syariah"&amp;$P$1,'Data Kantor Selain KP'!$A$2:$P$4975,1,0))</f>
        <v>0</v>
      </c>
      <c r="Q26" s="9">
        <f>COUNTIF('Data Kantor Selain KP'!$A$1:$A$4975,VLOOKUP($A26&amp;$Q$2&amp;$P$1,'Data Kantor Selain KP'!$A$2:$P$4975,1,0))+COUNTIF('Data Kantor Selain KP'!$A$1:$A$4975,VLOOKUP($A26&amp;"Asuransi Umum Syariah"&amp;$P$1,'Data Kantor Selain KP'!$A$2:$P$4975,1,0))</f>
        <v>0</v>
      </c>
      <c r="R26" s="9">
        <f>COUNTIF('Data Kantor Selain KP'!$A$1:$A$4975,VLOOKUP($A26&amp;$R$2&amp;$P$1,'Data Kantor Selain KP'!$A$2:$P$4975,1,0))</f>
        <v>0</v>
      </c>
      <c r="S26" s="9">
        <f>COUNTIF('Data Kantor Selain KP'!$A$1:$A$4975,VLOOKUP($A26&amp;$S$2&amp;$S$1,'Data Kantor Selain KP'!$A$2:$P$4975,1,0))+COUNTIF('Data Kantor Selain KP'!$A$1:$A$4975,VLOOKUP($A26&amp;"Asuransi Jiwa Syariah"&amp;$S$1,'Data Kantor Selain KP'!$A$2:$P$4975,1,0))</f>
        <v>0</v>
      </c>
      <c r="T26" s="9">
        <f>COUNTIF('Data Kantor Selain KP'!$A$1:$A$4975,VLOOKUP($A26&amp;$T$2&amp;$S$1,'Data Kantor Selain KP'!$A$2:$P$4975,1,0))+COUNTIF('Data Kantor Selain KP'!$A$1:$A$4975,VLOOKUP($A26&amp;"Asuransi Umum Syariah"&amp;$S$1,'Data Kantor Selain KP'!$A$2:$P$4975,1,0))</f>
        <v>0</v>
      </c>
      <c r="U26" s="9">
        <f>COUNTIF('Data Kantor Selain KP'!$A$1:$A$4975,VLOOKUP($A26&amp;$U$2&amp;$S$1,'Data Kantor Selain KP'!$A$2:$P$4975,1,0))</f>
        <v>0</v>
      </c>
      <c r="V26" s="9">
        <f>COUNTIF('Data Kantor Selain KP'!$A$1:$A$4975,VLOOKUP($A26&amp;$V$2&amp;$V$1,'Data Kantor Selain KP'!$A$2:$P$4975,1,0))+COUNTIF('Data Kantor Selain KP'!$A$1:$A$4975,VLOOKUP($A26&amp;"Asuransi Jiwa Syariah"&amp;$V$1,'Data Kantor Selain KP'!$A$2:$P$4975,1,0))</f>
        <v>0</v>
      </c>
      <c r="W26" s="9">
        <f>COUNTIF('Data Kantor Selain KP'!$A$1:$A$4975,VLOOKUP($A26&amp;$W$2&amp;$V$1,'Data Kantor Selain KP'!$A$2:$P$4975,1,0))+COUNTIF('Data Kantor Selain KP'!$A$1:$A$4975,VLOOKUP($A26&amp;"Asuransi Umum Syariah"&amp;$V$1,'Data Kantor Selain KP'!$A$2:$P$4975,1,0))</f>
        <v>0</v>
      </c>
      <c r="X26" s="9">
        <f>COUNTIF('Data Kantor Selain KP'!$A$1:$A$4975,VLOOKUP($A26&amp;$X$2&amp;$V$1,'Data Kantor Selain KP'!$A$2:$P$4975,1,0))</f>
        <v>0</v>
      </c>
      <c r="Y26" s="11">
        <f t="shared" si="0"/>
        <v>16</v>
      </c>
      <c r="AD26"/>
    </row>
    <row r="27" spans="1:30" ht="14.5" x14ac:dyDescent="0.35">
      <c r="A27" s="7" t="s">
        <v>24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9">
        <f>COUNTIF('Data Kantor Selain KP'!$A$1:$A$4975,VLOOKUP($A27&amp;$G$2&amp;$G$1,'Data Kantor Selain KP'!$A$2:$P$4975,1,0))+COUNTIF('Data Kantor Selain KP'!$A$1:$A$4975,VLOOKUP($A27&amp;"Asuransi Jiwa Syariah"&amp;$G$1,'Data Kantor Selain KP'!$A$2:$P$4975,1,0))+COUNTIF('Data Kantor Selain KP'!$A$1:$A$4975,VLOOKUP($A27&amp;"Asuransi Jiwa Syariah"&amp;"Kantor Cabang Syariah",'Data Kantor Selain KP'!$A$2:$P$4975,1,0))</f>
        <v>7</v>
      </c>
      <c r="H27" s="9">
        <f>COUNTIF('Data Kantor Selain KP'!$A$1:$A$4975,VLOOKUP($A27&amp;$H$2&amp;$G$1,'Data Kantor Selain KP'!$A$2:$P$4975,1,0))+COUNTIF('Data Kantor Selain KP'!$A$1:$A$4975,VLOOKUP($A27&amp;"Asuransi Umum Syariah"&amp;$G$1,'Data Kantor Selain KP'!$A$2:$P$4975,1,0))+COUNTIF('Data Kantor Selain KP'!$A$1:$A$4975,VLOOKUP($A27&amp;"Asuransi Umum Syariah"&amp;"Kantor Cabang Syariah",'Data Kantor Selain KP'!$A$2:$P$4975,1,0))</f>
        <v>16</v>
      </c>
      <c r="I27" s="9">
        <f>COUNTIF('Data Kantor Selain KP'!$A$1:$A$4975,VLOOKUP($A27&amp;$I$2&amp;$G$1,'Data Kantor Selain KP'!$A$2:$P$4975,1,0))</f>
        <v>2</v>
      </c>
      <c r="J27" s="9">
        <f>COUNTIF('Data Kantor Selain KP'!$A$1:$A$4975,VLOOKUP($A27&amp;$J$2&amp;$J$1,'Data Kantor Selain KP'!$A$2:$P$4975,1,0))+COUNTIF('Data Kantor Selain KP'!$A$1:$A$4975,VLOOKUP($A27&amp;"Asuransi Jiwa Syariah"&amp;$J$1,'Data Kantor Selain KP'!$A$2:$P$4975,1,0))</f>
        <v>22</v>
      </c>
      <c r="K27" s="9">
        <f>COUNTIF('Data Kantor Selain KP'!$A$1:$A$4975,VLOOKUP($A27&amp;$K$2&amp;$J$1,'Data Kantor Selain KP'!$A$2:$P$4975,1,0))+COUNTIF('Data Kantor Selain KP'!$A$1:$A$4975,VLOOKUP($A27&amp;"Asuransi Umum Syariah"&amp;$J$1,'Data Kantor Selain KP'!$A$2:$P$4975,1,0))</f>
        <v>19</v>
      </c>
      <c r="L27" s="9">
        <f>COUNTIF('Data Kantor Selain KP'!$A$1:$A$4975,VLOOKUP($A27&amp;$L$2&amp;$J$1,'Data Kantor Selain KP'!$A$2:$P$4975,1,0))</f>
        <v>0</v>
      </c>
      <c r="M27" s="9">
        <f>COUNTIF('Data Kantor Selain KP'!$A$1:$A$4975,VLOOKUP($A27&amp;$M$2&amp;$M$1,'Data Kantor Selain KP'!$A$2:$P$4975,1,0))+COUNTIF('Data Kantor Selain KP'!$A$1:$A$4975,VLOOKUP($A27&amp;"Asuransi Jiwa Syariah"&amp;$M$1,'Data Kantor Selain KP'!$A$2:$P$4975,1,0))+COUNTIF('Data Kantor Selain KP'!$A$1:$A$4975,VLOOKUP($A27&amp;"Asuransi Jiwa Syariah"&amp;"Kantor Selain Kantor Cabang Syariah",'Data Kantor Selain KP'!$A$2:$P$4975,1,0))</f>
        <v>1</v>
      </c>
      <c r="N27" s="9">
        <f>COUNTIF('Data Kantor Selain KP'!$A$1:$A$4975,VLOOKUP($A27&amp;$N$2&amp;$M$1,'Data Kantor Selain KP'!$A$2:$P$4975,1,0))+COUNTIF('Data Kantor Selain KP'!$A$1:$A$4975,VLOOKUP($A27&amp;"Asuransi Umum Syariah"&amp;$M$1,'Data Kantor Selain KP'!$A$2:$P$4975,1,0))+COUNTIF('Data Kantor Selain KP'!$A$1:$A$4975,VLOOKUP($A27&amp;"Asuransi Umum Syariah"&amp;"Kantor Selain Kantor Cabang Syariah",'Data Kantor Selain KP'!$A$2:$P$4975,1,0))</f>
        <v>0</v>
      </c>
      <c r="O27" s="9">
        <f>COUNTIF('Data Kantor Selain KP'!$A$1:$A$4975,VLOOKUP($A27&amp;$O$2&amp;$M$1,'Data Kantor Selain KP'!$A$2:$P$4975,1,0))</f>
        <v>0</v>
      </c>
      <c r="P27" s="9">
        <f>COUNTIF('Data Kantor Selain KP'!$A$1:$A$4975,VLOOKUP($A27&amp;$P$2&amp;$P$1,'Data Kantor Selain KP'!$A$2:$P$4975,1,0))+COUNTIF('Data Kantor Selain KP'!$A$1:$A$4975,VLOOKUP($A27&amp;"Asuransi Jiwa Syariah"&amp;$P$1,'Data Kantor Selain KP'!$A$2:$P$4975,1,0))</f>
        <v>0</v>
      </c>
      <c r="Q27" s="9">
        <f>COUNTIF('Data Kantor Selain KP'!$A$1:$A$4975,VLOOKUP($A27&amp;$Q$2&amp;$P$1,'Data Kantor Selain KP'!$A$2:$P$4975,1,0))+COUNTIF('Data Kantor Selain KP'!$A$1:$A$4975,VLOOKUP($A27&amp;"Asuransi Umum Syariah"&amp;$P$1,'Data Kantor Selain KP'!$A$2:$P$4975,1,0))</f>
        <v>0</v>
      </c>
      <c r="R27" s="9">
        <f>COUNTIF('Data Kantor Selain KP'!$A$1:$A$4975,VLOOKUP($A27&amp;$R$2&amp;$P$1,'Data Kantor Selain KP'!$A$2:$P$4975,1,0))</f>
        <v>0</v>
      </c>
      <c r="S27" s="9">
        <f>COUNTIF('Data Kantor Selain KP'!$A$1:$A$4975,VLOOKUP($A27&amp;$S$2&amp;$S$1,'Data Kantor Selain KP'!$A$2:$P$4975,1,0))+COUNTIF('Data Kantor Selain KP'!$A$1:$A$4975,VLOOKUP($A27&amp;"Asuransi Jiwa Syariah"&amp;$S$1,'Data Kantor Selain KP'!$A$2:$P$4975,1,0))</f>
        <v>0</v>
      </c>
      <c r="T27" s="9">
        <f>COUNTIF('Data Kantor Selain KP'!$A$1:$A$4975,VLOOKUP($A27&amp;$T$2&amp;$S$1,'Data Kantor Selain KP'!$A$2:$P$4975,1,0))+COUNTIF('Data Kantor Selain KP'!$A$1:$A$4975,VLOOKUP($A27&amp;"Asuransi Umum Syariah"&amp;$S$1,'Data Kantor Selain KP'!$A$2:$P$4975,1,0))</f>
        <v>0</v>
      </c>
      <c r="U27" s="9">
        <f>COUNTIF('Data Kantor Selain KP'!$A$1:$A$4975,VLOOKUP($A27&amp;$U$2&amp;$S$1,'Data Kantor Selain KP'!$A$2:$P$4975,1,0))</f>
        <v>0</v>
      </c>
      <c r="V27" s="9">
        <f>COUNTIF('Data Kantor Selain KP'!$A$1:$A$4975,VLOOKUP($A27&amp;$V$2&amp;$V$1,'Data Kantor Selain KP'!$A$2:$P$4975,1,0))+COUNTIF('Data Kantor Selain KP'!$A$1:$A$4975,VLOOKUP($A27&amp;"Asuransi Jiwa Syariah"&amp;$V$1,'Data Kantor Selain KP'!$A$2:$P$4975,1,0))</f>
        <v>0</v>
      </c>
      <c r="W27" s="9">
        <f>COUNTIF('Data Kantor Selain KP'!$A$1:$A$4975,VLOOKUP($A27&amp;$W$2&amp;$V$1,'Data Kantor Selain KP'!$A$2:$P$4975,1,0))+COUNTIF('Data Kantor Selain KP'!$A$1:$A$4975,VLOOKUP($A27&amp;"Asuransi Umum Syariah"&amp;$V$1,'Data Kantor Selain KP'!$A$2:$P$4975,1,0))</f>
        <v>0</v>
      </c>
      <c r="X27" s="9">
        <f>COUNTIF('Data Kantor Selain KP'!$A$1:$A$4975,VLOOKUP($A27&amp;$X$2&amp;$V$1,'Data Kantor Selain KP'!$A$2:$P$4975,1,0))</f>
        <v>0</v>
      </c>
      <c r="Y27" s="11">
        <f t="shared" si="0"/>
        <v>67</v>
      </c>
      <c r="AD27"/>
    </row>
    <row r="28" spans="1:30" ht="14.5" x14ac:dyDescent="0.35">
      <c r="A28" s="7" t="s">
        <v>22</v>
      </c>
      <c r="B28" s="8">
        <v>0</v>
      </c>
      <c r="C28" s="8">
        <v>0</v>
      </c>
      <c r="D28" s="8">
        <v>0</v>
      </c>
      <c r="E28" s="8">
        <v>0</v>
      </c>
      <c r="F28" s="8">
        <v>0</v>
      </c>
      <c r="G28" s="9">
        <f>COUNTIF('Data Kantor Selain KP'!$A$1:$A$4975,VLOOKUP($A28&amp;$G$2&amp;$G$1,'Data Kantor Selain KP'!$A$2:$P$4975,1,0))+COUNTIF('Data Kantor Selain KP'!$A$1:$A$4975,VLOOKUP($A28&amp;"Asuransi Jiwa Syariah"&amp;$G$1,'Data Kantor Selain KP'!$A$2:$P$4975,1,0))+COUNTIF('Data Kantor Selain KP'!$A$1:$A$4975,VLOOKUP($A28&amp;"Asuransi Jiwa Syariah"&amp;"Kantor Cabang Syariah",'Data Kantor Selain KP'!$A$2:$P$4975,1,0))</f>
        <v>8</v>
      </c>
      <c r="H28" s="9">
        <f>COUNTIF('Data Kantor Selain KP'!$A$1:$A$4975,VLOOKUP($A28&amp;$H$2&amp;$G$1,'Data Kantor Selain KP'!$A$2:$P$4975,1,0))+COUNTIF('Data Kantor Selain KP'!$A$1:$A$4975,VLOOKUP($A28&amp;"Asuransi Umum Syariah"&amp;$G$1,'Data Kantor Selain KP'!$A$2:$P$4975,1,0))+COUNTIF('Data Kantor Selain KP'!$A$1:$A$4975,VLOOKUP($A28&amp;"Asuransi Umum Syariah"&amp;"Kantor Cabang Syariah",'Data Kantor Selain KP'!$A$2:$P$4975,1,0))</f>
        <v>4</v>
      </c>
      <c r="I28" s="9">
        <f>COUNTIF('Data Kantor Selain KP'!$A$1:$A$4975,VLOOKUP($A28&amp;$I$2&amp;$G$1,'Data Kantor Selain KP'!$A$2:$P$4975,1,0))</f>
        <v>2</v>
      </c>
      <c r="J28" s="9">
        <f>COUNTIF('Data Kantor Selain KP'!$A$1:$A$4975,VLOOKUP($A28&amp;$J$2&amp;$J$1,'Data Kantor Selain KP'!$A$2:$P$4975,1,0))+COUNTIF('Data Kantor Selain KP'!$A$1:$A$4975,VLOOKUP($A28&amp;"Asuransi Jiwa Syariah"&amp;$J$1,'Data Kantor Selain KP'!$A$2:$P$4975,1,0))</f>
        <v>10</v>
      </c>
      <c r="K28" s="9">
        <f>COUNTIF('Data Kantor Selain KP'!$A$1:$A$4975,VLOOKUP($A28&amp;$K$2&amp;$J$1,'Data Kantor Selain KP'!$A$2:$P$4975,1,0))+COUNTIF('Data Kantor Selain KP'!$A$1:$A$4975,VLOOKUP($A28&amp;"Asuransi Umum Syariah"&amp;$J$1,'Data Kantor Selain KP'!$A$2:$P$4975,1,0))</f>
        <v>20</v>
      </c>
      <c r="L28" s="9">
        <f>COUNTIF('Data Kantor Selain KP'!$A$1:$A$4975,VLOOKUP($A28&amp;$L$2&amp;$J$1,'Data Kantor Selain KP'!$A$2:$P$4975,1,0))</f>
        <v>0</v>
      </c>
      <c r="M28" s="9">
        <f>COUNTIF('Data Kantor Selain KP'!$A$1:$A$4975,VLOOKUP($A28&amp;$M$2&amp;$M$1,'Data Kantor Selain KP'!$A$2:$P$4975,1,0))+COUNTIF('Data Kantor Selain KP'!$A$1:$A$4975,VLOOKUP($A28&amp;"Asuransi Jiwa Syariah"&amp;$M$1,'Data Kantor Selain KP'!$A$2:$P$4975,1,0))+COUNTIF('Data Kantor Selain KP'!$A$1:$A$4975,VLOOKUP($A28&amp;"Asuransi Jiwa Syariah"&amp;"Kantor Selain Kantor Cabang Syariah",'Data Kantor Selain KP'!$A$2:$P$4975,1,0))</f>
        <v>1</v>
      </c>
      <c r="N28" s="9">
        <f>COUNTIF('Data Kantor Selain KP'!$A$1:$A$4975,VLOOKUP($A28&amp;$N$2&amp;$M$1,'Data Kantor Selain KP'!$A$2:$P$4975,1,0))+COUNTIF('Data Kantor Selain KP'!$A$1:$A$4975,VLOOKUP($A28&amp;"Asuransi Umum Syariah"&amp;$M$1,'Data Kantor Selain KP'!$A$2:$P$4975,1,0))+COUNTIF('Data Kantor Selain KP'!$A$1:$A$4975,VLOOKUP($A28&amp;"Asuransi Umum Syariah"&amp;"Kantor Selain Kantor Cabang Syariah",'Data Kantor Selain KP'!$A$2:$P$4975,1,0))</f>
        <v>0</v>
      </c>
      <c r="O28" s="9">
        <f>COUNTIF('Data Kantor Selain KP'!$A$1:$A$4975,VLOOKUP($A28&amp;$O$2&amp;$M$1,'Data Kantor Selain KP'!$A$2:$P$4975,1,0))</f>
        <v>0</v>
      </c>
      <c r="P28" s="9">
        <f>COUNTIF('Data Kantor Selain KP'!$A$1:$A$4975,VLOOKUP($A28&amp;$P$2&amp;$P$1,'Data Kantor Selain KP'!$A$2:$P$4975,1,0))+COUNTIF('Data Kantor Selain KP'!$A$1:$A$4975,VLOOKUP($A28&amp;"Asuransi Jiwa Syariah"&amp;$P$1,'Data Kantor Selain KP'!$A$2:$P$4975,1,0))</f>
        <v>0</v>
      </c>
      <c r="Q28" s="9">
        <f>COUNTIF('Data Kantor Selain KP'!$A$1:$A$4975,VLOOKUP($A28&amp;$Q$2&amp;$P$1,'Data Kantor Selain KP'!$A$2:$P$4975,1,0))+COUNTIF('Data Kantor Selain KP'!$A$1:$A$4975,VLOOKUP($A28&amp;"Asuransi Umum Syariah"&amp;$P$1,'Data Kantor Selain KP'!$A$2:$P$4975,1,0))</f>
        <v>0</v>
      </c>
      <c r="R28" s="9">
        <f>COUNTIF('Data Kantor Selain KP'!$A$1:$A$4975,VLOOKUP($A28&amp;$R$2&amp;$P$1,'Data Kantor Selain KP'!$A$2:$P$4975,1,0))</f>
        <v>0</v>
      </c>
      <c r="S28" s="9">
        <f>COUNTIF('Data Kantor Selain KP'!$A$1:$A$4975,VLOOKUP($A28&amp;$S$2&amp;$S$1,'Data Kantor Selain KP'!$A$2:$P$4975,1,0))+COUNTIF('Data Kantor Selain KP'!$A$1:$A$4975,VLOOKUP($A28&amp;"Asuransi Jiwa Syariah"&amp;$S$1,'Data Kantor Selain KP'!$A$2:$P$4975,1,0))</f>
        <v>0</v>
      </c>
      <c r="T28" s="9">
        <f>COUNTIF('Data Kantor Selain KP'!$A$1:$A$4975,VLOOKUP($A28&amp;$T$2&amp;$S$1,'Data Kantor Selain KP'!$A$2:$P$4975,1,0))+COUNTIF('Data Kantor Selain KP'!$A$1:$A$4975,VLOOKUP($A28&amp;"Asuransi Umum Syariah"&amp;$S$1,'Data Kantor Selain KP'!$A$2:$P$4975,1,0))</f>
        <v>0</v>
      </c>
      <c r="U28" s="9">
        <f>COUNTIF('Data Kantor Selain KP'!$A$1:$A$4975,VLOOKUP($A28&amp;$U$2&amp;$S$1,'Data Kantor Selain KP'!$A$2:$P$4975,1,0))</f>
        <v>0</v>
      </c>
      <c r="V28" s="9">
        <f>COUNTIF('Data Kantor Selain KP'!$A$1:$A$4975,VLOOKUP($A28&amp;$V$2&amp;$V$1,'Data Kantor Selain KP'!$A$2:$P$4975,1,0))+COUNTIF('Data Kantor Selain KP'!$A$1:$A$4975,VLOOKUP($A28&amp;"Asuransi Jiwa Syariah"&amp;$V$1,'Data Kantor Selain KP'!$A$2:$P$4975,1,0))</f>
        <v>0</v>
      </c>
      <c r="W28" s="9">
        <f>COUNTIF('Data Kantor Selain KP'!$A$1:$A$4975,VLOOKUP($A28&amp;$W$2&amp;$V$1,'Data Kantor Selain KP'!$A$2:$P$4975,1,0))+COUNTIF('Data Kantor Selain KP'!$A$1:$A$4975,VLOOKUP($A28&amp;"Asuransi Umum Syariah"&amp;$V$1,'Data Kantor Selain KP'!$A$2:$P$4975,1,0))</f>
        <v>0</v>
      </c>
      <c r="X28" s="9">
        <f>COUNTIF('Data Kantor Selain KP'!$A$1:$A$4975,VLOOKUP($A28&amp;$X$2&amp;$V$1,'Data Kantor Selain KP'!$A$2:$P$4975,1,0))</f>
        <v>0</v>
      </c>
      <c r="Y28" s="11">
        <f t="shared" si="0"/>
        <v>45</v>
      </c>
      <c r="AD28"/>
    </row>
    <row r="29" spans="1:30" ht="14.5" x14ac:dyDescent="0.35">
      <c r="A29" s="7" t="s">
        <v>7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9">
        <f>COUNTIF('Data Kantor Selain KP'!$A$1:$A$4975,VLOOKUP($A29&amp;$G$2&amp;$G$1,'Data Kantor Selain KP'!$A$2:$P$4975,1,0))+COUNTIF('Data Kantor Selain KP'!$A$1:$A$4975,VLOOKUP($A29&amp;"Asuransi Jiwa Syariah"&amp;$G$1,'Data Kantor Selain KP'!$A$2:$P$4975,1,0))+COUNTIF('Data Kantor Selain KP'!$A$1:$A$4975,VLOOKUP($A29&amp;"Asuransi Jiwa Syariah"&amp;"Kantor Cabang Syariah",'Data Kantor Selain KP'!$A$2:$P$4975,1,0))</f>
        <v>18</v>
      </c>
      <c r="H29" s="9">
        <f>COUNTIF('Data Kantor Selain KP'!$A$1:$A$4975,VLOOKUP($A29&amp;$H$2&amp;$G$1,'Data Kantor Selain KP'!$A$2:$P$4975,1,0))+COUNTIF('Data Kantor Selain KP'!$A$1:$A$4975,VLOOKUP($A29&amp;"Asuransi Umum Syariah"&amp;$G$1,'Data Kantor Selain KP'!$A$2:$P$4975,1,0))+COUNTIF('Data Kantor Selain KP'!$A$1:$A$4975,VLOOKUP($A29&amp;"Asuransi Umum Syariah"&amp;"Kantor Cabang Syariah",'Data Kantor Selain KP'!$A$2:$P$4975,1,0))</f>
        <v>38</v>
      </c>
      <c r="I29" s="9">
        <f>COUNTIF('Data Kantor Selain KP'!$A$1:$A$4975,VLOOKUP($A29&amp;$I$2&amp;$G$1,'Data Kantor Selain KP'!$A$2:$P$4975,1,0))</f>
        <v>2</v>
      </c>
      <c r="J29" s="9">
        <f>COUNTIF('Data Kantor Selain KP'!$A$1:$A$4975,VLOOKUP($A29&amp;$J$2&amp;$J$1,'Data Kantor Selain KP'!$A$2:$P$4975,1,0))+COUNTIF('Data Kantor Selain KP'!$A$1:$A$4975,VLOOKUP($A29&amp;"Asuransi Jiwa Syariah"&amp;$J$1,'Data Kantor Selain KP'!$A$2:$P$4975,1,0))</f>
        <v>52</v>
      </c>
      <c r="K29" s="9">
        <f>COUNTIF('Data Kantor Selain KP'!$A$1:$A$4975,VLOOKUP($A29&amp;$K$2&amp;$J$1,'Data Kantor Selain KP'!$A$2:$P$4975,1,0))+COUNTIF('Data Kantor Selain KP'!$A$1:$A$4975,VLOOKUP($A29&amp;"Asuransi Umum Syariah"&amp;$J$1,'Data Kantor Selain KP'!$A$2:$P$4975,1,0))</f>
        <v>41</v>
      </c>
      <c r="L29" s="9">
        <f>COUNTIF('Data Kantor Selain KP'!$A$1:$A$4975,VLOOKUP($A29&amp;$L$2&amp;$J$1,'Data Kantor Selain KP'!$A$2:$P$4975,1,0))</f>
        <v>0</v>
      </c>
      <c r="M29" s="9">
        <f>COUNTIF('Data Kantor Selain KP'!$A$1:$A$4975,VLOOKUP($A29&amp;$M$2&amp;$M$1,'Data Kantor Selain KP'!$A$2:$P$4975,1,0))+COUNTIF('Data Kantor Selain KP'!$A$1:$A$4975,VLOOKUP($A29&amp;"Asuransi Jiwa Syariah"&amp;$M$1,'Data Kantor Selain KP'!$A$2:$P$4975,1,0))+COUNTIF('Data Kantor Selain KP'!$A$1:$A$4975,VLOOKUP($A29&amp;"Asuransi Jiwa Syariah"&amp;"Kantor Selain Kantor Cabang Syariah",'Data Kantor Selain KP'!$A$2:$P$4975,1,0))</f>
        <v>3</v>
      </c>
      <c r="N29" s="9">
        <f>COUNTIF('Data Kantor Selain KP'!$A$1:$A$4975,VLOOKUP($A29&amp;$N$2&amp;$M$1,'Data Kantor Selain KP'!$A$2:$P$4975,1,0))+COUNTIF('Data Kantor Selain KP'!$A$1:$A$4975,VLOOKUP($A29&amp;"Asuransi Umum Syariah"&amp;$M$1,'Data Kantor Selain KP'!$A$2:$P$4975,1,0))+COUNTIF('Data Kantor Selain KP'!$A$1:$A$4975,VLOOKUP($A29&amp;"Asuransi Umum Syariah"&amp;"Kantor Selain Kantor Cabang Syariah",'Data Kantor Selain KP'!$A$2:$P$4975,1,0))</f>
        <v>1</v>
      </c>
      <c r="O29" s="9">
        <f>COUNTIF('Data Kantor Selain KP'!$A$1:$A$4975,VLOOKUP($A29&amp;$O$2&amp;$M$1,'Data Kantor Selain KP'!$A$2:$P$4975,1,0))</f>
        <v>0</v>
      </c>
      <c r="P29" s="9">
        <f>COUNTIF('Data Kantor Selain KP'!$A$1:$A$4975,VLOOKUP($A29&amp;$P$2&amp;$P$1,'Data Kantor Selain KP'!$A$2:$P$4975,1,0))+COUNTIF('Data Kantor Selain KP'!$A$1:$A$4975,VLOOKUP($A29&amp;"Asuransi Jiwa Syariah"&amp;$P$1,'Data Kantor Selain KP'!$A$2:$P$4975,1,0))</f>
        <v>5</v>
      </c>
      <c r="Q29" s="9">
        <f>COUNTIF('Data Kantor Selain KP'!$A$1:$A$4975,VLOOKUP($A29&amp;$Q$2&amp;$P$1,'Data Kantor Selain KP'!$A$2:$P$4975,1,0))+COUNTIF('Data Kantor Selain KP'!$A$1:$A$4975,VLOOKUP($A29&amp;"Asuransi Umum Syariah"&amp;$P$1,'Data Kantor Selain KP'!$A$2:$P$4975,1,0))</f>
        <v>0</v>
      </c>
      <c r="R29" s="9">
        <f>COUNTIF('Data Kantor Selain KP'!$A$1:$A$4975,VLOOKUP($A29&amp;$R$2&amp;$P$1,'Data Kantor Selain KP'!$A$2:$P$4975,1,0))</f>
        <v>0</v>
      </c>
      <c r="S29" s="9">
        <f>COUNTIF('Data Kantor Selain KP'!$A$1:$A$4975,VLOOKUP($A29&amp;$S$2&amp;$S$1,'Data Kantor Selain KP'!$A$2:$P$4975,1,0))+COUNTIF('Data Kantor Selain KP'!$A$1:$A$4975,VLOOKUP($A29&amp;"Asuransi Jiwa Syariah"&amp;$S$1,'Data Kantor Selain KP'!$A$2:$P$4975,1,0))</f>
        <v>0</v>
      </c>
      <c r="T29" s="9">
        <f>COUNTIF('Data Kantor Selain KP'!$A$1:$A$4975,VLOOKUP($A29&amp;$T$2&amp;$S$1,'Data Kantor Selain KP'!$A$2:$P$4975,1,0))+COUNTIF('Data Kantor Selain KP'!$A$1:$A$4975,VLOOKUP($A29&amp;"Asuransi Umum Syariah"&amp;$S$1,'Data Kantor Selain KP'!$A$2:$P$4975,1,0))</f>
        <v>0</v>
      </c>
      <c r="U29" s="9">
        <f>COUNTIF('Data Kantor Selain KP'!$A$1:$A$4975,VLOOKUP($A29&amp;$U$2&amp;$S$1,'Data Kantor Selain KP'!$A$2:$P$4975,1,0))</f>
        <v>0</v>
      </c>
      <c r="V29" s="9">
        <f>COUNTIF('Data Kantor Selain KP'!$A$1:$A$4975,VLOOKUP($A29&amp;$V$2&amp;$V$1,'Data Kantor Selain KP'!$A$2:$P$4975,1,0))+COUNTIF('Data Kantor Selain KP'!$A$1:$A$4975,VLOOKUP($A29&amp;"Asuransi Jiwa Syariah"&amp;$V$1,'Data Kantor Selain KP'!$A$2:$P$4975,1,0))</f>
        <v>0</v>
      </c>
      <c r="W29" s="9">
        <f>COUNTIF('Data Kantor Selain KP'!$A$1:$A$4975,VLOOKUP($A29&amp;$W$2&amp;$V$1,'Data Kantor Selain KP'!$A$2:$P$4975,1,0))+COUNTIF('Data Kantor Selain KP'!$A$1:$A$4975,VLOOKUP($A29&amp;"Asuransi Umum Syariah"&amp;$V$1,'Data Kantor Selain KP'!$A$2:$P$4975,1,0))</f>
        <v>0</v>
      </c>
      <c r="X29" s="9">
        <f>COUNTIF('Data Kantor Selain KP'!$A$1:$A$4975,VLOOKUP($A29&amp;$X$2&amp;$V$1,'Data Kantor Selain KP'!$A$2:$P$4975,1,0))</f>
        <v>0</v>
      </c>
      <c r="Y29" s="11">
        <f t="shared" si="0"/>
        <v>160</v>
      </c>
      <c r="AD29"/>
    </row>
    <row r="30" spans="1:30" ht="14.5" x14ac:dyDescent="0.35">
      <c r="A30" s="7" t="s">
        <v>23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9">
        <f>COUNTIF('Data Kantor Selain KP'!$A$1:$A$4975,VLOOKUP($A30&amp;$G$2&amp;$G$1,'Data Kantor Selain KP'!$A$2:$P$4975,1,0))+COUNTIF('Data Kantor Selain KP'!$A$1:$A$4975,VLOOKUP($A30&amp;"Asuransi Jiwa Syariah"&amp;$G$1,'Data Kantor Selain KP'!$A$2:$P$4975,1,0))+COUNTIF('Data Kantor Selain KP'!$A$1:$A$4975,VLOOKUP($A30&amp;"Asuransi Jiwa Syariah"&amp;"Kantor Cabang Syariah",'Data Kantor Selain KP'!$A$2:$P$4975,1,0))</f>
        <v>5</v>
      </c>
      <c r="H30" s="9">
        <f>COUNTIF('Data Kantor Selain KP'!$A$1:$A$4975,VLOOKUP($A30&amp;$H$2&amp;$G$1,'Data Kantor Selain KP'!$A$2:$P$4975,1,0))+COUNTIF('Data Kantor Selain KP'!$A$1:$A$4975,VLOOKUP($A30&amp;"Asuransi Umum Syariah"&amp;$G$1,'Data Kantor Selain KP'!$A$2:$P$4975,1,0))+COUNTIF('Data Kantor Selain KP'!$A$1:$A$4975,VLOOKUP($A30&amp;"Asuransi Umum Syariah"&amp;"Kantor Cabang Syariah",'Data Kantor Selain KP'!$A$2:$P$4975,1,0))</f>
        <v>5</v>
      </c>
      <c r="I30" s="9">
        <f>COUNTIF('Data Kantor Selain KP'!$A$1:$A$4975,VLOOKUP($A30&amp;$I$2&amp;$G$1,'Data Kantor Selain KP'!$A$2:$P$4975,1,0))</f>
        <v>2</v>
      </c>
      <c r="J30" s="9">
        <f>COUNTIF('Data Kantor Selain KP'!$A$1:$A$4975,VLOOKUP($A30&amp;$J$2&amp;$J$1,'Data Kantor Selain KP'!$A$2:$P$4975,1,0))+COUNTIF('Data Kantor Selain KP'!$A$1:$A$4975,VLOOKUP($A30&amp;"Asuransi Jiwa Syariah"&amp;$J$1,'Data Kantor Selain KP'!$A$2:$P$4975,1,0))</f>
        <v>6</v>
      </c>
      <c r="K30" s="9">
        <f>COUNTIF('Data Kantor Selain KP'!$A$1:$A$4975,VLOOKUP($A30&amp;$K$2&amp;$J$1,'Data Kantor Selain KP'!$A$2:$P$4975,1,0))+COUNTIF('Data Kantor Selain KP'!$A$1:$A$4975,VLOOKUP($A30&amp;"Asuransi Umum Syariah"&amp;$J$1,'Data Kantor Selain KP'!$A$2:$P$4975,1,0))</f>
        <v>15</v>
      </c>
      <c r="L30" s="9">
        <f>COUNTIF('Data Kantor Selain KP'!$A$1:$A$4975,VLOOKUP($A30&amp;$L$2&amp;$J$1,'Data Kantor Selain KP'!$A$2:$P$4975,1,0))</f>
        <v>0</v>
      </c>
      <c r="M30" s="9">
        <f>COUNTIF('Data Kantor Selain KP'!$A$1:$A$4975,VLOOKUP($A30&amp;$M$2&amp;$M$1,'Data Kantor Selain KP'!$A$2:$P$4975,1,0))+COUNTIF('Data Kantor Selain KP'!$A$1:$A$4975,VLOOKUP($A30&amp;"Asuransi Jiwa Syariah"&amp;$M$1,'Data Kantor Selain KP'!$A$2:$P$4975,1,0))+COUNTIF('Data Kantor Selain KP'!$A$1:$A$4975,VLOOKUP($A30&amp;"Asuransi Jiwa Syariah"&amp;"Kantor Selain Kantor Cabang Syariah",'Data Kantor Selain KP'!$A$2:$P$4975,1,0))</f>
        <v>2</v>
      </c>
      <c r="N30" s="9">
        <f>COUNTIF('Data Kantor Selain KP'!$A$1:$A$4975,VLOOKUP($A30&amp;$N$2&amp;$M$1,'Data Kantor Selain KP'!$A$2:$P$4975,1,0))+COUNTIF('Data Kantor Selain KP'!$A$1:$A$4975,VLOOKUP($A30&amp;"Asuransi Umum Syariah"&amp;$M$1,'Data Kantor Selain KP'!$A$2:$P$4975,1,0))+COUNTIF('Data Kantor Selain KP'!$A$1:$A$4975,VLOOKUP($A30&amp;"Asuransi Umum Syariah"&amp;"Kantor Selain Kantor Cabang Syariah",'Data Kantor Selain KP'!$A$2:$P$4975,1,0))</f>
        <v>0</v>
      </c>
      <c r="O30" s="9">
        <f>COUNTIF('Data Kantor Selain KP'!$A$1:$A$4975,VLOOKUP($A30&amp;$O$2&amp;$M$1,'Data Kantor Selain KP'!$A$2:$P$4975,1,0))</f>
        <v>0</v>
      </c>
      <c r="P30" s="9">
        <f>COUNTIF('Data Kantor Selain KP'!$A$1:$A$4975,VLOOKUP($A30&amp;$P$2&amp;$P$1,'Data Kantor Selain KP'!$A$2:$P$4975,1,0))+COUNTIF('Data Kantor Selain KP'!$A$1:$A$4975,VLOOKUP($A30&amp;"Asuransi Jiwa Syariah"&amp;$P$1,'Data Kantor Selain KP'!$A$2:$P$4975,1,0))</f>
        <v>0</v>
      </c>
      <c r="Q30" s="9">
        <f>COUNTIF('Data Kantor Selain KP'!$A$1:$A$4975,VLOOKUP($A30&amp;$Q$2&amp;$P$1,'Data Kantor Selain KP'!$A$2:$P$4975,1,0))+COUNTIF('Data Kantor Selain KP'!$A$1:$A$4975,VLOOKUP($A30&amp;"Asuransi Umum Syariah"&amp;$P$1,'Data Kantor Selain KP'!$A$2:$P$4975,1,0))</f>
        <v>0</v>
      </c>
      <c r="R30" s="9">
        <f>COUNTIF('Data Kantor Selain KP'!$A$1:$A$4975,VLOOKUP($A30&amp;$R$2&amp;$P$1,'Data Kantor Selain KP'!$A$2:$P$4975,1,0))</f>
        <v>0</v>
      </c>
      <c r="S30" s="9">
        <f>COUNTIF('Data Kantor Selain KP'!$A$1:$A$4975,VLOOKUP($A30&amp;$S$2&amp;$S$1,'Data Kantor Selain KP'!$A$2:$P$4975,1,0))+COUNTIF('Data Kantor Selain KP'!$A$1:$A$4975,VLOOKUP($A30&amp;"Asuransi Jiwa Syariah"&amp;$S$1,'Data Kantor Selain KP'!$A$2:$P$4975,1,0))</f>
        <v>0</v>
      </c>
      <c r="T30" s="9">
        <f>COUNTIF('Data Kantor Selain KP'!$A$1:$A$4975,VLOOKUP($A30&amp;$T$2&amp;$S$1,'Data Kantor Selain KP'!$A$2:$P$4975,1,0))+COUNTIF('Data Kantor Selain KP'!$A$1:$A$4975,VLOOKUP($A30&amp;"Asuransi Umum Syariah"&amp;$S$1,'Data Kantor Selain KP'!$A$2:$P$4975,1,0))</f>
        <v>0</v>
      </c>
      <c r="U30" s="9">
        <f>COUNTIF('Data Kantor Selain KP'!$A$1:$A$4975,VLOOKUP($A30&amp;$U$2&amp;$S$1,'Data Kantor Selain KP'!$A$2:$P$4975,1,0))</f>
        <v>0</v>
      </c>
      <c r="V30" s="9">
        <f>COUNTIF('Data Kantor Selain KP'!$A$1:$A$4975,VLOOKUP($A30&amp;$V$2&amp;$V$1,'Data Kantor Selain KP'!$A$2:$P$4975,1,0))+COUNTIF('Data Kantor Selain KP'!$A$1:$A$4975,VLOOKUP($A30&amp;"Asuransi Jiwa Syariah"&amp;$V$1,'Data Kantor Selain KP'!$A$2:$P$4975,1,0))</f>
        <v>0</v>
      </c>
      <c r="W30" s="9">
        <f>COUNTIF('Data Kantor Selain KP'!$A$1:$A$4975,VLOOKUP($A30&amp;$W$2&amp;$V$1,'Data Kantor Selain KP'!$A$2:$P$4975,1,0))+COUNTIF('Data Kantor Selain KP'!$A$1:$A$4975,VLOOKUP($A30&amp;"Asuransi Umum Syariah"&amp;$V$1,'Data Kantor Selain KP'!$A$2:$P$4975,1,0))</f>
        <v>0</v>
      </c>
      <c r="X30" s="9">
        <f>COUNTIF('Data Kantor Selain KP'!$A$1:$A$4975,VLOOKUP($A30&amp;$X$2&amp;$V$1,'Data Kantor Selain KP'!$A$2:$P$4975,1,0))</f>
        <v>0</v>
      </c>
      <c r="Y30" s="11">
        <f t="shared" si="0"/>
        <v>35</v>
      </c>
      <c r="AD30"/>
    </row>
    <row r="31" spans="1:30" ht="14.5" x14ac:dyDescent="0.35">
      <c r="A31" s="7" t="s">
        <v>30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9">
        <f>COUNTIF('Data Kantor Selain KP'!$A$1:$A$4975,VLOOKUP($A31&amp;$G$2&amp;$G$1,'Data Kantor Selain KP'!$A$2:$P$4975,1,0))+COUNTIF('Data Kantor Selain KP'!$A$1:$A$4975,VLOOKUP($A31&amp;"Asuransi Jiwa Syariah"&amp;$G$1,'Data Kantor Selain KP'!$A$2:$P$4975,1,0))+COUNTIF('Data Kantor Selain KP'!$A$1:$A$4975,VLOOKUP($A31&amp;"Asuransi Jiwa Syariah"&amp;"Kantor Cabang Syariah",'Data Kantor Selain KP'!$A$2:$P$4975,1,0))</f>
        <v>1</v>
      </c>
      <c r="H31" s="9">
        <f>COUNTIF('Data Kantor Selain KP'!$A$1:$A$4975,VLOOKUP($A31&amp;$H$2&amp;$G$1,'Data Kantor Selain KP'!$A$2:$P$4975,1,0))+COUNTIF('Data Kantor Selain KP'!$A$1:$A$4975,VLOOKUP($A31&amp;"Asuransi Umum Syariah"&amp;$G$1,'Data Kantor Selain KP'!$A$2:$P$4975,1,0))+COUNTIF('Data Kantor Selain KP'!$A$1:$A$4975,VLOOKUP($A31&amp;"Asuransi Umum Syariah"&amp;"Kantor Cabang Syariah",'Data Kantor Selain KP'!$A$2:$P$4975,1,0))</f>
        <v>3</v>
      </c>
      <c r="I31" s="9">
        <f>COUNTIF('Data Kantor Selain KP'!$A$1:$A$4975,VLOOKUP($A31&amp;$I$2&amp;$G$1,'Data Kantor Selain KP'!$A$2:$P$4975,1,0))</f>
        <v>1</v>
      </c>
      <c r="J31" s="9">
        <f>COUNTIF('Data Kantor Selain KP'!$A$1:$A$4975,VLOOKUP($A31&amp;$J$2&amp;$J$1,'Data Kantor Selain KP'!$A$2:$P$4975,1,0))+COUNTIF('Data Kantor Selain KP'!$A$1:$A$4975,VLOOKUP($A31&amp;"Asuransi Jiwa Syariah"&amp;$J$1,'Data Kantor Selain KP'!$A$2:$P$4975,1,0))</f>
        <v>5</v>
      </c>
      <c r="K31" s="9">
        <f>COUNTIF('Data Kantor Selain KP'!$A$1:$A$4975,VLOOKUP($A31&amp;$K$2&amp;$J$1,'Data Kantor Selain KP'!$A$2:$P$4975,1,0))+COUNTIF('Data Kantor Selain KP'!$A$1:$A$4975,VLOOKUP($A31&amp;"Asuransi Umum Syariah"&amp;$J$1,'Data Kantor Selain KP'!$A$2:$P$4975,1,0))</f>
        <v>10</v>
      </c>
      <c r="L31" s="9">
        <f>COUNTIF('Data Kantor Selain KP'!$A$1:$A$4975,VLOOKUP($A31&amp;$L$2&amp;$J$1,'Data Kantor Selain KP'!$A$2:$P$4975,1,0))</f>
        <v>0</v>
      </c>
      <c r="M31" s="9">
        <f>COUNTIF('Data Kantor Selain KP'!$A$1:$A$4975,VLOOKUP($A31&amp;$M$2&amp;$M$1,'Data Kantor Selain KP'!$A$2:$P$4975,1,0))+COUNTIF('Data Kantor Selain KP'!$A$1:$A$4975,VLOOKUP($A31&amp;"Asuransi Jiwa Syariah"&amp;$M$1,'Data Kantor Selain KP'!$A$2:$P$4975,1,0))+COUNTIF('Data Kantor Selain KP'!$A$1:$A$4975,VLOOKUP($A31&amp;"Asuransi Jiwa Syariah"&amp;"Kantor Selain Kantor Cabang Syariah",'Data Kantor Selain KP'!$A$2:$P$4975,1,0))</f>
        <v>2</v>
      </c>
      <c r="N31" s="9">
        <f>COUNTIF('Data Kantor Selain KP'!$A$1:$A$4975,VLOOKUP($A31&amp;$N$2&amp;$M$1,'Data Kantor Selain KP'!$A$2:$P$4975,1,0))+COUNTIF('Data Kantor Selain KP'!$A$1:$A$4975,VLOOKUP($A31&amp;"Asuransi Umum Syariah"&amp;$M$1,'Data Kantor Selain KP'!$A$2:$P$4975,1,0))+COUNTIF('Data Kantor Selain KP'!$A$1:$A$4975,VLOOKUP($A31&amp;"Asuransi Umum Syariah"&amp;"Kantor Selain Kantor Cabang Syariah",'Data Kantor Selain KP'!$A$2:$P$4975,1,0))</f>
        <v>0</v>
      </c>
      <c r="O31" s="9">
        <f>COUNTIF('Data Kantor Selain KP'!$A$1:$A$4975,VLOOKUP($A31&amp;$O$2&amp;$M$1,'Data Kantor Selain KP'!$A$2:$P$4975,1,0))</f>
        <v>0</v>
      </c>
      <c r="P31" s="9">
        <f>COUNTIF('Data Kantor Selain KP'!$A$1:$A$4975,VLOOKUP($A31&amp;$P$2&amp;$P$1,'Data Kantor Selain KP'!$A$2:$P$4975,1,0))+COUNTIF('Data Kantor Selain KP'!$A$1:$A$4975,VLOOKUP($A31&amp;"Asuransi Jiwa Syariah"&amp;$P$1,'Data Kantor Selain KP'!$A$2:$P$4975,1,0))</f>
        <v>0</v>
      </c>
      <c r="Q31" s="9">
        <f>COUNTIF('Data Kantor Selain KP'!$A$1:$A$4975,VLOOKUP($A31&amp;$Q$2&amp;$P$1,'Data Kantor Selain KP'!$A$2:$P$4975,1,0))+COUNTIF('Data Kantor Selain KP'!$A$1:$A$4975,VLOOKUP($A31&amp;"Asuransi Umum Syariah"&amp;$P$1,'Data Kantor Selain KP'!$A$2:$P$4975,1,0))</f>
        <v>0</v>
      </c>
      <c r="R31" s="9">
        <f>COUNTIF('Data Kantor Selain KP'!$A$1:$A$4975,VLOOKUP($A31&amp;$R$2&amp;$P$1,'Data Kantor Selain KP'!$A$2:$P$4975,1,0))</f>
        <v>0</v>
      </c>
      <c r="S31" s="9">
        <f>COUNTIF('Data Kantor Selain KP'!$A$1:$A$4975,VLOOKUP($A31&amp;$S$2&amp;$S$1,'Data Kantor Selain KP'!$A$2:$P$4975,1,0))+COUNTIF('Data Kantor Selain KP'!$A$1:$A$4975,VLOOKUP($A31&amp;"Asuransi Jiwa Syariah"&amp;$S$1,'Data Kantor Selain KP'!$A$2:$P$4975,1,0))</f>
        <v>0</v>
      </c>
      <c r="T31" s="9">
        <f>COUNTIF('Data Kantor Selain KP'!$A$1:$A$4975,VLOOKUP($A31&amp;$T$2&amp;$S$1,'Data Kantor Selain KP'!$A$2:$P$4975,1,0))+COUNTIF('Data Kantor Selain KP'!$A$1:$A$4975,VLOOKUP($A31&amp;"Asuransi Umum Syariah"&amp;$S$1,'Data Kantor Selain KP'!$A$2:$P$4975,1,0))</f>
        <v>0</v>
      </c>
      <c r="U31" s="9">
        <f>COUNTIF('Data Kantor Selain KP'!$A$1:$A$4975,VLOOKUP($A31&amp;$U$2&amp;$S$1,'Data Kantor Selain KP'!$A$2:$P$4975,1,0))</f>
        <v>0</v>
      </c>
      <c r="V31" s="9">
        <f>COUNTIF('Data Kantor Selain KP'!$A$1:$A$4975,VLOOKUP($A31&amp;$V$2&amp;$V$1,'Data Kantor Selain KP'!$A$2:$P$4975,1,0))+COUNTIF('Data Kantor Selain KP'!$A$1:$A$4975,VLOOKUP($A31&amp;"Asuransi Jiwa Syariah"&amp;$V$1,'Data Kantor Selain KP'!$A$2:$P$4975,1,0))</f>
        <v>0</v>
      </c>
      <c r="W31" s="9">
        <f>COUNTIF('Data Kantor Selain KP'!$A$1:$A$4975,VLOOKUP($A31&amp;$W$2&amp;$V$1,'Data Kantor Selain KP'!$A$2:$P$4975,1,0))+COUNTIF('Data Kantor Selain KP'!$A$1:$A$4975,VLOOKUP($A31&amp;"Asuransi Umum Syariah"&amp;$V$1,'Data Kantor Selain KP'!$A$2:$P$4975,1,0))</f>
        <v>0</v>
      </c>
      <c r="X31" s="9">
        <f>COUNTIF('Data Kantor Selain KP'!$A$1:$A$4975,VLOOKUP($A31&amp;$X$2&amp;$V$1,'Data Kantor Selain KP'!$A$2:$P$4975,1,0))</f>
        <v>0</v>
      </c>
      <c r="Y31" s="11">
        <f t="shared" si="0"/>
        <v>22</v>
      </c>
      <c r="AD31"/>
    </row>
    <row r="32" spans="1:30" ht="14.5" x14ac:dyDescent="0.35">
      <c r="A32" s="7" t="s">
        <v>31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9">
        <f>COUNTIF('Data Kantor Selain KP'!$A$1:$A$4975,VLOOKUP($A32&amp;$G$2&amp;$G$1,'Data Kantor Selain KP'!$A$2:$P$4975,1,0))+COUNTIF('Data Kantor Selain KP'!$A$1:$A$4975,VLOOKUP($A32&amp;"Asuransi Jiwa Syariah"&amp;$G$1,'Data Kantor Selain KP'!$A$2:$P$4975,1,0))+COUNTIF('Data Kantor Selain KP'!$A$1:$A$4975,VLOOKUP($A32&amp;"Asuransi Jiwa Syariah"&amp;"Kantor Cabang Syariah",'Data Kantor Selain KP'!$A$2:$P$4975,1,0))</f>
        <v>1</v>
      </c>
      <c r="H32" s="9">
        <f>COUNTIF('Data Kantor Selain KP'!$A$1:$A$4975,VLOOKUP($A32&amp;$H$2&amp;$G$1,'Data Kantor Selain KP'!$A$2:$P$4975,1,0))+COUNTIF('Data Kantor Selain KP'!$A$1:$A$4975,VLOOKUP($A32&amp;"Asuransi Umum Syariah"&amp;$G$1,'Data Kantor Selain KP'!$A$2:$P$4975,1,0))+COUNTIF('Data Kantor Selain KP'!$A$1:$A$4975,VLOOKUP($A32&amp;"Asuransi Umum Syariah"&amp;"Kantor Cabang Syariah",'Data Kantor Selain KP'!$A$2:$P$4975,1,0))</f>
        <v>2</v>
      </c>
      <c r="I32" s="9">
        <f>COUNTIF('Data Kantor Selain KP'!$A$1:$A$4975,VLOOKUP($A32&amp;$I$2&amp;$G$1,'Data Kantor Selain KP'!$A$2:$P$4975,1,0))</f>
        <v>1</v>
      </c>
      <c r="J32" s="9">
        <f>COUNTIF('Data Kantor Selain KP'!$A$1:$A$4975,VLOOKUP($A32&amp;$J$2&amp;$J$1,'Data Kantor Selain KP'!$A$2:$P$4975,1,0))+COUNTIF('Data Kantor Selain KP'!$A$1:$A$4975,VLOOKUP($A32&amp;"Asuransi Jiwa Syariah"&amp;$J$1,'Data Kantor Selain KP'!$A$2:$P$4975,1,0))</f>
        <v>0</v>
      </c>
      <c r="K32" s="9">
        <f>COUNTIF('Data Kantor Selain KP'!$A$1:$A$4975,VLOOKUP($A32&amp;$K$2&amp;$J$1,'Data Kantor Selain KP'!$A$2:$P$4975,1,0))+COUNTIF('Data Kantor Selain KP'!$A$1:$A$4975,VLOOKUP($A32&amp;"Asuransi Umum Syariah"&amp;$J$1,'Data Kantor Selain KP'!$A$2:$P$4975,1,0))</f>
        <v>3</v>
      </c>
      <c r="L32" s="9">
        <f>COUNTIF('Data Kantor Selain KP'!$A$1:$A$4975,VLOOKUP($A32&amp;$L$2&amp;$J$1,'Data Kantor Selain KP'!$A$2:$P$4975,1,0))</f>
        <v>0</v>
      </c>
      <c r="M32" s="9">
        <f>COUNTIF('Data Kantor Selain KP'!$A$1:$A$4975,VLOOKUP($A32&amp;$M$2&amp;$M$1,'Data Kantor Selain KP'!$A$2:$P$4975,1,0))+COUNTIF('Data Kantor Selain KP'!$A$1:$A$4975,VLOOKUP($A32&amp;"Asuransi Jiwa Syariah"&amp;$M$1,'Data Kantor Selain KP'!$A$2:$P$4975,1,0))+COUNTIF('Data Kantor Selain KP'!$A$1:$A$4975,VLOOKUP($A32&amp;"Asuransi Jiwa Syariah"&amp;"Kantor Selain Kantor Cabang Syariah",'Data Kantor Selain KP'!$A$2:$P$4975,1,0))</f>
        <v>0</v>
      </c>
      <c r="N32" s="9">
        <f>COUNTIF('Data Kantor Selain KP'!$A$1:$A$4975,VLOOKUP($A32&amp;$N$2&amp;$M$1,'Data Kantor Selain KP'!$A$2:$P$4975,1,0))+COUNTIF('Data Kantor Selain KP'!$A$1:$A$4975,VLOOKUP($A32&amp;"Asuransi Umum Syariah"&amp;$M$1,'Data Kantor Selain KP'!$A$2:$P$4975,1,0))+COUNTIF('Data Kantor Selain KP'!$A$1:$A$4975,VLOOKUP($A32&amp;"Asuransi Umum Syariah"&amp;"Kantor Selain Kantor Cabang Syariah",'Data Kantor Selain KP'!$A$2:$P$4975,1,0))</f>
        <v>1</v>
      </c>
      <c r="O32" s="9">
        <f>COUNTIF('Data Kantor Selain KP'!$A$1:$A$4975,VLOOKUP($A32&amp;$O$2&amp;$M$1,'Data Kantor Selain KP'!$A$2:$P$4975,1,0))</f>
        <v>0</v>
      </c>
      <c r="P32" s="9">
        <f>COUNTIF('Data Kantor Selain KP'!$A$1:$A$4975,VLOOKUP($A32&amp;$P$2&amp;$P$1,'Data Kantor Selain KP'!$A$2:$P$4975,1,0))+COUNTIF('Data Kantor Selain KP'!$A$1:$A$4975,VLOOKUP($A32&amp;"Asuransi Jiwa Syariah"&amp;$P$1,'Data Kantor Selain KP'!$A$2:$P$4975,1,0))</f>
        <v>0</v>
      </c>
      <c r="Q32" s="9">
        <f>COUNTIF('Data Kantor Selain KP'!$A$1:$A$4975,VLOOKUP($A32&amp;$Q$2&amp;$P$1,'Data Kantor Selain KP'!$A$2:$P$4975,1,0))+COUNTIF('Data Kantor Selain KP'!$A$1:$A$4975,VLOOKUP($A32&amp;"Asuransi Umum Syariah"&amp;$P$1,'Data Kantor Selain KP'!$A$2:$P$4975,1,0))</f>
        <v>0</v>
      </c>
      <c r="R32" s="9">
        <f>COUNTIF('Data Kantor Selain KP'!$A$1:$A$4975,VLOOKUP($A32&amp;$R$2&amp;$P$1,'Data Kantor Selain KP'!$A$2:$P$4975,1,0))</f>
        <v>0</v>
      </c>
      <c r="S32" s="9">
        <f>COUNTIF('Data Kantor Selain KP'!$A$1:$A$4975,VLOOKUP($A32&amp;$S$2&amp;$S$1,'Data Kantor Selain KP'!$A$2:$P$4975,1,0))+COUNTIF('Data Kantor Selain KP'!$A$1:$A$4975,VLOOKUP($A32&amp;"Asuransi Jiwa Syariah"&amp;$S$1,'Data Kantor Selain KP'!$A$2:$P$4975,1,0))</f>
        <v>0</v>
      </c>
      <c r="T32" s="9">
        <f>COUNTIF('Data Kantor Selain KP'!$A$1:$A$4975,VLOOKUP($A32&amp;$T$2&amp;$S$1,'Data Kantor Selain KP'!$A$2:$P$4975,1,0))+COUNTIF('Data Kantor Selain KP'!$A$1:$A$4975,VLOOKUP($A32&amp;"Asuransi Umum Syariah"&amp;$S$1,'Data Kantor Selain KP'!$A$2:$P$4975,1,0))</f>
        <v>0</v>
      </c>
      <c r="U32" s="9">
        <f>COUNTIF('Data Kantor Selain KP'!$A$1:$A$4975,VLOOKUP($A32&amp;$U$2&amp;$S$1,'Data Kantor Selain KP'!$A$2:$P$4975,1,0))</f>
        <v>0</v>
      </c>
      <c r="V32" s="9">
        <f>COUNTIF('Data Kantor Selain KP'!$A$1:$A$4975,VLOOKUP($A32&amp;$V$2&amp;$V$1,'Data Kantor Selain KP'!$A$2:$P$4975,1,0))+COUNTIF('Data Kantor Selain KP'!$A$1:$A$4975,VLOOKUP($A32&amp;"Asuransi Jiwa Syariah"&amp;$V$1,'Data Kantor Selain KP'!$A$2:$P$4975,1,0))</f>
        <v>0</v>
      </c>
      <c r="W32" s="9">
        <f>COUNTIF('Data Kantor Selain KP'!$A$1:$A$4975,VLOOKUP($A32&amp;$W$2&amp;$V$1,'Data Kantor Selain KP'!$A$2:$P$4975,1,0))+COUNTIF('Data Kantor Selain KP'!$A$1:$A$4975,VLOOKUP($A32&amp;"Asuransi Umum Syariah"&amp;$V$1,'Data Kantor Selain KP'!$A$2:$P$4975,1,0))</f>
        <v>0</v>
      </c>
      <c r="X32" s="9">
        <f>COUNTIF('Data Kantor Selain KP'!$A$1:$A$4975,VLOOKUP($A32&amp;$X$2&amp;$V$1,'Data Kantor Selain KP'!$A$2:$P$4975,1,0))</f>
        <v>0</v>
      </c>
      <c r="Y32" s="11">
        <f t="shared" si="0"/>
        <v>8</v>
      </c>
      <c r="AD32"/>
    </row>
    <row r="33" spans="1:30" ht="14.5" x14ac:dyDescent="0.35">
      <c r="A33" s="7" t="s">
        <v>17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9">
        <f>COUNTIF('Data Kantor Selain KP'!$A$1:$A$4975,VLOOKUP($A33&amp;$G$2&amp;$G$1,'Data Kantor Selain KP'!$A$2:$P$4975,1,0))+COUNTIF('Data Kantor Selain KP'!$A$1:$A$4975,VLOOKUP($A33&amp;"Asuransi Jiwa Syariah"&amp;$G$1,'Data Kantor Selain KP'!$A$2:$P$4975,1,0))+COUNTIF('Data Kantor Selain KP'!$A$1:$A$4975,VLOOKUP($A33&amp;"Asuransi Jiwa Syariah"&amp;"Kantor Cabang Syariah",'Data Kantor Selain KP'!$A$2:$P$4975,1,0))</f>
        <v>3</v>
      </c>
      <c r="H33" s="9">
        <f>COUNTIF('Data Kantor Selain KP'!$A$1:$A$4975,VLOOKUP($A33&amp;$H$2&amp;$G$1,'Data Kantor Selain KP'!$A$2:$P$4975,1,0))+COUNTIF('Data Kantor Selain KP'!$A$1:$A$4975,VLOOKUP($A33&amp;"Asuransi Umum Syariah"&amp;$G$1,'Data Kantor Selain KP'!$A$2:$P$4975,1,0))+COUNTIF('Data Kantor Selain KP'!$A$1:$A$4975,VLOOKUP($A33&amp;"Asuransi Umum Syariah"&amp;"Kantor Cabang Syariah",'Data Kantor Selain KP'!$A$2:$P$4975,1,0))</f>
        <v>4</v>
      </c>
      <c r="I33" s="9">
        <f>COUNTIF('Data Kantor Selain KP'!$A$1:$A$4975,VLOOKUP($A33&amp;$I$2&amp;$G$1,'Data Kantor Selain KP'!$A$2:$P$4975,1,0))</f>
        <v>2</v>
      </c>
      <c r="J33" s="9">
        <f>COUNTIF('Data Kantor Selain KP'!$A$1:$A$4975,VLOOKUP($A33&amp;$J$2&amp;$J$1,'Data Kantor Selain KP'!$A$2:$P$4975,1,0))+COUNTIF('Data Kantor Selain KP'!$A$1:$A$4975,VLOOKUP($A33&amp;"Asuransi Jiwa Syariah"&amp;$J$1,'Data Kantor Selain KP'!$A$2:$P$4975,1,0))</f>
        <v>8</v>
      </c>
      <c r="K33" s="9">
        <f>COUNTIF('Data Kantor Selain KP'!$A$1:$A$4975,VLOOKUP($A33&amp;$K$2&amp;$J$1,'Data Kantor Selain KP'!$A$2:$P$4975,1,0))+COUNTIF('Data Kantor Selain KP'!$A$1:$A$4975,VLOOKUP($A33&amp;"Asuransi Umum Syariah"&amp;$J$1,'Data Kantor Selain KP'!$A$2:$P$4975,1,0))</f>
        <v>8</v>
      </c>
      <c r="L33" s="9">
        <f>COUNTIF('Data Kantor Selain KP'!$A$1:$A$4975,VLOOKUP($A33&amp;$L$2&amp;$J$1,'Data Kantor Selain KP'!$A$2:$P$4975,1,0))</f>
        <v>0</v>
      </c>
      <c r="M33" s="9">
        <f>COUNTIF('Data Kantor Selain KP'!$A$1:$A$4975,VLOOKUP($A33&amp;$M$2&amp;$M$1,'Data Kantor Selain KP'!$A$2:$P$4975,1,0))+COUNTIF('Data Kantor Selain KP'!$A$1:$A$4975,VLOOKUP($A33&amp;"Asuransi Jiwa Syariah"&amp;$M$1,'Data Kantor Selain KP'!$A$2:$P$4975,1,0))+COUNTIF('Data Kantor Selain KP'!$A$1:$A$4975,VLOOKUP($A33&amp;"Asuransi Jiwa Syariah"&amp;"Kantor Selain Kantor Cabang Syariah",'Data Kantor Selain KP'!$A$2:$P$4975,1,0))</f>
        <v>1</v>
      </c>
      <c r="N33" s="9">
        <f>COUNTIF('Data Kantor Selain KP'!$A$1:$A$4975,VLOOKUP($A33&amp;$N$2&amp;$M$1,'Data Kantor Selain KP'!$A$2:$P$4975,1,0))+COUNTIF('Data Kantor Selain KP'!$A$1:$A$4975,VLOOKUP($A33&amp;"Asuransi Umum Syariah"&amp;$M$1,'Data Kantor Selain KP'!$A$2:$P$4975,1,0))+COUNTIF('Data Kantor Selain KP'!$A$1:$A$4975,VLOOKUP($A33&amp;"Asuransi Umum Syariah"&amp;"Kantor Selain Kantor Cabang Syariah",'Data Kantor Selain KP'!$A$2:$P$4975,1,0))</f>
        <v>0</v>
      </c>
      <c r="O33" s="9">
        <f>COUNTIF('Data Kantor Selain KP'!$A$1:$A$4975,VLOOKUP($A33&amp;$O$2&amp;$M$1,'Data Kantor Selain KP'!$A$2:$P$4975,1,0))</f>
        <v>0</v>
      </c>
      <c r="P33" s="9">
        <f>COUNTIF('Data Kantor Selain KP'!$A$1:$A$4975,VLOOKUP($A33&amp;$P$2&amp;$P$1,'Data Kantor Selain KP'!$A$2:$P$4975,1,0))+COUNTIF('Data Kantor Selain KP'!$A$1:$A$4975,VLOOKUP($A33&amp;"Asuransi Jiwa Syariah"&amp;$P$1,'Data Kantor Selain KP'!$A$2:$P$4975,1,0))</f>
        <v>0</v>
      </c>
      <c r="Q33" s="9">
        <f>COUNTIF('Data Kantor Selain KP'!$A$1:$A$4975,VLOOKUP($A33&amp;$Q$2&amp;$P$1,'Data Kantor Selain KP'!$A$2:$P$4975,1,0))+COUNTIF('Data Kantor Selain KP'!$A$1:$A$4975,VLOOKUP($A33&amp;"Asuransi Umum Syariah"&amp;$P$1,'Data Kantor Selain KP'!$A$2:$P$4975,1,0))</f>
        <v>0</v>
      </c>
      <c r="R33" s="9">
        <f>COUNTIF('Data Kantor Selain KP'!$A$1:$A$4975,VLOOKUP($A33&amp;$R$2&amp;$P$1,'Data Kantor Selain KP'!$A$2:$P$4975,1,0))</f>
        <v>0</v>
      </c>
      <c r="S33" s="9">
        <f>COUNTIF('Data Kantor Selain KP'!$A$1:$A$4975,VLOOKUP($A33&amp;$S$2&amp;$S$1,'Data Kantor Selain KP'!$A$2:$P$4975,1,0))+COUNTIF('Data Kantor Selain KP'!$A$1:$A$4975,VLOOKUP($A33&amp;"Asuransi Jiwa Syariah"&amp;$S$1,'Data Kantor Selain KP'!$A$2:$P$4975,1,0))</f>
        <v>0</v>
      </c>
      <c r="T33" s="9">
        <f>COUNTIF('Data Kantor Selain KP'!$A$1:$A$4975,VLOOKUP($A33&amp;$T$2&amp;$S$1,'Data Kantor Selain KP'!$A$2:$P$4975,1,0))+COUNTIF('Data Kantor Selain KP'!$A$1:$A$4975,VLOOKUP($A33&amp;"Asuransi Umum Syariah"&amp;$S$1,'Data Kantor Selain KP'!$A$2:$P$4975,1,0))</f>
        <v>0</v>
      </c>
      <c r="U33" s="9">
        <f>COUNTIF('Data Kantor Selain KP'!$A$1:$A$4975,VLOOKUP($A33&amp;$U$2&amp;$S$1,'Data Kantor Selain KP'!$A$2:$P$4975,1,0))</f>
        <v>0</v>
      </c>
      <c r="V33" s="9">
        <f>COUNTIF('Data Kantor Selain KP'!$A$1:$A$4975,VLOOKUP($A33&amp;$V$2&amp;$V$1,'Data Kantor Selain KP'!$A$2:$P$4975,1,0))+COUNTIF('Data Kantor Selain KP'!$A$1:$A$4975,VLOOKUP($A33&amp;"Asuransi Jiwa Syariah"&amp;$V$1,'Data Kantor Selain KP'!$A$2:$P$4975,1,0))</f>
        <v>0</v>
      </c>
      <c r="W33" s="9">
        <f>COUNTIF('Data Kantor Selain KP'!$A$1:$A$4975,VLOOKUP($A33&amp;$W$2&amp;$V$1,'Data Kantor Selain KP'!$A$2:$P$4975,1,0))+COUNTIF('Data Kantor Selain KP'!$A$1:$A$4975,VLOOKUP($A33&amp;"Asuransi Umum Syariah"&amp;$V$1,'Data Kantor Selain KP'!$A$2:$P$4975,1,0))</f>
        <v>0</v>
      </c>
      <c r="X33" s="9">
        <f>COUNTIF('Data Kantor Selain KP'!$A$1:$A$4975,VLOOKUP($A33&amp;$X$2&amp;$V$1,'Data Kantor Selain KP'!$A$2:$P$4975,1,0))</f>
        <v>0</v>
      </c>
      <c r="Y33" s="11">
        <f t="shared" si="0"/>
        <v>26</v>
      </c>
      <c r="AD33"/>
    </row>
    <row r="34" spans="1:30" ht="14.5" x14ac:dyDescent="0.35">
      <c r="A34" s="7" t="s">
        <v>34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9">
        <f>COUNTIF('Data Kantor Selain KP'!$A$1:$A$4975,VLOOKUP($A34&amp;$G$2&amp;$G$1,'Data Kantor Selain KP'!$A$2:$P$4975,1,0))+COUNTIF('Data Kantor Selain KP'!$A$1:$A$4975,VLOOKUP($A34&amp;"Asuransi Jiwa Syariah"&amp;$G$1,'Data Kantor Selain KP'!$A$2:$P$4975,1,0))+COUNTIF('Data Kantor Selain KP'!$A$1:$A$4975,VLOOKUP($A34&amp;"Asuransi Jiwa Syariah"&amp;"Kantor Cabang Syariah",'Data Kantor Selain KP'!$A$2:$P$4975,1,0))</f>
        <v>1</v>
      </c>
      <c r="H34" s="9">
        <f>COUNTIF('Data Kantor Selain KP'!$A$1:$A$4975,VLOOKUP($A34&amp;$H$2&amp;$G$1,'Data Kantor Selain KP'!$A$2:$P$4975,1,0))+COUNTIF('Data Kantor Selain KP'!$A$1:$A$4975,VLOOKUP($A34&amp;"Asuransi Umum Syariah"&amp;$G$1,'Data Kantor Selain KP'!$A$2:$P$4975,1,0))+COUNTIF('Data Kantor Selain KP'!$A$1:$A$4975,VLOOKUP($A34&amp;"Asuransi Umum Syariah"&amp;"Kantor Cabang Syariah",'Data Kantor Selain KP'!$A$2:$P$4975,1,0))</f>
        <v>1</v>
      </c>
      <c r="I34" s="9">
        <f>COUNTIF('Data Kantor Selain KP'!$A$1:$A$4975,VLOOKUP($A34&amp;$I$2&amp;$G$1,'Data Kantor Selain KP'!$A$2:$P$4975,1,0))</f>
        <v>1</v>
      </c>
      <c r="J34" s="9">
        <f>COUNTIF('Data Kantor Selain KP'!$A$1:$A$4975,VLOOKUP($A34&amp;$J$2&amp;$J$1,'Data Kantor Selain KP'!$A$2:$P$4975,1,0))+COUNTIF('Data Kantor Selain KP'!$A$1:$A$4975,VLOOKUP($A34&amp;"Asuransi Jiwa Syariah"&amp;$J$1,'Data Kantor Selain KP'!$A$2:$P$4975,1,0))</f>
        <v>3</v>
      </c>
      <c r="K34" s="9">
        <f>COUNTIF('Data Kantor Selain KP'!$A$1:$A$4975,VLOOKUP($A34&amp;$K$2&amp;$J$1,'Data Kantor Selain KP'!$A$2:$P$4975,1,0))+COUNTIF('Data Kantor Selain KP'!$A$1:$A$4975,VLOOKUP($A34&amp;"Asuransi Umum Syariah"&amp;$J$1,'Data Kantor Selain KP'!$A$2:$P$4975,1,0))</f>
        <v>8</v>
      </c>
      <c r="L34" s="9">
        <f>COUNTIF('Data Kantor Selain KP'!$A$1:$A$4975,VLOOKUP($A34&amp;$L$2&amp;$J$1,'Data Kantor Selain KP'!$A$2:$P$4975,1,0))</f>
        <v>0</v>
      </c>
      <c r="M34" s="9">
        <f>COUNTIF('Data Kantor Selain KP'!$A$1:$A$4975,VLOOKUP($A34&amp;$M$2&amp;$M$1,'Data Kantor Selain KP'!$A$2:$P$4975,1,0))+COUNTIF('Data Kantor Selain KP'!$A$1:$A$4975,VLOOKUP($A34&amp;"Asuransi Jiwa Syariah"&amp;$M$1,'Data Kantor Selain KP'!$A$2:$P$4975,1,0))+COUNTIF('Data Kantor Selain KP'!$A$1:$A$4975,VLOOKUP($A34&amp;"Asuransi Jiwa Syariah"&amp;"Kantor Selain Kantor Cabang Syariah",'Data Kantor Selain KP'!$A$2:$P$4975,1,0))</f>
        <v>0</v>
      </c>
      <c r="N34" s="9">
        <f>COUNTIF('Data Kantor Selain KP'!$A$1:$A$4975,VLOOKUP($A34&amp;$N$2&amp;$M$1,'Data Kantor Selain KP'!$A$2:$P$4975,1,0))+COUNTIF('Data Kantor Selain KP'!$A$1:$A$4975,VLOOKUP($A34&amp;"Asuransi Umum Syariah"&amp;$M$1,'Data Kantor Selain KP'!$A$2:$P$4975,1,0))+COUNTIF('Data Kantor Selain KP'!$A$1:$A$4975,VLOOKUP($A34&amp;"Asuransi Umum Syariah"&amp;"Kantor Selain Kantor Cabang Syariah",'Data Kantor Selain KP'!$A$2:$P$4975,1,0))</f>
        <v>0</v>
      </c>
      <c r="O34" s="9">
        <f>COUNTIF('Data Kantor Selain KP'!$A$1:$A$4975,VLOOKUP($A34&amp;$O$2&amp;$M$1,'Data Kantor Selain KP'!$A$2:$P$4975,1,0))</f>
        <v>0</v>
      </c>
      <c r="P34" s="9">
        <f>COUNTIF('Data Kantor Selain KP'!$A$1:$A$4975,VLOOKUP($A34&amp;$P$2&amp;$P$1,'Data Kantor Selain KP'!$A$2:$P$4975,1,0))+COUNTIF('Data Kantor Selain KP'!$A$1:$A$4975,VLOOKUP($A34&amp;"Asuransi Jiwa Syariah"&amp;$P$1,'Data Kantor Selain KP'!$A$2:$P$4975,1,0))</f>
        <v>0</v>
      </c>
      <c r="Q34" s="9">
        <f>COUNTIF('Data Kantor Selain KP'!$A$1:$A$4975,VLOOKUP($A34&amp;$Q$2&amp;$P$1,'Data Kantor Selain KP'!$A$2:$P$4975,1,0))+COUNTIF('Data Kantor Selain KP'!$A$1:$A$4975,VLOOKUP($A34&amp;"Asuransi Umum Syariah"&amp;$P$1,'Data Kantor Selain KP'!$A$2:$P$4975,1,0))</f>
        <v>0</v>
      </c>
      <c r="R34" s="9">
        <f>COUNTIF('Data Kantor Selain KP'!$A$1:$A$4975,VLOOKUP($A34&amp;$R$2&amp;$P$1,'Data Kantor Selain KP'!$A$2:$P$4975,1,0))</f>
        <v>0</v>
      </c>
      <c r="S34" s="9">
        <f>COUNTIF('Data Kantor Selain KP'!$A$1:$A$4975,VLOOKUP($A34&amp;$S$2&amp;$S$1,'Data Kantor Selain KP'!$A$2:$P$4975,1,0))+COUNTIF('Data Kantor Selain KP'!$A$1:$A$4975,VLOOKUP($A34&amp;"Asuransi Jiwa Syariah"&amp;$S$1,'Data Kantor Selain KP'!$A$2:$P$4975,1,0))</f>
        <v>0</v>
      </c>
      <c r="T34" s="9">
        <f>COUNTIF('Data Kantor Selain KP'!$A$1:$A$4975,VLOOKUP($A34&amp;$T$2&amp;$S$1,'Data Kantor Selain KP'!$A$2:$P$4975,1,0))+COUNTIF('Data Kantor Selain KP'!$A$1:$A$4975,VLOOKUP($A34&amp;"Asuransi Umum Syariah"&amp;$S$1,'Data Kantor Selain KP'!$A$2:$P$4975,1,0))</f>
        <v>0</v>
      </c>
      <c r="U34" s="9">
        <f>COUNTIF('Data Kantor Selain KP'!$A$1:$A$4975,VLOOKUP($A34&amp;$U$2&amp;$S$1,'Data Kantor Selain KP'!$A$2:$P$4975,1,0))</f>
        <v>0</v>
      </c>
      <c r="V34" s="9">
        <f>COUNTIF('Data Kantor Selain KP'!$A$1:$A$4975,VLOOKUP($A34&amp;$V$2&amp;$V$1,'Data Kantor Selain KP'!$A$2:$P$4975,1,0))+COUNTIF('Data Kantor Selain KP'!$A$1:$A$4975,VLOOKUP($A34&amp;"Asuransi Jiwa Syariah"&amp;$V$1,'Data Kantor Selain KP'!$A$2:$P$4975,1,0))</f>
        <v>0</v>
      </c>
      <c r="W34" s="9">
        <f>COUNTIF('Data Kantor Selain KP'!$A$1:$A$4975,VLOOKUP($A34&amp;$W$2&amp;$V$1,'Data Kantor Selain KP'!$A$2:$P$4975,1,0))+COUNTIF('Data Kantor Selain KP'!$A$1:$A$4975,VLOOKUP($A34&amp;"Asuransi Umum Syariah"&amp;$V$1,'Data Kantor Selain KP'!$A$2:$P$4975,1,0))</f>
        <v>0</v>
      </c>
      <c r="X34" s="9">
        <f>COUNTIF('Data Kantor Selain KP'!$A$1:$A$4975,VLOOKUP($A34&amp;$X$2&amp;$V$1,'Data Kantor Selain KP'!$A$2:$P$4975,1,0))</f>
        <v>0</v>
      </c>
      <c r="Y34" s="11">
        <f t="shared" si="0"/>
        <v>14</v>
      </c>
      <c r="AD34"/>
    </row>
    <row r="35" spans="1:30" ht="14.5" x14ac:dyDescent="0.35">
      <c r="A35" s="7" t="s">
        <v>33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9">
        <f>COUNTIF('Data Kantor Selain KP'!$A$1:$A$4975,VLOOKUP($A35&amp;$G$2&amp;$G$1,'Data Kantor Selain KP'!$A$2:$P$4975,1,0))+COUNTIF('Data Kantor Selain KP'!$A$1:$A$4975,VLOOKUP($A35&amp;"Asuransi Jiwa Syariah"&amp;$G$1,'Data Kantor Selain KP'!$A$2:$P$4975,1,0))+COUNTIF('Data Kantor Selain KP'!$A$1:$A$4975,VLOOKUP($A35&amp;"Asuransi Jiwa Syariah"&amp;"Kantor Cabang Syariah",'Data Kantor Selain KP'!$A$2:$P$4975,1,0))</f>
        <v>2</v>
      </c>
      <c r="H35" s="9">
        <f>COUNTIF('Data Kantor Selain KP'!$A$1:$A$4975,VLOOKUP($A35&amp;$H$2&amp;$G$1,'Data Kantor Selain KP'!$A$2:$P$4975,1,0))+COUNTIF('Data Kantor Selain KP'!$A$1:$A$4975,VLOOKUP($A35&amp;"Asuransi Umum Syariah"&amp;$G$1,'Data Kantor Selain KP'!$A$2:$P$4975,1,0))+COUNTIF('Data Kantor Selain KP'!$A$1:$A$4975,VLOOKUP($A35&amp;"Asuransi Umum Syariah"&amp;"Kantor Cabang Syariah",'Data Kantor Selain KP'!$A$2:$P$4975,1,0))</f>
        <v>1</v>
      </c>
      <c r="I35" s="9">
        <f>COUNTIF('Data Kantor Selain KP'!$A$1:$A$4975,VLOOKUP($A35&amp;$I$2&amp;$G$1,'Data Kantor Selain KP'!$A$2:$P$4975,1,0))</f>
        <v>1</v>
      </c>
      <c r="J35" s="9">
        <f>COUNTIF('Data Kantor Selain KP'!$A$1:$A$4975,VLOOKUP($A35&amp;$J$2&amp;$J$1,'Data Kantor Selain KP'!$A$2:$P$4975,1,0))+COUNTIF('Data Kantor Selain KP'!$A$1:$A$4975,VLOOKUP($A35&amp;"Asuransi Jiwa Syariah"&amp;$J$1,'Data Kantor Selain KP'!$A$2:$P$4975,1,0))</f>
        <v>4</v>
      </c>
      <c r="K35" s="9">
        <f>COUNTIF('Data Kantor Selain KP'!$A$1:$A$4975,VLOOKUP($A35&amp;$K$2&amp;$J$1,'Data Kantor Selain KP'!$A$2:$P$4975,1,0))+COUNTIF('Data Kantor Selain KP'!$A$1:$A$4975,VLOOKUP($A35&amp;"Asuransi Umum Syariah"&amp;$J$1,'Data Kantor Selain KP'!$A$2:$P$4975,1,0))</f>
        <v>13</v>
      </c>
      <c r="L35" s="9">
        <f>COUNTIF('Data Kantor Selain KP'!$A$1:$A$4975,VLOOKUP($A35&amp;$L$2&amp;$J$1,'Data Kantor Selain KP'!$A$2:$P$4975,1,0))</f>
        <v>0</v>
      </c>
      <c r="M35" s="9">
        <f>COUNTIF('Data Kantor Selain KP'!$A$1:$A$4975,VLOOKUP($A35&amp;$M$2&amp;$M$1,'Data Kantor Selain KP'!$A$2:$P$4975,1,0))+COUNTIF('Data Kantor Selain KP'!$A$1:$A$4975,VLOOKUP($A35&amp;"Asuransi Jiwa Syariah"&amp;$M$1,'Data Kantor Selain KP'!$A$2:$P$4975,1,0))+COUNTIF('Data Kantor Selain KP'!$A$1:$A$4975,VLOOKUP($A35&amp;"Asuransi Jiwa Syariah"&amp;"Kantor Selain Kantor Cabang Syariah",'Data Kantor Selain KP'!$A$2:$P$4975,1,0))</f>
        <v>0</v>
      </c>
      <c r="N35" s="9">
        <f>COUNTIF('Data Kantor Selain KP'!$A$1:$A$4975,VLOOKUP($A35&amp;$N$2&amp;$M$1,'Data Kantor Selain KP'!$A$2:$P$4975,1,0))+COUNTIF('Data Kantor Selain KP'!$A$1:$A$4975,VLOOKUP($A35&amp;"Asuransi Umum Syariah"&amp;$M$1,'Data Kantor Selain KP'!$A$2:$P$4975,1,0))+COUNTIF('Data Kantor Selain KP'!$A$1:$A$4975,VLOOKUP($A35&amp;"Asuransi Umum Syariah"&amp;"Kantor Selain Kantor Cabang Syariah",'Data Kantor Selain KP'!$A$2:$P$4975,1,0))</f>
        <v>0</v>
      </c>
      <c r="O35" s="9">
        <f>COUNTIF('Data Kantor Selain KP'!$A$1:$A$4975,VLOOKUP($A35&amp;$O$2&amp;$M$1,'Data Kantor Selain KP'!$A$2:$P$4975,1,0))</f>
        <v>0</v>
      </c>
      <c r="P35" s="9">
        <f>COUNTIF('Data Kantor Selain KP'!$A$1:$A$4975,VLOOKUP($A35&amp;$P$2&amp;$P$1,'Data Kantor Selain KP'!$A$2:$P$4975,1,0))+COUNTIF('Data Kantor Selain KP'!$A$1:$A$4975,VLOOKUP($A35&amp;"Asuransi Jiwa Syariah"&amp;$P$1,'Data Kantor Selain KP'!$A$2:$P$4975,1,0))</f>
        <v>0</v>
      </c>
      <c r="Q35" s="9">
        <f>COUNTIF('Data Kantor Selain KP'!$A$1:$A$4975,VLOOKUP($A35&amp;$Q$2&amp;$P$1,'Data Kantor Selain KP'!$A$2:$P$4975,1,0))+COUNTIF('Data Kantor Selain KP'!$A$1:$A$4975,VLOOKUP($A35&amp;"Asuransi Umum Syariah"&amp;$P$1,'Data Kantor Selain KP'!$A$2:$P$4975,1,0))</f>
        <v>0</v>
      </c>
      <c r="R35" s="9">
        <f>COUNTIF('Data Kantor Selain KP'!$A$1:$A$4975,VLOOKUP($A35&amp;$R$2&amp;$P$1,'Data Kantor Selain KP'!$A$2:$P$4975,1,0))</f>
        <v>0</v>
      </c>
      <c r="S35" s="9">
        <f>COUNTIF('Data Kantor Selain KP'!$A$1:$A$4975,VLOOKUP($A35&amp;$S$2&amp;$S$1,'Data Kantor Selain KP'!$A$2:$P$4975,1,0))+COUNTIF('Data Kantor Selain KP'!$A$1:$A$4975,VLOOKUP($A35&amp;"Asuransi Jiwa Syariah"&amp;$S$1,'Data Kantor Selain KP'!$A$2:$P$4975,1,0))</f>
        <v>0</v>
      </c>
      <c r="T35" s="9">
        <f>COUNTIF('Data Kantor Selain KP'!$A$1:$A$4975,VLOOKUP($A35&amp;$T$2&amp;$S$1,'Data Kantor Selain KP'!$A$2:$P$4975,1,0))+COUNTIF('Data Kantor Selain KP'!$A$1:$A$4975,VLOOKUP($A35&amp;"Asuransi Umum Syariah"&amp;$S$1,'Data Kantor Selain KP'!$A$2:$P$4975,1,0))</f>
        <v>0</v>
      </c>
      <c r="U35" s="9">
        <f>COUNTIF('Data Kantor Selain KP'!$A$1:$A$4975,VLOOKUP($A35&amp;$U$2&amp;$S$1,'Data Kantor Selain KP'!$A$2:$P$4975,1,0))</f>
        <v>0</v>
      </c>
      <c r="V35" s="9">
        <f>COUNTIF('Data Kantor Selain KP'!$A$1:$A$4975,VLOOKUP($A35&amp;$V$2&amp;$V$1,'Data Kantor Selain KP'!$A$2:$P$4975,1,0))+COUNTIF('Data Kantor Selain KP'!$A$1:$A$4975,VLOOKUP($A35&amp;"Asuransi Jiwa Syariah"&amp;$V$1,'Data Kantor Selain KP'!$A$2:$P$4975,1,0))</f>
        <v>0</v>
      </c>
      <c r="W35" s="9">
        <f>COUNTIF('Data Kantor Selain KP'!$A$1:$A$4975,VLOOKUP($A35&amp;$W$2&amp;$V$1,'Data Kantor Selain KP'!$A$2:$P$4975,1,0))+COUNTIF('Data Kantor Selain KP'!$A$1:$A$4975,VLOOKUP($A35&amp;"Asuransi Umum Syariah"&amp;$V$1,'Data Kantor Selain KP'!$A$2:$P$4975,1,0))</f>
        <v>0</v>
      </c>
      <c r="X35" s="9">
        <f>COUNTIF('Data Kantor Selain KP'!$A$1:$A$4975,VLOOKUP($A35&amp;$X$2&amp;$V$1,'Data Kantor Selain KP'!$A$2:$P$4975,1,0))</f>
        <v>0</v>
      </c>
      <c r="Y35" s="11">
        <f t="shared" si="0"/>
        <v>21</v>
      </c>
      <c r="AD35"/>
    </row>
    <row r="36" spans="1:30" ht="16" customHeight="1" x14ac:dyDescent="0.35">
      <c r="A36" s="7" t="s">
        <v>20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9">
        <f>COUNTIF('Data Kantor Selain KP'!$A$1:$A$4975,VLOOKUP($A36&amp;$G$2&amp;$G$1,'Data Kantor Selain KP'!$A$2:$P$4975,1,0))+COUNTIF('Data Kantor Selain KP'!$A$1:$A$4975,VLOOKUP($A36&amp;"Asuransi Jiwa Syariah"&amp;$G$1,'Data Kantor Selain KP'!$A$2:$P$4975,1,0))+COUNTIF('Data Kantor Selain KP'!$A$1:$A$4975,VLOOKUP($A36&amp;"Asuransi Jiwa Syariah"&amp;"Kantor Cabang Syariah",'Data Kantor Selain KP'!$A$2:$P$4975,1,0))</f>
        <v>8</v>
      </c>
      <c r="H36" s="9">
        <f>COUNTIF('Data Kantor Selain KP'!$A$1:$A$4975,VLOOKUP($A36&amp;$H$2&amp;$G$1,'Data Kantor Selain KP'!$A$2:$P$4975,1,0))+COUNTIF('Data Kantor Selain KP'!$A$1:$A$4975,VLOOKUP($A36&amp;"Asuransi Umum Syariah"&amp;$G$1,'Data Kantor Selain KP'!$A$2:$P$4975,1,0))+COUNTIF('Data Kantor Selain KP'!$A$1:$A$4975,VLOOKUP($A36&amp;"Asuransi Umum Syariah"&amp;"Kantor Cabang Syariah",'Data Kantor Selain KP'!$A$2:$P$4975,1,0))</f>
        <v>5</v>
      </c>
      <c r="I36" s="9">
        <f>COUNTIF('Data Kantor Selain KP'!$A$1:$A$4975,VLOOKUP($A36&amp;$I$2&amp;$G$1,'Data Kantor Selain KP'!$A$2:$P$4975,1,0))</f>
        <v>2</v>
      </c>
      <c r="J36" s="9">
        <f>COUNTIF('Data Kantor Selain KP'!$A$1:$A$4975,VLOOKUP($A36&amp;$J$2&amp;$J$1,'Data Kantor Selain KP'!$A$2:$P$4975,1,0))+COUNTIF('Data Kantor Selain KP'!$A$1:$A$4975,VLOOKUP($A36&amp;"Asuransi Jiwa Syariah"&amp;$J$1,'Data Kantor Selain KP'!$A$2:$P$4975,1,0))</f>
        <v>12</v>
      </c>
      <c r="K36" s="9">
        <f>COUNTIF('Data Kantor Selain KP'!$A$1:$A$4975,VLOOKUP($A36&amp;$K$2&amp;$J$1,'Data Kantor Selain KP'!$A$2:$P$4975,1,0))+COUNTIF('Data Kantor Selain KP'!$A$1:$A$4975,VLOOKUP($A36&amp;"Asuransi Umum Syariah"&amp;$J$1,'Data Kantor Selain KP'!$A$2:$P$4975,1,0))</f>
        <v>14</v>
      </c>
      <c r="L36" s="9">
        <f>COUNTIF('Data Kantor Selain KP'!$A$1:$A$4975,VLOOKUP($A36&amp;$L$2&amp;$J$1,'Data Kantor Selain KP'!$A$2:$P$4975,1,0))</f>
        <v>0</v>
      </c>
      <c r="M36" s="9">
        <f>COUNTIF('Data Kantor Selain KP'!$A$1:$A$4975,VLOOKUP($A36&amp;$M$2&amp;$M$1,'Data Kantor Selain KP'!$A$2:$P$4975,1,0))+COUNTIF('Data Kantor Selain KP'!$A$1:$A$4975,VLOOKUP($A36&amp;"Asuransi Jiwa Syariah"&amp;$M$1,'Data Kantor Selain KP'!$A$2:$P$4975,1,0))+COUNTIF('Data Kantor Selain KP'!$A$1:$A$4975,VLOOKUP($A36&amp;"Asuransi Jiwa Syariah"&amp;"Kantor Selain Kantor Cabang Syariah",'Data Kantor Selain KP'!$A$2:$P$4975,1,0))</f>
        <v>1</v>
      </c>
      <c r="N36" s="9">
        <f>COUNTIF('Data Kantor Selain KP'!$A$1:$A$4975,VLOOKUP($A36&amp;$N$2&amp;$M$1,'Data Kantor Selain KP'!$A$2:$P$4975,1,0))+COUNTIF('Data Kantor Selain KP'!$A$1:$A$4975,VLOOKUP($A36&amp;"Asuransi Umum Syariah"&amp;$M$1,'Data Kantor Selain KP'!$A$2:$P$4975,1,0))+COUNTIF('Data Kantor Selain KP'!$A$1:$A$4975,VLOOKUP($A36&amp;"Asuransi Umum Syariah"&amp;"Kantor Selain Kantor Cabang Syariah",'Data Kantor Selain KP'!$A$2:$P$4975,1,0))</f>
        <v>0</v>
      </c>
      <c r="O36" s="9">
        <f>COUNTIF('Data Kantor Selain KP'!$A$1:$A$4975,VLOOKUP($A36&amp;$O$2&amp;$M$1,'Data Kantor Selain KP'!$A$2:$P$4975,1,0))</f>
        <v>0</v>
      </c>
      <c r="P36" s="9">
        <f>COUNTIF('Data Kantor Selain KP'!$A$1:$A$4975,VLOOKUP($A36&amp;$P$2&amp;$P$1,'Data Kantor Selain KP'!$A$2:$P$4975,1,0))+COUNTIF('Data Kantor Selain KP'!$A$1:$A$4975,VLOOKUP($A36&amp;"Asuransi Jiwa Syariah"&amp;$P$1,'Data Kantor Selain KP'!$A$2:$P$4975,1,0))</f>
        <v>0</v>
      </c>
      <c r="Q36" s="9">
        <f>COUNTIF('Data Kantor Selain KP'!$A$1:$A$4975,VLOOKUP($A36&amp;$Q$2&amp;$P$1,'Data Kantor Selain KP'!$A$2:$P$4975,1,0))+COUNTIF('Data Kantor Selain KP'!$A$1:$A$4975,VLOOKUP($A36&amp;"Asuransi Umum Syariah"&amp;$P$1,'Data Kantor Selain KP'!$A$2:$P$4975,1,0))</f>
        <v>0</v>
      </c>
      <c r="R36" s="9">
        <f>COUNTIF('Data Kantor Selain KP'!$A$1:$A$4975,VLOOKUP($A36&amp;$R$2&amp;$P$1,'Data Kantor Selain KP'!$A$2:$P$4975,1,0))</f>
        <v>0</v>
      </c>
      <c r="S36" s="9">
        <f>COUNTIF('Data Kantor Selain KP'!$A$1:$A$4975,VLOOKUP($A36&amp;$S$2&amp;$S$1,'Data Kantor Selain KP'!$A$2:$P$4975,1,0))+COUNTIF('Data Kantor Selain KP'!$A$1:$A$4975,VLOOKUP($A36&amp;"Asuransi Jiwa Syariah"&amp;$S$1,'Data Kantor Selain KP'!$A$2:$P$4975,1,0))</f>
        <v>0</v>
      </c>
      <c r="T36" s="9">
        <f>COUNTIF('Data Kantor Selain KP'!$A$1:$A$4975,VLOOKUP($A36&amp;$T$2&amp;$S$1,'Data Kantor Selain KP'!$A$2:$P$4975,1,0))+COUNTIF('Data Kantor Selain KP'!$A$1:$A$4975,VLOOKUP($A36&amp;"Asuransi Umum Syariah"&amp;$S$1,'Data Kantor Selain KP'!$A$2:$P$4975,1,0))</f>
        <v>0</v>
      </c>
      <c r="U36" s="9">
        <f>COUNTIF('Data Kantor Selain KP'!$A$1:$A$4975,VLOOKUP($A36&amp;$U$2&amp;$S$1,'Data Kantor Selain KP'!$A$2:$P$4975,1,0))</f>
        <v>0</v>
      </c>
      <c r="V36" s="9">
        <f>COUNTIF('Data Kantor Selain KP'!$A$1:$A$4975,VLOOKUP($A36&amp;$V$2&amp;$V$1,'Data Kantor Selain KP'!$A$2:$P$4975,1,0))+COUNTIF('Data Kantor Selain KP'!$A$1:$A$4975,VLOOKUP($A36&amp;"Asuransi Jiwa Syariah"&amp;$V$1,'Data Kantor Selain KP'!$A$2:$P$4975,1,0))</f>
        <v>0</v>
      </c>
      <c r="W36" s="9">
        <f>COUNTIF('Data Kantor Selain KP'!$A$1:$A$4975,VLOOKUP($A36&amp;$W$2&amp;$V$1,'Data Kantor Selain KP'!$A$2:$P$4975,1,0))+COUNTIF('Data Kantor Selain KP'!$A$1:$A$4975,VLOOKUP($A36&amp;"Asuransi Umum Syariah"&amp;$V$1,'Data Kantor Selain KP'!$A$2:$P$4975,1,0))</f>
        <v>0</v>
      </c>
      <c r="X36" s="9">
        <f>COUNTIF('Data Kantor Selain KP'!$A$1:$A$4975,VLOOKUP($A36&amp;$X$2&amp;$V$1,'Data Kantor Selain KP'!$A$2:$P$4975,1,0))</f>
        <v>0</v>
      </c>
      <c r="Y36" s="11">
        <f t="shared" si="0"/>
        <v>42</v>
      </c>
      <c r="AD36"/>
    </row>
    <row r="37" spans="1:30" ht="14.5" x14ac:dyDescent="0.35">
      <c r="A37" s="5" t="s">
        <v>37</v>
      </c>
      <c r="B37" s="6">
        <f>SUM(B3:B36)</f>
        <v>60</v>
      </c>
      <c r="C37" s="6">
        <f t="shared" ref="C37:U37" si="1">SUM(C3:C36)</f>
        <v>78</v>
      </c>
      <c r="D37" s="6">
        <f t="shared" si="1"/>
        <v>8</v>
      </c>
      <c r="E37" s="6">
        <f t="shared" si="1"/>
        <v>3</v>
      </c>
      <c r="F37" s="6">
        <f t="shared" si="1"/>
        <v>2</v>
      </c>
      <c r="G37" s="6">
        <f t="shared" si="1"/>
        <v>434</v>
      </c>
      <c r="H37" s="6">
        <f t="shared" si="1"/>
        <v>758</v>
      </c>
      <c r="I37" s="6">
        <f t="shared" si="1"/>
        <v>77</v>
      </c>
      <c r="J37" s="6">
        <f t="shared" si="1"/>
        <v>1646</v>
      </c>
      <c r="K37" s="6">
        <f t="shared" si="1"/>
        <v>994</v>
      </c>
      <c r="L37" s="6">
        <f t="shared" si="1"/>
        <v>0</v>
      </c>
      <c r="M37" s="6">
        <f t="shared" si="1"/>
        <v>102</v>
      </c>
      <c r="N37" s="6">
        <f t="shared" si="1"/>
        <v>54</v>
      </c>
      <c r="O37" s="6">
        <f t="shared" si="1"/>
        <v>0</v>
      </c>
      <c r="P37" s="6">
        <f t="shared" si="1"/>
        <v>51</v>
      </c>
      <c r="Q37" s="6">
        <f t="shared" si="1"/>
        <v>0</v>
      </c>
      <c r="R37" s="6">
        <f t="shared" si="1"/>
        <v>0</v>
      </c>
      <c r="S37" s="6">
        <f t="shared" si="1"/>
        <v>0</v>
      </c>
      <c r="T37" s="6">
        <f t="shared" si="1"/>
        <v>15</v>
      </c>
      <c r="U37" s="6">
        <f t="shared" si="1"/>
        <v>0</v>
      </c>
      <c r="V37" s="6">
        <f t="shared" ref="V37:X37" si="2">SUM(V3:V36)</f>
        <v>2</v>
      </c>
      <c r="W37" s="6">
        <f t="shared" si="2"/>
        <v>0</v>
      </c>
      <c r="X37" s="6">
        <f t="shared" si="2"/>
        <v>0</v>
      </c>
      <c r="Y37" s="11">
        <f t="shared" si="0"/>
        <v>4284</v>
      </c>
      <c r="AD37"/>
    </row>
    <row r="38" spans="1:30" ht="14.5" x14ac:dyDescent="0.35">
      <c r="AD38"/>
    </row>
    <row r="39" spans="1:30" ht="14.5" x14ac:dyDescent="0.35">
      <c r="A39" s="1" t="s">
        <v>7588</v>
      </c>
      <c r="AD39"/>
    </row>
    <row r="40" spans="1:30" ht="14.5" x14ac:dyDescent="0.35">
      <c r="A40" s="1" t="s">
        <v>7587</v>
      </c>
      <c r="AD40"/>
    </row>
    <row r="41" spans="1:30" ht="14.5" x14ac:dyDescent="0.35">
      <c r="AD41"/>
    </row>
    <row r="42" spans="1:30" ht="14.5" x14ac:dyDescent="0.35">
      <c r="AD42"/>
    </row>
    <row r="43" spans="1:30" ht="14.5" x14ac:dyDescent="0.35">
      <c r="AD43"/>
    </row>
    <row r="44" spans="1:30" ht="14.5" x14ac:dyDescent="0.35">
      <c r="AD44"/>
    </row>
    <row r="45" spans="1:30" ht="14.5" x14ac:dyDescent="0.35">
      <c r="AD45"/>
    </row>
    <row r="46" spans="1:30" ht="14.5" x14ac:dyDescent="0.35">
      <c r="AD46"/>
    </row>
    <row r="47" spans="1:30" ht="14.5" x14ac:dyDescent="0.35">
      <c r="AD47"/>
    </row>
    <row r="48" spans="1:30" ht="14.5" x14ac:dyDescent="0.35">
      <c r="AD48"/>
    </row>
    <row r="49" spans="30:30" ht="14.5" x14ac:dyDescent="0.35">
      <c r="AD49"/>
    </row>
    <row r="50" spans="30:30" ht="14.5" x14ac:dyDescent="0.35">
      <c r="AD50"/>
    </row>
    <row r="51" spans="30:30" ht="14.5" x14ac:dyDescent="0.35">
      <c r="AD51"/>
    </row>
    <row r="52" spans="30:30" ht="14.5" x14ac:dyDescent="0.35">
      <c r="AD52"/>
    </row>
    <row r="53" spans="30:30" ht="14.5" x14ac:dyDescent="0.35">
      <c r="AD53"/>
    </row>
    <row r="54" spans="30:30" ht="14.5" x14ac:dyDescent="0.35">
      <c r="AD54"/>
    </row>
    <row r="55" spans="30:30" ht="14.5" x14ac:dyDescent="0.35">
      <c r="AD55"/>
    </row>
    <row r="56" spans="30:30" ht="14.5" x14ac:dyDescent="0.35">
      <c r="AD56"/>
    </row>
    <row r="57" spans="30:30" ht="14.5" x14ac:dyDescent="0.35">
      <c r="AD57"/>
    </row>
    <row r="58" spans="30:30" ht="14.5" x14ac:dyDescent="0.35">
      <c r="AD58"/>
    </row>
    <row r="59" spans="30:30" ht="14.5" x14ac:dyDescent="0.35">
      <c r="AD59"/>
    </row>
    <row r="60" spans="30:30" ht="14.5" x14ac:dyDescent="0.35">
      <c r="AD60"/>
    </row>
    <row r="61" spans="30:30" ht="14.5" x14ac:dyDescent="0.35">
      <c r="AD61"/>
    </row>
    <row r="62" spans="30:30" ht="14.5" x14ac:dyDescent="0.35">
      <c r="AD62"/>
    </row>
    <row r="63" spans="30:30" ht="14.5" x14ac:dyDescent="0.35">
      <c r="AD63"/>
    </row>
    <row r="64" spans="30:30" ht="14.5" x14ac:dyDescent="0.35">
      <c r="AD64"/>
    </row>
    <row r="65" spans="30:30" ht="14.5" x14ac:dyDescent="0.35">
      <c r="AD65"/>
    </row>
    <row r="66" spans="30:30" ht="14.5" x14ac:dyDescent="0.35">
      <c r="AD66"/>
    </row>
    <row r="67" spans="30:30" ht="14.5" x14ac:dyDescent="0.35">
      <c r="AD67"/>
    </row>
    <row r="68" spans="30:30" ht="14.5" x14ac:dyDescent="0.35">
      <c r="AD68"/>
    </row>
    <row r="69" spans="30:30" ht="14.5" x14ac:dyDescent="0.35">
      <c r="AD69"/>
    </row>
    <row r="70" spans="30:30" ht="14.5" x14ac:dyDescent="0.35">
      <c r="AD70"/>
    </row>
    <row r="71" spans="30:30" ht="14.5" x14ac:dyDescent="0.35">
      <c r="AD71"/>
    </row>
    <row r="72" spans="30:30" ht="14.5" x14ac:dyDescent="0.35">
      <c r="AD72"/>
    </row>
    <row r="73" spans="30:30" ht="14.5" x14ac:dyDescent="0.35">
      <c r="AD73"/>
    </row>
    <row r="74" spans="30:30" ht="14.5" x14ac:dyDescent="0.35">
      <c r="AD74"/>
    </row>
    <row r="75" spans="30:30" ht="14.5" x14ac:dyDescent="0.35">
      <c r="AD75"/>
    </row>
    <row r="76" spans="30:30" ht="14.5" x14ac:dyDescent="0.35">
      <c r="AD76"/>
    </row>
    <row r="77" spans="30:30" ht="14.5" x14ac:dyDescent="0.35">
      <c r="AD77"/>
    </row>
    <row r="78" spans="30:30" ht="14.5" x14ac:dyDescent="0.35">
      <c r="AD78"/>
    </row>
    <row r="79" spans="30:30" ht="14.5" x14ac:dyDescent="0.35">
      <c r="AD79"/>
    </row>
    <row r="80" spans="30:30" ht="14.5" x14ac:dyDescent="0.35">
      <c r="AD80"/>
    </row>
    <row r="81" spans="30:30" ht="14.5" x14ac:dyDescent="0.35">
      <c r="AD81"/>
    </row>
    <row r="82" spans="30:30" ht="14.5" x14ac:dyDescent="0.35">
      <c r="AD82"/>
    </row>
    <row r="83" spans="30:30" ht="14.5" x14ac:dyDescent="0.35">
      <c r="AD83"/>
    </row>
    <row r="84" spans="30:30" ht="14.5" x14ac:dyDescent="0.35">
      <c r="AD84"/>
    </row>
    <row r="85" spans="30:30" ht="14.5" x14ac:dyDescent="0.35">
      <c r="AD85"/>
    </row>
    <row r="86" spans="30:30" ht="14.5" x14ac:dyDescent="0.35">
      <c r="AD86"/>
    </row>
    <row r="87" spans="30:30" ht="14.5" x14ac:dyDescent="0.35">
      <c r="AD87"/>
    </row>
    <row r="88" spans="30:30" ht="14.5" x14ac:dyDescent="0.35">
      <c r="AD88"/>
    </row>
    <row r="89" spans="30:30" ht="14.5" x14ac:dyDescent="0.35">
      <c r="AD89"/>
    </row>
    <row r="90" spans="30:30" ht="14.5" x14ac:dyDescent="0.35">
      <c r="AD90"/>
    </row>
    <row r="91" spans="30:30" ht="14.5" x14ac:dyDescent="0.35">
      <c r="AD91"/>
    </row>
    <row r="92" spans="30:30" ht="14.5" x14ac:dyDescent="0.35">
      <c r="AD92"/>
    </row>
    <row r="93" spans="30:30" ht="14.5" x14ac:dyDescent="0.35">
      <c r="AD93"/>
    </row>
    <row r="94" spans="30:30" ht="14.5" x14ac:dyDescent="0.35">
      <c r="AD94"/>
    </row>
    <row r="95" spans="30:30" ht="14.5" x14ac:dyDescent="0.35">
      <c r="AD95"/>
    </row>
    <row r="96" spans="30:30" ht="14.5" x14ac:dyDescent="0.35">
      <c r="AD96"/>
    </row>
    <row r="97" spans="30:30" ht="14.5" x14ac:dyDescent="0.35">
      <c r="AD97"/>
    </row>
    <row r="98" spans="30:30" ht="14.5" x14ac:dyDescent="0.35">
      <c r="AD98"/>
    </row>
    <row r="99" spans="30:30" ht="14.5" x14ac:dyDescent="0.35">
      <c r="AD99"/>
    </row>
    <row r="100" spans="30:30" ht="14.5" x14ac:dyDescent="0.35">
      <c r="AD100"/>
    </row>
    <row r="101" spans="30:30" ht="14.5" x14ac:dyDescent="0.35">
      <c r="AD101"/>
    </row>
    <row r="102" spans="30:30" ht="14.5" x14ac:dyDescent="0.35">
      <c r="AD102"/>
    </row>
    <row r="103" spans="30:30" ht="14.5" x14ac:dyDescent="0.35">
      <c r="AD103"/>
    </row>
    <row r="104" spans="30:30" ht="14.5" x14ac:dyDescent="0.35">
      <c r="AD104"/>
    </row>
    <row r="105" spans="30:30" ht="14.5" x14ac:dyDescent="0.35">
      <c r="AD105"/>
    </row>
    <row r="106" spans="30:30" ht="14.5" x14ac:dyDescent="0.35">
      <c r="AD106"/>
    </row>
    <row r="107" spans="30:30" ht="14.5" x14ac:dyDescent="0.35">
      <c r="AD107"/>
    </row>
    <row r="108" spans="30:30" ht="14.5" x14ac:dyDescent="0.35">
      <c r="AD108"/>
    </row>
    <row r="109" spans="30:30" ht="14.5" x14ac:dyDescent="0.35">
      <c r="AD109"/>
    </row>
    <row r="110" spans="30:30" ht="14.5" x14ac:dyDescent="0.35">
      <c r="AD110"/>
    </row>
    <row r="111" spans="30:30" ht="14.5" x14ac:dyDescent="0.35">
      <c r="AD111"/>
    </row>
    <row r="112" spans="30:30" ht="14.5" x14ac:dyDescent="0.35">
      <c r="AD112"/>
    </row>
    <row r="113" spans="30:30" ht="14.5" x14ac:dyDescent="0.35">
      <c r="AD113"/>
    </row>
    <row r="114" spans="30:30" ht="14.5" x14ac:dyDescent="0.35">
      <c r="AD114"/>
    </row>
    <row r="115" spans="30:30" ht="14.5" x14ac:dyDescent="0.35">
      <c r="AD115"/>
    </row>
    <row r="116" spans="30:30" ht="14.5" x14ac:dyDescent="0.35">
      <c r="AD116"/>
    </row>
    <row r="117" spans="30:30" ht="14.5" x14ac:dyDescent="0.35">
      <c r="AD117"/>
    </row>
    <row r="118" spans="30:30" ht="14.5" x14ac:dyDescent="0.35">
      <c r="AD118"/>
    </row>
    <row r="119" spans="30:30" ht="14.5" x14ac:dyDescent="0.35">
      <c r="AD119"/>
    </row>
    <row r="120" spans="30:30" ht="14.5" x14ac:dyDescent="0.35">
      <c r="AD120"/>
    </row>
    <row r="121" spans="30:30" ht="14.5" x14ac:dyDescent="0.35">
      <c r="AD121"/>
    </row>
    <row r="122" spans="30:30" ht="14.5" x14ac:dyDescent="0.35">
      <c r="AD122"/>
    </row>
    <row r="123" spans="30:30" ht="14.5" x14ac:dyDescent="0.35">
      <c r="AD123"/>
    </row>
    <row r="124" spans="30:30" ht="14.5" x14ac:dyDescent="0.35">
      <c r="AD124"/>
    </row>
    <row r="125" spans="30:30" ht="14.5" x14ac:dyDescent="0.35">
      <c r="AD125"/>
    </row>
    <row r="126" spans="30:30" ht="14.5" x14ac:dyDescent="0.35">
      <c r="AD126"/>
    </row>
    <row r="127" spans="30:30" ht="14.5" x14ac:dyDescent="0.35">
      <c r="AD127"/>
    </row>
    <row r="128" spans="30:30" ht="14.5" x14ac:dyDescent="0.35">
      <c r="AD128"/>
    </row>
    <row r="129" spans="30:30" ht="14.5" x14ac:dyDescent="0.35">
      <c r="AD129"/>
    </row>
    <row r="130" spans="30:30" ht="14.5" x14ac:dyDescent="0.35">
      <c r="AD130"/>
    </row>
    <row r="131" spans="30:30" ht="14.5" x14ac:dyDescent="0.35">
      <c r="AD131"/>
    </row>
    <row r="132" spans="30:30" ht="14.5" x14ac:dyDescent="0.35">
      <c r="AD132"/>
    </row>
    <row r="133" spans="30:30" ht="14.5" x14ac:dyDescent="0.35">
      <c r="AD133"/>
    </row>
    <row r="134" spans="30:30" ht="14.5" x14ac:dyDescent="0.35">
      <c r="AD134"/>
    </row>
    <row r="135" spans="30:30" ht="14.5" x14ac:dyDescent="0.35">
      <c r="AD135"/>
    </row>
    <row r="136" spans="30:30" ht="14.5" x14ac:dyDescent="0.35">
      <c r="AD136"/>
    </row>
    <row r="137" spans="30:30" ht="14.5" x14ac:dyDescent="0.35">
      <c r="AD137"/>
    </row>
    <row r="138" spans="30:30" ht="14.5" x14ac:dyDescent="0.35">
      <c r="AD138"/>
    </row>
    <row r="139" spans="30:30" ht="14.5" x14ac:dyDescent="0.35">
      <c r="AD139"/>
    </row>
    <row r="140" spans="30:30" ht="14.5" x14ac:dyDescent="0.35">
      <c r="AD140"/>
    </row>
    <row r="141" spans="30:30" ht="14.5" x14ac:dyDescent="0.35">
      <c r="AD141"/>
    </row>
    <row r="142" spans="30:30" ht="14.5" x14ac:dyDescent="0.35">
      <c r="AD142"/>
    </row>
    <row r="143" spans="30:30" ht="14.5" x14ac:dyDescent="0.35">
      <c r="AD143"/>
    </row>
    <row r="144" spans="30:30" ht="14.5" x14ac:dyDescent="0.35">
      <c r="AD144"/>
    </row>
    <row r="145" spans="30:30" ht="14.5" x14ac:dyDescent="0.35">
      <c r="AD145"/>
    </row>
    <row r="146" spans="30:30" ht="14.5" x14ac:dyDescent="0.35">
      <c r="AD146"/>
    </row>
    <row r="147" spans="30:30" ht="14.5" x14ac:dyDescent="0.35">
      <c r="AD147"/>
    </row>
    <row r="148" spans="30:30" ht="14.5" x14ac:dyDescent="0.35">
      <c r="AD148"/>
    </row>
    <row r="149" spans="30:30" ht="14.5" x14ac:dyDescent="0.35">
      <c r="AD149"/>
    </row>
    <row r="150" spans="30:30" ht="14.5" x14ac:dyDescent="0.35">
      <c r="AD150"/>
    </row>
    <row r="151" spans="30:30" ht="14.5" x14ac:dyDescent="0.35">
      <c r="AD151"/>
    </row>
    <row r="152" spans="30:30" ht="14.5" x14ac:dyDescent="0.35">
      <c r="AD152"/>
    </row>
    <row r="153" spans="30:30" ht="14.5" x14ac:dyDescent="0.35">
      <c r="AD153"/>
    </row>
    <row r="154" spans="30:30" ht="14.5" x14ac:dyDescent="0.35">
      <c r="AD154"/>
    </row>
    <row r="155" spans="30:30" ht="14.5" x14ac:dyDescent="0.35">
      <c r="AD155"/>
    </row>
    <row r="156" spans="30:30" ht="14.5" x14ac:dyDescent="0.35">
      <c r="AD156"/>
    </row>
    <row r="157" spans="30:30" ht="14.5" x14ac:dyDescent="0.35">
      <c r="AD157"/>
    </row>
    <row r="158" spans="30:30" ht="14.5" x14ac:dyDescent="0.35">
      <c r="AD158"/>
    </row>
    <row r="159" spans="30:30" ht="14.5" x14ac:dyDescent="0.35">
      <c r="AD159"/>
    </row>
    <row r="160" spans="30:30" ht="14.5" x14ac:dyDescent="0.35">
      <c r="AD160"/>
    </row>
    <row r="161" spans="30:30" ht="14.5" x14ac:dyDescent="0.35">
      <c r="AD161"/>
    </row>
    <row r="162" spans="30:30" ht="14.5" x14ac:dyDescent="0.35">
      <c r="AD162"/>
    </row>
    <row r="163" spans="30:30" ht="14.5" x14ac:dyDescent="0.35">
      <c r="AD163"/>
    </row>
    <row r="164" spans="30:30" ht="14.5" x14ac:dyDescent="0.35">
      <c r="AD164"/>
    </row>
    <row r="165" spans="30:30" ht="14.5" x14ac:dyDescent="0.35">
      <c r="AD165"/>
    </row>
    <row r="166" spans="30:30" ht="14.5" x14ac:dyDescent="0.35">
      <c r="AD166"/>
    </row>
    <row r="167" spans="30:30" ht="14.5" x14ac:dyDescent="0.35">
      <c r="AD167"/>
    </row>
    <row r="168" spans="30:30" ht="14.5" x14ac:dyDescent="0.35">
      <c r="AD168"/>
    </row>
    <row r="169" spans="30:30" ht="14.5" x14ac:dyDescent="0.35">
      <c r="AD169"/>
    </row>
    <row r="170" spans="30:30" ht="14.5" x14ac:dyDescent="0.35">
      <c r="AD170"/>
    </row>
    <row r="171" spans="30:30" ht="14.5" x14ac:dyDescent="0.35">
      <c r="AD171"/>
    </row>
    <row r="172" spans="30:30" ht="14.5" x14ac:dyDescent="0.35">
      <c r="AD172"/>
    </row>
    <row r="173" spans="30:30" ht="14.5" x14ac:dyDescent="0.35">
      <c r="AD173"/>
    </row>
    <row r="174" spans="30:30" ht="14.5" x14ac:dyDescent="0.35">
      <c r="AD174"/>
    </row>
    <row r="175" spans="30:30" ht="14.5" x14ac:dyDescent="0.35">
      <c r="AD175"/>
    </row>
    <row r="176" spans="30:30" ht="14.5" x14ac:dyDescent="0.35">
      <c r="AD176"/>
    </row>
    <row r="177" spans="30:30" ht="14.5" x14ac:dyDescent="0.35">
      <c r="AD177"/>
    </row>
    <row r="178" spans="30:30" ht="14.5" x14ac:dyDescent="0.35">
      <c r="AD178"/>
    </row>
    <row r="179" spans="30:30" ht="14.5" x14ac:dyDescent="0.35">
      <c r="AD179"/>
    </row>
    <row r="180" spans="30:30" ht="14.5" x14ac:dyDescent="0.35">
      <c r="AD180"/>
    </row>
    <row r="181" spans="30:30" ht="14.5" x14ac:dyDescent="0.35">
      <c r="AD181"/>
    </row>
    <row r="182" spans="30:30" ht="14.5" x14ac:dyDescent="0.35">
      <c r="AD182"/>
    </row>
    <row r="183" spans="30:30" ht="14.5" x14ac:dyDescent="0.35">
      <c r="AD183"/>
    </row>
    <row r="184" spans="30:30" ht="14.5" x14ac:dyDescent="0.35">
      <c r="AD184"/>
    </row>
    <row r="185" spans="30:30" ht="14.5" x14ac:dyDescent="0.35">
      <c r="AD185"/>
    </row>
    <row r="186" spans="30:30" ht="14.5" x14ac:dyDescent="0.35">
      <c r="AD186"/>
    </row>
    <row r="187" spans="30:30" ht="14.5" x14ac:dyDescent="0.35">
      <c r="AD187"/>
    </row>
    <row r="188" spans="30:30" ht="14.5" x14ac:dyDescent="0.35">
      <c r="AD188"/>
    </row>
    <row r="189" spans="30:30" ht="14.5" x14ac:dyDescent="0.35">
      <c r="AD189"/>
    </row>
    <row r="190" spans="30:30" ht="14.5" x14ac:dyDescent="0.35">
      <c r="AD190"/>
    </row>
    <row r="191" spans="30:30" ht="14.5" x14ac:dyDescent="0.35">
      <c r="AD191"/>
    </row>
    <row r="192" spans="30:30" ht="14.5" x14ac:dyDescent="0.35">
      <c r="AD192"/>
    </row>
    <row r="193" spans="30:30" ht="14.5" x14ac:dyDescent="0.35">
      <c r="AD193"/>
    </row>
    <row r="194" spans="30:30" ht="14.5" x14ac:dyDescent="0.35">
      <c r="AD194"/>
    </row>
    <row r="195" spans="30:30" ht="14.5" x14ac:dyDescent="0.35">
      <c r="AD195"/>
    </row>
    <row r="196" spans="30:30" ht="14.5" x14ac:dyDescent="0.35">
      <c r="AD196"/>
    </row>
    <row r="197" spans="30:30" ht="14.5" x14ac:dyDescent="0.35">
      <c r="AD197"/>
    </row>
    <row r="198" spans="30:30" ht="14.5" x14ac:dyDescent="0.35">
      <c r="AD198"/>
    </row>
    <row r="199" spans="30:30" ht="14.5" x14ac:dyDescent="0.35">
      <c r="AD199"/>
    </row>
    <row r="200" spans="30:30" ht="14.5" x14ac:dyDescent="0.35">
      <c r="AD200"/>
    </row>
    <row r="201" spans="30:30" ht="14.5" x14ac:dyDescent="0.35">
      <c r="AD201"/>
    </row>
    <row r="202" spans="30:30" ht="14.5" x14ac:dyDescent="0.35">
      <c r="AD202"/>
    </row>
    <row r="203" spans="30:30" ht="14.5" x14ac:dyDescent="0.35">
      <c r="AD203"/>
    </row>
    <row r="204" spans="30:30" ht="14.5" x14ac:dyDescent="0.35">
      <c r="AD204"/>
    </row>
    <row r="205" spans="30:30" ht="14.5" x14ac:dyDescent="0.35">
      <c r="AD205"/>
    </row>
    <row r="206" spans="30:30" ht="14.5" x14ac:dyDescent="0.35">
      <c r="AD206"/>
    </row>
    <row r="207" spans="30:30" ht="14.5" x14ac:dyDescent="0.35">
      <c r="AD207"/>
    </row>
    <row r="208" spans="30:30" ht="14.5" x14ac:dyDescent="0.35">
      <c r="AD208"/>
    </row>
    <row r="209" spans="30:30" ht="14.5" x14ac:dyDescent="0.35">
      <c r="AD209"/>
    </row>
    <row r="210" spans="30:30" ht="14.5" x14ac:dyDescent="0.35">
      <c r="AD210"/>
    </row>
    <row r="211" spans="30:30" ht="14.5" x14ac:dyDescent="0.35">
      <c r="AD211"/>
    </row>
    <row r="212" spans="30:30" ht="14.5" x14ac:dyDescent="0.35">
      <c r="AD212"/>
    </row>
    <row r="213" spans="30:30" ht="14.5" x14ac:dyDescent="0.35">
      <c r="AD213"/>
    </row>
    <row r="214" spans="30:30" ht="14.5" x14ac:dyDescent="0.35">
      <c r="AD214"/>
    </row>
    <row r="215" spans="30:30" ht="14.5" x14ac:dyDescent="0.35">
      <c r="AD215"/>
    </row>
    <row r="216" spans="30:30" ht="14.5" x14ac:dyDescent="0.35">
      <c r="AD216"/>
    </row>
    <row r="217" spans="30:30" ht="14.5" x14ac:dyDescent="0.35">
      <c r="AD217"/>
    </row>
    <row r="218" spans="30:30" ht="14.5" x14ac:dyDescent="0.35">
      <c r="AD218"/>
    </row>
    <row r="219" spans="30:30" ht="14.5" x14ac:dyDescent="0.35">
      <c r="AD219"/>
    </row>
    <row r="220" spans="30:30" ht="14.5" x14ac:dyDescent="0.35">
      <c r="AD220"/>
    </row>
    <row r="221" spans="30:30" ht="14.5" x14ac:dyDescent="0.35">
      <c r="AD221"/>
    </row>
    <row r="222" spans="30:30" ht="14.5" x14ac:dyDescent="0.35">
      <c r="AD222"/>
    </row>
    <row r="223" spans="30:30" ht="14.5" x14ac:dyDescent="0.35">
      <c r="AD223"/>
    </row>
    <row r="224" spans="30:30" ht="14.5" x14ac:dyDescent="0.35">
      <c r="AD224"/>
    </row>
    <row r="225" spans="30:30" ht="14.5" x14ac:dyDescent="0.35">
      <c r="AD225"/>
    </row>
    <row r="226" spans="30:30" ht="14.5" x14ac:dyDescent="0.35">
      <c r="AD226"/>
    </row>
    <row r="227" spans="30:30" ht="14.5" x14ac:dyDescent="0.35">
      <c r="AD227"/>
    </row>
    <row r="228" spans="30:30" ht="14.5" x14ac:dyDescent="0.35">
      <c r="AD228"/>
    </row>
    <row r="229" spans="30:30" ht="14.5" x14ac:dyDescent="0.35">
      <c r="AD229"/>
    </row>
    <row r="230" spans="30:30" ht="14.5" x14ac:dyDescent="0.35">
      <c r="AD230"/>
    </row>
    <row r="231" spans="30:30" ht="14.5" x14ac:dyDescent="0.35">
      <c r="AD231"/>
    </row>
    <row r="232" spans="30:30" ht="14.5" x14ac:dyDescent="0.35">
      <c r="AD232"/>
    </row>
    <row r="233" spans="30:30" ht="14.5" x14ac:dyDescent="0.35">
      <c r="AD233"/>
    </row>
    <row r="234" spans="30:30" ht="14.5" x14ac:dyDescent="0.35">
      <c r="AD234"/>
    </row>
    <row r="235" spans="30:30" ht="14.5" x14ac:dyDescent="0.35">
      <c r="AD235"/>
    </row>
    <row r="236" spans="30:30" ht="14.5" x14ac:dyDescent="0.35">
      <c r="AD236"/>
    </row>
    <row r="237" spans="30:30" ht="14.5" x14ac:dyDescent="0.35">
      <c r="AD237"/>
    </row>
    <row r="238" spans="30:30" ht="14.5" x14ac:dyDescent="0.35">
      <c r="AD238"/>
    </row>
    <row r="239" spans="30:30" ht="14.5" x14ac:dyDescent="0.35">
      <c r="AD239"/>
    </row>
    <row r="240" spans="30:30" ht="14.5" x14ac:dyDescent="0.35">
      <c r="AD240"/>
    </row>
    <row r="241" spans="30:30" ht="14.5" x14ac:dyDescent="0.35">
      <c r="AD241"/>
    </row>
    <row r="242" spans="30:30" ht="14.5" x14ac:dyDescent="0.35">
      <c r="AD242"/>
    </row>
    <row r="243" spans="30:30" ht="14.5" x14ac:dyDescent="0.35">
      <c r="AD243"/>
    </row>
    <row r="244" spans="30:30" ht="14.5" x14ac:dyDescent="0.35">
      <c r="AD244"/>
    </row>
    <row r="245" spans="30:30" ht="14.5" x14ac:dyDescent="0.35">
      <c r="AD245"/>
    </row>
    <row r="246" spans="30:30" ht="14.5" x14ac:dyDescent="0.35">
      <c r="AD246"/>
    </row>
    <row r="247" spans="30:30" ht="14.5" x14ac:dyDescent="0.35">
      <c r="AD247"/>
    </row>
    <row r="248" spans="30:30" ht="14.5" x14ac:dyDescent="0.35">
      <c r="AD248"/>
    </row>
    <row r="249" spans="30:30" ht="14.5" x14ac:dyDescent="0.35">
      <c r="AD249"/>
    </row>
    <row r="250" spans="30:30" ht="14.5" x14ac:dyDescent="0.35">
      <c r="AD250"/>
    </row>
    <row r="251" spans="30:30" ht="14.5" x14ac:dyDescent="0.35">
      <c r="AD251"/>
    </row>
    <row r="252" spans="30:30" ht="14.5" x14ac:dyDescent="0.35">
      <c r="AD252"/>
    </row>
    <row r="253" spans="30:30" ht="14.5" x14ac:dyDescent="0.35">
      <c r="AD253"/>
    </row>
    <row r="254" spans="30:30" ht="14.5" x14ac:dyDescent="0.35">
      <c r="AD254"/>
    </row>
    <row r="255" spans="30:30" ht="14.5" x14ac:dyDescent="0.35">
      <c r="AD255"/>
    </row>
    <row r="256" spans="30:30" ht="14.5" x14ac:dyDescent="0.35">
      <c r="AD256"/>
    </row>
    <row r="257" spans="30:30" ht="14.5" x14ac:dyDescent="0.35">
      <c r="AD257"/>
    </row>
    <row r="258" spans="30:30" ht="14.5" x14ac:dyDescent="0.35">
      <c r="AD258"/>
    </row>
    <row r="259" spans="30:30" ht="14.5" x14ac:dyDescent="0.35">
      <c r="AD259"/>
    </row>
    <row r="260" spans="30:30" ht="14.5" x14ac:dyDescent="0.35">
      <c r="AD260"/>
    </row>
    <row r="261" spans="30:30" ht="14.5" x14ac:dyDescent="0.35">
      <c r="AD261"/>
    </row>
    <row r="262" spans="30:30" ht="14.5" x14ac:dyDescent="0.35">
      <c r="AD262"/>
    </row>
    <row r="263" spans="30:30" ht="14.5" x14ac:dyDescent="0.35">
      <c r="AD263"/>
    </row>
    <row r="264" spans="30:30" ht="14.5" x14ac:dyDescent="0.35">
      <c r="AD264"/>
    </row>
    <row r="265" spans="30:30" ht="14.5" x14ac:dyDescent="0.35">
      <c r="AD265"/>
    </row>
    <row r="266" spans="30:30" ht="14.5" x14ac:dyDescent="0.35">
      <c r="AD266"/>
    </row>
    <row r="267" spans="30:30" ht="14.5" x14ac:dyDescent="0.35">
      <c r="AD267"/>
    </row>
    <row r="268" spans="30:30" ht="14.5" x14ac:dyDescent="0.35">
      <c r="AD268"/>
    </row>
    <row r="269" spans="30:30" ht="14.5" x14ac:dyDescent="0.35">
      <c r="AD269"/>
    </row>
    <row r="270" spans="30:30" ht="14.5" x14ac:dyDescent="0.35">
      <c r="AD270"/>
    </row>
    <row r="271" spans="30:30" ht="14.5" x14ac:dyDescent="0.35">
      <c r="AD271"/>
    </row>
    <row r="272" spans="30:30" ht="14.5" x14ac:dyDescent="0.35">
      <c r="AD272"/>
    </row>
    <row r="273" spans="30:30" ht="14.5" x14ac:dyDescent="0.35">
      <c r="AD273"/>
    </row>
    <row r="274" spans="30:30" ht="14.5" x14ac:dyDescent="0.35">
      <c r="AD274"/>
    </row>
    <row r="275" spans="30:30" ht="14.5" x14ac:dyDescent="0.35">
      <c r="AD275"/>
    </row>
    <row r="276" spans="30:30" ht="14.5" x14ac:dyDescent="0.35">
      <c r="AD276"/>
    </row>
    <row r="277" spans="30:30" ht="14.5" x14ac:dyDescent="0.35">
      <c r="AD277"/>
    </row>
    <row r="278" spans="30:30" ht="14.5" x14ac:dyDescent="0.35">
      <c r="AD278"/>
    </row>
    <row r="279" spans="30:30" ht="14.5" x14ac:dyDescent="0.35">
      <c r="AD279"/>
    </row>
    <row r="280" spans="30:30" ht="14.5" x14ac:dyDescent="0.35">
      <c r="AD280"/>
    </row>
    <row r="281" spans="30:30" ht="14.5" x14ac:dyDescent="0.35">
      <c r="AD281"/>
    </row>
    <row r="282" spans="30:30" ht="14.5" x14ac:dyDescent="0.35">
      <c r="AD282"/>
    </row>
    <row r="283" spans="30:30" ht="14.5" x14ac:dyDescent="0.35">
      <c r="AD283"/>
    </row>
    <row r="284" spans="30:30" ht="14.5" x14ac:dyDescent="0.35">
      <c r="AD284"/>
    </row>
    <row r="285" spans="30:30" ht="14.5" x14ac:dyDescent="0.35">
      <c r="AD285"/>
    </row>
    <row r="286" spans="30:30" ht="14.5" x14ac:dyDescent="0.35">
      <c r="AD286"/>
    </row>
    <row r="287" spans="30:30" ht="14.5" x14ac:dyDescent="0.35">
      <c r="AD287"/>
    </row>
    <row r="288" spans="30:30" ht="14.5" x14ac:dyDescent="0.35">
      <c r="AD288"/>
    </row>
    <row r="289" spans="30:30" ht="14.5" x14ac:dyDescent="0.35">
      <c r="AD289"/>
    </row>
    <row r="290" spans="30:30" ht="14.5" x14ac:dyDescent="0.35">
      <c r="AD290"/>
    </row>
    <row r="291" spans="30:30" ht="14.5" x14ac:dyDescent="0.35">
      <c r="AD291"/>
    </row>
    <row r="292" spans="30:30" ht="14.5" x14ac:dyDescent="0.35">
      <c r="AD292"/>
    </row>
    <row r="293" spans="30:30" ht="14.5" x14ac:dyDescent="0.35">
      <c r="AD293"/>
    </row>
    <row r="294" spans="30:30" ht="14.5" x14ac:dyDescent="0.35">
      <c r="AD294"/>
    </row>
    <row r="295" spans="30:30" ht="14.5" x14ac:dyDescent="0.35">
      <c r="AD295"/>
    </row>
    <row r="296" spans="30:30" ht="14.5" x14ac:dyDescent="0.35">
      <c r="AD296"/>
    </row>
    <row r="297" spans="30:30" ht="14.5" x14ac:dyDescent="0.35">
      <c r="AD297"/>
    </row>
    <row r="298" spans="30:30" ht="14.5" x14ac:dyDescent="0.35">
      <c r="AD298"/>
    </row>
    <row r="299" spans="30:30" ht="14.5" x14ac:dyDescent="0.35">
      <c r="AD299"/>
    </row>
    <row r="300" spans="30:30" ht="14.5" x14ac:dyDescent="0.35">
      <c r="AD300"/>
    </row>
    <row r="301" spans="30:30" ht="14.5" x14ac:dyDescent="0.35">
      <c r="AD301"/>
    </row>
    <row r="302" spans="30:30" ht="14.5" x14ac:dyDescent="0.35">
      <c r="AD302"/>
    </row>
    <row r="303" spans="30:30" ht="14.5" x14ac:dyDescent="0.35">
      <c r="AD303"/>
    </row>
    <row r="304" spans="30:30" ht="14.5" x14ac:dyDescent="0.35">
      <c r="AD304"/>
    </row>
    <row r="305" spans="30:30" ht="14.5" x14ac:dyDescent="0.35">
      <c r="AD305"/>
    </row>
    <row r="306" spans="30:30" ht="14.5" x14ac:dyDescent="0.35">
      <c r="AD306"/>
    </row>
    <row r="307" spans="30:30" ht="14.5" x14ac:dyDescent="0.35">
      <c r="AD307"/>
    </row>
    <row r="308" spans="30:30" ht="14.5" x14ac:dyDescent="0.35">
      <c r="AD308"/>
    </row>
    <row r="309" spans="30:30" ht="14.5" x14ac:dyDescent="0.35">
      <c r="AD309"/>
    </row>
    <row r="310" spans="30:30" ht="14.5" x14ac:dyDescent="0.35">
      <c r="AD310"/>
    </row>
    <row r="311" spans="30:30" ht="14.5" x14ac:dyDescent="0.35">
      <c r="AD311"/>
    </row>
    <row r="312" spans="30:30" ht="14.5" x14ac:dyDescent="0.35">
      <c r="AD312"/>
    </row>
    <row r="313" spans="30:30" ht="14.5" x14ac:dyDescent="0.35">
      <c r="AD313"/>
    </row>
    <row r="314" spans="30:30" ht="14.5" x14ac:dyDescent="0.35">
      <c r="AD314"/>
    </row>
    <row r="315" spans="30:30" ht="14.5" x14ac:dyDescent="0.35">
      <c r="AD315"/>
    </row>
    <row r="316" spans="30:30" ht="14.5" x14ac:dyDescent="0.35">
      <c r="AD316"/>
    </row>
    <row r="317" spans="30:30" ht="14.5" x14ac:dyDescent="0.35">
      <c r="AD317"/>
    </row>
    <row r="318" spans="30:30" ht="14.5" x14ac:dyDescent="0.35">
      <c r="AD318"/>
    </row>
    <row r="319" spans="30:30" ht="14.5" x14ac:dyDescent="0.35">
      <c r="AD319"/>
    </row>
    <row r="320" spans="30:30" ht="14.5" x14ac:dyDescent="0.35">
      <c r="AD320"/>
    </row>
    <row r="321" spans="30:30" ht="14.5" x14ac:dyDescent="0.35">
      <c r="AD321"/>
    </row>
    <row r="322" spans="30:30" ht="14.5" x14ac:dyDescent="0.35">
      <c r="AD322"/>
    </row>
    <row r="323" spans="30:30" ht="14.5" x14ac:dyDescent="0.35">
      <c r="AD323"/>
    </row>
    <row r="324" spans="30:30" ht="14.5" x14ac:dyDescent="0.35">
      <c r="AD324"/>
    </row>
    <row r="325" spans="30:30" ht="14.5" x14ac:dyDescent="0.35">
      <c r="AD325"/>
    </row>
    <row r="326" spans="30:30" ht="14.5" x14ac:dyDescent="0.35">
      <c r="AD326"/>
    </row>
    <row r="327" spans="30:30" ht="14.5" x14ac:dyDescent="0.35">
      <c r="AD327"/>
    </row>
    <row r="328" spans="30:30" ht="14.5" x14ac:dyDescent="0.35">
      <c r="AD328"/>
    </row>
    <row r="329" spans="30:30" ht="14.5" x14ac:dyDescent="0.35">
      <c r="AD329"/>
    </row>
    <row r="330" spans="30:30" ht="14.5" x14ac:dyDescent="0.35">
      <c r="AD330"/>
    </row>
    <row r="331" spans="30:30" ht="14.5" x14ac:dyDescent="0.35">
      <c r="AD331"/>
    </row>
    <row r="332" spans="30:30" ht="14.5" x14ac:dyDescent="0.35">
      <c r="AD332"/>
    </row>
    <row r="333" spans="30:30" ht="14.5" x14ac:dyDescent="0.35">
      <c r="AD333"/>
    </row>
    <row r="334" spans="30:30" ht="14.5" x14ac:dyDescent="0.35">
      <c r="AD334"/>
    </row>
    <row r="335" spans="30:30" ht="14.5" x14ac:dyDescent="0.35">
      <c r="AD335"/>
    </row>
    <row r="336" spans="30:30" ht="14.5" x14ac:dyDescent="0.35">
      <c r="AD336"/>
    </row>
    <row r="337" spans="30:30" ht="14.5" x14ac:dyDescent="0.35">
      <c r="AD337"/>
    </row>
    <row r="338" spans="30:30" ht="14.5" x14ac:dyDescent="0.35">
      <c r="AD338"/>
    </row>
    <row r="339" spans="30:30" ht="14.5" x14ac:dyDescent="0.35">
      <c r="AD339"/>
    </row>
    <row r="340" spans="30:30" ht="14.5" x14ac:dyDescent="0.35">
      <c r="AD340"/>
    </row>
    <row r="341" spans="30:30" ht="14.5" x14ac:dyDescent="0.35">
      <c r="AD341"/>
    </row>
    <row r="342" spans="30:30" ht="14.5" x14ac:dyDescent="0.35">
      <c r="AD342"/>
    </row>
    <row r="343" spans="30:30" ht="14.5" x14ac:dyDescent="0.35">
      <c r="AD343"/>
    </row>
    <row r="344" spans="30:30" ht="14.5" x14ac:dyDescent="0.35">
      <c r="AD344"/>
    </row>
    <row r="345" spans="30:30" ht="14.5" x14ac:dyDescent="0.35">
      <c r="AD345"/>
    </row>
    <row r="346" spans="30:30" ht="14.5" x14ac:dyDescent="0.35">
      <c r="AD346"/>
    </row>
    <row r="347" spans="30:30" ht="14.5" x14ac:dyDescent="0.35">
      <c r="AD347"/>
    </row>
    <row r="348" spans="30:30" ht="14.5" x14ac:dyDescent="0.35">
      <c r="AD348"/>
    </row>
    <row r="349" spans="30:30" ht="14.5" x14ac:dyDescent="0.35">
      <c r="AD349"/>
    </row>
    <row r="350" spans="30:30" ht="14.5" x14ac:dyDescent="0.35">
      <c r="AD350"/>
    </row>
    <row r="351" spans="30:30" ht="14.5" x14ac:dyDescent="0.35">
      <c r="AD351"/>
    </row>
    <row r="352" spans="30:30" ht="14.5" x14ac:dyDescent="0.35">
      <c r="AD352"/>
    </row>
    <row r="353" spans="30:30" ht="14.5" x14ac:dyDescent="0.35">
      <c r="AD353"/>
    </row>
    <row r="354" spans="30:30" ht="14.5" x14ac:dyDescent="0.35">
      <c r="AD354"/>
    </row>
    <row r="355" spans="30:30" ht="14.5" x14ac:dyDescent="0.35">
      <c r="AD355"/>
    </row>
    <row r="356" spans="30:30" ht="14.5" x14ac:dyDescent="0.35">
      <c r="AD356"/>
    </row>
    <row r="357" spans="30:30" ht="14.5" x14ac:dyDescent="0.35">
      <c r="AD357"/>
    </row>
    <row r="358" spans="30:30" ht="14.5" x14ac:dyDescent="0.35">
      <c r="AD358"/>
    </row>
    <row r="359" spans="30:30" ht="14.5" x14ac:dyDescent="0.35">
      <c r="AD359"/>
    </row>
    <row r="360" spans="30:30" ht="14.5" x14ac:dyDescent="0.35">
      <c r="AD360"/>
    </row>
    <row r="361" spans="30:30" ht="14.5" x14ac:dyDescent="0.35">
      <c r="AD361"/>
    </row>
    <row r="362" spans="30:30" ht="14.5" x14ac:dyDescent="0.35">
      <c r="AD362"/>
    </row>
    <row r="363" spans="30:30" ht="14.5" x14ac:dyDescent="0.35">
      <c r="AD363"/>
    </row>
    <row r="364" spans="30:30" ht="14.5" x14ac:dyDescent="0.35">
      <c r="AD364"/>
    </row>
    <row r="365" spans="30:30" ht="14.5" x14ac:dyDescent="0.35">
      <c r="AD365"/>
    </row>
    <row r="366" spans="30:30" ht="14.5" x14ac:dyDescent="0.35">
      <c r="AD366"/>
    </row>
    <row r="367" spans="30:30" ht="14.5" x14ac:dyDescent="0.35">
      <c r="AD367"/>
    </row>
    <row r="368" spans="30:30" ht="14.5" x14ac:dyDescent="0.35">
      <c r="AD368"/>
    </row>
    <row r="369" spans="30:30" ht="14.5" x14ac:dyDescent="0.35">
      <c r="AD369"/>
    </row>
    <row r="370" spans="30:30" ht="14.5" x14ac:dyDescent="0.35">
      <c r="AD370"/>
    </row>
    <row r="371" spans="30:30" ht="14.5" x14ac:dyDescent="0.35">
      <c r="AD371"/>
    </row>
    <row r="372" spans="30:30" ht="14.5" x14ac:dyDescent="0.35">
      <c r="AD372"/>
    </row>
    <row r="373" spans="30:30" ht="14.5" x14ac:dyDescent="0.35">
      <c r="AD373"/>
    </row>
    <row r="374" spans="30:30" ht="14.5" x14ac:dyDescent="0.35">
      <c r="AD374"/>
    </row>
    <row r="375" spans="30:30" ht="14.5" x14ac:dyDescent="0.35">
      <c r="AD375"/>
    </row>
    <row r="376" spans="30:30" ht="14.5" x14ac:dyDescent="0.35">
      <c r="AD376"/>
    </row>
    <row r="377" spans="30:30" ht="14.5" x14ac:dyDescent="0.35">
      <c r="AD377"/>
    </row>
    <row r="378" spans="30:30" ht="14.5" x14ac:dyDescent="0.35">
      <c r="AD378"/>
    </row>
    <row r="379" spans="30:30" ht="14.5" x14ac:dyDescent="0.35">
      <c r="AD379"/>
    </row>
    <row r="380" spans="30:30" ht="14.5" x14ac:dyDescent="0.35">
      <c r="AD380"/>
    </row>
    <row r="381" spans="30:30" ht="14.5" x14ac:dyDescent="0.35">
      <c r="AD381"/>
    </row>
    <row r="382" spans="30:30" ht="14.5" x14ac:dyDescent="0.35">
      <c r="AD382"/>
    </row>
    <row r="383" spans="30:30" ht="14.5" x14ac:dyDescent="0.35">
      <c r="AD383"/>
    </row>
    <row r="384" spans="30:30" ht="14.5" x14ac:dyDescent="0.35">
      <c r="AD384"/>
    </row>
    <row r="385" spans="30:30" ht="14.5" x14ac:dyDescent="0.35">
      <c r="AD385"/>
    </row>
    <row r="386" spans="30:30" ht="14.5" x14ac:dyDescent="0.35">
      <c r="AD386"/>
    </row>
    <row r="387" spans="30:30" ht="14.5" x14ac:dyDescent="0.35">
      <c r="AD387"/>
    </row>
    <row r="388" spans="30:30" ht="14.5" x14ac:dyDescent="0.35">
      <c r="AD388"/>
    </row>
    <row r="389" spans="30:30" ht="14.5" x14ac:dyDescent="0.35">
      <c r="AD389"/>
    </row>
    <row r="390" spans="30:30" ht="14.5" x14ac:dyDescent="0.35">
      <c r="AD390"/>
    </row>
    <row r="391" spans="30:30" ht="14.5" x14ac:dyDescent="0.35">
      <c r="AD391"/>
    </row>
    <row r="392" spans="30:30" ht="14.5" x14ac:dyDescent="0.35">
      <c r="AD392"/>
    </row>
    <row r="393" spans="30:30" ht="14.5" x14ac:dyDescent="0.35">
      <c r="AD393"/>
    </row>
    <row r="394" spans="30:30" ht="14.5" x14ac:dyDescent="0.35">
      <c r="AD394"/>
    </row>
    <row r="395" spans="30:30" ht="14.5" x14ac:dyDescent="0.35">
      <c r="AD395"/>
    </row>
    <row r="396" spans="30:30" ht="14.5" x14ac:dyDescent="0.35">
      <c r="AD396"/>
    </row>
    <row r="397" spans="30:30" ht="14.5" x14ac:dyDescent="0.35">
      <c r="AD397"/>
    </row>
    <row r="398" spans="30:30" ht="14.5" x14ac:dyDescent="0.35">
      <c r="AD398"/>
    </row>
    <row r="399" spans="30:30" ht="14.5" x14ac:dyDescent="0.35">
      <c r="AD399"/>
    </row>
    <row r="400" spans="30:30" ht="14.5" x14ac:dyDescent="0.35">
      <c r="AD400"/>
    </row>
    <row r="401" spans="30:30" ht="14.5" x14ac:dyDescent="0.35">
      <c r="AD401"/>
    </row>
    <row r="402" spans="30:30" ht="14.5" x14ac:dyDescent="0.35">
      <c r="AD402"/>
    </row>
    <row r="403" spans="30:30" ht="14.5" x14ac:dyDescent="0.35">
      <c r="AD403"/>
    </row>
    <row r="404" spans="30:30" ht="14.5" x14ac:dyDescent="0.35">
      <c r="AD404"/>
    </row>
    <row r="405" spans="30:30" ht="14.5" x14ac:dyDescent="0.35">
      <c r="AD405"/>
    </row>
    <row r="406" spans="30:30" ht="14.5" x14ac:dyDescent="0.35">
      <c r="AD406"/>
    </row>
    <row r="407" spans="30:30" ht="14.5" x14ac:dyDescent="0.35">
      <c r="AD407"/>
    </row>
    <row r="408" spans="30:30" ht="14.5" x14ac:dyDescent="0.35">
      <c r="AD408"/>
    </row>
    <row r="409" spans="30:30" ht="14.5" x14ac:dyDescent="0.35">
      <c r="AD409"/>
    </row>
    <row r="410" spans="30:30" ht="14.5" x14ac:dyDescent="0.35">
      <c r="AD410"/>
    </row>
    <row r="411" spans="30:30" ht="14.5" x14ac:dyDescent="0.35">
      <c r="AD411"/>
    </row>
    <row r="412" spans="30:30" ht="14.5" x14ac:dyDescent="0.35">
      <c r="AD412"/>
    </row>
    <row r="413" spans="30:30" ht="14.5" x14ac:dyDescent="0.35">
      <c r="AD413"/>
    </row>
    <row r="414" spans="30:30" ht="14.5" x14ac:dyDescent="0.35">
      <c r="AD414"/>
    </row>
    <row r="415" spans="30:30" ht="14.5" x14ac:dyDescent="0.35">
      <c r="AD415"/>
    </row>
    <row r="416" spans="30:30" ht="14.5" x14ac:dyDescent="0.35">
      <c r="AD416"/>
    </row>
    <row r="417" spans="30:30" ht="14.5" x14ac:dyDescent="0.35">
      <c r="AD417"/>
    </row>
    <row r="418" spans="30:30" ht="14.5" x14ac:dyDescent="0.35">
      <c r="AD418"/>
    </row>
    <row r="419" spans="30:30" ht="14.5" x14ac:dyDescent="0.35">
      <c r="AD419"/>
    </row>
    <row r="420" spans="30:30" ht="14.5" x14ac:dyDescent="0.35">
      <c r="AD420"/>
    </row>
    <row r="421" spans="30:30" ht="14.5" x14ac:dyDescent="0.35">
      <c r="AD421"/>
    </row>
    <row r="422" spans="30:30" ht="14.5" x14ac:dyDescent="0.35">
      <c r="AD422"/>
    </row>
    <row r="423" spans="30:30" ht="14.5" x14ac:dyDescent="0.35">
      <c r="AD423"/>
    </row>
    <row r="424" spans="30:30" ht="14.5" x14ac:dyDescent="0.35">
      <c r="AD424"/>
    </row>
    <row r="425" spans="30:30" ht="14.5" x14ac:dyDescent="0.35">
      <c r="AD425"/>
    </row>
    <row r="426" spans="30:30" ht="14.5" x14ac:dyDescent="0.35">
      <c r="AD426"/>
    </row>
    <row r="427" spans="30:30" ht="14.5" x14ac:dyDescent="0.35">
      <c r="AD427"/>
    </row>
    <row r="428" spans="30:30" ht="14.5" x14ac:dyDescent="0.35">
      <c r="AD428"/>
    </row>
    <row r="429" spans="30:30" ht="14.5" x14ac:dyDescent="0.35">
      <c r="AD429"/>
    </row>
    <row r="430" spans="30:30" ht="14.5" x14ac:dyDescent="0.35">
      <c r="AD430"/>
    </row>
    <row r="431" spans="30:30" ht="14.5" x14ac:dyDescent="0.35">
      <c r="AD431"/>
    </row>
    <row r="432" spans="30:30" ht="14.5" x14ac:dyDescent="0.35">
      <c r="AD432"/>
    </row>
    <row r="433" spans="30:30" ht="14.5" x14ac:dyDescent="0.35">
      <c r="AD433"/>
    </row>
    <row r="434" spans="30:30" ht="14.5" x14ac:dyDescent="0.35">
      <c r="AD434"/>
    </row>
    <row r="435" spans="30:30" ht="14.5" x14ac:dyDescent="0.35">
      <c r="AD435"/>
    </row>
    <row r="436" spans="30:30" ht="14.5" x14ac:dyDescent="0.35">
      <c r="AD436"/>
    </row>
    <row r="437" spans="30:30" ht="14.5" x14ac:dyDescent="0.35">
      <c r="AD437"/>
    </row>
    <row r="438" spans="30:30" ht="14.5" x14ac:dyDescent="0.35">
      <c r="AD438"/>
    </row>
    <row r="439" spans="30:30" ht="14.5" x14ac:dyDescent="0.35">
      <c r="AD439"/>
    </row>
    <row r="440" spans="30:30" ht="14.5" x14ac:dyDescent="0.35">
      <c r="AD440"/>
    </row>
    <row r="441" spans="30:30" ht="14.5" x14ac:dyDescent="0.35">
      <c r="AD441"/>
    </row>
    <row r="442" spans="30:30" ht="14.5" x14ac:dyDescent="0.35">
      <c r="AD442"/>
    </row>
    <row r="443" spans="30:30" ht="14.5" x14ac:dyDescent="0.35">
      <c r="AD443"/>
    </row>
    <row r="444" spans="30:30" ht="14.5" x14ac:dyDescent="0.35">
      <c r="AD444"/>
    </row>
    <row r="445" spans="30:30" ht="14.5" x14ac:dyDescent="0.35">
      <c r="AD445"/>
    </row>
    <row r="446" spans="30:30" ht="14.5" x14ac:dyDescent="0.35">
      <c r="AD446"/>
    </row>
    <row r="447" spans="30:30" ht="14.5" x14ac:dyDescent="0.35">
      <c r="AD447"/>
    </row>
    <row r="448" spans="30:30" ht="14.5" x14ac:dyDescent="0.35">
      <c r="AD448"/>
    </row>
    <row r="449" spans="30:30" ht="14.5" x14ac:dyDescent="0.35">
      <c r="AD449"/>
    </row>
    <row r="450" spans="30:30" ht="14.5" x14ac:dyDescent="0.35">
      <c r="AD450"/>
    </row>
    <row r="451" spans="30:30" ht="14.5" x14ac:dyDescent="0.35">
      <c r="AD451"/>
    </row>
    <row r="452" spans="30:30" ht="14.5" x14ac:dyDescent="0.35">
      <c r="AD452"/>
    </row>
    <row r="453" spans="30:30" ht="14.5" x14ac:dyDescent="0.35">
      <c r="AD453"/>
    </row>
    <row r="454" spans="30:30" ht="14.5" x14ac:dyDescent="0.35">
      <c r="AD454"/>
    </row>
    <row r="455" spans="30:30" ht="14.5" x14ac:dyDescent="0.35">
      <c r="AD455"/>
    </row>
    <row r="456" spans="30:30" ht="14.5" x14ac:dyDescent="0.35">
      <c r="AD456"/>
    </row>
    <row r="457" spans="30:30" ht="14.5" x14ac:dyDescent="0.35">
      <c r="AD457"/>
    </row>
    <row r="458" spans="30:30" ht="14.5" x14ac:dyDescent="0.35">
      <c r="AD458"/>
    </row>
    <row r="459" spans="30:30" ht="14.5" x14ac:dyDescent="0.35">
      <c r="AD459"/>
    </row>
    <row r="460" spans="30:30" ht="14.5" x14ac:dyDescent="0.35">
      <c r="AD460"/>
    </row>
    <row r="461" spans="30:30" ht="14.5" x14ac:dyDescent="0.35">
      <c r="AD461"/>
    </row>
    <row r="462" spans="30:30" ht="14.5" x14ac:dyDescent="0.35">
      <c r="AD462"/>
    </row>
    <row r="463" spans="30:30" ht="14.5" x14ac:dyDescent="0.35">
      <c r="AD463"/>
    </row>
    <row r="464" spans="30:30" ht="14.5" x14ac:dyDescent="0.35">
      <c r="AD464"/>
    </row>
    <row r="465" spans="30:30" ht="14.5" x14ac:dyDescent="0.35">
      <c r="AD465"/>
    </row>
    <row r="466" spans="30:30" ht="14.5" x14ac:dyDescent="0.35">
      <c r="AD466"/>
    </row>
    <row r="467" spans="30:30" ht="14.5" x14ac:dyDescent="0.35">
      <c r="AD467"/>
    </row>
    <row r="468" spans="30:30" ht="14.5" x14ac:dyDescent="0.35">
      <c r="AD468"/>
    </row>
    <row r="469" spans="30:30" ht="14.5" x14ac:dyDescent="0.35">
      <c r="AD469"/>
    </row>
    <row r="470" spans="30:30" ht="14.5" x14ac:dyDescent="0.35">
      <c r="AD470"/>
    </row>
    <row r="471" spans="30:30" ht="14.5" x14ac:dyDescent="0.35">
      <c r="AD471"/>
    </row>
    <row r="472" spans="30:30" ht="14.5" x14ac:dyDescent="0.35">
      <c r="AD472"/>
    </row>
    <row r="473" spans="30:30" ht="14.5" x14ac:dyDescent="0.35">
      <c r="AD473"/>
    </row>
    <row r="474" spans="30:30" ht="14.5" x14ac:dyDescent="0.35">
      <c r="AD474"/>
    </row>
    <row r="475" spans="30:30" ht="14.5" x14ac:dyDescent="0.35">
      <c r="AD475"/>
    </row>
    <row r="476" spans="30:30" ht="14.5" x14ac:dyDescent="0.35">
      <c r="AD476"/>
    </row>
    <row r="477" spans="30:30" ht="14.5" x14ac:dyDescent="0.35">
      <c r="AD477"/>
    </row>
    <row r="478" spans="30:30" ht="14.5" x14ac:dyDescent="0.35">
      <c r="AD478"/>
    </row>
    <row r="479" spans="30:30" ht="14.5" x14ac:dyDescent="0.35">
      <c r="AD479"/>
    </row>
    <row r="480" spans="30:30" ht="14.5" x14ac:dyDescent="0.35">
      <c r="AD480"/>
    </row>
    <row r="481" spans="30:30" ht="14.5" x14ac:dyDescent="0.35">
      <c r="AD481"/>
    </row>
    <row r="482" spans="30:30" ht="14.5" x14ac:dyDescent="0.35">
      <c r="AD482"/>
    </row>
    <row r="483" spans="30:30" ht="14.5" x14ac:dyDescent="0.35">
      <c r="AD483"/>
    </row>
    <row r="484" spans="30:30" ht="14.5" x14ac:dyDescent="0.35">
      <c r="AD484"/>
    </row>
    <row r="485" spans="30:30" ht="14.5" x14ac:dyDescent="0.35">
      <c r="AD485"/>
    </row>
    <row r="486" spans="30:30" ht="14.5" x14ac:dyDescent="0.35">
      <c r="AD486"/>
    </row>
    <row r="487" spans="30:30" ht="14.5" x14ac:dyDescent="0.35">
      <c r="AD487"/>
    </row>
    <row r="488" spans="30:30" ht="14.5" x14ac:dyDescent="0.35">
      <c r="AD488"/>
    </row>
    <row r="489" spans="30:30" ht="14.5" x14ac:dyDescent="0.35">
      <c r="AD489"/>
    </row>
    <row r="490" spans="30:30" ht="14.5" x14ac:dyDescent="0.35">
      <c r="AD490"/>
    </row>
    <row r="491" spans="30:30" ht="14.5" x14ac:dyDescent="0.35">
      <c r="AD491"/>
    </row>
    <row r="492" spans="30:30" ht="14.5" x14ac:dyDescent="0.35">
      <c r="AD492"/>
    </row>
    <row r="493" spans="30:30" ht="14.5" x14ac:dyDescent="0.35">
      <c r="AD493"/>
    </row>
    <row r="494" spans="30:30" ht="14.5" x14ac:dyDescent="0.35">
      <c r="AD494"/>
    </row>
    <row r="495" spans="30:30" ht="14.5" x14ac:dyDescent="0.35">
      <c r="AD495"/>
    </row>
    <row r="496" spans="30:30" ht="14.5" x14ac:dyDescent="0.35">
      <c r="AD496"/>
    </row>
    <row r="497" spans="30:30" ht="14.5" x14ac:dyDescent="0.35">
      <c r="AD497"/>
    </row>
    <row r="498" spans="30:30" ht="14.5" x14ac:dyDescent="0.35">
      <c r="AD498"/>
    </row>
    <row r="499" spans="30:30" ht="14.5" x14ac:dyDescent="0.35">
      <c r="AD499"/>
    </row>
    <row r="500" spans="30:30" ht="14.5" x14ac:dyDescent="0.35">
      <c r="AD500"/>
    </row>
    <row r="501" spans="30:30" ht="14.5" x14ac:dyDescent="0.35">
      <c r="AD501"/>
    </row>
    <row r="502" spans="30:30" ht="14.5" x14ac:dyDescent="0.35">
      <c r="AD502"/>
    </row>
    <row r="503" spans="30:30" ht="14.5" x14ac:dyDescent="0.35">
      <c r="AD503"/>
    </row>
    <row r="504" spans="30:30" ht="14.5" x14ac:dyDescent="0.35">
      <c r="AD504"/>
    </row>
    <row r="505" spans="30:30" ht="14.5" x14ac:dyDescent="0.35">
      <c r="AD505"/>
    </row>
    <row r="506" spans="30:30" ht="14.5" x14ac:dyDescent="0.35">
      <c r="AD506"/>
    </row>
    <row r="507" spans="30:30" ht="14.5" x14ac:dyDescent="0.35">
      <c r="AD507"/>
    </row>
    <row r="508" spans="30:30" ht="14.5" x14ac:dyDescent="0.35">
      <c r="AD508"/>
    </row>
    <row r="509" spans="30:30" ht="14.5" x14ac:dyDescent="0.35">
      <c r="AD509"/>
    </row>
    <row r="510" spans="30:30" ht="14.5" x14ac:dyDescent="0.35">
      <c r="AD510"/>
    </row>
    <row r="511" spans="30:30" ht="14.5" x14ac:dyDescent="0.35">
      <c r="AD511"/>
    </row>
    <row r="512" spans="30:30" ht="14.5" x14ac:dyDescent="0.35">
      <c r="AD512"/>
    </row>
    <row r="513" spans="30:30" ht="14.5" x14ac:dyDescent="0.35">
      <c r="AD513"/>
    </row>
    <row r="514" spans="30:30" ht="14.5" x14ac:dyDescent="0.35">
      <c r="AD514"/>
    </row>
    <row r="515" spans="30:30" ht="14.5" x14ac:dyDescent="0.35">
      <c r="AD515"/>
    </row>
    <row r="516" spans="30:30" ht="14.5" x14ac:dyDescent="0.35">
      <c r="AD516"/>
    </row>
    <row r="517" spans="30:30" ht="14.5" x14ac:dyDescent="0.35">
      <c r="AD517"/>
    </row>
    <row r="518" spans="30:30" ht="14.5" x14ac:dyDescent="0.35">
      <c r="AD518"/>
    </row>
    <row r="519" spans="30:30" ht="14.5" x14ac:dyDescent="0.35">
      <c r="AD519"/>
    </row>
    <row r="520" spans="30:30" ht="14.5" x14ac:dyDescent="0.35">
      <c r="AD520"/>
    </row>
    <row r="521" spans="30:30" ht="14.5" x14ac:dyDescent="0.35">
      <c r="AD521"/>
    </row>
    <row r="522" spans="30:30" ht="14.5" x14ac:dyDescent="0.35">
      <c r="AD522"/>
    </row>
    <row r="523" spans="30:30" ht="14.5" x14ac:dyDescent="0.35">
      <c r="AD523"/>
    </row>
    <row r="524" spans="30:30" ht="14.5" x14ac:dyDescent="0.35">
      <c r="AD524"/>
    </row>
    <row r="525" spans="30:30" ht="14.5" x14ac:dyDescent="0.35">
      <c r="AD525"/>
    </row>
    <row r="526" spans="30:30" ht="14.5" x14ac:dyDescent="0.35">
      <c r="AD526"/>
    </row>
    <row r="527" spans="30:30" ht="14.5" x14ac:dyDescent="0.35">
      <c r="AD527"/>
    </row>
    <row r="528" spans="30:30" ht="14.5" x14ac:dyDescent="0.35">
      <c r="AD528"/>
    </row>
    <row r="529" spans="30:30" ht="14.5" x14ac:dyDescent="0.35">
      <c r="AD529"/>
    </row>
    <row r="530" spans="30:30" ht="14.5" x14ac:dyDescent="0.35">
      <c r="AD530"/>
    </row>
    <row r="531" spans="30:30" ht="14.5" x14ac:dyDescent="0.35">
      <c r="AD531"/>
    </row>
    <row r="532" spans="30:30" ht="14.5" x14ac:dyDescent="0.35">
      <c r="AD532"/>
    </row>
    <row r="533" spans="30:30" ht="14.5" x14ac:dyDescent="0.35">
      <c r="AD533"/>
    </row>
    <row r="534" spans="30:30" ht="14.5" x14ac:dyDescent="0.35">
      <c r="AD534"/>
    </row>
    <row r="535" spans="30:30" ht="14.5" x14ac:dyDescent="0.35">
      <c r="AD535"/>
    </row>
    <row r="536" spans="30:30" ht="14.5" x14ac:dyDescent="0.35">
      <c r="AD536"/>
    </row>
    <row r="537" spans="30:30" ht="14.5" x14ac:dyDescent="0.35">
      <c r="AD537"/>
    </row>
    <row r="538" spans="30:30" ht="14.5" x14ac:dyDescent="0.35">
      <c r="AD538"/>
    </row>
    <row r="539" spans="30:30" ht="14.5" x14ac:dyDescent="0.35">
      <c r="AD539"/>
    </row>
    <row r="540" spans="30:30" ht="14.5" x14ac:dyDescent="0.35">
      <c r="AD540"/>
    </row>
    <row r="541" spans="30:30" ht="14.5" x14ac:dyDescent="0.35">
      <c r="AD541"/>
    </row>
    <row r="542" spans="30:30" ht="14.5" x14ac:dyDescent="0.35">
      <c r="AD542"/>
    </row>
    <row r="543" spans="30:30" ht="14.5" x14ac:dyDescent="0.35">
      <c r="AD543"/>
    </row>
    <row r="544" spans="30:30" ht="14.5" x14ac:dyDescent="0.35">
      <c r="AD544"/>
    </row>
    <row r="545" spans="30:30" ht="14.5" x14ac:dyDescent="0.35">
      <c r="AD545"/>
    </row>
    <row r="546" spans="30:30" ht="14.5" x14ac:dyDescent="0.35">
      <c r="AD546"/>
    </row>
    <row r="547" spans="30:30" ht="14.5" x14ac:dyDescent="0.35">
      <c r="AD547"/>
    </row>
    <row r="548" spans="30:30" ht="14.5" x14ac:dyDescent="0.35">
      <c r="AD548"/>
    </row>
    <row r="549" spans="30:30" ht="14.5" x14ac:dyDescent="0.35">
      <c r="AD549"/>
    </row>
    <row r="550" spans="30:30" ht="14.5" x14ac:dyDescent="0.35">
      <c r="AD550"/>
    </row>
    <row r="551" spans="30:30" ht="14.5" x14ac:dyDescent="0.35">
      <c r="AD551"/>
    </row>
    <row r="552" spans="30:30" ht="14.5" x14ac:dyDescent="0.35">
      <c r="AD552"/>
    </row>
    <row r="553" spans="30:30" ht="14.5" x14ac:dyDescent="0.35">
      <c r="AD553"/>
    </row>
    <row r="554" spans="30:30" ht="14.5" x14ac:dyDescent="0.35">
      <c r="AD554"/>
    </row>
    <row r="555" spans="30:30" ht="14.5" x14ac:dyDescent="0.35">
      <c r="AD555"/>
    </row>
    <row r="556" spans="30:30" ht="14.5" x14ac:dyDescent="0.35">
      <c r="AD556"/>
    </row>
    <row r="557" spans="30:30" ht="14.5" x14ac:dyDescent="0.35">
      <c r="AD557"/>
    </row>
    <row r="558" spans="30:30" ht="14.5" x14ac:dyDescent="0.35">
      <c r="AD558"/>
    </row>
    <row r="559" spans="30:30" ht="14.5" x14ac:dyDescent="0.35">
      <c r="AD559"/>
    </row>
    <row r="560" spans="30:30" ht="14.5" x14ac:dyDescent="0.35">
      <c r="AD560"/>
    </row>
    <row r="561" spans="30:30" ht="14.5" x14ac:dyDescent="0.35">
      <c r="AD561"/>
    </row>
    <row r="562" spans="30:30" ht="14.5" x14ac:dyDescent="0.35">
      <c r="AD562"/>
    </row>
    <row r="563" spans="30:30" ht="14.5" x14ac:dyDescent="0.35">
      <c r="AD563"/>
    </row>
    <row r="564" spans="30:30" ht="14.5" x14ac:dyDescent="0.35">
      <c r="AD564"/>
    </row>
    <row r="565" spans="30:30" ht="14.5" x14ac:dyDescent="0.35">
      <c r="AD565"/>
    </row>
    <row r="566" spans="30:30" ht="14.5" x14ac:dyDescent="0.35">
      <c r="AD566"/>
    </row>
    <row r="567" spans="30:30" ht="14.5" x14ac:dyDescent="0.35">
      <c r="AD567"/>
    </row>
    <row r="568" spans="30:30" ht="14.5" x14ac:dyDescent="0.35">
      <c r="AD568"/>
    </row>
    <row r="569" spans="30:30" ht="14.5" x14ac:dyDescent="0.35">
      <c r="AD569"/>
    </row>
    <row r="570" spans="30:30" ht="14.5" x14ac:dyDescent="0.35">
      <c r="AD570"/>
    </row>
    <row r="571" spans="30:30" ht="14.5" x14ac:dyDescent="0.35">
      <c r="AD571"/>
    </row>
    <row r="572" spans="30:30" ht="14.5" x14ac:dyDescent="0.35">
      <c r="AD572"/>
    </row>
    <row r="573" spans="30:30" ht="14.5" x14ac:dyDescent="0.35">
      <c r="AD573"/>
    </row>
    <row r="574" spans="30:30" ht="14.5" x14ac:dyDescent="0.35">
      <c r="AD574"/>
    </row>
    <row r="575" spans="30:30" ht="14.5" x14ac:dyDescent="0.35">
      <c r="AD575"/>
    </row>
    <row r="576" spans="30:30" ht="14.5" x14ac:dyDescent="0.35">
      <c r="AD576"/>
    </row>
    <row r="577" spans="30:30" ht="14.5" x14ac:dyDescent="0.35">
      <c r="AD577"/>
    </row>
    <row r="578" spans="30:30" ht="14.5" x14ac:dyDescent="0.35">
      <c r="AD578"/>
    </row>
    <row r="579" spans="30:30" ht="14.5" x14ac:dyDescent="0.35">
      <c r="AD579"/>
    </row>
    <row r="580" spans="30:30" ht="14.5" x14ac:dyDescent="0.35">
      <c r="AD580"/>
    </row>
    <row r="581" spans="30:30" ht="14.5" x14ac:dyDescent="0.35">
      <c r="AD581"/>
    </row>
    <row r="582" spans="30:30" ht="14.5" x14ac:dyDescent="0.35">
      <c r="AD582"/>
    </row>
    <row r="583" spans="30:30" ht="14.5" x14ac:dyDescent="0.35">
      <c r="AD583"/>
    </row>
    <row r="584" spans="30:30" ht="14.5" x14ac:dyDescent="0.35">
      <c r="AD584"/>
    </row>
    <row r="585" spans="30:30" ht="14.5" x14ac:dyDescent="0.35">
      <c r="AD585"/>
    </row>
    <row r="586" spans="30:30" ht="14.5" x14ac:dyDescent="0.35">
      <c r="AD586"/>
    </row>
    <row r="587" spans="30:30" ht="14.5" x14ac:dyDescent="0.35">
      <c r="AD587"/>
    </row>
    <row r="588" spans="30:30" ht="14.5" x14ac:dyDescent="0.35">
      <c r="AD588"/>
    </row>
    <row r="589" spans="30:30" ht="14.5" x14ac:dyDescent="0.35">
      <c r="AD589"/>
    </row>
    <row r="590" spans="30:30" ht="14.5" x14ac:dyDescent="0.35">
      <c r="AD590"/>
    </row>
    <row r="591" spans="30:30" ht="14.5" x14ac:dyDescent="0.35">
      <c r="AD591"/>
    </row>
    <row r="592" spans="30:30" ht="14.5" x14ac:dyDescent="0.35">
      <c r="AD592"/>
    </row>
    <row r="593" spans="30:30" ht="14.5" x14ac:dyDescent="0.35">
      <c r="AD593"/>
    </row>
    <row r="594" spans="30:30" ht="14.5" x14ac:dyDescent="0.35">
      <c r="AD594"/>
    </row>
    <row r="595" spans="30:30" ht="14.5" x14ac:dyDescent="0.35">
      <c r="AD595"/>
    </row>
    <row r="596" spans="30:30" ht="14.5" x14ac:dyDescent="0.35">
      <c r="AD596"/>
    </row>
    <row r="597" spans="30:30" ht="14.5" x14ac:dyDescent="0.35">
      <c r="AD597"/>
    </row>
    <row r="598" spans="30:30" ht="14.5" x14ac:dyDescent="0.35">
      <c r="AD598"/>
    </row>
    <row r="599" spans="30:30" ht="14.5" x14ac:dyDescent="0.35">
      <c r="AD599"/>
    </row>
    <row r="600" spans="30:30" ht="14.5" x14ac:dyDescent="0.35">
      <c r="AD600"/>
    </row>
    <row r="601" spans="30:30" ht="14.5" x14ac:dyDescent="0.35">
      <c r="AD601"/>
    </row>
    <row r="602" spans="30:30" ht="14.5" x14ac:dyDescent="0.35">
      <c r="AD602"/>
    </row>
    <row r="603" spans="30:30" ht="14.5" x14ac:dyDescent="0.35">
      <c r="AD603"/>
    </row>
    <row r="604" spans="30:30" ht="14.5" x14ac:dyDescent="0.35">
      <c r="AD604"/>
    </row>
    <row r="605" spans="30:30" ht="14.5" x14ac:dyDescent="0.35">
      <c r="AD605"/>
    </row>
    <row r="606" spans="30:30" ht="14.5" x14ac:dyDescent="0.35">
      <c r="AD606"/>
    </row>
    <row r="607" spans="30:30" ht="14.5" x14ac:dyDescent="0.35">
      <c r="AD607"/>
    </row>
    <row r="608" spans="30:30" ht="14.5" x14ac:dyDescent="0.35">
      <c r="AD608"/>
    </row>
    <row r="609" spans="30:30" ht="14.5" x14ac:dyDescent="0.35">
      <c r="AD609"/>
    </row>
    <row r="610" spans="30:30" ht="14.5" x14ac:dyDescent="0.35">
      <c r="AD610"/>
    </row>
    <row r="611" spans="30:30" ht="14.5" x14ac:dyDescent="0.35">
      <c r="AD611"/>
    </row>
    <row r="612" spans="30:30" ht="14.5" x14ac:dyDescent="0.35">
      <c r="AD612"/>
    </row>
    <row r="613" spans="30:30" ht="14.5" x14ac:dyDescent="0.35">
      <c r="AD613"/>
    </row>
    <row r="614" spans="30:30" ht="14.5" x14ac:dyDescent="0.35">
      <c r="AD614"/>
    </row>
    <row r="615" spans="30:30" ht="14.5" x14ac:dyDescent="0.35">
      <c r="AD615"/>
    </row>
    <row r="616" spans="30:30" ht="14.5" x14ac:dyDescent="0.35">
      <c r="AD616"/>
    </row>
    <row r="617" spans="30:30" ht="14.5" x14ac:dyDescent="0.35">
      <c r="AD617"/>
    </row>
    <row r="618" spans="30:30" ht="14.5" x14ac:dyDescent="0.35">
      <c r="AD618"/>
    </row>
    <row r="619" spans="30:30" ht="14.5" x14ac:dyDescent="0.35">
      <c r="AD619"/>
    </row>
    <row r="620" spans="30:30" ht="14.5" x14ac:dyDescent="0.35">
      <c r="AD620"/>
    </row>
    <row r="621" spans="30:30" ht="14.5" x14ac:dyDescent="0.35">
      <c r="AD621"/>
    </row>
    <row r="622" spans="30:30" ht="14.5" x14ac:dyDescent="0.35">
      <c r="AD622"/>
    </row>
    <row r="623" spans="30:30" ht="14.5" x14ac:dyDescent="0.35">
      <c r="AD623"/>
    </row>
    <row r="624" spans="30:30" ht="14.5" x14ac:dyDescent="0.35">
      <c r="AD624"/>
    </row>
    <row r="625" spans="30:30" ht="14.5" x14ac:dyDescent="0.35">
      <c r="AD625"/>
    </row>
    <row r="626" spans="30:30" ht="14.5" x14ac:dyDescent="0.35">
      <c r="AD626"/>
    </row>
    <row r="627" spans="30:30" ht="14.5" x14ac:dyDescent="0.35">
      <c r="AD627"/>
    </row>
    <row r="628" spans="30:30" ht="14.5" x14ac:dyDescent="0.35">
      <c r="AD628"/>
    </row>
    <row r="629" spans="30:30" ht="14.5" x14ac:dyDescent="0.35">
      <c r="AD629"/>
    </row>
    <row r="630" spans="30:30" ht="14.5" x14ac:dyDescent="0.35">
      <c r="AD630"/>
    </row>
    <row r="631" spans="30:30" ht="14.5" x14ac:dyDescent="0.35">
      <c r="AD631"/>
    </row>
    <row r="632" spans="30:30" ht="14.5" x14ac:dyDescent="0.35">
      <c r="AD632"/>
    </row>
    <row r="633" spans="30:30" ht="14.5" x14ac:dyDescent="0.35">
      <c r="AD633"/>
    </row>
    <row r="634" spans="30:30" ht="14.5" x14ac:dyDescent="0.35">
      <c r="AD634"/>
    </row>
    <row r="635" spans="30:30" ht="14.5" x14ac:dyDescent="0.35">
      <c r="AD635"/>
    </row>
    <row r="636" spans="30:30" ht="14.5" x14ac:dyDescent="0.35">
      <c r="AD636"/>
    </row>
    <row r="637" spans="30:30" ht="14.5" x14ac:dyDescent="0.35">
      <c r="AD637"/>
    </row>
    <row r="638" spans="30:30" ht="14.5" x14ac:dyDescent="0.35">
      <c r="AD638"/>
    </row>
    <row r="639" spans="30:30" ht="14.5" x14ac:dyDescent="0.35">
      <c r="AD639"/>
    </row>
    <row r="640" spans="30:30" ht="14.5" x14ac:dyDescent="0.35">
      <c r="AD640"/>
    </row>
    <row r="641" spans="30:30" ht="14.5" x14ac:dyDescent="0.35">
      <c r="AD641"/>
    </row>
    <row r="642" spans="30:30" ht="14.5" x14ac:dyDescent="0.35">
      <c r="AD642"/>
    </row>
    <row r="643" spans="30:30" ht="14.5" x14ac:dyDescent="0.35">
      <c r="AD643"/>
    </row>
    <row r="644" spans="30:30" ht="14.5" x14ac:dyDescent="0.35">
      <c r="AD644"/>
    </row>
    <row r="645" spans="30:30" ht="14.5" x14ac:dyDescent="0.35">
      <c r="AD645"/>
    </row>
    <row r="646" spans="30:30" ht="14.5" x14ac:dyDescent="0.35">
      <c r="AD646"/>
    </row>
    <row r="647" spans="30:30" ht="14.5" x14ac:dyDescent="0.35">
      <c r="AD647"/>
    </row>
    <row r="648" spans="30:30" ht="14.5" x14ac:dyDescent="0.35">
      <c r="AD648"/>
    </row>
    <row r="649" spans="30:30" ht="14.5" x14ac:dyDescent="0.35">
      <c r="AD649"/>
    </row>
    <row r="650" spans="30:30" ht="14.5" x14ac:dyDescent="0.35">
      <c r="AD650"/>
    </row>
    <row r="651" spans="30:30" ht="14.5" x14ac:dyDescent="0.35">
      <c r="AD651"/>
    </row>
    <row r="652" spans="30:30" ht="14.5" x14ac:dyDescent="0.35">
      <c r="AD652"/>
    </row>
    <row r="653" spans="30:30" ht="14.5" x14ac:dyDescent="0.35">
      <c r="AD653"/>
    </row>
    <row r="654" spans="30:30" ht="14.5" x14ac:dyDescent="0.35">
      <c r="AD654"/>
    </row>
    <row r="655" spans="30:30" ht="14.5" x14ac:dyDescent="0.35">
      <c r="AD655"/>
    </row>
    <row r="656" spans="30:30" ht="14.5" x14ac:dyDescent="0.35">
      <c r="AD656"/>
    </row>
    <row r="657" spans="30:30" ht="14.5" x14ac:dyDescent="0.35">
      <c r="AD657"/>
    </row>
    <row r="658" spans="30:30" ht="14.5" x14ac:dyDescent="0.35">
      <c r="AD658"/>
    </row>
    <row r="659" spans="30:30" ht="14.5" x14ac:dyDescent="0.35">
      <c r="AD659"/>
    </row>
    <row r="660" spans="30:30" ht="14.5" x14ac:dyDescent="0.35">
      <c r="AD660"/>
    </row>
    <row r="661" spans="30:30" ht="14.5" x14ac:dyDescent="0.35">
      <c r="AD661"/>
    </row>
    <row r="662" spans="30:30" ht="14.5" x14ac:dyDescent="0.35">
      <c r="AD662"/>
    </row>
    <row r="663" spans="30:30" ht="14.5" x14ac:dyDescent="0.35">
      <c r="AD663"/>
    </row>
    <row r="664" spans="30:30" ht="14.5" x14ac:dyDescent="0.35">
      <c r="AD664"/>
    </row>
    <row r="665" spans="30:30" ht="14.5" x14ac:dyDescent="0.35">
      <c r="AD665"/>
    </row>
    <row r="666" spans="30:30" ht="14.5" x14ac:dyDescent="0.35">
      <c r="AD666"/>
    </row>
    <row r="667" spans="30:30" ht="14.5" x14ac:dyDescent="0.35">
      <c r="AD667"/>
    </row>
    <row r="668" spans="30:30" ht="14.5" x14ac:dyDescent="0.35">
      <c r="AD668"/>
    </row>
    <row r="669" spans="30:30" ht="14.5" x14ac:dyDescent="0.35">
      <c r="AD669"/>
    </row>
    <row r="670" spans="30:30" ht="14.5" x14ac:dyDescent="0.35">
      <c r="AD670"/>
    </row>
    <row r="671" spans="30:30" ht="14.5" x14ac:dyDescent="0.35">
      <c r="AD671"/>
    </row>
    <row r="672" spans="30:30" ht="14.5" x14ac:dyDescent="0.35">
      <c r="AD672"/>
    </row>
    <row r="673" spans="30:30" ht="14.5" x14ac:dyDescent="0.35">
      <c r="AD673"/>
    </row>
    <row r="674" spans="30:30" ht="14.5" x14ac:dyDescent="0.35">
      <c r="AD674"/>
    </row>
    <row r="675" spans="30:30" ht="14.5" x14ac:dyDescent="0.35">
      <c r="AD675"/>
    </row>
    <row r="676" spans="30:30" ht="14.5" x14ac:dyDescent="0.35">
      <c r="AD676"/>
    </row>
    <row r="677" spans="30:30" ht="14.5" x14ac:dyDescent="0.35">
      <c r="AD677"/>
    </row>
    <row r="678" spans="30:30" ht="14.5" x14ac:dyDescent="0.35">
      <c r="AD678"/>
    </row>
    <row r="679" spans="30:30" ht="14.5" x14ac:dyDescent="0.35">
      <c r="AD679"/>
    </row>
    <row r="680" spans="30:30" ht="14.5" x14ac:dyDescent="0.35">
      <c r="AD680"/>
    </row>
    <row r="681" spans="30:30" ht="14.5" x14ac:dyDescent="0.35">
      <c r="AD681"/>
    </row>
    <row r="682" spans="30:30" ht="14.5" x14ac:dyDescent="0.35">
      <c r="AD682"/>
    </row>
    <row r="683" spans="30:30" ht="14.5" x14ac:dyDescent="0.35">
      <c r="AD683"/>
    </row>
    <row r="684" spans="30:30" ht="14.5" x14ac:dyDescent="0.35">
      <c r="AD684"/>
    </row>
    <row r="685" spans="30:30" ht="14.5" x14ac:dyDescent="0.35">
      <c r="AD685"/>
    </row>
    <row r="686" spans="30:30" ht="14.5" x14ac:dyDescent="0.35">
      <c r="AD686"/>
    </row>
    <row r="687" spans="30:30" ht="14.5" x14ac:dyDescent="0.35">
      <c r="AD687"/>
    </row>
    <row r="688" spans="30:30" ht="14.5" x14ac:dyDescent="0.35">
      <c r="AD688"/>
    </row>
    <row r="689" spans="30:30" ht="14.5" x14ac:dyDescent="0.35">
      <c r="AD689"/>
    </row>
    <row r="690" spans="30:30" ht="14.5" x14ac:dyDescent="0.35">
      <c r="AD690"/>
    </row>
    <row r="691" spans="30:30" ht="14.5" x14ac:dyDescent="0.35">
      <c r="AD691"/>
    </row>
    <row r="692" spans="30:30" ht="14.5" x14ac:dyDescent="0.35">
      <c r="AD692"/>
    </row>
    <row r="693" spans="30:30" ht="14.5" x14ac:dyDescent="0.35">
      <c r="AD693"/>
    </row>
    <row r="694" spans="30:30" ht="14.5" x14ac:dyDescent="0.35">
      <c r="AD694"/>
    </row>
    <row r="695" spans="30:30" ht="14.5" x14ac:dyDescent="0.35">
      <c r="AD695"/>
    </row>
    <row r="696" spans="30:30" ht="14.5" x14ac:dyDescent="0.35">
      <c r="AD696"/>
    </row>
    <row r="697" spans="30:30" ht="14.5" x14ac:dyDescent="0.35">
      <c r="AD697"/>
    </row>
    <row r="698" spans="30:30" ht="14.5" x14ac:dyDescent="0.35">
      <c r="AD698"/>
    </row>
    <row r="699" spans="30:30" ht="14.5" x14ac:dyDescent="0.35">
      <c r="AD699"/>
    </row>
    <row r="700" spans="30:30" ht="14.5" x14ac:dyDescent="0.35">
      <c r="AD700"/>
    </row>
    <row r="701" spans="30:30" ht="14.5" x14ac:dyDescent="0.35">
      <c r="AD701"/>
    </row>
    <row r="702" spans="30:30" ht="14.5" x14ac:dyDescent="0.35">
      <c r="AD702"/>
    </row>
    <row r="703" spans="30:30" ht="14.5" x14ac:dyDescent="0.35">
      <c r="AD703"/>
    </row>
    <row r="704" spans="30:30" ht="14.5" x14ac:dyDescent="0.35">
      <c r="AD704"/>
    </row>
    <row r="705" spans="30:30" ht="14.5" x14ac:dyDescent="0.35">
      <c r="AD705"/>
    </row>
    <row r="706" spans="30:30" ht="14.5" x14ac:dyDescent="0.35">
      <c r="AD706"/>
    </row>
    <row r="707" spans="30:30" ht="14.5" x14ac:dyDescent="0.35">
      <c r="AD707"/>
    </row>
    <row r="708" spans="30:30" ht="14.5" x14ac:dyDescent="0.35">
      <c r="AD708"/>
    </row>
    <row r="709" spans="30:30" ht="14.5" x14ac:dyDescent="0.35">
      <c r="AD709"/>
    </row>
    <row r="710" spans="30:30" ht="14.5" x14ac:dyDescent="0.35">
      <c r="AD710"/>
    </row>
    <row r="711" spans="30:30" ht="14.5" x14ac:dyDescent="0.35">
      <c r="AD711"/>
    </row>
    <row r="712" spans="30:30" ht="14.5" x14ac:dyDescent="0.35">
      <c r="AD712"/>
    </row>
    <row r="713" spans="30:30" ht="14.5" x14ac:dyDescent="0.35">
      <c r="AD713"/>
    </row>
    <row r="714" spans="30:30" ht="14.5" x14ac:dyDescent="0.35">
      <c r="AD714"/>
    </row>
    <row r="715" spans="30:30" ht="14.5" x14ac:dyDescent="0.35">
      <c r="AD715"/>
    </row>
    <row r="716" spans="30:30" ht="14.5" x14ac:dyDescent="0.35">
      <c r="AD716"/>
    </row>
    <row r="717" spans="30:30" ht="14.5" x14ac:dyDescent="0.35">
      <c r="AD717"/>
    </row>
    <row r="718" spans="30:30" ht="14.5" x14ac:dyDescent="0.35">
      <c r="AD718"/>
    </row>
    <row r="719" spans="30:30" ht="14.5" x14ac:dyDescent="0.35">
      <c r="AD719"/>
    </row>
    <row r="720" spans="30:30" ht="14.5" x14ac:dyDescent="0.35">
      <c r="AD720"/>
    </row>
    <row r="721" spans="30:30" ht="14.5" x14ac:dyDescent="0.35">
      <c r="AD721"/>
    </row>
    <row r="722" spans="30:30" ht="14.5" x14ac:dyDescent="0.35">
      <c r="AD722"/>
    </row>
    <row r="723" spans="30:30" ht="14.5" x14ac:dyDescent="0.35">
      <c r="AD723"/>
    </row>
    <row r="724" spans="30:30" ht="14.5" x14ac:dyDescent="0.35">
      <c r="AD724"/>
    </row>
    <row r="725" spans="30:30" ht="14.5" x14ac:dyDescent="0.35">
      <c r="AD725"/>
    </row>
    <row r="726" spans="30:30" ht="14.5" x14ac:dyDescent="0.35">
      <c r="AD726"/>
    </row>
    <row r="727" spans="30:30" ht="14.5" x14ac:dyDescent="0.35">
      <c r="AD727"/>
    </row>
    <row r="728" spans="30:30" ht="14.5" x14ac:dyDescent="0.35">
      <c r="AD728"/>
    </row>
    <row r="729" spans="30:30" ht="14.5" x14ac:dyDescent="0.35">
      <c r="AD729"/>
    </row>
    <row r="730" spans="30:30" ht="14.5" x14ac:dyDescent="0.35">
      <c r="AD730"/>
    </row>
    <row r="731" spans="30:30" ht="14.5" x14ac:dyDescent="0.35">
      <c r="AD731"/>
    </row>
    <row r="732" spans="30:30" ht="14.5" x14ac:dyDescent="0.35">
      <c r="AD732"/>
    </row>
    <row r="733" spans="30:30" ht="14.5" x14ac:dyDescent="0.35">
      <c r="AD733"/>
    </row>
    <row r="734" spans="30:30" ht="14.5" x14ac:dyDescent="0.35">
      <c r="AD734"/>
    </row>
    <row r="735" spans="30:30" ht="14.5" x14ac:dyDescent="0.35">
      <c r="AD735"/>
    </row>
    <row r="736" spans="30:30" ht="14.5" x14ac:dyDescent="0.35">
      <c r="AD736"/>
    </row>
    <row r="737" spans="30:30" ht="14.5" x14ac:dyDescent="0.35">
      <c r="AD737"/>
    </row>
    <row r="738" spans="30:30" ht="14.5" x14ac:dyDescent="0.35">
      <c r="AD738"/>
    </row>
    <row r="739" spans="30:30" ht="14.5" x14ac:dyDescent="0.35">
      <c r="AD739"/>
    </row>
    <row r="740" spans="30:30" ht="14.5" x14ac:dyDescent="0.35">
      <c r="AD740"/>
    </row>
    <row r="741" spans="30:30" ht="14.5" x14ac:dyDescent="0.35">
      <c r="AD741"/>
    </row>
    <row r="742" spans="30:30" ht="14.5" x14ac:dyDescent="0.35">
      <c r="AD742"/>
    </row>
    <row r="743" spans="30:30" ht="14.5" x14ac:dyDescent="0.35">
      <c r="AD743"/>
    </row>
    <row r="744" spans="30:30" ht="14.5" x14ac:dyDescent="0.35">
      <c r="AD744"/>
    </row>
    <row r="745" spans="30:30" ht="14.5" x14ac:dyDescent="0.35">
      <c r="AD745"/>
    </row>
    <row r="746" spans="30:30" ht="14.5" x14ac:dyDescent="0.35">
      <c r="AD746"/>
    </row>
    <row r="747" spans="30:30" ht="14.5" x14ac:dyDescent="0.35">
      <c r="AD747"/>
    </row>
    <row r="748" spans="30:30" ht="14.5" x14ac:dyDescent="0.35">
      <c r="AD748"/>
    </row>
    <row r="749" spans="30:30" ht="14.5" x14ac:dyDescent="0.35">
      <c r="AD749"/>
    </row>
    <row r="750" spans="30:30" ht="14.5" x14ac:dyDescent="0.35">
      <c r="AD750"/>
    </row>
    <row r="751" spans="30:30" ht="14.5" x14ac:dyDescent="0.35">
      <c r="AD751"/>
    </row>
    <row r="752" spans="30:30" ht="14.5" x14ac:dyDescent="0.35">
      <c r="AD752"/>
    </row>
    <row r="753" spans="30:30" ht="14.5" x14ac:dyDescent="0.35">
      <c r="AD753"/>
    </row>
    <row r="754" spans="30:30" ht="14.5" x14ac:dyDescent="0.35">
      <c r="AD754"/>
    </row>
    <row r="755" spans="30:30" ht="14.5" x14ac:dyDescent="0.35">
      <c r="AD755"/>
    </row>
    <row r="756" spans="30:30" ht="14.5" x14ac:dyDescent="0.35">
      <c r="AD756"/>
    </row>
    <row r="757" spans="30:30" ht="14.5" x14ac:dyDescent="0.35">
      <c r="AD757"/>
    </row>
    <row r="758" spans="30:30" ht="14.5" x14ac:dyDescent="0.35">
      <c r="AD758"/>
    </row>
    <row r="759" spans="30:30" ht="14.5" x14ac:dyDescent="0.35">
      <c r="AD759"/>
    </row>
    <row r="760" spans="30:30" ht="14.5" x14ac:dyDescent="0.35">
      <c r="AD760"/>
    </row>
    <row r="761" spans="30:30" ht="14.5" x14ac:dyDescent="0.35">
      <c r="AD761"/>
    </row>
    <row r="762" spans="30:30" ht="14.5" x14ac:dyDescent="0.35">
      <c r="AD762"/>
    </row>
    <row r="763" spans="30:30" ht="14.5" x14ac:dyDescent="0.35">
      <c r="AD763"/>
    </row>
    <row r="764" spans="30:30" ht="14.5" x14ac:dyDescent="0.35">
      <c r="AD764"/>
    </row>
    <row r="765" spans="30:30" ht="14.5" x14ac:dyDescent="0.35">
      <c r="AD765"/>
    </row>
    <row r="766" spans="30:30" ht="14.5" x14ac:dyDescent="0.35">
      <c r="AD766"/>
    </row>
    <row r="767" spans="30:30" ht="14.5" x14ac:dyDescent="0.35">
      <c r="AD767"/>
    </row>
    <row r="768" spans="30:30" ht="14.5" x14ac:dyDescent="0.35">
      <c r="AD768"/>
    </row>
    <row r="769" spans="30:30" ht="14.5" x14ac:dyDescent="0.35">
      <c r="AD769"/>
    </row>
    <row r="770" spans="30:30" ht="14.5" x14ac:dyDescent="0.35">
      <c r="AD770"/>
    </row>
    <row r="771" spans="30:30" ht="14.5" x14ac:dyDescent="0.35">
      <c r="AD771"/>
    </row>
    <row r="772" spans="30:30" ht="14.5" x14ac:dyDescent="0.35">
      <c r="AD772"/>
    </row>
    <row r="773" spans="30:30" ht="14.5" x14ac:dyDescent="0.35">
      <c r="AD773"/>
    </row>
    <row r="774" spans="30:30" ht="14.5" x14ac:dyDescent="0.35">
      <c r="AD774"/>
    </row>
    <row r="775" spans="30:30" ht="14.5" x14ac:dyDescent="0.35">
      <c r="AD775"/>
    </row>
    <row r="776" spans="30:30" ht="14.5" x14ac:dyDescent="0.35">
      <c r="AD776"/>
    </row>
    <row r="777" spans="30:30" ht="14.5" x14ac:dyDescent="0.35">
      <c r="AD777"/>
    </row>
    <row r="778" spans="30:30" ht="14.5" x14ac:dyDescent="0.35">
      <c r="AD778"/>
    </row>
    <row r="779" spans="30:30" ht="14.5" x14ac:dyDescent="0.35">
      <c r="AD779"/>
    </row>
    <row r="780" spans="30:30" ht="14.5" x14ac:dyDescent="0.35">
      <c r="AD780"/>
    </row>
    <row r="781" spans="30:30" ht="14.5" x14ac:dyDescent="0.35">
      <c r="AD781"/>
    </row>
    <row r="782" spans="30:30" ht="14.5" x14ac:dyDescent="0.35">
      <c r="AD782"/>
    </row>
    <row r="783" spans="30:30" ht="14.5" x14ac:dyDescent="0.35">
      <c r="AD783"/>
    </row>
    <row r="784" spans="30:30" ht="14.5" x14ac:dyDescent="0.35">
      <c r="AD784"/>
    </row>
    <row r="785" spans="30:30" ht="14.5" x14ac:dyDescent="0.35">
      <c r="AD785"/>
    </row>
    <row r="786" spans="30:30" ht="14.5" x14ac:dyDescent="0.35">
      <c r="AD786"/>
    </row>
    <row r="787" spans="30:30" ht="14.5" x14ac:dyDescent="0.35">
      <c r="AD787"/>
    </row>
    <row r="788" spans="30:30" ht="14.5" x14ac:dyDescent="0.35">
      <c r="AD788"/>
    </row>
    <row r="789" spans="30:30" ht="14.5" x14ac:dyDescent="0.35">
      <c r="AD789"/>
    </row>
    <row r="790" spans="30:30" ht="14.5" x14ac:dyDescent="0.35">
      <c r="AD790"/>
    </row>
    <row r="791" spans="30:30" ht="14.5" x14ac:dyDescent="0.35">
      <c r="AD791"/>
    </row>
    <row r="792" spans="30:30" ht="14.5" x14ac:dyDescent="0.35">
      <c r="AD792"/>
    </row>
    <row r="793" spans="30:30" ht="14.5" x14ac:dyDescent="0.35">
      <c r="AD793"/>
    </row>
    <row r="794" spans="30:30" ht="14.5" x14ac:dyDescent="0.35">
      <c r="AD794"/>
    </row>
    <row r="795" spans="30:30" ht="14.5" x14ac:dyDescent="0.35">
      <c r="AD795"/>
    </row>
    <row r="796" spans="30:30" ht="14.5" x14ac:dyDescent="0.35">
      <c r="AD796"/>
    </row>
    <row r="797" spans="30:30" ht="14.5" x14ac:dyDescent="0.35">
      <c r="AD797"/>
    </row>
    <row r="798" spans="30:30" ht="14.5" x14ac:dyDescent="0.35">
      <c r="AD798"/>
    </row>
    <row r="799" spans="30:30" ht="14.5" x14ac:dyDescent="0.35">
      <c r="AD799"/>
    </row>
    <row r="800" spans="30:30" ht="14.5" x14ac:dyDescent="0.35">
      <c r="AD800"/>
    </row>
    <row r="801" spans="30:30" ht="14.5" x14ac:dyDescent="0.35">
      <c r="AD801"/>
    </row>
    <row r="802" spans="30:30" ht="14.5" x14ac:dyDescent="0.35">
      <c r="AD802"/>
    </row>
    <row r="803" spans="30:30" ht="14.5" x14ac:dyDescent="0.35">
      <c r="AD803"/>
    </row>
    <row r="804" spans="30:30" ht="14.5" x14ac:dyDescent="0.35">
      <c r="AD804"/>
    </row>
    <row r="805" spans="30:30" ht="14.5" x14ac:dyDescent="0.35">
      <c r="AD805"/>
    </row>
    <row r="806" spans="30:30" ht="14.5" x14ac:dyDescent="0.35">
      <c r="AD806"/>
    </row>
    <row r="807" spans="30:30" ht="14.5" x14ac:dyDescent="0.35">
      <c r="AD807"/>
    </row>
    <row r="808" spans="30:30" ht="14.5" x14ac:dyDescent="0.35">
      <c r="AD808"/>
    </row>
    <row r="809" spans="30:30" ht="14.5" x14ac:dyDescent="0.35">
      <c r="AD809"/>
    </row>
    <row r="810" spans="30:30" ht="14.5" x14ac:dyDescent="0.35">
      <c r="AD810"/>
    </row>
    <row r="811" spans="30:30" ht="14.5" x14ac:dyDescent="0.35">
      <c r="AD811"/>
    </row>
    <row r="812" spans="30:30" ht="14.5" x14ac:dyDescent="0.35">
      <c r="AD812"/>
    </row>
    <row r="813" spans="30:30" ht="14.5" x14ac:dyDescent="0.35">
      <c r="AD813"/>
    </row>
    <row r="814" spans="30:30" ht="14.5" x14ac:dyDescent="0.35">
      <c r="AD814"/>
    </row>
    <row r="815" spans="30:30" ht="14.5" x14ac:dyDescent="0.35">
      <c r="AD815"/>
    </row>
    <row r="816" spans="30:30" ht="14.5" x14ac:dyDescent="0.35">
      <c r="AD816"/>
    </row>
    <row r="817" spans="30:30" ht="14.5" x14ac:dyDescent="0.35">
      <c r="AD817"/>
    </row>
    <row r="818" spans="30:30" ht="14.5" x14ac:dyDescent="0.35">
      <c r="AD818"/>
    </row>
    <row r="819" spans="30:30" ht="14.5" x14ac:dyDescent="0.35">
      <c r="AD819"/>
    </row>
    <row r="820" spans="30:30" ht="14.5" x14ac:dyDescent="0.35">
      <c r="AD820"/>
    </row>
    <row r="821" spans="30:30" ht="14.5" x14ac:dyDescent="0.35">
      <c r="AD821"/>
    </row>
    <row r="822" spans="30:30" ht="14.5" x14ac:dyDescent="0.35">
      <c r="AD822"/>
    </row>
    <row r="823" spans="30:30" ht="14.5" x14ac:dyDescent="0.35">
      <c r="AD823"/>
    </row>
    <row r="824" spans="30:30" ht="14.5" x14ac:dyDescent="0.35">
      <c r="AD824"/>
    </row>
    <row r="825" spans="30:30" ht="14.5" x14ac:dyDescent="0.35">
      <c r="AD825"/>
    </row>
    <row r="826" spans="30:30" ht="14.5" x14ac:dyDescent="0.35">
      <c r="AD826"/>
    </row>
    <row r="827" spans="30:30" ht="14.5" x14ac:dyDescent="0.35">
      <c r="AD827"/>
    </row>
    <row r="828" spans="30:30" ht="14.5" x14ac:dyDescent="0.35">
      <c r="AD828"/>
    </row>
    <row r="829" spans="30:30" ht="14.5" x14ac:dyDescent="0.35">
      <c r="AD829"/>
    </row>
    <row r="830" spans="30:30" ht="14.5" x14ac:dyDescent="0.35">
      <c r="AD830"/>
    </row>
    <row r="831" spans="30:30" ht="14.5" x14ac:dyDescent="0.35">
      <c r="AD831"/>
    </row>
    <row r="832" spans="30:30" ht="14.5" x14ac:dyDescent="0.35">
      <c r="AD832"/>
    </row>
    <row r="833" spans="30:30" ht="14.5" x14ac:dyDescent="0.35">
      <c r="AD833"/>
    </row>
    <row r="834" spans="30:30" ht="14.5" x14ac:dyDescent="0.35">
      <c r="AD834"/>
    </row>
    <row r="835" spans="30:30" ht="14.5" x14ac:dyDescent="0.35">
      <c r="AD835"/>
    </row>
    <row r="836" spans="30:30" ht="14.5" x14ac:dyDescent="0.35">
      <c r="AD836"/>
    </row>
    <row r="837" spans="30:30" ht="14.5" x14ac:dyDescent="0.35">
      <c r="AD837"/>
    </row>
    <row r="838" spans="30:30" ht="14.5" x14ac:dyDescent="0.35">
      <c r="AD838"/>
    </row>
    <row r="839" spans="30:30" ht="14.5" x14ac:dyDescent="0.35">
      <c r="AD839"/>
    </row>
    <row r="840" spans="30:30" ht="14.5" x14ac:dyDescent="0.35">
      <c r="AD840"/>
    </row>
    <row r="841" spans="30:30" ht="14.5" x14ac:dyDescent="0.35">
      <c r="AD841"/>
    </row>
    <row r="842" spans="30:30" ht="14.5" x14ac:dyDescent="0.35">
      <c r="AD842"/>
    </row>
    <row r="843" spans="30:30" ht="14.5" x14ac:dyDescent="0.35">
      <c r="AD843"/>
    </row>
    <row r="844" spans="30:30" ht="14.5" x14ac:dyDescent="0.35">
      <c r="AD844"/>
    </row>
    <row r="845" spans="30:30" ht="14.5" x14ac:dyDescent="0.35">
      <c r="AD845"/>
    </row>
    <row r="846" spans="30:30" ht="14.5" x14ac:dyDescent="0.35">
      <c r="AD846"/>
    </row>
    <row r="847" spans="30:30" ht="14.5" x14ac:dyDescent="0.35">
      <c r="AD847"/>
    </row>
    <row r="848" spans="30:30" ht="14.5" x14ac:dyDescent="0.35">
      <c r="AD848"/>
    </row>
    <row r="849" spans="30:30" ht="14.5" x14ac:dyDescent="0.35">
      <c r="AD849"/>
    </row>
    <row r="850" spans="30:30" ht="14.5" x14ac:dyDescent="0.35">
      <c r="AD850"/>
    </row>
    <row r="851" spans="30:30" ht="14.5" x14ac:dyDescent="0.35">
      <c r="AD851"/>
    </row>
    <row r="852" spans="30:30" ht="14.5" x14ac:dyDescent="0.35">
      <c r="AD852"/>
    </row>
    <row r="853" spans="30:30" ht="14.5" x14ac:dyDescent="0.35">
      <c r="AD853"/>
    </row>
    <row r="854" spans="30:30" ht="14.5" x14ac:dyDescent="0.35">
      <c r="AD854"/>
    </row>
    <row r="855" spans="30:30" ht="14.5" x14ac:dyDescent="0.35">
      <c r="AD855"/>
    </row>
    <row r="856" spans="30:30" ht="14.5" x14ac:dyDescent="0.35">
      <c r="AD856"/>
    </row>
    <row r="857" spans="30:30" ht="14.5" x14ac:dyDescent="0.35">
      <c r="AD857"/>
    </row>
    <row r="858" spans="30:30" ht="14.5" x14ac:dyDescent="0.35">
      <c r="AD858"/>
    </row>
    <row r="859" spans="30:30" ht="14.5" x14ac:dyDescent="0.35">
      <c r="AD859"/>
    </row>
    <row r="860" spans="30:30" ht="14.5" x14ac:dyDescent="0.35">
      <c r="AD860"/>
    </row>
    <row r="861" spans="30:30" ht="14.5" x14ac:dyDescent="0.35">
      <c r="AD861"/>
    </row>
    <row r="862" spans="30:30" ht="14.5" x14ac:dyDescent="0.35">
      <c r="AD862"/>
    </row>
    <row r="863" spans="30:30" ht="14.5" x14ac:dyDescent="0.35">
      <c r="AD863"/>
    </row>
    <row r="864" spans="30:30" ht="14.5" x14ac:dyDescent="0.35">
      <c r="AD864"/>
    </row>
    <row r="865" spans="30:30" ht="14.5" x14ac:dyDescent="0.35">
      <c r="AD865"/>
    </row>
    <row r="866" spans="30:30" ht="14.5" x14ac:dyDescent="0.35">
      <c r="AD866"/>
    </row>
    <row r="867" spans="30:30" ht="14.5" x14ac:dyDescent="0.35">
      <c r="AD867"/>
    </row>
    <row r="868" spans="30:30" ht="14.5" x14ac:dyDescent="0.35">
      <c r="AD868"/>
    </row>
    <row r="869" spans="30:30" ht="14.5" x14ac:dyDescent="0.35">
      <c r="AD869"/>
    </row>
    <row r="870" spans="30:30" ht="14.5" x14ac:dyDescent="0.35">
      <c r="AD870"/>
    </row>
    <row r="871" spans="30:30" ht="14.5" x14ac:dyDescent="0.35">
      <c r="AD871"/>
    </row>
    <row r="872" spans="30:30" ht="14.5" x14ac:dyDescent="0.35">
      <c r="AD872"/>
    </row>
    <row r="873" spans="30:30" ht="14.5" x14ac:dyDescent="0.35">
      <c r="AD873"/>
    </row>
    <row r="874" spans="30:30" ht="14.5" x14ac:dyDescent="0.35">
      <c r="AD874"/>
    </row>
    <row r="875" spans="30:30" ht="14.5" x14ac:dyDescent="0.35">
      <c r="AD875"/>
    </row>
    <row r="876" spans="30:30" ht="14.5" x14ac:dyDescent="0.35">
      <c r="AD876"/>
    </row>
    <row r="877" spans="30:30" ht="14.5" x14ac:dyDescent="0.35">
      <c r="AD877"/>
    </row>
    <row r="878" spans="30:30" ht="14.5" x14ac:dyDescent="0.35">
      <c r="AD878"/>
    </row>
    <row r="879" spans="30:30" ht="14.5" x14ac:dyDescent="0.35">
      <c r="AD879"/>
    </row>
    <row r="880" spans="30:30" ht="14.5" x14ac:dyDescent="0.35">
      <c r="AD880"/>
    </row>
    <row r="881" spans="30:30" ht="14.5" x14ac:dyDescent="0.35">
      <c r="AD881"/>
    </row>
    <row r="882" spans="30:30" ht="14.5" x14ac:dyDescent="0.35">
      <c r="AD882"/>
    </row>
    <row r="883" spans="30:30" ht="14.5" x14ac:dyDescent="0.35">
      <c r="AD883"/>
    </row>
    <row r="884" spans="30:30" ht="14.5" x14ac:dyDescent="0.35">
      <c r="AD884"/>
    </row>
    <row r="885" spans="30:30" ht="14.5" x14ac:dyDescent="0.35">
      <c r="AD885"/>
    </row>
    <row r="886" spans="30:30" ht="14.5" x14ac:dyDescent="0.35">
      <c r="AD886"/>
    </row>
    <row r="887" spans="30:30" ht="14.5" x14ac:dyDescent="0.35">
      <c r="AD887"/>
    </row>
    <row r="888" spans="30:30" ht="14.5" x14ac:dyDescent="0.35">
      <c r="AD888"/>
    </row>
    <row r="889" spans="30:30" ht="14.5" x14ac:dyDescent="0.35">
      <c r="AD889"/>
    </row>
    <row r="890" spans="30:30" ht="14.5" x14ac:dyDescent="0.35">
      <c r="AD890"/>
    </row>
    <row r="891" spans="30:30" ht="14.5" x14ac:dyDescent="0.35">
      <c r="AD891"/>
    </row>
    <row r="892" spans="30:30" ht="14.5" x14ac:dyDescent="0.35">
      <c r="AD892"/>
    </row>
    <row r="893" spans="30:30" ht="14.5" x14ac:dyDescent="0.35">
      <c r="AD893"/>
    </row>
    <row r="894" spans="30:30" ht="14.5" x14ac:dyDescent="0.35">
      <c r="AD894"/>
    </row>
    <row r="895" spans="30:30" ht="14.5" x14ac:dyDescent="0.35">
      <c r="AD895"/>
    </row>
    <row r="896" spans="30:30" ht="14.5" x14ac:dyDescent="0.35">
      <c r="AD896"/>
    </row>
    <row r="897" spans="30:30" ht="14.5" x14ac:dyDescent="0.35">
      <c r="AD897"/>
    </row>
    <row r="898" spans="30:30" ht="14.5" x14ac:dyDescent="0.35">
      <c r="AD898"/>
    </row>
    <row r="899" spans="30:30" ht="14.5" x14ac:dyDescent="0.35">
      <c r="AD899"/>
    </row>
    <row r="900" spans="30:30" ht="14.5" x14ac:dyDescent="0.35">
      <c r="AD900"/>
    </row>
    <row r="901" spans="30:30" ht="14.5" x14ac:dyDescent="0.35">
      <c r="AD901"/>
    </row>
    <row r="902" spans="30:30" ht="14.5" x14ac:dyDescent="0.35">
      <c r="AD902"/>
    </row>
    <row r="903" spans="30:30" ht="14.5" x14ac:dyDescent="0.35">
      <c r="AD903"/>
    </row>
    <row r="904" spans="30:30" ht="14.5" x14ac:dyDescent="0.35">
      <c r="AD904"/>
    </row>
    <row r="905" spans="30:30" ht="14.5" x14ac:dyDescent="0.35">
      <c r="AD905"/>
    </row>
    <row r="906" spans="30:30" ht="14.5" x14ac:dyDescent="0.35">
      <c r="AD906"/>
    </row>
    <row r="907" spans="30:30" ht="14.5" x14ac:dyDescent="0.35">
      <c r="AD907"/>
    </row>
    <row r="908" spans="30:30" ht="14.5" x14ac:dyDescent="0.35">
      <c r="AD908"/>
    </row>
    <row r="909" spans="30:30" ht="14.5" x14ac:dyDescent="0.35">
      <c r="AD909"/>
    </row>
    <row r="910" spans="30:30" ht="14.5" x14ac:dyDescent="0.35">
      <c r="AD910"/>
    </row>
    <row r="911" spans="30:30" ht="14.5" x14ac:dyDescent="0.35">
      <c r="AD911"/>
    </row>
    <row r="912" spans="30:30" ht="14.5" x14ac:dyDescent="0.35">
      <c r="AD912"/>
    </row>
    <row r="913" spans="30:30" ht="14.5" x14ac:dyDescent="0.35">
      <c r="AD913"/>
    </row>
    <row r="914" spans="30:30" ht="14.5" x14ac:dyDescent="0.35">
      <c r="AD914"/>
    </row>
    <row r="915" spans="30:30" ht="14.5" x14ac:dyDescent="0.35">
      <c r="AD915"/>
    </row>
    <row r="916" spans="30:30" ht="14.5" x14ac:dyDescent="0.35">
      <c r="AD916"/>
    </row>
    <row r="917" spans="30:30" ht="14.5" x14ac:dyDescent="0.35">
      <c r="AD917"/>
    </row>
    <row r="918" spans="30:30" ht="14.5" x14ac:dyDescent="0.35">
      <c r="AD918"/>
    </row>
    <row r="919" spans="30:30" ht="14.5" x14ac:dyDescent="0.35">
      <c r="AD919"/>
    </row>
    <row r="920" spans="30:30" ht="14.5" x14ac:dyDescent="0.35">
      <c r="AD920"/>
    </row>
    <row r="921" spans="30:30" ht="14.5" x14ac:dyDescent="0.35">
      <c r="AD921"/>
    </row>
    <row r="922" spans="30:30" ht="14.5" x14ac:dyDescent="0.35">
      <c r="AD922"/>
    </row>
    <row r="923" spans="30:30" ht="14.5" x14ac:dyDescent="0.35">
      <c r="AD923"/>
    </row>
    <row r="924" spans="30:30" ht="14.5" x14ac:dyDescent="0.35">
      <c r="AD924"/>
    </row>
    <row r="925" spans="30:30" ht="14.5" x14ac:dyDescent="0.35">
      <c r="AD925"/>
    </row>
    <row r="926" spans="30:30" ht="14.5" x14ac:dyDescent="0.35">
      <c r="AD926"/>
    </row>
    <row r="927" spans="30:30" ht="14.5" x14ac:dyDescent="0.35">
      <c r="AD927"/>
    </row>
    <row r="928" spans="30:30" ht="14.5" x14ac:dyDescent="0.35">
      <c r="AD928"/>
    </row>
    <row r="929" spans="30:30" ht="14.5" x14ac:dyDescent="0.35">
      <c r="AD929"/>
    </row>
    <row r="930" spans="30:30" ht="14.5" x14ac:dyDescent="0.35">
      <c r="AD930"/>
    </row>
    <row r="931" spans="30:30" ht="14.5" x14ac:dyDescent="0.35">
      <c r="AD931"/>
    </row>
    <row r="932" spans="30:30" ht="14.5" x14ac:dyDescent="0.35">
      <c r="AD932"/>
    </row>
    <row r="933" spans="30:30" ht="14.5" x14ac:dyDescent="0.35">
      <c r="AD933"/>
    </row>
    <row r="934" spans="30:30" ht="14.5" x14ac:dyDescent="0.35">
      <c r="AD934"/>
    </row>
    <row r="935" spans="30:30" ht="14.5" x14ac:dyDescent="0.35">
      <c r="AD935"/>
    </row>
    <row r="936" spans="30:30" ht="14.5" x14ac:dyDescent="0.35">
      <c r="AD936"/>
    </row>
    <row r="937" spans="30:30" ht="14.5" x14ac:dyDescent="0.35">
      <c r="AD937"/>
    </row>
    <row r="938" spans="30:30" ht="14.5" x14ac:dyDescent="0.35">
      <c r="AD938"/>
    </row>
    <row r="939" spans="30:30" ht="14.5" x14ac:dyDescent="0.35">
      <c r="AD939"/>
    </row>
    <row r="940" spans="30:30" ht="14.5" x14ac:dyDescent="0.35">
      <c r="AD940"/>
    </row>
    <row r="941" spans="30:30" ht="14.5" x14ac:dyDescent="0.35">
      <c r="AD941"/>
    </row>
    <row r="942" spans="30:30" ht="14.5" x14ac:dyDescent="0.35">
      <c r="AD942"/>
    </row>
    <row r="943" spans="30:30" ht="14.5" x14ac:dyDescent="0.35">
      <c r="AD943"/>
    </row>
    <row r="944" spans="30:30" ht="14.5" x14ac:dyDescent="0.35">
      <c r="AD944"/>
    </row>
    <row r="945" spans="30:30" ht="14.5" x14ac:dyDescent="0.35">
      <c r="AD945"/>
    </row>
    <row r="946" spans="30:30" ht="14.5" x14ac:dyDescent="0.35">
      <c r="AD946"/>
    </row>
    <row r="947" spans="30:30" ht="14.5" x14ac:dyDescent="0.35">
      <c r="AD947"/>
    </row>
    <row r="948" spans="30:30" ht="14.5" x14ac:dyDescent="0.35">
      <c r="AD948"/>
    </row>
    <row r="949" spans="30:30" ht="14.5" x14ac:dyDescent="0.35">
      <c r="AD949"/>
    </row>
    <row r="950" spans="30:30" ht="14.5" x14ac:dyDescent="0.35">
      <c r="AD950"/>
    </row>
    <row r="951" spans="30:30" ht="14.5" x14ac:dyDescent="0.35">
      <c r="AD951"/>
    </row>
    <row r="952" spans="30:30" ht="14.5" x14ac:dyDescent="0.35">
      <c r="AD952"/>
    </row>
    <row r="953" spans="30:30" ht="14.5" x14ac:dyDescent="0.35">
      <c r="AD953"/>
    </row>
    <row r="954" spans="30:30" ht="14.5" x14ac:dyDescent="0.35">
      <c r="AD954"/>
    </row>
    <row r="955" spans="30:30" ht="14.5" x14ac:dyDescent="0.35">
      <c r="AD955"/>
    </row>
    <row r="956" spans="30:30" ht="14.5" x14ac:dyDescent="0.35">
      <c r="AD956"/>
    </row>
    <row r="957" spans="30:30" ht="14.5" x14ac:dyDescent="0.35">
      <c r="AD957"/>
    </row>
    <row r="958" spans="30:30" ht="14.5" x14ac:dyDescent="0.35">
      <c r="AD958"/>
    </row>
    <row r="959" spans="30:30" ht="14.5" x14ac:dyDescent="0.35">
      <c r="AD959"/>
    </row>
    <row r="960" spans="30:30" ht="14.5" x14ac:dyDescent="0.35">
      <c r="AD960"/>
    </row>
    <row r="961" spans="30:30" ht="14.5" x14ac:dyDescent="0.35">
      <c r="AD961"/>
    </row>
    <row r="962" spans="30:30" ht="14.5" x14ac:dyDescent="0.35">
      <c r="AD962"/>
    </row>
    <row r="963" spans="30:30" ht="14.5" x14ac:dyDescent="0.35">
      <c r="AD963"/>
    </row>
    <row r="964" spans="30:30" ht="14.5" x14ac:dyDescent="0.35">
      <c r="AD964"/>
    </row>
    <row r="965" spans="30:30" ht="14.5" x14ac:dyDescent="0.35">
      <c r="AD965"/>
    </row>
    <row r="966" spans="30:30" ht="14.5" x14ac:dyDescent="0.35">
      <c r="AD966"/>
    </row>
    <row r="967" spans="30:30" ht="14.5" x14ac:dyDescent="0.35">
      <c r="AD967"/>
    </row>
    <row r="968" spans="30:30" ht="14.5" x14ac:dyDescent="0.35">
      <c r="AD968"/>
    </row>
    <row r="969" spans="30:30" ht="14.5" x14ac:dyDescent="0.35">
      <c r="AD969"/>
    </row>
    <row r="970" spans="30:30" ht="14.5" x14ac:dyDescent="0.35">
      <c r="AD970"/>
    </row>
    <row r="971" spans="30:30" ht="14.5" x14ac:dyDescent="0.35">
      <c r="AD971"/>
    </row>
    <row r="972" spans="30:30" ht="14.5" x14ac:dyDescent="0.35">
      <c r="AD972"/>
    </row>
    <row r="973" spans="30:30" ht="14.5" x14ac:dyDescent="0.35">
      <c r="AD973"/>
    </row>
    <row r="974" spans="30:30" ht="14.5" x14ac:dyDescent="0.35">
      <c r="AD974"/>
    </row>
    <row r="975" spans="30:30" ht="14.5" x14ac:dyDescent="0.35">
      <c r="AD975"/>
    </row>
    <row r="976" spans="30:30" ht="14.5" x14ac:dyDescent="0.35">
      <c r="AD976"/>
    </row>
    <row r="977" spans="30:30" ht="14.5" x14ac:dyDescent="0.35">
      <c r="AD977"/>
    </row>
    <row r="978" spans="30:30" ht="14.5" x14ac:dyDescent="0.35">
      <c r="AD978"/>
    </row>
    <row r="979" spans="30:30" ht="14.5" x14ac:dyDescent="0.35">
      <c r="AD979"/>
    </row>
    <row r="980" spans="30:30" ht="14.5" x14ac:dyDescent="0.35">
      <c r="AD980"/>
    </row>
    <row r="981" spans="30:30" ht="14.5" x14ac:dyDescent="0.35">
      <c r="AD981"/>
    </row>
    <row r="982" spans="30:30" ht="14.5" x14ac:dyDescent="0.35">
      <c r="AD982"/>
    </row>
    <row r="983" spans="30:30" ht="14.5" x14ac:dyDescent="0.35">
      <c r="AD983"/>
    </row>
    <row r="984" spans="30:30" ht="14.5" x14ac:dyDescent="0.35">
      <c r="AD984"/>
    </row>
    <row r="985" spans="30:30" ht="14.5" x14ac:dyDescent="0.35">
      <c r="AD985"/>
    </row>
    <row r="986" spans="30:30" ht="14.5" x14ac:dyDescent="0.35">
      <c r="AD986"/>
    </row>
    <row r="987" spans="30:30" ht="14.5" x14ac:dyDescent="0.35">
      <c r="AD987"/>
    </row>
    <row r="988" spans="30:30" ht="14.5" x14ac:dyDescent="0.35">
      <c r="AD988"/>
    </row>
    <row r="989" spans="30:30" ht="14.5" x14ac:dyDescent="0.35">
      <c r="AD989"/>
    </row>
    <row r="990" spans="30:30" ht="14.5" x14ac:dyDescent="0.35">
      <c r="AD990"/>
    </row>
    <row r="991" spans="30:30" ht="14.5" x14ac:dyDescent="0.35">
      <c r="AD991"/>
    </row>
    <row r="992" spans="30:30" ht="14.5" x14ac:dyDescent="0.35">
      <c r="AD992"/>
    </row>
    <row r="993" spans="30:30" ht="14.5" x14ac:dyDescent="0.35">
      <c r="AD993"/>
    </row>
    <row r="994" spans="30:30" ht="14.5" x14ac:dyDescent="0.35">
      <c r="AD994"/>
    </row>
    <row r="995" spans="30:30" ht="14.5" x14ac:dyDescent="0.35">
      <c r="AD995"/>
    </row>
    <row r="996" spans="30:30" ht="14.5" x14ac:dyDescent="0.35">
      <c r="AD996"/>
    </row>
    <row r="997" spans="30:30" ht="14.5" x14ac:dyDescent="0.35">
      <c r="AD997"/>
    </row>
    <row r="998" spans="30:30" ht="14.5" x14ac:dyDescent="0.35">
      <c r="AD998"/>
    </row>
    <row r="999" spans="30:30" ht="14.5" x14ac:dyDescent="0.35">
      <c r="AD999"/>
    </row>
    <row r="1000" spans="30:30" ht="14.5" x14ac:dyDescent="0.35">
      <c r="AD1000"/>
    </row>
    <row r="1001" spans="30:30" ht="14.5" x14ac:dyDescent="0.35">
      <c r="AD1001"/>
    </row>
    <row r="1002" spans="30:30" ht="14.5" x14ac:dyDescent="0.35">
      <c r="AD1002"/>
    </row>
    <row r="1003" spans="30:30" ht="14.5" x14ac:dyDescent="0.35">
      <c r="AD1003"/>
    </row>
    <row r="1004" spans="30:30" ht="14.5" x14ac:dyDescent="0.35">
      <c r="AD1004"/>
    </row>
    <row r="1005" spans="30:30" ht="14.5" x14ac:dyDescent="0.35">
      <c r="AD1005"/>
    </row>
    <row r="1006" spans="30:30" ht="14.5" x14ac:dyDescent="0.35">
      <c r="AD1006"/>
    </row>
    <row r="1007" spans="30:30" ht="14.5" x14ac:dyDescent="0.35">
      <c r="AD1007"/>
    </row>
    <row r="1008" spans="30:30" ht="14.5" x14ac:dyDescent="0.35">
      <c r="AD1008"/>
    </row>
    <row r="1009" spans="30:30" ht="14.5" x14ac:dyDescent="0.35">
      <c r="AD1009"/>
    </row>
    <row r="1010" spans="30:30" ht="14.5" x14ac:dyDescent="0.35">
      <c r="AD1010"/>
    </row>
    <row r="1011" spans="30:30" ht="14.5" x14ac:dyDescent="0.35">
      <c r="AD1011"/>
    </row>
    <row r="1012" spans="30:30" ht="14.5" x14ac:dyDescent="0.35">
      <c r="AD1012"/>
    </row>
    <row r="1013" spans="30:30" ht="14.5" x14ac:dyDescent="0.35">
      <c r="AD1013"/>
    </row>
    <row r="1014" spans="30:30" ht="14.5" x14ac:dyDescent="0.35">
      <c r="AD1014"/>
    </row>
    <row r="1015" spans="30:30" ht="14.5" x14ac:dyDescent="0.35">
      <c r="AD1015"/>
    </row>
    <row r="1016" spans="30:30" ht="14.5" x14ac:dyDescent="0.35">
      <c r="AD1016"/>
    </row>
    <row r="1017" spans="30:30" ht="14.5" x14ac:dyDescent="0.35">
      <c r="AD1017"/>
    </row>
    <row r="1018" spans="30:30" ht="14.5" x14ac:dyDescent="0.35">
      <c r="AD1018"/>
    </row>
    <row r="1019" spans="30:30" ht="14.5" x14ac:dyDescent="0.35">
      <c r="AD1019"/>
    </row>
    <row r="1020" spans="30:30" ht="14.5" x14ac:dyDescent="0.35">
      <c r="AD1020"/>
    </row>
    <row r="1021" spans="30:30" ht="14.5" x14ac:dyDescent="0.35">
      <c r="AD1021"/>
    </row>
    <row r="1022" spans="30:30" ht="14.5" x14ac:dyDescent="0.35">
      <c r="AD1022"/>
    </row>
    <row r="1023" spans="30:30" ht="14.5" x14ac:dyDescent="0.35">
      <c r="AD1023"/>
    </row>
    <row r="1024" spans="30:30" ht="14.5" x14ac:dyDescent="0.35">
      <c r="AD1024"/>
    </row>
    <row r="1025" spans="30:30" ht="14.5" x14ac:dyDescent="0.35">
      <c r="AD1025"/>
    </row>
    <row r="1026" spans="30:30" ht="14.5" x14ac:dyDescent="0.35">
      <c r="AD1026"/>
    </row>
    <row r="1027" spans="30:30" ht="14.5" x14ac:dyDescent="0.35">
      <c r="AD1027"/>
    </row>
    <row r="1028" spans="30:30" ht="14.5" x14ac:dyDescent="0.35">
      <c r="AD1028"/>
    </row>
    <row r="1029" spans="30:30" ht="14.5" x14ac:dyDescent="0.35">
      <c r="AD1029"/>
    </row>
    <row r="1030" spans="30:30" ht="14.5" x14ac:dyDescent="0.35">
      <c r="AD1030"/>
    </row>
    <row r="1031" spans="30:30" ht="14.5" x14ac:dyDescent="0.35">
      <c r="AD1031"/>
    </row>
    <row r="1032" spans="30:30" ht="14.5" x14ac:dyDescent="0.35">
      <c r="AD1032"/>
    </row>
    <row r="1033" spans="30:30" ht="14.5" x14ac:dyDescent="0.35">
      <c r="AD1033"/>
    </row>
    <row r="1034" spans="30:30" ht="14.5" x14ac:dyDescent="0.35">
      <c r="AD1034"/>
    </row>
    <row r="1035" spans="30:30" ht="14.5" x14ac:dyDescent="0.35">
      <c r="AD1035"/>
    </row>
    <row r="1036" spans="30:30" ht="14.5" x14ac:dyDescent="0.35">
      <c r="AD1036"/>
    </row>
    <row r="1037" spans="30:30" ht="14.5" x14ac:dyDescent="0.35">
      <c r="AD1037"/>
    </row>
    <row r="1038" spans="30:30" ht="14.5" x14ac:dyDescent="0.35">
      <c r="AD1038"/>
    </row>
    <row r="1039" spans="30:30" ht="14.5" x14ac:dyDescent="0.35">
      <c r="AD1039"/>
    </row>
    <row r="1040" spans="30:30" ht="14.5" x14ac:dyDescent="0.35">
      <c r="AD1040"/>
    </row>
    <row r="1041" spans="30:30" ht="14.5" x14ac:dyDescent="0.35">
      <c r="AD1041"/>
    </row>
    <row r="1042" spans="30:30" ht="14.5" x14ac:dyDescent="0.35">
      <c r="AD1042"/>
    </row>
    <row r="1043" spans="30:30" ht="14.5" x14ac:dyDescent="0.35">
      <c r="AD1043"/>
    </row>
    <row r="1044" spans="30:30" ht="14.5" x14ac:dyDescent="0.35">
      <c r="AD1044"/>
    </row>
    <row r="1045" spans="30:30" ht="14.5" x14ac:dyDescent="0.35">
      <c r="AD1045"/>
    </row>
    <row r="1046" spans="30:30" ht="14.5" x14ac:dyDescent="0.35">
      <c r="AD1046"/>
    </row>
    <row r="1047" spans="30:30" ht="14.5" x14ac:dyDescent="0.35">
      <c r="AD1047"/>
    </row>
    <row r="1048" spans="30:30" ht="14.5" x14ac:dyDescent="0.35">
      <c r="AD1048"/>
    </row>
    <row r="1049" spans="30:30" ht="14.5" x14ac:dyDescent="0.35">
      <c r="AD1049"/>
    </row>
    <row r="1050" spans="30:30" ht="14.5" x14ac:dyDescent="0.35">
      <c r="AD1050"/>
    </row>
    <row r="1051" spans="30:30" ht="14.5" x14ac:dyDescent="0.35">
      <c r="AD1051"/>
    </row>
    <row r="1052" spans="30:30" ht="14.5" x14ac:dyDescent="0.35">
      <c r="AD1052"/>
    </row>
    <row r="1053" spans="30:30" ht="14.5" x14ac:dyDescent="0.35">
      <c r="AD1053"/>
    </row>
    <row r="1054" spans="30:30" ht="14.5" x14ac:dyDescent="0.35">
      <c r="AD1054"/>
    </row>
    <row r="1055" spans="30:30" ht="14.5" x14ac:dyDescent="0.35">
      <c r="AD1055"/>
    </row>
    <row r="1056" spans="30:30" ht="14.5" x14ac:dyDescent="0.35">
      <c r="AD1056"/>
    </row>
    <row r="1057" spans="30:30" ht="14.5" x14ac:dyDescent="0.35">
      <c r="AD1057"/>
    </row>
    <row r="1058" spans="30:30" ht="14.5" x14ac:dyDescent="0.35">
      <c r="AD1058"/>
    </row>
    <row r="1059" spans="30:30" ht="14.5" x14ac:dyDescent="0.35">
      <c r="AD1059"/>
    </row>
    <row r="1060" spans="30:30" ht="14.5" x14ac:dyDescent="0.35">
      <c r="AD1060"/>
    </row>
    <row r="1061" spans="30:30" ht="14.5" x14ac:dyDescent="0.35">
      <c r="AD1061"/>
    </row>
    <row r="1062" spans="30:30" ht="14.5" x14ac:dyDescent="0.35">
      <c r="AD1062"/>
    </row>
    <row r="1063" spans="30:30" ht="14.5" x14ac:dyDescent="0.35">
      <c r="AD1063"/>
    </row>
    <row r="1064" spans="30:30" ht="14.5" x14ac:dyDescent="0.35">
      <c r="AD1064"/>
    </row>
    <row r="1065" spans="30:30" ht="14.5" x14ac:dyDescent="0.35">
      <c r="AD1065"/>
    </row>
    <row r="1066" spans="30:30" ht="14.5" x14ac:dyDescent="0.35">
      <c r="AD1066"/>
    </row>
    <row r="1067" spans="30:30" ht="14.5" x14ac:dyDescent="0.35">
      <c r="AD1067"/>
    </row>
    <row r="1068" spans="30:30" ht="14.5" x14ac:dyDescent="0.35">
      <c r="AD1068"/>
    </row>
    <row r="1069" spans="30:30" ht="14.5" x14ac:dyDescent="0.35">
      <c r="AD1069"/>
    </row>
    <row r="1070" spans="30:30" ht="14.5" x14ac:dyDescent="0.35">
      <c r="AD1070"/>
    </row>
    <row r="1071" spans="30:30" ht="14.5" x14ac:dyDescent="0.35">
      <c r="AD1071"/>
    </row>
    <row r="1072" spans="30:30" ht="14.5" x14ac:dyDescent="0.35">
      <c r="AD1072"/>
    </row>
    <row r="1073" spans="30:30" ht="14.5" x14ac:dyDescent="0.35">
      <c r="AD1073"/>
    </row>
    <row r="1074" spans="30:30" ht="14.5" x14ac:dyDescent="0.35">
      <c r="AD1074"/>
    </row>
    <row r="1075" spans="30:30" ht="14.5" x14ac:dyDescent="0.35">
      <c r="AD1075"/>
    </row>
    <row r="1076" spans="30:30" ht="14.5" x14ac:dyDescent="0.35">
      <c r="AD1076"/>
    </row>
    <row r="1077" spans="30:30" ht="14.5" x14ac:dyDescent="0.35">
      <c r="AD1077"/>
    </row>
    <row r="1078" spans="30:30" ht="14.5" x14ac:dyDescent="0.35">
      <c r="AD1078"/>
    </row>
    <row r="1079" spans="30:30" ht="14.5" x14ac:dyDescent="0.35">
      <c r="AD1079"/>
    </row>
    <row r="1080" spans="30:30" ht="14.5" x14ac:dyDescent="0.35">
      <c r="AD1080"/>
    </row>
    <row r="1081" spans="30:30" ht="14.5" x14ac:dyDescent="0.35">
      <c r="AD1081"/>
    </row>
    <row r="1082" spans="30:30" ht="14.5" x14ac:dyDescent="0.35">
      <c r="AD1082"/>
    </row>
    <row r="1083" spans="30:30" ht="14.5" x14ac:dyDescent="0.35">
      <c r="AD1083"/>
    </row>
    <row r="1084" spans="30:30" ht="14.5" x14ac:dyDescent="0.35">
      <c r="AD1084"/>
    </row>
    <row r="1085" spans="30:30" ht="14.5" x14ac:dyDescent="0.35">
      <c r="AD1085"/>
    </row>
    <row r="1086" spans="30:30" ht="14.5" x14ac:dyDescent="0.35">
      <c r="AD1086"/>
    </row>
    <row r="1087" spans="30:30" ht="14.5" x14ac:dyDescent="0.35">
      <c r="AD1087"/>
    </row>
    <row r="1088" spans="30:30" ht="14.5" x14ac:dyDescent="0.35">
      <c r="AD1088"/>
    </row>
    <row r="1089" spans="30:30" ht="14.5" x14ac:dyDescent="0.35">
      <c r="AD1089"/>
    </row>
    <row r="1090" spans="30:30" ht="14.5" x14ac:dyDescent="0.35">
      <c r="AD1090"/>
    </row>
    <row r="1091" spans="30:30" ht="14.5" x14ac:dyDescent="0.35">
      <c r="AD1091"/>
    </row>
    <row r="1092" spans="30:30" ht="14.5" x14ac:dyDescent="0.35">
      <c r="AD1092"/>
    </row>
    <row r="1093" spans="30:30" ht="14.5" x14ac:dyDescent="0.35">
      <c r="AD1093"/>
    </row>
    <row r="1094" spans="30:30" ht="14.5" x14ac:dyDescent="0.35">
      <c r="AD1094"/>
    </row>
    <row r="1095" spans="30:30" ht="14.5" x14ac:dyDescent="0.35">
      <c r="AD1095"/>
    </row>
    <row r="1096" spans="30:30" ht="14.5" x14ac:dyDescent="0.35">
      <c r="AD1096"/>
    </row>
    <row r="1097" spans="30:30" ht="14.5" x14ac:dyDescent="0.35">
      <c r="AD1097"/>
    </row>
    <row r="1098" spans="30:30" ht="14.5" x14ac:dyDescent="0.35">
      <c r="AD1098"/>
    </row>
    <row r="1099" spans="30:30" ht="14.5" x14ac:dyDescent="0.35">
      <c r="AD1099"/>
    </row>
    <row r="1100" spans="30:30" ht="14.5" x14ac:dyDescent="0.35">
      <c r="AD1100"/>
    </row>
    <row r="1101" spans="30:30" ht="14.5" x14ac:dyDescent="0.35">
      <c r="AD1101"/>
    </row>
    <row r="1102" spans="30:30" ht="14.5" x14ac:dyDescent="0.35">
      <c r="AD1102"/>
    </row>
    <row r="1103" spans="30:30" ht="14.5" x14ac:dyDescent="0.35">
      <c r="AD1103"/>
    </row>
    <row r="1104" spans="30:30" ht="14.5" x14ac:dyDescent="0.35">
      <c r="AD1104"/>
    </row>
    <row r="1105" spans="30:30" ht="14.5" x14ac:dyDescent="0.35">
      <c r="AD1105"/>
    </row>
    <row r="1106" spans="30:30" ht="14.5" x14ac:dyDescent="0.35">
      <c r="AD1106"/>
    </row>
    <row r="1107" spans="30:30" ht="14.5" x14ac:dyDescent="0.35">
      <c r="AD1107"/>
    </row>
    <row r="1108" spans="30:30" ht="14.5" x14ac:dyDescent="0.35">
      <c r="AD1108"/>
    </row>
    <row r="1109" spans="30:30" ht="14.5" x14ac:dyDescent="0.35">
      <c r="AD1109"/>
    </row>
    <row r="1110" spans="30:30" ht="14.5" x14ac:dyDescent="0.35">
      <c r="AD1110"/>
    </row>
    <row r="1111" spans="30:30" ht="14.5" x14ac:dyDescent="0.35">
      <c r="AD1111"/>
    </row>
    <row r="1112" spans="30:30" ht="14.5" x14ac:dyDescent="0.35">
      <c r="AD1112"/>
    </row>
    <row r="1113" spans="30:30" ht="14.5" x14ac:dyDescent="0.35">
      <c r="AD1113"/>
    </row>
    <row r="1114" spans="30:30" ht="14.5" x14ac:dyDescent="0.35">
      <c r="AD1114"/>
    </row>
    <row r="1115" spans="30:30" ht="14.5" x14ac:dyDescent="0.35">
      <c r="AD1115"/>
    </row>
    <row r="1116" spans="30:30" ht="14.5" x14ac:dyDescent="0.35">
      <c r="AD1116"/>
    </row>
    <row r="1117" spans="30:30" ht="14.5" x14ac:dyDescent="0.35">
      <c r="AD1117"/>
    </row>
    <row r="1118" spans="30:30" ht="14.5" x14ac:dyDescent="0.35">
      <c r="AD1118"/>
    </row>
    <row r="1119" spans="30:30" ht="14.5" x14ac:dyDescent="0.35">
      <c r="AD1119"/>
    </row>
    <row r="1120" spans="30:30" ht="14.5" x14ac:dyDescent="0.35">
      <c r="AD1120"/>
    </row>
    <row r="1121" spans="30:30" ht="14.5" x14ac:dyDescent="0.35">
      <c r="AD1121"/>
    </row>
    <row r="1122" spans="30:30" ht="14.5" x14ac:dyDescent="0.35">
      <c r="AD1122"/>
    </row>
    <row r="1123" spans="30:30" ht="14.5" x14ac:dyDescent="0.35">
      <c r="AD1123"/>
    </row>
    <row r="1124" spans="30:30" ht="14.5" x14ac:dyDescent="0.35">
      <c r="AD1124"/>
    </row>
    <row r="1125" spans="30:30" ht="14.5" x14ac:dyDescent="0.35">
      <c r="AD1125"/>
    </row>
    <row r="1126" spans="30:30" ht="14.5" x14ac:dyDescent="0.35">
      <c r="AD1126"/>
    </row>
    <row r="1127" spans="30:30" ht="14.5" x14ac:dyDescent="0.35">
      <c r="AD1127"/>
    </row>
    <row r="1128" spans="30:30" ht="14.5" x14ac:dyDescent="0.35">
      <c r="AD1128"/>
    </row>
    <row r="1129" spans="30:30" ht="14.5" x14ac:dyDescent="0.35">
      <c r="AD1129"/>
    </row>
    <row r="1130" spans="30:30" ht="14.5" x14ac:dyDescent="0.35">
      <c r="AD1130"/>
    </row>
    <row r="1131" spans="30:30" ht="14.5" x14ac:dyDescent="0.35">
      <c r="AD1131"/>
    </row>
    <row r="1132" spans="30:30" ht="14.5" x14ac:dyDescent="0.35">
      <c r="AD1132"/>
    </row>
    <row r="1133" spans="30:30" ht="14.5" x14ac:dyDescent="0.35">
      <c r="AD1133"/>
    </row>
    <row r="1134" spans="30:30" ht="14.5" x14ac:dyDescent="0.35">
      <c r="AD1134"/>
    </row>
    <row r="1135" spans="30:30" ht="14.5" x14ac:dyDescent="0.35">
      <c r="AD1135"/>
    </row>
    <row r="1136" spans="30:30" ht="14.5" x14ac:dyDescent="0.35">
      <c r="AD1136"/>
    </row>
    <row r="1137" spans="30:30" ht="14.5" x14ac:dyDescent="0.35">
      <c r="AD1137"/>
    </row>
    <row r="1138" spans="30:30" ht="14.5" x14ac:dyDescent="0.35">
      <c r="AD1138"/>
    </row>
    <row r="1139" spans="30:30" ht="14.5" x14ac:dyDescent="0.35">
      <c r="AD1139"/>
    </row>
    <row r="1140" spans="30:30" ht="14.5" x14ac:dyDescent="0.35">
      <c r="AD1140"/>
    </row>
    <row r="1141" spans="30:30" ht="14.5" x14ac:dyDescent="0.35">
      <c r="AD1141"/>
    </row>
    <row r="1142" spans="30:30" ht="14.5" x14ac:dyDescent="0.35">
      <c r="AD1142"/>
    </row>
    <row r="1143" spans="30:30" ht="14.5" x14ac:dyDescent="0.35">
      <c r="AD1143"/>
    </row>
    <row r="1144" spans="30:30" ht="14.5" x14ac:dyDescent="0.35">
      <c r="AD1144"/>
    </row>
    <row r="1145" spans="30:30" ht="14.5" x14ac:dyDescent="0.35">
      <c r="AD1145"/>
    </row>
    <row r="1146" spans="30:30" ht="14.5" x14ac:dyDescent="0.35">
      <c r="AD1146"/>
    </row>
    <row r="1147" spans="30:30" ht="14.5" x14ac:dyDescent="0.35">
      <c r="AD1147"/>
    </row>
    <row r="1148" spans="30:30" ht="14.5" x14ac:dyDescent="0.35">
      <c r="AD1148"/>
    </row>
    <row r="1149" spans="30:30" ht="14.5" x14ac:dyDescent="0.35">
      <c r="AD1149"/>
    </row>
    <row r="1150" spans="30:30" ht="14.5" x14ac:dyDescent="0.35">
      <c r="AD1150"/>
    </row>
    <row r="1151" spans="30:30" ht="14.5" x14ac:dyDescent="0.35">
      <c r="AD1151"/>
    </row>
    <row r="1152" spans="30:30" ht="14.5" x14ac:dyDescent="0.35">
      <c r="AD1152"/>
    </row>
    <row r="1153" spans="30:30" ht="14.5" x14ac:dyDescent="0.35">
      <c r="AD1153"/>
    </row>
    <row r="1154" spans="30:30" ht="14.5" x14ac:dyDescent="0.35">
      <c r="AD1154"/>
    </row>
    <row r="1155" spans="30:30" ht="14.5" x14ac:dyDescent="0.35">
      <c r="AD1155"/>
    </row>
    <row r="1156" spans="30:30" ht="14.5" x14ac:dyDescent="0.35">
      <c r="AD1156"/>
    </row>
    <row r="1157" spans="30:30" ht="14.5" x14ac:dyDescent="0.35">
      <c r="AD1157"/>
    </row>
    <row r="1158" spans="30:30" ht="14.5" x14ac:dyDescent="0.35">
      <c r="AD1158"/>
    </row>
    <row r="1159" spans="30:30" ht="14.5" x14ac:dyDescent="0.35">
      <c r="AD1159"/>
    </row>
    <row r="1160" spans="30:30" ht="14.5" x14ac:dyDescent="0.35">
      <c r="AD1160"/>
    </row>
    <row r="1161" spans="30:30" ht="14.5" x14ac:dyDescent="0.35">
      <c r="AD1161"/>
    </row>
    <row r="1162" spans="30:30" ht="14.5" x14ac:dyDescent="0.35">
      <c r="AD1162"/>
    </row>
    <row r="1163" spans="30:30" ht="14.5" x14ac:dyDescent="0.35">
      <c r="AD1163"/>
    </row>
    <row r="1164" spans="30:30" ht="14.5" x14ac:dyDescent="0.35">
      <c r="AD1164"/>
    </row>
    <row r="1165" spans="30:30" ht="14.5" x14ac:dyDescent="0.35">
      <c r="AD1165"/>
    </row>
    <row r="1166" spans="30:30" ht="14.5" x14ac:dyDescent="0.35">
      <c r="AD1166"/>
    </row>
    <row r="1167" spans="30:30" ht="14.5" x14ac:dyDescent="0.35">
      <c r="AD1167"/>
    </row>
    <row r="1168" spans="30:30" ht="14.5" x14ac:dyDescent="0.35">
      <c r="AD1168"/>
    </row>
    <row r="1169" spans="30:30" ht="14.5" x14ac:dyDescent="0.35">
      <c r="AD1169"/>
    </row>
    <row r="1170" spans="30:30" ht="14.5" x14ac:dyDescent="0.35">
      <c r="AD1170"/>
    </row>
    <row r="1171" spans="30:30" ht="14.5" x14ac:dyDescent="0.35">
      <c r="AD1171"/>
    </row>
    <row r="1172" spans="30:30" ht="14.5" x14ac:dyDescent="0.35">
      <c r="AD1172"/>
    </row>
    <row r="1173" spans="30:30" ht="14.5" x14ac:dyDescent="0.35">
      <c r="AD1173"/>
    </row>
    <row r="1174" spans="30:30" ht="14.5" x14ac:dyDescent="0.35">
      <c r="AD1174"/>
    </row>
    <row r="1175" spans="30:30" ht="14.5" x14ac:dyDescent="0.35">
      <c r="AD1175"/>
    </row>
    <row r="1176" spans="30:30" ht="14.5" x14ac:dyDescent="0.35">
      <c r="AD1176"/>
    </row>
    <row r="1177" spans="30:30" ht="14.5" x14ac:dyDescent="0.35">
      <c r="AD1177"/>
    </row>
    <row r="1178" spans="30:30" ht="14.5" x14ac:dyDescent="0.35">
      <c r="AD1178"/>
    </row>
    <row r="1179" spans="30:30" ht="14.5" x14ac:dyDescent="0.35">
      <c r="AD1179"/>
    </row>
    <row r="1180" spans="30:30" ht="14.5" x14ac:dyDescent="0.35">
      <c r="AD1180"/>
    </row>
    <row r="1181" spans="30:30" ht="14.5" x14ac:dyDescent="0.35">
      <c r="AD1181"/>
    </row>
    <row r="1182" spans="30:30" ht="14.5" x14ac:dyDescent="0.35">
      <c r="AD1182"/>
    </row>
    <row r="1183" spans="30:30" ht="14.5" x14ac:dyDescent="0.35">
      <c r="AD1183"/>
    </row>
    <row r="1184" spans="30:30" ht="14.5" x14ac:dyDescent="0.35">
      <c r="AD1184"/>
    </row>
    <row r="1185" spans="30:30" ht="14.5" x14ac:dyDescent="0.35">
      <c r="AD1185"/>
    </row>
    <row r="1186" spans="30:30" ht="14.5" x14ac:dyDescent="0.35">
      <c r="AD1186"/>
    </row>
    <row r="1187" spans="30:30" ht="14.5" x14ac:dyDescent="0.35">
      <c r="AD1187"/>
    </row>
    <row r="1188" spans="30:30" ht="14.5" x14ac:dyDescent="0.35">
      <c r="AD1188"/>
    </row>
    <row r="1189" spans="30:30" ht="14.5" x14ac:dyDescent="0.35">
      <c r="AD1189"/>
    </row>
    <row r="1190" spans="30:30" ht="14.5" x14ac:dyDescent="0.35">
      <c r="AD1190"/>
    </row>
    <row r="1191" spans="30:30" ht="14.5" x14ac:dyDescent="0.35">
      <c r="AD1191"/>
    </row>
    <row r="1192" spans="30:30" ht="14.5" x14ac:dyDescent="0.35">
      <c r="AD1192"/>
    </row>
    <row r="1193" spans="30:30" ht="14.5" x14ac:dyDescent="0.35">
      <c r="AD1193"/>
    </row>
    <row r="1194" spans="30:30" ht="14.5" x14ac:dyDescent="0.35">
      <c r="AD1194"/>
    </row>
    <row r="1195" spans="30:30" ht="14.5" x14ac:dyDescent="0.35">
      <c r="AD1195"/>
    </row>
    <row r="1196" spans="30:30" ht="14.5" x14ac:dyDescent="0.35">
      <c r="AD1196"/>
    </row>
    <row r="1197" spans="30:30" ht="14.5" x14ac:dyDescent="0.35">
      <c r="AD1197"/>
    </row>
    <row r="1198" spans="30:30" ht="14.5" x14ac:dyDescent="0.35">
      <c r="AD1198"/>
    </row>
    <row r="1199" spans="30:30" ht="14.5" x14ac:dyDescent="0.35">
      <c r="AD1199"/>
    </row>
    <row r="1200" spans="30:30" ht="14.5" x14ac:dyDescent="0.35">
      <c r="AD1200"/>
    </row>
    <row r="1201" spans="30:30" ht="14.5" x14ac:dyDescent="0.35">
      <c r="AD1201"/>
    </row>
    <row r="1202" spans="30:30" ht="14.5" x14ac:dyDescent="0.35">
      <c r="AD1202"/>
    </row>
    <row r="1203" spans="30:30" ht="14.5" x14ac:dyDescent="0.35">
      <c r="AD1203"/>
    </row>
    <row r="1204" spans="30:30" ht="14.5" x14ac:dyDescent="0.35">
      <c r="AD1204"/>
    </row>
    <row r="1205" spans="30:30" ht="14.5" x14ac:dyDescent="0.35">
      <c r="AD1205"/>
    </row>
    <row r="1206" spans="30:30" ht="14.5" x14ac:dyDescent="0.35">
      <c r="AD1206"/>
    </row>
    <row r="1207" spans="30:30" ht="14.5" x14ac:dyDescent="0.35">
      <c r="AD1207"/>
    </row>
    <row r="1208" spans="30:30" ht="14.5" x14ac:dyDescent="0.35">
      <c r="AD1208"/>
    </row>
    <row r="1209" spans="30:30" ht="14.5" x14ac:dyDescent="0.35">
      <c r="AD1209"/>
    </row>
    <row r="1210" spans="30:30" ht="14.5" x14ac:dyDescent="0.35">
      <c r="AD1210"/>
    </row>
    <row r="1211" spans="30:30" ht="14.5" x14ac:dyDescent="0.35">
      <c r="AD1211"/>
    </row>
    <row r="1212" spans="30:30" ht="14.5" x14ac:dyDescent="0.35">
      <c r="AD1212"/>
    </row>
    <row r="1213" spans="30:30" ht="14.5" x14ac:dyDescent="0.35">
      <c r="AD1213"/>
    </row>
    <row r="1214" spans="30:30" ht="14.5" x14ac:dyDescent="0.35">
      <c r="AD1214"/>
    </row>
    <row r="1215" spans="30:30" ht="14.5" x14ac:dyDescent="0.35">
      <c r="AD1215"/>
    </row>
    <row r="1216" spans="30:30" ht="14.5" x14ac:dyDescent="0.35">
      <c r="AD1216"/>
    </row>
    <row r="1217" spans="30:30" ht="14.5" x14ac:dyDescent="0.35">
      <c r="AD1217"/>
    </row>
    <row r="1218" spans="30:30" ht="14.5" x14ac:dyDescent="0.35">
      <c r="AD1218"/>
    </row>
    <row r="1219" spans="30:30" ht="14.5" x14ac:dyDescent="0.35">
      <c r="AD1219"/>
    </row>
    <row r="1220" spans="30:30" ht="14.5" x14ac:dyDescent="0.35">
      <c r="AD1220"/>
    </row>
    <row r="1221" spans="30:30" ht="14.5" x14ac:dyDescent="0.35">
      <c r="AD1221"/>
    </row>
    <row r="1222" spans="30:30" ht="14.5" x14ac:dyDescent="0.35">
      <c r="AD1222"/>
    </row>
    <row r="1223" spans="30:30" ht="14.5" x14ac:dyDescent="0.35">
      <c r="AD1223"/>
    </row>
    <row r="1224" spans="30:30" ht="14.5" x14ac:dyDescent="0.35">
      <c r="AD1224"/>
    </row>
    <row r="1225" spans="30:30" ht="14.5" x14ac:dyDescent="0.35">
      <c r="AD1225"/>
    </row>
    <row r="1226" spans="30:30" ht="14.5" x14ac:dyDescent="0.35">
      <c r="AD1226"/>
    </row>
    <row r="1227" spans="30:30" ht="14.5" x14ac:dyDescent="0.35">
      <c r="AD1227"/>
    </row>
    <row r="1228" spans="30:30" ht="14.5" x14ac:dyDescent="0.35">
      <c r="AD1228"/>
    </row>
    <row r="1229" spans="30:30" ht="14.5" x14ac:dyDescent="0.35">
      <c r="AD1229"/>
    </row>
    <row r="1230" spans="30:30" ht="14.5" x14ac:dyDescent="0.35">
      <c r="AD1230"/>
    </row>
    <row r="1231" spans="30:30" ht="14.5" x14ac:dyDescent="0.35">
      <c r="AD1231"/>
    </row>
    <row r="1232" spans="30:30" ht="14.5" x14ac:dyDescent="0.35">
      <c r="AD1232"/>
    </row>
    <row r="1233" spans="30:30" ht="14.5" x14ac:dyDescent="0.35">
      <c r="AD1233"/>
    </row>
    <row r="1234" spans="30:30" ht="14.5" x14ac:dyDescent="0.35">
      <c r="AD1234"/>
    </row>
    <row r="1235" spans="30:30" ht="14.5" x14ac:dyDescent="0.35">
      <c r="AD1235"/>
    </row>
    <row r="1236" spans="30:30" ht="14.5" x14ac:dyDescent="0.35">
      <c r="AD1236"/>
    </row>
    <row r="1237" spans="30:30" ht="14.5" x14ac:dyDescent="0.35">
      <c r="AD1237"/>
    </row>
    <row r="1238" spans="30:30" ht="14.5" x14ac:dyDescent="0.35">
      <c r="AD1238"/>
    </row>
    <row r="1239" spans="30:30" ht="14.5" x14ac:dyDescent="0.35">
      <c r="AD1239"/>
    </row>
    <row r="1240" spans="30:30" ht="14.5" x14ac:dyDescent="0.35">
      <c r="AD1240"/>
    </row>
    <row r="1241" spans="30:30" ht="14.5" x14ac:dyDescent="0.35">
      <c r="AD1241"/>
    </row>
    <row r="1242" spans="30:30" ht="14.5" x14ac:dyDescent="0.35">
      <c r="AD1242"/>
    </row>
    <row r="1243" spans="30:30" ht="14.5" x14ac:dyDescent="0.35">
      <c r="AD1243"/>
    </row>
    <row r="1244" spans="30:30" ht="14.5" x14ac:dyDescent="0.35">
      <c r="AD1244"/>
    </row>
    <row r="1245" spans="30:30" ht="14.5" x14ac:dyDescent="0.35">
      <c r="AD1245"/>
    </row>
    <row r="1246" spans="30:30" ht="14.5" x14ac:dyDescent="0.35">
      <c r="AD1246"/>
    </row>
    <row r="1247" spans="30:30" ht="14.5" x14ac:dyDescent="0.35">
      <c r="AD1247"/>
    </row>
    <row r="1248" spans="30:30" ht="14.5" x14ac:dyDescent="0.35">
      <c r="AD1248"/>
    </row>
    <row r="1249" spans="30:30" ht="14.5" x14ac:dyDescent="0.35">
      <c r="AD1249"/>
    </row>
    <row r="1250" spans="30:30" ht="14.5" x14ac:dyDescent="0.35">
      <c r="AD1250"/>
    </row>
    <row r="1251" spans="30:30" ht="14.5" x14ac:dyDescent="0.35">
      <c r="AD1251"/>
    </row>
    <row r="1252" spans="30:30" ht="14.5" x14ac:dyDescent="0.35">
      <c r="AD1252"/>
    </row>
    <row r="1253" spans="30:30" ht="14.5" x14ac:dyDescent="0.35">
      <c r="AD1253"/>
    </row>
    <row r="1254" spans="30:30" ht="14.5" x14ac:dyDescent="0.35">
      <c r="AD1254"/>
    </row>
    <row r="1255" spans="30:30" ht="14.5" x14ac:dyDescent="0.35">
      <c r="AD1255"/>
    </row>
    <row r="1256" spans="30:30" ht="14.5" x14ac:dyDescent="0.35">
      <c r="AD1256"/>
    </row>
    <row r="1257" spans="30:30" ht="14.5" x14ac:dyDescent="0.35">
      <c r="AD1257"/>
    </row>
    <row r="1258" spans="30:30" ht="14.5" x14ac:dyDescent="0.35">
      <c r="AD1258"/>
    </row>
    <row r="1259" spans="30:30" ht="14.5" x14ac:dyDescent="0.35">
      <c r="AD1259"/>
    </row>
    <row r="1260" spans="30:30" ht="14.5" x14ac:dyDescent="0.35">
      <c r="AD1260"/>
    </row>
    <row r="1261" spans="30:30" ht="14.5" x14ac:dyDescent="0.35">
      <c r="AD1261"/>
    </row>
    <row r="1262" spans="30:30" ht="14.5" x14ac:dyDescent="0.35">
      <c r="AD1262"/>
    </row>
    <row r="1263" spans="30:30" ht="14.5" x14ac:dyDescent="0.35">
      <c r="AD1263"/>
    </row>
    <row r="1264" spans="30:30" ht="14.5" x14ac:dyDescent="0.35">
      <c r="AD1264"/>
    </row>
    <row r="1265" spans="30:30" ht="14.5" x14ac:dyDescent="0.35">
      <c r="AD1265"/>
    </row>
    <row r="1266" spans="30:30" ht="14.5" x14ac:dyDescent="0.35">
      <c r="AD1266"/>
    </row>
    <row r="1267" spans="30:30" ht="14.5" x14ac:dyDescent="0.35">
      <c r="AD1267"/>
    </row>
    <row r="1268" spans="30:30" ht="14.5" x14ac:dyDescent="0.35">
      <c r="AD1268"/>
    </row>
    <row r="1269" spans="30:30" ht="14.5" x14ac:dyDescent="0.35">
      <c r="AD1269"/>
    </row>
    <row r="1270" spans="30:30" ht="14.5" x14ac:dyDescent="0.35">
      <c r="AD1270"/>
    </row>
    <row r="1271" spans="30:30" ht="14.5" x14ac:dyDescent="0.35">
      <c r="AD1271"/>
    </row>
    <row r="1272" spans="30:30" ht="14.5" x14ac:dyDescent="0.35">
      <c r="AD1272"/>
    </row>
    <row r="1273" spans="30:30" ht="14.5" x14ac:dyDescent="0.35">
      <c r="AD1273"/>
    </row>
    <row r="1274" spans="30:30" ht="14.5" x14ac:dyDescent="0.35">
      <c r="AD1274"/>
    </row>
    <row r="1275" spans="30:30" ht="14.5" x14ac:dyDescent="0.35">
      <c r="AD1275"/>
    </row>
    <row r="1276" spans="30:30" ht="14.5" x14ac:dyDescent="0.35">
      <c r="AD1276"/>
    </row>
    <row r="1277" spans="30:30" ht="14.5" x14ac:dyDescent="0.35">
      <c r="AD1277"/>
    </row>
    <row r="1278" spans="30:30" ht="14.5" x14ac:dyDescent="0.35">
      <c r="AD1278"/>
    </row>
    <row r="1279" spans="30:30" ht="14.5" x14ac:dyDescent="0.35">
      <c r="AD1279"/>
    </row>
    <row r="1280" spans="30:30" ht="14.5" x14ac:dyDescent="0.35">
      <c r="AD1280"/>
    </row>
    <row r="1281" spans="30:30" ht="14.5" x14ac:dyDescent="0.35">
      <c r="AD1281"/>
    </row>
    <row r="1282" spans="30:30" ht="14.5" x14ac:dyDescent="0.35">
      <c r="AD1282"/>
    </row>
    <row r="1283" spans="30:30" ht="14.5" x14ac:dyDescent="0.35">
      <c r="AD1283"/>
    </row>
    <row r="1284" spans="30:30" ht="14.5" x14ac:dyDescent="0.35">
      <c r="AD1284"/>
    </row>
    <row r="1285" spans="30:30" ht="14.5" x14ac:dyDescent="0.35">
      <c r="AD1285"/>
    </row>
    <row r="1286" spans="30:30" ht="14.5" x14ac:dyDescent="0.35">
      <c r="AD1286"/>
    </row>
    <row r="1287" spans="30:30" ht="14.5" x14ac:dyDescent="0.35">
      <c r="AD1287"/>
    </row>
    <row r="1288" spans="30:30" ht="14.5" x14ac:dyDescent="0.35">
      <c r="AD1288"/>
    </row>
    <row r="1289" spans="30:30" ht="14.5" x14ac:dyDescent="0.35">
      <c r="AD1289"/>
    </row>
    <row r="1290" spans="30:30" ht="14.5" x14ac:dyDescent="0.35">
      <c r="AD1290"/>
    </row>
    <row r="1291" spans="30:30" ht="14.5" x14ac:dyDescent="0.35">
      <c r="AD1291"/>
    </row>
    <row r="1292" spans="30:30" ht="14.5" x14ac:dyDescent="0.35">
      <c r="AD1292"/>
    </row>
    <row r="1293" spans="30:30" ht="14.5" x14ac:dyDescent="0.35">
      <c r="AD1293"/>
    </row>
    <row r="1294" spans="30:30" ht="14.5" x14ac:dyDescent="0.35">
      <c r="AD1294"/>
    </row>
    <row r="1295" spans="30:30" ht="14.5" x14ac:dyDescent="0.35">
      <c r="AD1295"/>
    </row>
    <row r="1296" spans="30:30" ht="14.5" x14ac:dyDescent="0.35">
      <c r="AD1296"/>
    </row>
    <row r="1297" spans="30:30" ht="14.5" x14ac:dyDescent="0.35">
      <c r="AD1297"/>
    </row>
    <row r="1298" spans="30:30" ht="14.5" x14ac:dyDescent="0.35">
      <c r="AD1298"/>
    </row>
    <row r="1299" spans="30:30" ht="14.5" x14ac:dyDescent="0.35">
      <c r="AD1299"/>
    </row>
    <row r="1300" spans="30:30" ht="14.5" x14ac:dyDescent="0.35">
      <c r="AD1300"/>
    </row>
    <row r="1301" spans="30:30" ht="14.5" x14ac:dyDescent="0.35">
      <c r="AD1301"/>
    </row>
    <row r="1302" spans="30:30" ht="14.5" x14ac:dyDescent="0.35">
      <c r="AD1302"/>
    </row>
    <row r="1303" spans="30:30" ht="14.5" x14ac:dyDescent="0.35">
      <c r="AD1303"/>
    </row>
    <row r="1304" spans="30:30" ht="14.5" x14ac:dyDescent="0.35">
      <c r="AD1304"/>
    </row>
    <row r="1305" spans="30:30" ht="14.5" x14ac:dyDescent="0.35">
      <c r="AD1305"/>
    </row>
    <row r="1306" spans="30:30" ht="14.5" x14ac:dyDescent="0.35">
      <c r="AD1306"/>
    </row>
    <row r="1307" spans="30:30" ht="14.5" x14ac:dyDescent="0.35">
      <c r="AD1307"/>
    </row>
    <row r="1308" spans="30:30" ht="14.5" x14ac:dyDescent="0.35">
      <c r="AD1308"/>
    </row>
    <row r="1309" spans="30:30" ht="14.5" x14ac:dyDescent="0.35">
      <c r="AD1309"/>
    </row>
    <row r="1310" spans="30:30" ht="14.5" x14ac:dyDescent="0.35">
      <c r="AD1310"/>
    </row>
    <row r="1311" spans="30:30" ht="14.5" x14ac:dyDescent="0.35">
      <c r="AD1311"/>
    </row>
    <row r="1312" spans="30:30" ht="14.5" x14ac:dyDescent="0.35">
      <c r="AD1312"/>
    </row>
    <row r="1313" spans="30:30" ht="14.5" x14ac:dyDescent="0.35">
      <c r="AD1313"/>
    </row>
    <row r="1314" spans="30:30" ht="14.5" x14ac:dyDescent="0.35">
      <c r="AD1314"/>
    </row>
    <row r="1315" spans="30:30" ht="14.5" x14ac:dyDescent="0.35">
      <c r="AD1315"/>
    </row>
    <row r="1316" spans="30:30" ht="14.5" x14ac:dyDescent="0.35">
      <c r="AD1316"/>
    </row>
    <row r="1317" spans="30:30" ht="14.5" x14ac:dyDescent="0.35">
      <c r="AD1317"/>
    </row>
    <row r="1318" spans="30:30" ht="14.5" x14ac:dyDescent="0.35">
      <c r="AD1318"/>
    </row>
    <row r="1319" spans="30:30" ht="14.5" x14ac:dyDescent="0.35">
      <c r="AD1319"/>
    </row>
    <row r="1320" spans="30:30" ht="14.5" x14ac:dyDescent="0.35">
      <c r="AD1320"/>
    </row>
    <row r="1321" spans="30:30" ht="14.5" x14ac:dyDescent="0.35">
      <c r="AD1321"/>
    </row>
    <row r="1322" spans="30:30" ht="14.5" x14ac:dyDescent="0.35">
      <c r="AD1322"/>
    </row>
    <row r="1323" spans="30:30" ht="14.5" x14ac:dyDescent="0.35">
      <c r="AD1323"/>
    </row>
    <row r="1324" spans="30:30" ht="14.5" x14ac:dyDescent="0.35">
      <c r="AD1324"/>
    </row>
    <row r="1325" spans="30:30" ht="14.5" x14ac:dyDescent="0.35">
      <c r="AD1325"/>
    </row>
    <row r="1326" spans="30:30" ht="14.5" x14ac:dyDescent="0.35">
      <c r="AD1326"/>
    </row>
    <row r="1327" spans="30:30" ht="14.5" x14ac:dyDescent="0.35">
      <c r="AD1327"/>
    </row>
    <row r="1328" spans="30:30" ht="14.5" x14ac:dyDescent="0.35">
      <c r="AD1328"/>
    </row>
    <row r="1329" spans="30:30" ht="14.5" x14ac:dyDescent="0.35">
      <c r="AD1329"/>
    </row>
    <row r="1330" spans="30:30" ht="14.5" x14ac:dyDescent="0.35">
      <c r="AD1330"/>
    </row>
    <row r="1331" spans="30:30" ht="14.5" x14ac:dyDescent="0.35">
      <c r="AD1331"/>
    </row>
    <row r="1332" spans="30:30" ht="14.5" x14ac:dyDescent="0.35">
      <c r="AD1332"/>
    </row>
    <row r="1333" spans="30:30" ht="14.5" x14ac:dyDescent="0.35">
      <c r="AD1333"/>
    </row>
    <row r="1334" spans="30:30" ht="14.5" x14ac:dyDescent="0.35">
      <c r="AD1334"/>
    </row>
    <row r="1335" spans="30:30" ht="14.5" x14ac:dyDescent="0.35">
      <c r="AD1335"/>
    </row>
    <row r="1336" spans="30:30" ht="14.5" x14ac:dyDescent="0.35">
      <c r="AD1336"/>
    </row>
    <row r="1337" spans="30:30" ht="14.5" x14ac:dyDescent="0.35">
      <c r="AD1337"/>
    </row>
    <row r="1338" spans="30:30" ht="14.5" x14ac:dyDescent="0.35">
      <c r="AD1338"/>
    </row>
    <row r="1339" spans="30:30" ht="14.5" x14ac:dyDescent="0.35">
      <c r="AD1339"/>
    </row>
    <row r="1340" spans="30:30" ht="14.5" x14ac:dyDescent="0.35">
      <c r="AD1340"/>
    </row>
    <row r="1341" spans="30:30" ht="14.5" x14ac:dyDescent="0.35">
      <c r="AD1341"/>
    </row>
    <row r="1342" spans="30:30" ht="14.5" x14ac:dyDescent="0.35">
      <c r="AD1342"/>
    </row>
    <row r="1343" spans="30:30" ht="14.5" x14ac:dyDescent="0.35">
      <c r="AD1343"/>
    </row>
    <row r="1344" spans="30:30" ht="14.5" x14ac:dyDescent="0.35">
      <c r="AD1344"/>
    </row>
    <row r="1345" spans="30:30" ht="14.5" x14ac:dyDescent="0.35">
      <c r="AD1345"/>
    </row>
    <row r="1346" spans="30:30" ht="14.5" x14ac:dyDescent="0.35">
      <c r="AD1346"/>
    </row>
    <row r="1347" spans="30:30" ht="14.5" x14ac:dyDescent="0.35">
      <c r="AD1347"/>
    </row>
    <row r="1348" spans="30:30" ht="14.5" x14ac:dyDescent="0.35">
      <c r="AD1348"/>
    </row>
    <row r="1349" spans="30:30" ht="14.5" x14ac:dyDescent="0.35">
      <c r="AD1349"/>
    </row>
    <row r="1350" spans="30:30" ht="14.5" x14ac:dyDescent="0.35">
      <c r="AD1350"/>
    </row>
    <row r="1351" spans="30:30" ht="14.5" x14ac:dyDescent="0.35">
      <c r="AD1351"/>
    </row>
    <row r="1352" spans="30:30" ht="14.5" x14ac:dyDescent="0.35">
      <c r="AD1352"/>
    </row>
    <row r="1353" spans="30:30" ht="14.5" x14ac:dyDescent="0.35">
      <c r="AD1353"/>
    </row>
    <row r="1354" spans="30:30" ht="14.5" x14ac:dyDescent="0.35">
      <c r="AD1354"/>
    </row>
    <row r="1355" spans="30:30" ht="14.5" x14ac:dyDescent="0.35">
      <c r="AD1355"/>
    </row>
    <row r="1356" spans="30:30" ht="14.5" x14ac:dyDescent="0.35">
      <c r="AD1356"/>
    </row>
    <row r="1357" spans="30:30" ht="14.5" x14ac:dyDescent="0.35">
      <c r="AD1357"/>
    </row>
    <row r="1358" spans="30:30" ht="14.5" x14ac:dyDescent="0.35">
      <c r="AD1358"/>
    </row>
    <row r="1359" spans="30:30" ht="14.5" x14ac:dyDescent="0.35">
      <c r="AD1359"/>
    </row>
    <row r="1360" spans="30:30" ht="14.5" x14ac:dyDescent="0.35">
      <c r="AD1360"/>
    </row>
    <row r="1361" spans="30:30" ht="14.5" x14ac:dyDescent="0.35">
      <c r="AD1361"/>
    </row>
    <row r="1362" spans="30:30" ht="14.5" x14ac:dyDescent="0.35">
      <c r="AD1362"/>
    </row>
    <row r="1363" spans="30:30" ht="14.5" x14ac:dyDescent="0.35">
      <c r="AD1363"/>
    </row>
    <row r="1364" spans="30:30" ht="14.5" x14ac:dyDescent="0.35">
      <c r="AD1364"/>
    </row>
    <row r="1365" spans="30:30" ht="14.5" x14ac:dyDescent="0.35">
      <c r="AD1365"/>
    </row>
    <row r="1366" spans="30:30" ht="14.5" x14ac:dyDescent="0.35">
      <c r="AD1366"/>
    </row>
    <row r="1367" spans="30:30" ht="14.5" x14ac:dyDescent="0.35">
      <c r="AD1367"/>
    </row>
    <row r="1368" spans="30:30" ht="14.5" x14ac:dyDescent="0.35">
      <c r="AD1368"/>
    </row>
    <row r="1369" spans="30:30" ht="14.5" x14ac:dyDescent="0.35">
      <c r="AD1369"/>
    </row>
    <row r="1370" spans="30:30" ht="14.5" x14ac:dyDescent="0.35">
      <c r="AD1370"/>
    </row>
    <row r="1371" spans="30:30" ht="14.5" x14ac:dyDescent="0.35">
      <c r="AD1371"/>
    </row>
    <row r="1372" spans="30:30" ht="14.5" x14ac:dyDescent="0.35">
      <c r="AD1372"/>
    </row>
    <row r="1373" spans="30:30" ht="14.5" x14ac:dyDescent="0.35">
      <c r="AD1373"/>
    </row>
    <row r="1374" spans="30:30" ht="14.5" x14ac:dyDescent="0.35">
      <c r="AD1374"/>
    </row>
    <row r="1375" spans="30:30" ht="14.5" x14ac:dyDescent="0.35">
      <c r="AD1375"/>
    </row>
    <row r="1376" spans="30:30" ht="14.5" x14ac:dyDescent="0.35">
      <c r="AD1376"/>
    </row>
    <row r="1377" spans="30:30" ht="14.5" x14ac:dyDescent="0.35">
      <c r="AD1377"/>
    </row>
    <row r="1378" spans="30:30" ht="14.5" x14ac:dyDescent="0.35">
      <c r="AD1378"/>
    </row>
    <row r="1379" spans="30:30" ht="14.5" x14ac:dyDescent="0.35">
      <c r="AD1379"/>
    </row>
    <row r="1380" spans="30:30" ht="14.5" x14ac:dyDescent="0.35">
      <c r="AD1380"/>
    </row>
    <row r="1381" spans="30:30" ht="14.5" x14ac:dyDescent="0.35">
      <c r="AD1381"/>
    </row>
    <row r="1382" spans="30:30" ht="14.5" x14ac:dyDescent="0.35">
      <c r="AD1382"/>
    </row>
    <row r="1383" spans="30:30" ht="14.5" x14ac:dyDescent="0.35">
      <c r="AD1383"/>
    </row>
    <row r="1384" spans="30:30" ht="14.5" x14ac:dyDescent="0.35">
      <c r="AD1384"/>
    </row>
    <row r="1385" spans="30:30" ht="14.5" x14ac:dyDescent="0.35">
      <c r="AD1385"/>
    </row>
    <row r="1386" spans="30:30" ht="14.5" x14ac:dyDescent="0.35">
      <c r="AD1386"/>
    </row>
    <row r="1387" spans="30:30" ht="14.5" x14ac:dyDescent="0.35">
      <c r="AD1387"/>
    </row>
    <row r="1388" spans="30:30" ht="14.5" x14ac:dyDescent="0.35">
      <c r="AD1388"/>
    </row>
    <row r="1389" spans="30:30" ht="14.5" x14ac:dyDescent="0.35">
      <c r="AD1389"/>
    </row>
    <row r="1390" spans="30:30" ht="14.5" x14ac:dyDescent="0.35">
      <c r="AD1390"/>
    </row>
    <row r="1391" spans="30:30" ht="14.5" x14ac:dyDescent="0.35">
      <c r="AD1391"/>
    </row>
    <row r="1392" spans="30:30" ht="14.5" x14ac:dyDescent="0.35">
      <c r="AD1392"/>
    </row>
    <row r="1393" spans="30:30" ht="14.5" x14ac:dyDescent="0.35">
      <c r="AD1393"/>
    </row>
    <row r="1394" spans="30:30" ht="14.5" x14ac:dyDescent="0.35">
      <c r="AD1394"/>
    </row>
    <row r="1395" spans="30:30" ht="14.5" x14ac:dyDescent="0.35">
      <c r="AD1395"/>
    </row>
    <row r="1396" spans="30:30" ht="14.5" x14ac:dyDescent="0.35">
      <c r="AD1396"/>
    </row>
    <row r="1397" spans="30:30" ht="14.5" x14ac:dyDescent="0.35">
      <c r="AD1397"/>
    </row>
    <row r="1398" spans="30:30" ht="14.5" x14ac:dyDescent="0.35">
      <c r="AD1398"/>
    </row>
    <row r="1399" spans="30:30" ht="14.5" x14ac:dyDescent="0.35">
      <c r="AD1399"/>
    </row>
    <row r="1400" spans="30:30" ht="14.5" x14ac:dyDescent="0.35">
      <c r="AD1400"/>
    </row>
    <row r="1401" spans="30:30" ht="14.5" x14ac:dyDescent="0.35">
      <c r="AD1401"/>
    </row>
    <row r="1402" spans="30:30" ht="14.5" x14ac:dyDescent="0.35">
      <c r="AD1402"/>
    </row>
    <row r="1403" spans="30:30" ht="14.5" x14ac:dyDescent="0.35">
      <c r="AD1403"/>
    </row>
    <row r="1404" spans="30:30" ht="14.5" x14ac:dyDescent="0.35">
      <c r="AD1404"/>
    </row>
    <row r="1405" spans="30:30" ht="14.5" x14ac:dyDescent="0.35">
      <c r="AD1405"/>
    </row>
    <row r="1406" spans="30:30" ht="14.5" x14ac:dyDescent="0.35">
      <c r="AD1406"/>
    </row>
    <row r="1407" spans="30:30" ht="14.5" x14ac:dyDescent="0.35">
      <c r="AD1407"/>
    </row>
    <row r="1408" spans="30:30" ht="14.5" x14ac:dyDescent="0.35">
      <c r="AD1408"/>
    </row>
    <row r="1409" spans="30:30" ht="14.5" x14ac:dyDescent="0.35">
      <c r="AD1409"/>
    </row>
    <row r="1410" spans="30:30" ht="14.5" x14ac:dyDescent="0.35">
      <c r="AD1410"/>
    </row>
    <row r="1411" spans="30:30" ht="14.5" x14ac:dyDescent="0.35">
      <c r="AD1411"/>
    </row>
    <row r="1412" spans="30:30" ht="14.5" x14ac:dyDescent="0.35">
      <c r="AD1412"/>
    </row>
    <row r="1413" spans="30:30" ht="14.5" x14ac:dyDescent="0.35">
      <c r="AD1413"/>
    </row>
    <row r="1414" spans="30:30" ht="14.5" x14ac:dyDescent="0.35">
      <c r="AD1414"/>
    </row>
    <row r="1415" spans="30:30" ht="14.5" x14ac:dyDescent="0.35">
      <c r="AD1415"/>
    </row>
    <row r="1416" spans="30:30" ht="14.5" x14ac:dyDescent="0.35">
      <c r="AD1416"/>
    </row>
    <row r="1417" spans="30:30" ht="14.5" x14ac:dyDescent="0.35">
      <c r="AD1417"/>
    </row>
    <row r="1418" spans="30:30" ht="14.5" x14ac:dyDescent="0.35">
      <c r="AD1418"/>
    </row>
    <row r="1419" spans="30:30" ht="14.5" x14ac:dyDescent="0.35">
      <c r="AD1419"/>
    </row>
    <row r="1420" spans="30:30" ht="14.5" x14ac:dyDescent="0.35">
      <c r="AD1420"/>
    </row>
    <row r="1421" spans="30:30" ht="14.5" x14ac:dyDescent="0.35">
      <c r="AD1421"/>
    </row>
    <row r="1422" spans="30:30" ht="14.5" x14ac:dyDescent="0.35">
      <c r="AD1422"/>
    </row>
    <row r="1423" spans="30:30" ht="14.5" x14ac:dyDescent="0.35">
      <c r="AD1423"/>
    </row>
    <row r="1424" spans="30:30" ht="14.5" x14ac:dyDescent="0.35">
      <c r="AD1424"/>
    </row>
    <row r="1425" spans="30:30" ht="14.5" x14ac:dyDescent="0.35">
      <c r="AD1425"/>
    </row>
    <row r="1426" spans="30:30" ht="14.5" x14ac:dyDescent="0.35">
      <c r="AD1426"/>
    </row>
    <row r="1427" spans="30:30" ht="14.5" x14ac:dyDescent="0.35">
      <c r="AD1427"/>
    </row>
    <row r="1428" spans="30:30" ht="14.5" x14ac:dyDescent="0.35">
      <c r="AD1428"/>
    </row>
    <row r="1429" spans="30:30" ht="14.5" x14ac:dyDescent="0.35">
      <c r="AD1429"/>
    </row>
    <row r="1430" spans="30:30" ht="14.5" x14ac:dyDescent="0.35">
      <c r="AD1430"/>
    </row>
    <row r="1431" spans="30:30" ht="14.5" x14ac:dyDescent="0.35">
      <c r="AD1431"/>
    </row>
    <row r="1432" spans="30:30" ht="14.5" x14ac:dyDescent="0.35">
      <c r="AD1432"/>
    </row>
    <row r="1433" spans="30:30" ht="14.5" x14ac:dyDescent="0.35">
      <c r="AD1433"/>
    </row>
    <row r="1434" spans="30:30" ht="14.5" x14ac:dyDescent="0.35">
      <c r="AD1434"/>
    </row>
    <row r="1435" spans="30:30" ht="14.5" x14ac:dyDescent="0.35">
      <c r="AD1435"/>
    </row>
    <row r="1436" spans="30:30" ht="14.5" x14ac:dyDescent="0.35">
      <c r="AD1436"/>
    </row>
    <row r="1437" spans="30:30" ht="14.5" x14ac:dyDescent="0.35">
      <c r="AD1437"/>
    </row>
    <row r="1438" spans="30:30" ht="14.5" x14ac:dyDescent="0.35">
      <c r="AD1438"/>
    </row>
    <row r="1439" spans="30:30" ht="14.5" x14ac:dyDescent="0.35">
      <c r="AD1439"/>
    </row>
    <row r="1440" spans="30:30" ht="14.5" x14ac:dyDescent="0.35">
      <c r="AD1440"/>
    </row>
    <row r="1441" spans="30:30" ht="14.5" x14ac:dyDescent="0.35">
      <c r="AD1441"/>
    </row>
    <row r="1442" spans="30:30" ht="14.5" x14ac:dyDescent="0.35">
      <c r="AD1442"/>
    </row>
    <row r="1443" spans="30:30" ht="14.5" x14ac:dyDescent="0.35">
      <c r="AD1443"/>
    </row>
    <row r="1444" spans="30:30" ht="14.5" x14ac:dyDescent="0.35">
      <c r="AD1444"/>
    </row>
    <row r="1445" spans="30:30" ht="14.5" x14ac:dyDescent="0.35">
      <c r="AD1445"/>
    </row>
    <row r="1446" spans="30:30" ht="14.5" x14ac:dyDescent="0.35">
      <c r="AD1446"/>
    </row>
    <row r="1447" spans="30:30" ht="14.5" x14ac:dyDescent="0.35">
      <c r="AD1447"/>
    </row>
    <row r="1448" spans="30:30" ht="14.5" x14ac:dyDescent="0.35">
      <c r="AD1448"/>
    </row>
    <row r="1449" spans="30:30" ht="14.5" x14ac:dyDescent="0.35">
      <c r="AD1449"/>
    </row>
    <row r="1450" spans="30:30" ht="14.5" x14ac:dyDescent="0.35">
      <c r="AD1450"/>
    </row>
    <row r="1451" spans="30:30" ht="14.5" x14ac:dyDescent="0.35">
      <c r="AD1451"/>
    </row>
    <row r="1452" spans="30:30" ht="14.5" x14ac:dyDescent="0.35">
      <c r="AD1452"/>
    </row>
    <row r="1453" spans="30:30" ht="14.5" x14ac:dyDescent="0.35">
      <c r="AD1453"/>
    </row>
    <row r="1454" spans="30:30" ht="14.5" x14ac:dyDescent="0.35">
      <c r="AD1454"/>
    </row>
    <row r="1455" spans="30:30" ht="14.5" x14ac:dyDescent="0.35">
      <c r="AD1455"/>
    </row>
    <row r="1456" spans="30:30" ht="14.5" x14ac:dyDescent="0.35">
      <c r="AD1456"/>
    </row>
    <row r="1457" spans="30:30" ht="14.5" x14ac:dyDescent="0.35">
      <c r="AD1457"/>
    </row>
    <row r="1458" spans="30:30" ht="14.5" x14ac:dyDescent="0.35">
      <c r="AD1458"/>
    </row>
    <row r="1459" spans="30:30" ht="14.5" x14ac:dyDescent="0.35">
      <c r="AD1459"/>
    </row>
    <row r="1460" spans="30:30" ht="14.5" x14ac:dyDescent="0.35">
      <c r="AD1460"/>
    </row>
    <row r="1461" spans="30:30" ht="14.5" x14ac:dyDescent="0.35">
      <c r="AD1461"/>
    </row>
    <row r="1462" spans="30:30" ht="14.5" x14ac:dyDescent="0.35">
      <c r="AD1462"/>
    </row>
    <row r="1463" spans="30:30" ht="14.5" x14ac:dyDescent="0.35">
      <c r="AD1463"/>
    </row>
    <row r="1464" spans="30:30" ht="14.5" x14ac:dyDescent="0.35">
      <c r="AD1464"/>
    </row>
    <row r="1465" spans="30:30" ht="14.5" x14ac:dyDescent="0.35">
      <c r="AD1465"/>
    </row>
    <row r="1466" spans="30:30" ht="14.5" x14ac:dyDescent="0.35">
      <c r="AD1466"/>
    </row>
    <row r="1467" spans="30:30" ht="14.5" x14ac:dyDescent="0.35">
      <c r="AD1467"/>
    </row>
    <row r="1468" spans="30:30" ht="14.5" x14ac:dyDescent="0.35">
      <c r="AD1468"/>
    </row>
    <row r="1469" spans="30:30" ht="14.5" x14ac:dyDescent="0.35">
      <c r="AD1469"/>
    </row>
    <row r="1470" spans="30:30" ht="14.5" x14ac:dyDescent="0.35">
      <c r="AD1470"/>
    </row>
    <row r="1471" spans="30:30" ht="14.5" x14ac:dyDescent="0.35">
      <c r="AD1471"/>
    </row>
    <row r="1472" spans="30:30" ht="14.5" x14ac:dyDescent="0.35">
      <c r="AD1472"/>
    </row>
    <row r="1473" spans="30:30" ht="14.5" x14ac:dyDescent="0.35">
      <c r="AD1473"/>
    </row>
    <row r="1474" spans="30:30" ht="14.5" x14ac:dyDescent="0.35">
      <c r="AD1474"/>
    </row>
    <row r="1475" spans="30:30" ht="14.5" x14ac:dyDescent="0.35">
      <c r="AD1475"/>
    </row>
    <row r="1476" spans="30:30" ht="14.5" x14ac:dyDescent="0.35">
      <c r="AD1476"/>
    </row>
    <row r="1477" spans="30:30" ht="14.5" x14ac:dyDescent="0.35">
      <c r="AD1477"/>
    </row>
    <row r="1478" spans="30:30" ht="14.5" x14ac:dyDescent="0.35">
      <c r="AD1478"/>
    </row>
    <row r="1479" spans="30:30" ht="14.5" x14ac:dyDescent="0.35">
      <c r="AD1479"/>
    </row>
    <row r="1480" spans="30:30" ht="14.5" x14ac:dyDescent="0.35">
      <c r="AD1480"/>
    </row>
    <row r="1481" spans="30:30" ht="14.5" x14ac:dyDescent="0.35">
      <c r="AD1481"/>
    </row>
    <row r="1482" spans="30:30" ht="14.5" x14ac:dyDescent="0.35">
      <c r="AD1482"/>
    </row>
    <row r="1483" spans="30:30" ht="14.5" x14ac:dyDescent="0.35">
      <c r="AD1483"/>
    </row>
    <row r="1484" spans="30:30" ht="14.5" x14ac:dyDescent="0.35">
      <c r="AD1484"/>
    </row>
    <row r="1485" spans="30:30" ht="14.5" x14ac:dyDescent="0.35">
      <c r="AD1485"/>
    </row>
    <row r="1486" spans="30:30" ht="14.5" x14ac:dyDescent="0.35">
      <c r="AD1486"/>
    </row>
    <row r="1487" spans="30:30" ht="14.5" x14ac:dyDescent="0.35">
      <c r="AD1487"/>
    </row>
    <row r="1488" spans="30:30" ht="14.5" x14ac:dyDescent="0.35">
      <c r="AD1488"/>
    </row>
    <row r="1489" spans="30:30" ht="14.5" x14ac:dyDescent="0.35">
      <c r="AD1489"/>
    </row>
    <row r="1490" spans="30:30" ht="14.5" x14ac:dyDescent="0.35">
      <c r="AD1490"/>
    </row>
    <row r="1491" spans="30:30" ht="14.5" x14ac:dyDescent="0.35">
      <c r="AD1491"/>
    </row>
    <row r="1492" spans="30:30" ht="14.5" x14ac:dyDescent="0.35">
      <c r="AD1492"/>
    </row>
    <row r="1493" spans="30:30" ht="14.5" x14ac:dyDescent="0.35">
      <c r="AD1493"/>
    </row>
    <row r="1494" spans="30:30" ht="14.5" x14ac:dyDescent="0.35">
      <c r="AD1494"/>
    </row>
    <row r="1495" spans="30:30" ht="14.5" x14ac:dyDescent="0.35">
      <c r="AD1495"/>
    </row>
    <row r="1496" spans="30:30" ht="14.5" x14ac:dyDescent="0.35">
      <c r="AD1496"/>
    </row>
    <row r="1497" spans="30:30" ht="14.5" x14ac:dyDescent="0.35">
      <c r="AD1497"/>
    </row>
    <row r="1498" spans="30:30" ht="14.5" x14ac:dyDescent="0.35">
      <c r="AD1498"/>
    </row>
    <row r="1499" spans="30:30" ht="14.5" x14ac:dyDescent="0.35">
      <c r="AD1499"/>
    </row>
    <row r="1500" spans="30:30" ht="14.5" x14ac:dyDescent="0.35">
      <c r="AD1500"/>
    </row>
    <row r="1501" spans="30:30" ht="14.5" x14ac:dyDescent="0.35">
      <c r="AD1501"/>
    </row>
    <row r="1502" spans="30:30" ht="14.5" x14ac:dyDescent="0.35">
      <c r="AD1502"/>
    </row>
    <row r="1503" spans="30:30" ht="14.5" x14ac:dyDescent="0.35">
      <c r="AD1503"/>
    </row>
    <row r="1504" spans="30:30" ht="14.5" x14ac:dyDescent="0.35">
      <c r="AD1504"/>
    </row>
    <row r="1505" spans="30:30" ht="14.5" x14ac:dyDescent="0.35">
      <c r="AD1505"/>
    </row>
    <row r="1506" spans="30:30" ht="14.5" x14ac:dyDescent="0.35">
      <c r="AD1506"/>
    </row>
    <row r="1507" spans="30:30" ht="14.5" x14ac:dyDescent="0.35">
      <c r="AD1507"/>
    </row>
    <row r="1508" spans="30:30" ht="14.5" x14ac:dyDescent="0.35">
      <c r="AD1508"/>
    </row>
    <row r="1509" spans="30:30" ht="14.5" x14ac:dyDescent="0.35">
      <c r="AD1509"/>
    </row>
    <row r="1510" spans="30:30" ht="14.5" x14ac:dyDescent="0.35">
      <c r="AD1510"/>
    </row>
    <row r="1511" spans="30:30" ht="14.5" x14ac:dyDescent="0.35">
      <c r="AD1511"/>
    </row>
    <row r="1512" spans="30:30" ht="14.5" x14ac:dyDescent="0.35">
      <c r="AD1512"/>
    </row>
    <row r="1513" spans="30:30" ht="14.5" x14ac:dyDescent="0.35">
      <c r="AD1513"/>
    </row>
    <row r="1514" spans="30:30" ht="14.5" x14ac:dyDescent="0.35">
      <c r="AD1514"/>
    </row>
    <row r="1515" spans="30:30" ht="14.5" x14ac:dyDescent="0.35">
      <c r="AD1515"/>
    </row>
    <row r="1516" spans="30:30" ht="14.5" x14ac:dyDescent="0.35">
      <c r="AD1516"/>
    </row>
    <row r="1517" spans="30:30" ht="14.5" x14ac:dyDescent="0.35">
      <c r="AD1517"/>
    </row>
    <row r="1518" spans="30:30" ht="14.5" x14ac:dyDescent="0.35">
      <c r="AD1518"/>
    </row>
    <row r="1519" spans="30:30" ht="14.5" x14ac:dyDescent="0.35">
      <c r="AD1519"/>
    </row>
    <row r="1520" spans="30:30" ht="14.5" x14ac:dyDescent="0.35">
      <c r="AD1520"/>
    </row>
    <row r="1521" spans="30:30" ht="14.5" x14ac:dyDescent="0.35">
      <c r="AD1521"/>
    </row>
    <row r="1522" spans="30:30" ht="14.5" x14ac:dyDescent="0.35">
      <c r="AD1522"/>
    </row>
    <row r="1523" spans="30:30" ht="14.5" x14ac:dyDescent="0.35">
      <c r="AD1523"/>
    </row>
    <row r="1524" spans="30:30" ht="14.5" x14ac:dyDescent="0.35">
      <c r="AD1524"/>
    </row>
    <row r="1525" spans="30:30" ht="14.5" x14ac:dyDescent="0.35">
      <c r="AD1525"/>
    </row>
    <row r="1526" spans="30:30" ht="14.5" x14ac:dyDescent="0.35">
      <c r="AD1526"/>
    </row>
    <row r="1527" spans="30:30" ht="14.5" x14ac:dyDescent="0.35">
      <c r="AD1527"/>
    </row>
    <row r="1528" spans="30:30" ht="14.5" x14ac:dyDescent="0.35">
      <c r="AD1528"/>
    </row>
    <row r="1529" spans="30:30" ht="14.5" x14ac:dyDescent="0.35">
      <c r="AD1529"/>
    </row>
    <row r="1530" spans="30:30" ht="14.5" x14ac:dyDescent="0.35">
      <c r="AD1530"/>
    </row>
    <row r="1531" spans="30:30" ht="14.5" x14ac:dyDescent="0.35">
      <c r="AD1531"/>
    </row>
    <row r="1532" spans="30:30" ht="14.5" x14ac:dyDescent="0.35">
      <c r="AD1532"/>
    </row>
    <row r="1533" spans="30:30" ht="14.5" x14ac:dyDescent="0.35">
      <c r="AD1533"/>
    </row>
    <row r="1534" spans="30:30" ht="14.5" x14ac:dyDescent="0.35">
      <c r="AD1534"/>
    </row>
    <row r="1535" spans="30:30" ht="14.5" x14ac:dyDescent="0.35">
      <c r="AD1535"/>
    </row>
    <row r="1536" spans="30:30" ht="14.5" x14ac:dyDescent="0.35">
      <c r="AD1536"/>
    </row>
    <row r="1537" spans="30:30" ht="14.5" x14ac:dyDescent="0.35">
      <c r="AD1537"/>
    </row>
    <row r="1538" spans="30:30" ht="14.5" x14ac:dyDescent="0.35">
      <c r="AD1538"/>
    </row>
    <row r="1539" spans="30:30" ht="14.5" x14ac:dyDescent="0.35">
      <c r="AD1539"/>
    </row>
    <row r="1540" spans="30:30" ht="14.5" x14ac:dyDescent="0.35">
      <c r="AD1540"/>
    </row>
    <row r="1541" spans="30:30" ht="14.5" x14ac:dyDescent="0.35">
      <c r="AD1541"/>
    </row>
    <row r="1542" spans="30:30" ht="14.5" x14ac:dyDescent="0.35">
      <c r="AD1542"/>
    </row>
    <row r="1543" spans="30:30" ht="14.5" x14ac:dyDescent="0.35">
      <c r="AD1543"/>
    </row>
    <row r="1544" spans="30:30" ht="14.5" x14ac:dyDescent="0.35">
      <c r="AD1544"/>
    </row>
    <row r="1545" spans="30:30" ht="14.5" x14ac:dyDescent="0.35">
      <c r="AD1545"/>
    </row>
    <row r="1546" spans="30:30" ht="14.5" x14ac:dyDescent="0.35">
      <c r="AD1546"/>
    </row>
    <row r="1547" spans="30:30" ht="14.5" x14ac:dyDescent="0.35">
      <c r="AD1547"/>
    </row>
    <row r="1548" spans="30:30" ht="14.5" x14ac:dyDescent="0.35">
      <c r="AD1548"/>
    </row>
    <row r="1549" spans="30:30" ht="14.5" x14ac:dyDescent="0.35">
      <c r="AD1549"/>
    </row>
    <row r="1550" spans="30:30" ht="14.5" x14ac:dyDescent="0.35">
      <c r="AD1550"/>
    </row>
    <row r="1551" spans="30:30" ht="14.5" x14ac:dyDescent="0.35">
      <c r="AD1551"/>
    </row>
    <row r="1552" spans="30:30" ht="14.5" x14ac:dyDescent="0.35">
      <c r="AD1552"/>
    </row>
    <row r="1553" spans="30:30" ht="14.5" x14ac:dyDescent="0.35">
      <c r="AD1553"/>
    </row>
    <row r="1554" spans="30:30" ht="14.5" x14ac:dyDescent="0.35">
      <c r="AD1554"/>
    </row>
    <row r="1555" spans="30:30" ht="14.5" x14ac:dyDescent="0.35">
      <c r="AD1555"/>
    </row>
    <row r="1556" spans="30:30" ht="14.5" x14ac:dyDescent="0.35">
      <c r="AD1556"/>
    </row>
    <row r="1557" spans="30:30" ht="14.5" x14ac:dyDescent="0.35">
      <c r="AD1557"/>
    </row>
    <row r="1558" spans="30:30" ht="14.5" x14ac:dyDescent="0.35">
      <c r="AD1558"/>
    </row>
    <row r="1559" spans="30:30" ht="14.5" x14ac:dyDescent="0.35">
      <c r="AD1559"/>
    </row>
    <row r="1560" spans="30:30" ht="14.5" x14ac:dyDescent="0.35">
      <c r="AD1560"/>
    </row>
    <row r="1561" spans="30:30" ht="14.5" x14ac:dyDescent="0.35">
      <c r="AD1561"/>
    </row>
    <row r="1562" spans="30:30" ht="14.5" x14ac:dyDescent="0.35">
      <c r="AD1562"/>
    </row>
    <row r="1563" spans="30:30" ht="14.5" x14ac:dyDescent="0.35">
      <c r="AD1563"/>
    </row>
    <row r="1564" spans="30:30" ht="14.5" x14ac:dyDescent="0.35">
      <c r="AD1564"/>
    </row>
    <row r="1565" spans="30:30" ht="14.5" x14ac:dyDescent="0.35">
      <c r="AD1565"/>
    </row>
    <row r="1566" spans="30:30" ht="14.5" x14ac:dyDescent="0.35">
      <c r="AD1566"/>
    </row>
    <row r="1567" spans="30:30" ht="14.5" x14ac:dyDescent="0.35">
      <c r="AD1567"/>
    </row>
    <row r="1568" spans="30:30" ht="14.5" x14ac:dyDescent="0.35">
      <c r="AD1568"/>
    </row>
    <row r="1569" spans="30:30" ht="14.5" x14ac:dyDescent="0.35">
      <c r="AD1569"/>
    </row>
    <row r="1570" spans="30:30" ht="14.5" x14ac:dyDescent="0.35">
      <c r="AD1570"/>
    </row>
    <row r="1571" spans="30:30" ht="14.5" x14ac:dyDescent="0.35">
      <c r="AD1571"/>
    </row>
    <row r="1572" spans="30:30" ht="14.5" x14ac:dyDescent="0.35">
      <c r="AD1572"/>
    </row>
    <row r="1573" spans="30:30" ht="14.5" x14ac:dyDescent="0.35">
      <c r="AD1573"/>
    </row>
    <row r="1574" spans="30:30" ht="14.5" x14ac:dyDescent="0.35">
      <c r="AD1574"/>
    </row>
    <row r="1575" spans="30:30" ht="14.5" x14ac:dyDescent="0.35">
      <c r="AD1575"/>
    </row>
    <row r="1576" spans="30:30" ht="14.5" x14ac:dyDescent="0.35">
      <c r="AD1576"/>
    </row>
    <row r="1577" spans="30:30" ht="14.5" x14ac:dyDescent="0.35">
      <c r="AD1577"/>
    </row>
    <row r="1578" spans="30:30" ht="14.5" x14ac:dyDescent="0.35">
      <c r="AD1578"/>
    </row>
    <row r="1579" spans="30:30" ht="14.5" x14ac:dyDescent="0.35">
      <c r="AD1579"/>
    </row>
    <row r="1580" spans="30:30" ht="14.5" x14ac:dyDescent="0.35">
      <c r="AD1580"/>
    </row>
    <row r="1581" spans="30:30" ht="14.5" x14ac:dyDescent="0.35">
      <c r="AD1581"/>
    </row>
    <row r="1582" spans="30:30" ht="14.5" x14ac:dyDescent="0.35">
      <c r="AD1582"/>
    </row>
    <row r="1583" spans="30:30" ht="14.5" x14ac:dyDescent="0.35">
      <c r="AD1583"/>
    </row>
    <row r="1584" spans="30:30" ht="14.5" x14ac:dyDescent="0.35">
      <c r="AD1584"/>
    </row>
    <row r="1585" spans="30:30" ht="14.5" x14ac:dyDescent="0.35">
      <c r="AD1585"/>
    </row>
    <row r="1586" spans="30:30" ht="14.5" x14ac:dyDescent="0.35">
      <c r="AD1586"/>
    </row>
    <row r="1587" spans="30:30" ht="14.5" x14ac:dyDescent="0.35">
      <c r="AD1587"/>
    </row>
    <row r="1588" spans="30:30" ht="14.5" x14ac:dyDescent="0.35">
      <c r="AD1588"/>
    </row>
    <row r="1589" spans="30:30" ht="14.5" x14ac:dyDescent="0.35">
      <c r="AD1589"/>
    </row>
    <row r="1590" spans="30:30" ht="14.5" x14ac:dyDescent="0.35">
      <c r="AD1590"/>
    </row>
    <row r="1591" spans="30:30" ht="14.5" x14ac:dyDescent="0.35">
      <c r="AD1591"/>
    </row>
    <row r="1592" spans="30:30" ht="14.5" x14ac:dyDescent="0.35">
      <c r="AD1592"/>
    </row>
    <row r="1593" spans="30:30" ht="14.5" x14ac:dyDescent="0.35">
      <c r="AD1593"/>
    </row>
    <row r="1594" spans="30:30" ht="14.5" x14ac:dyDescent="0.35">
      <c r="AD1594"/>
    </row>
    <row r="1595" spans="30:30" ht="14.5" x14ac:dyDescent="0.35">
      <c r="AD1595"/>
    </row>
    <row r="1596" spans="30:30" ht="14.5" x14ac:dyDescent="0.35">
      <c r="AD1596"/>
    </row>
    <row r="1597" spans="30:30" ht="14.5" x14ac:dyDescent="0.35">
      <c r="AD1597"/>
    </row>
    <row r="1598" spans="30:30" ht="14.5" x14ac:dyDescent="0.35">
      <c r="AD1598"/>
    </row>
    <row r="1599" spans="30:30" ht="14.5" x14ac:dyDescent="0.35">
      <c r="AD1599"/>
    </row>
    <row r="1600" spans="30:30" ht="14.5" x14ac:dyDescent="0.35">
      <c r="AD1600"/>
    </row>
    <row r="1601" spans="30:30" ht="14.5" x14ac:dyDescent="0.35">
      <c r="AD1601"/>
    </row>
    <row r="1602" spans="30:30" ht="14.5" x14ac:dyDescent="0.35">
      <c r="AD1602"/>
    </row>
    <row r="1603" spans="30:30" ht="14.5" x14ac:dyDescent="0.35">
      <c r="AD1603"/>
    </row>
    <row r="1604" spans="30:30" ht="14.5" x14ac:dyDescent="0.35">
      <c r="AD1604"/>
    </row>
    <row r="1605" spans="30:30" ht="14.5" x14ac:dyDescent="0.35">
      <c r="AD1605"/>
    </row>
    <row r="1606" spans="30:30" ht="14.5" x14ac:dyDescent="0.35">
      <c r="AD1606"/>
    </row>
    <row r="1607" spans="30:30" ht="14.5" x14ac:dyDescent="0.35">
      <c r="AD1607"/>
    </row>
    <row r="1608" spans="30:30" ht="14.5" x14ac:dyDescent="0.35">
      <c r="AD1608"/>
    </row>
    <row r="1609" spans="30:30" ht="14.5" x14ac:dyDescent="0.35">
      <c r="AD1609"/>
    </row>
    <row r="1610" spans="30:30" ht="14.5" x14ac:dyDescent="0.35">
      <c r="AD1610"/>
    </row>
    <row r="1611" spans="30:30" ht="14.5" x14ac:dyDescent="0.35">
      <c r="AD1611"/>
    </row>
    <row r="1612" spans="30:30" ht="14.5" x14ac:dyDescent="0.35">
      <c r="AD1612"/>
    </row>
    <row r="1613" spans="30:30" ht="14.5" x14ac:dyDescent="0.35">
      <c r="AD1613"/>
    </row>
    <row r="1614" spans="30:30" ht="14.5" x14ac:dyDescent="0.35">
      <c r="AD1614"/>
    </row>
    <row r="1615" spans="30:30" ht="14.5" x14ac:dyDescent="0.35">
      <c r="AD1615"/>
    </row>
    <row r="1616" spans="30:30" ht="14.5" x14ac:dyDescent="0.35">
      <c r="AD1616"/>
    </row>
    <row r="1617" spans="30:30" ht="14.5" x14ac:dyDescent="0.35">
      <c r="AD1617"/>
    </row>
    <row r="1618" spans="30:30" ht="14.5" x14ac:dyDescent="0.35">
      <c r="AD1618"/>
    </row>
    <row r="1619" spans="30:30" ht="14.5" x14ac:dyDescent="0.35">
      <c r="AD1619"/>
    </row>
    <row r="1620" spans="30:30" ht="14.5" x14ac:dyDescent="0.35">
      <c r="AD1620"/>
    </row>
    <row r="1621" spans="30:30" ht="14.5" x14ac:dyDescent="0.35">
      <c r="AD1621"/>
    </row>
    <row r="1622" spans="30:30" ht="14.5" x14ac:dyDescent="0.35">
      <c r="AD1622"/>
    </row>
    <row r="1623" spans="30:30" ht="14.5" x14ac:dyDescent="0.35">
      <c r="AD1623"/>
    </row>
    <row r="1624" spans="30:30" ht="14.5" x14ac:dyDescent="0.35">
      <c r="AD1624"/>
    </row>
    <row r="1625" spans="30:30" ht="14.5" x14ac:dyDescent="0.35">
      <c r="AD1625"/>
    </row>
    <row r="1626" spans="30:30" ht="14.5" x14ac:dyDescent="0.35">
      <c r="AD1626"/>
    </row>
    <row r="1627" spans="30:30" ht="14.5" x14ac:dyDescent="0.35">
      <c r="AD1627"/>
    </row>
    <row r="1628" spans="30:30" ht="14.5" x14ac:dyDescent="0.35">
      <c r="AD1628"/>
    </row>
    <row r="1629" spans="30:30" ht="14.5" x14ac:dyDescent="0.35">
      <c r="AD1629"/>
    </row>
    <row r="1630" spans="30:30" ht="14.5" x14ac:dyDescent="0.35">
      <c r="AD1630"/>
    </row>
    <row r="1631" spans="30:30" ht="14.5" x14ac:dyDescent="0.35">
      <c r="AD1631"/>
    </row>
    <row r="1632" spans="30:30" ht="14.5" x14ac:dyDescent="0.35">
      <c r="AD1632"/>
    </row>
    <row r="1633" spans="30:30" ht="14.5" x14ac:dyDescent="0.35">
      <c r="AD1633"/>
    </row>
    <row r="1634" spans="30:30" ht="14.5" x14ac:dyDescent="0.35">
      <c r="AD1634"/>
    </row>
    <row r="1635" spans="30:30" ht="14.5" x14ac:dyDescent="0.35">
      <c r="AD1635"/>
    </row>
    <row r="1636" spans="30:30" ht="14.5" x14ac:dyDescent="0.35">
      <c r="AD1636"/>
    </row>
    <row r="1637" spans="30:30" ht="14.5" x14ac:dyDescent="0.35">
      <c r="AD1637"/>
    </row>
    <row r="1638" spans="30:30" ht="14.5" x14ac:dyDescent="0.35">
      <c r="AD1638"/>
    </row>
    <row r="1639" spans="30:30" ht="14.5" x14ac:dyDescent="0.35">
      <c r="AD1639"/>
    </row>
    <row r="1640" spans="30:30" ht="14.5" x14ac:dyDescent="0.35">
      <c r="AD1640"/>
    </row>
    <row r="1641" spans="30:30" ht="14.5" x14ac:dyDescent="0.35">
      <c r="AD1641"/>
    </row>
    <row r="1642" spans="30:30" ht="14.5" x14ac:dyDescent="0.35">
      <c r="AD1642"/>
    </row>
    <row r="1643" spans="30:30" ht="14.5" x14ac:dyDescent="0.35">
      <c r="AD1643"/>
    </row>
    <row r="1644" spans="30:30" ht="14.5" x14ac:dyDescent="0.35">
      <c r="AD1644"/>
    </row>
    <row r="1645" spans="30:30" ht="14.5" x14ac:dyDescent="0.35">
      <c r="AD1645"/>
    </row>
    <row r="1646" spans="30:30" ht="14.5" x14ac:dyDescent="0.35">
      <c r="AD1646"/>
    </row>
    <row r="1647" spans="30:30" ht="14.5" x14ac:dyDescent="0.35">
      <c r="AD1647"/>
    </row>
    <row r="1648" spans="30:30" ht="14.5" x14ac:dyDescent="0.35">
      <c r="AD1648"/>
    </row>
    <row r="1649" spans="30:30" ht="14.5" x14ac:dyDescent="0.35">
      <c r="AD1649"/>
    </row>
    <row r="1650" spans="30:30" ht="14.5" x14ac:dyDescent="0.35">
      <c r="AD1650"/>
    </row>
    <row r="1651" spans="30:30" ht="14.5" x14ac:dyDescent="0.35">
      <c r="AD1651"/>
    </row>
    <row r="1652" spans="30:30" ht="14.5" x14ac:dyDescent="0.35">
      <c r="AD1652"/>
    </row>
    <row r="1653" spans="30:30" ht="14.5" x14ac:dyDescent="0.35">
      <c r="AD1653"/>
    </row>
    <row r="1654" spans="30:30" ht="14.5" x14ac:dyDescent="0.35">
      <c r="AD1654"/>
    </row>
    <row r="1655" spans="30:30" ht="14.5" x14ac:dyDescent="0.35">
      <c r="AD1655"/>
    </row>
    <row r="1656" spans="30:30" ht="14.5" x14ac:dyDescent="0.35">
      <c r="AD1656"/>
    </row>
    <row r="1657" spans="30:30" ht="14.5" x14ac:dyDescent="0.35">
      <c r="AD1657"/>
    </row>
    <row r="1658" spans="30:30" ht="14.5" x14ac:dyDescent="0.35">
      <c r="AD1658"/>
    </row>
    <row r="1659" spans="30:30" ht="14.5" x14ac:dyDescent="0.35">
      <c r="AD1659"/>
    </row>
    <row r="1660" spans="30:30" ht="14.5" x14ac:dyDescent="0.35">
      <c r="AD1660"/>
    </row>
    <row r="1661" spans="30:30" ht="14.5" x14ac:dyDescent="0.35">
      <c r="AD1661"/>
    </row>
    <row r="1662" spans="30:30" ht="14.5" x14ac:dyDescent="0.35">
      <c r="AD1662"/>
    </row>
    <row r="1663" spans="30:30" ht="14.5" x14ac:dyDescent="0.35">
      <c r="AD1663"/>
    </row>
    <row r="1664" spans="30:30" ht="14.5" x14ac:dyDescent="0.35">
      <c r="AD1664"/>
    </row>
    <row r="1665" spans="30:30" ht="14.5" x14ac:dyDescent="0.35">
      <c r="AD1665"/>
    </row>
    <row r="1666" spans="30:30" ht="14.5" x14ac:dyDescent="0.35">
      <c r="AD1666"/>
    </row>
    <row r="1667" spans="30:30" ht="14.5" x14ac:dyDescent="0.35">
      <c r="AD1667"/>
    </row>
    <row r="1668" spans="30:30" ht="14.5" x14ac:dyDescent="0.35">
      <c r="AD1668"/>
    </row>
    <row r="1669" spans="30:30" ht="14.5" x14ac:dyDescent="0.35">
      <c r="AD1669"/>
    </row>
    <row r="1670" spans="30:30" ht="14.5" x14ac:dyDescent="0.35">
      <c r="AD1670"/>
    </row>
    <row r="1671" spans="30:30" ht="14.5" x14ac:dyDescent="0.35">
      <c r="AD1671"/>
    </row>
    <row r="1672" spans="30:30" ht="14.5" x14ac:dyDescent="0.35">
      <c r="AD1672"/>
    </row>
    <row r="1673" spans="30:30" ht="14.5" x14ac:dyDescent="0.35">
      <c r="AD1673"/>
    </row>
    <row r="1674" spans="30:30" ht="14.5" x14ac:dyDescent="0.35">
      <c r="AD1674"/>
    </row>
    <row r="1675" spans="30:30" ht="14.5" x14ac:dyDescent="0.35">
      <c r="AD1675"/>
    </row>
    <row r="1676" spans="30:30" ht="14.5" x14ac:dyDescent="0.35">
      <c r="AD1676"/>
    </row>
    <row r="1677" spans="30:30" ht="14.5" x14ac:dyDescent="0.35">
      <c r="AD1677"/>
    </row>
    <row r="1678" spans="30:30" ht="14.5" x14ac:dyDescent="0.35">
      <c r="AD1678"/>
    </row>
    <row r="1679" spans="30:30" ht="14.5" x14ac:dyDescent="0.35">
      <c r="AD1679"/>
    </row>
    <row r="1680" spans="30:30" ht="14.5" x14ac:dyDescent="0.35">
      <c r="AD1680"/>
    </row>
    <row r="1681" spans="30:30" ht="14.5" x14ac:dyDescent="0.35">
      <c r="AD1681"/>
    </row>
    <row r="1682" spans="30:30" ht="14.5" x14ac:dyDescent="0.35">
      <c r="AD1682"/>
    </row>
    <row r="1683" spans="30:30" ht="14.5" x14ac:dyDescent="0.35">
      <c r="AD1683"/>
    </row>
    <row r="1684" spans="30:30" ht="14.5" x14ac:dyDescent="0.35">
      <c r="AD1684"/>
    </row>
    <row r="1685" spans="30:30" ht="14.5" x14ac:dyDescent="0.35">
      <c r="AD1685"/>
    </row>
    <row r="1686" spans="30:30" ht="14.5" x14ac:dyDescent="0.35">
      <c r="AD1686"/>
    </row>
    <row r="1687" spans="30:30" ht="14.5" x14ac:dyDescent="0.35">
      <c r="AD1687"/>
    </row>
    <row r="1688" spans="30:30" ht="14.5" x14ac:dyDescent="0.35">
      <c r="AD1688"/>
    </row>
    <row r="1689" spans="30:30" ht="14.5" x14ac:dyDescent="0.35">
      <c r="AD1689"/>
    </row>
    <row r="1690" spans="30:30" ht="14.5" x14ac:dyDescent="0.35">
      <c r="AD1690"/>
    </row>
    <row r="1691" spans="30:30" ht="14.5" x14ac:dyDescent="0.35">
      <c r="AD1691"/>
    </row>
    <row r="1692" spans="30:30" ht="14.5" x14ac:dyDescent="0.35">
      <c r="AD1692"/>
    </row>
    <row r="1693" spans="30:30" ht="14.5" x14ac:dyDescent="0.35">
      <c r="AD1693"/>
    </row>
    <row r="1694" spans="30:30" ht="14.5" x14ac:dyDescent="0.35">
      <c r="AD1694"/>
    </row>
    <row r="1695" spans="30:30" ht="14.5" x14ac:dyDescent="0.35">
      <c r="AD1695"/>
    </row>
    <row r="1696" spans="30:30" ht="14.5" x14ac:dyDescent="0.35">
      <c r="AD1696"/>
    </row>
    <row r="1697" spans="30:30" ht="14.5" x14ac:dyDescent="0.35">
      <c r="AD1697"/>
    </row>
    <row r="1698" spans="30:30" ht="14.5" x14ac:dyDescent="0.35">
      <c r="AD1698"/>
    </row>
    <row r="1699" spans="30:30" ht="14.5" x14ac:dyDescent="0.35">
      <c r="AD1699"/>
    </row>
    <row r="1700" spans="30:30" ht="14.5" x14ac:dyDescent="0.35">
      <c r="AD1700"/>
    </row>
    <row r="1701" spans="30:30" ht="14.5" x14ac:dyDescent="0.35">
      <c r="AD1701"/>
    </row>
    <row r="1702" spans="30:30" ht="14.5" x14ac:dyDescent="0.35">
      <c r="AD1702"/>
    </row>
    <row r="1703" spans="30:30" ht="14.5" x14ac:dyDescent="0.35">
      <c r="AD1703"/>
    </row>
    <row r="1704" spans="30:30" ht="14.5" x14ac:dyDescent="0.35">
      <c r="AD1704"/>
    </row>
    <row r="1705" spans="30:30" ht="14.5" x14ac:dyDescent="0.35">
      <c r="AD1705"/>
    </row>
    <row r="1706" spans="30:30" ht="14.5" x14ac:dyDescent="0.35">
      <c r="AD1706"/>
    </row>
    <row r="1707" spans="30:30" ht="14.5" x14ac:dyDescent="0.35">
      <c r="AD1707"/>
    </row>
    <row r="1708" spans="30:30" ht="14.5" x14ac:dyDescent="0.35">
      <c r="AD1708"/>
    </row>
    <row r="1709" spans="30:30" ht="14.5" x14ac:dyDescent="0.35">
      <c r="AD1709"/>
    </row>
    <row r="1710" spans="30:30" ht="14.5" x14ac:dyDescent="0.35">
      <c r="AD1710"/>
    </row>
    <row r="1711" spans="30:30" ht="14.5" x14ac:dyDescent="0.35">
      <c r="AD1711"/>
    </row>
    <row r="1712" spans="30:30" ht="14.5" x14ac:dyDescent="0.35">
      <c r="AD1712"/>
    </row>
    <row r="1713" spans="30:30" ht="14.5" x14ac:dyDescent="0.35">
      <c r="AD1713"/>
    </row>
    <row r="1714" spans="30:30" ht="14.5" x14ac:dyDescent="0.35">
      <c r="AD1714"/>
    </row>
    <row r="1715" spans="30:30" ht="14.5" x14ac:dyDescent="0.35">
      <c r="AD1715"/>
    </row>
    <row r="1716" spans="30:30" ht="14.5" x14ac:dyDescent="0.35">
      <c r="AD1716"/>
    </row>
    <row r="1717" spans="30:30" ht="14.5" x14ac:dyDescent="0.35">
      <c r="AD1717"/>
    </row>
    <row r="1718" spans="30:30" ht="14.5" x14ac:dyDescent="0.35">
      <c r="AD1718"/>
    </row>
    <row r="1719" spans="30:30" ht="14.5" x14ac:dyDescent="0.35">
      <c r="AD1719"/>
    </row>
    <row r="1720" spans="30:30" ht="14.5" x14ac:dyDescent="0.35">
      <c r="AD1720"/>
    </row>
    <row r="1721" spans="30:30" ht="14.5" x14ac:dyDescent="0.35">
      <c r="AD1721"/>
    </row>
    <row r="1722" spans="30:30" ht="14.5" x14ac:dyDescent="0.35">
      <c r="AD1722"/>
    </row>
    <row r="1723" spans="30:30" ht="14.5" x14ac:dyDescent="0.35">
      <c r="AD1723"/>
    </row>
    <row r="1724" spans="30:30" ht="14.5" x14ac:dyDescent="0.35">
      <c r="AD1724"/>
    </row>
    <row r="1725" spans="30:30" ht="14.5" x14ac:dyDescent="0.35">
      <c r="AD1725"/>
    </row>
    <row r="1726" spans="30:30" ht="14.5" x14ac:dyDescent="0.35">
      <c r="AD1726"/>
    </row>
    <row r="1727" spans="30:30" ht="14.5" x14ac:dyDescent="0.35">
      <c r="AD1727"/>
    </row>
    <row r="1728" spans="30:30" ht="14.5" x14ac:dyDescent="0.35">
      <c r="AD1728"/>
    </row>
    <row r="1729" spans="30:30" ht="14.5" x14ac:dyDescent="0.35">
      <c r="AD1729"/>
    </row>
    <row r="1730" spans="30:30" ht="14.5" x14ac:dyDescent="0.35">
      <c r="AD1730"/>
    </row>
    <row r="1731" spans="30:30" ht="14.5" x14ac:dyDescent="0.35">
      <c r="AD1731"/>
    </row>
    <row r="1732" spans="30:30" ht="14.5" x14ac:dyDescent="0.35">
      <c r="AD1732"/>
    </row>
    <row r="1733" spans="30:30" ht="14.5" x14ac:dyDescent="0.35">
      <c r="AD1733"/>
    </row>
    <row r="1734" spans="30:30" ht="14.5" x14ac:dyDescent="0.35">
      <c r="AD1734"/>
    </row>
    <row r="1735" spans="30:30" ht="14.5" x14ac:dyDescent="0.35">
      <c r="AD1735"/>
    </row>
    <row r="1736" spans="30:30" ht="14.5" x14ac:dyDescent="0.35">
      <c r="AD1736"/>
    </row>
    <row r="1737" spans="30:30" ht="14.5" x14ac:dyDescent="0.35">
      <c r="AD1737"/>
    </row>
    <row r="1738" spans="30:30" ht="14.5" x14ac:dyDescent="0.35">
      <c r="AD1738"/>
    </row>
    <row r="1739" spans="30:30" ht="14.5" x14ac:dyDescent="0.35">
      <c r="AD1739"/>
    </row>
    <row r="1740" spans="30:30" ht="14.5" x14ac:dyDescent="0.35">
      <c r="AD1740"/>
    </row>
    <row r="1741" spans="30:30" ht="14.5" x14ac:dyDescent="0.35">
      <c r="AD1741"/>
    </row>
    <row r="1742" spans="30:30" ht="14.5" x14ac:dyDescent="0.35">
      <c r="AD1742"/>
    </row>
    <row r="1743" spans="30:30" ht="14.5" x14ac:dyDescent="0.35">
      <c r="AD1743"/>
    </row>
    <row r="1744" spans="30:30" ht="14.5" x14ac:dyDescent="0.35">
      <c r="AD1744"/>
    </row>
    <row r="1745" spans="30:30" ht="14.5" x14ac:dyDescent="0.35">
      <c r="AD1745"/>
    </row>
    <row r="1746" spans="30:30" ht="14.5" x14ac:dyDescent="0.35">
      <c r="AD1746"/>
    </row>
    <row r="1747" spans="30:30" ht="14.5" x14ac:dyDescent="0.35">
      <c r="AD1747"/>
    </row>
    <row r="1748" spans="30:30" ht="14.5" x14ac:dyDescent="0.35">
      <c r="AD1748"/>
    </row>
    <row r="1749" spans="30:30" ht="14.5" x14ac:dyDescent="0.35">
      <c r="AD1749"/>
    </row>
    <row r="1750" spans="30:30" ht="14.5" x14ac:dyDescent="0.35">
      <c r="AD1750"/>
    </row>
    <row r="1751" spans="30:30" ht="14.5" x14ac:dyDescent="0.35">
      <c r="AD1751"/>
    </row>
    <row r="1752" spans="30:30" ht="14.5" x14ac:dyDescent="0.35">
      <c r="AD1752"/>
    </row>
    <row r="1753" spans="30:30" ht="14.5" x14ac:dyDescent="0.35">
      <c r="AD1753"/>
    </row>
    <row r="1754" spans="30:30" ht="14.5" x14ac:dyDescent="0.35">
      <c r="AD1754"/>
    </row>
    <row r="1755" spans="30:30" ht="14.5" x14ac:dyDescent="0.35">
      <c r="AD1755"/>
    </row>
    <row r="1756" spans="30:30" ht="14.5" x14ac:dyDescent="0.35">
      <c r="AD1756"/>
    </row>
    <row r="1757" spans="30:30" ht="14.5" x14ac:dyDescent="0.35">
      <c r="AD1757"/>
    </row>
    <row r="1758" spans="30:30" ht="14.5" x14ac:dyDescent="0.35">
      <c r="AD1758"/>
    </row>
    <row r="1759" spans="30:30" ht="14.5" x14ac:dyDescent="0.35">
      <c r="AD1759"/>
    </row>
    <row r="1760" spans="30:30" ht="14.5" x14ac:dyDescent="0.35">
      <c r="AD1760"/>
    </row>
    <row r="1761" spans="30:30" ht="14.5" x14ac:dyDescent="0.35">
      <c r="AD1761"/>
    </row>
    <row r="1762" spans="30:30" ht="14.5" x14ac:dyDescent="0.35">
      <c r="AD1762"/>
    </row>
    <row r="1763" spans="30:30" ht="14.5" x14ac:dyDescent="0.35">
      <c r="AD1763"/>
    </row>
    <row r="1764" spans="30:30" ht="14.5" x14ac:dyDescent="0.35">
      <c r="AD1764"/>
    </row>
    <row r="1765" spans="30:30" ht="14.5" x14ac:dyDescent="0.35">
      <c r="AD1765"/>
    </row>
    <row r="1766" spans="30:30" ht="14.5" x14ac:dyDescent="0.35">
      <c r="AD1766"/>
    </row>
    <row r="1767" spans="30:30" ht="14.5" x14ac:dyDescent="0.35">
      <c r="AD1767"/>
    </row>
    <row r="1768" spans="30:30" ht="14.5" x14ac:dyDescent="0.35">
      <c r="AD1768"/>
    </row>
    <row r="1769" spans="30:30" ht="14.5" x14ac:dyDescent="0.35">
      <c r="AD1769"/>
    </row>
    <row r="1770" spans="30:30" ht="14.5" x14ac:dyDescent="0.35">
      <c r="AD1770"/>
    </row>
    <row r="1771" spans="30:30" ht="14.5" x14ac:dyDescent="0.35">
      <c r="AD1771"/>
    </row>
    <row r="1772" spans="30:30" ht="14.5" x14ac:dyDescent="0.35">
      <c r="AD1772"/>
    </row>
    <row r="1773" spans="30:30" ht="14.5" x14ac:dyDescent="0.35">
      <c r="AD1773"/>
    </row>
    <row r="1774" spans="30:30" ht="14.5" x14ac:dyDescent="0.35">
      <c r="AD1774"/>
    </row>
    <row r="1775" spans="30:30" ht="14.5" x14ac:dyDescent="0.35">
      <c r="AD1775"/>
    </row>
    <row r="1776" spans="30:30" ht="14.5" x14ac:dyDescent="0.35">
      <c r="AD1776"/>
    </row>
    <row r="1777" spans="30:30" ht="14.5" x14ac:dyDescent="0.35">
      <c r="AD1777"/>
    </row>
    <row r="1778" spans="30:30" ht="14.5" x14ac:dyDescent="0.35">
      <c r="AD1778"/>
    </row>
    <row r="1779" spans="30:30" ht="14.5" x14ac:dyDescent="0.35">
      <c r="AD1779"/>
    </row>
    <row r="1780" spans="30:30" ht="14.5" x14ac:dyDescent="0.35">
      <c r="AD1780"/>
    </row>
    <row r="1781" spans="30:30" ht="14.5" x14ac:dyDescent="0.35">
      <c r="AD1781"/>
    </row>
    <row r="1782" spans="30:30" ht="14.5" x14ac:dyDescent="0.35">
      <c r="AD1782"/>
    </row>
    <row r="1783" spans="30:30" ht="14.5" x14ac:dyDescent="0.35">
      <c r="AD1783"/>
    </row>
    <row r="1784" spans="30:30" ht="14.5" x14ac:dyDescent="0.35">
      <c r="AD1784"/>
    </row>
    <row r="1785" spans="30:30" ht="14.5" x14ac:dyDescent="0.35">
      <c r="AD1785"/>
    </row>
    <row r="1786" spans="30:30" ht="14.5" x14ac:dyDescent="0.35">
      <c r="AD1786"/>
    </row>
    <row r="1787" spans="30:30" ht="14.5" x14ac:dyDescent="0.35">
      <c r="AD1787"/>
    </row>
    <row r="1788" spans="30:30" ht="14.5" x14ac:dyDescent="0.35">
      <c r="AD1788"/>
    </row>
    <row r="1789" spans="30:30" ht="14.5" x14ac:dyDescent="0.35">
      <c r="AD1789"/>
    </row>
    <row r="1790" spans="30:30" ht="14.5" x14ac:dyDescent="0.35">
      <c r="AD1790"/>
    </row>
    <row r="1791" spans="30:30" ht="14.5" x14ac:dyDescent="0.35">
      <c r="AD1791"/>
    </row>
    <row r="1792" spans="30:30" ht="14.5" x14ac:dyDescent="0.35">
      <c r="AD1792"/>
    </row>
    <row r="1793" spans="30:30" ht="14.5" x14ac:dyDescent="0.35">
      <c r="AD1793"/>
    </row>
    <row r="1794" spans="30:30" ht="14.5" x14ac:dyDescent="0.35">
      <c r="AD1794"/>
    </row>
    <row r="1795" spans="30:30" ht="14.5" x14ac:dyDescent="0.35">
      <c r="AD1795"/>
    </row>
    <row r="1796" spans="30:30" ht="14.5" x14ac:dyDescent="0.35">
      <c r="AD1796"/>
    </row>
    <row r="1797" spans="30:30" ht="14.5" x14ac:dyDescent="0.35">
      <c r="AD1797"/>
    </row>
    <row r="1798" spans="30:30" ht="14.5" x14ac:dyDescent="0.35">
      <c r="AD1798"/>
    </row>
    <row r="1799" spans="30:30" ht="14.5" x14ac:dyDescent="0.35">
      <c r="AD1799"/>
    </row>
    <row r="1800" spans="30:30" ht="14.5" x14ac:dyDescent="0.35">
      <c r="AD1800"/>
    </row>
    <row r="1801" spans="30:30" ht="14.5" x14ac:dyDescent="0.35">
      <c r="AD1801"/>
    </row>
    <row r="1802" spans="30:30" ht="14.5" x14ac:dyDescent="0.35">
      <c r="AD1802"/>
    </row>
    <row r="1803" spans="30:30" ht="14.5" x14ac:dyDescent="0.35">
      <c r="AD1803"/>
    </row>
    <row r="1804" spans="30:30" ht="14.5" x14ac:dyDescent="0.35">
      <c r="AD1804"/>
    </row>
    <row r="1805" spans="30:30" ht="14.5" x14ac:dyDescent="0.35">
      <c r="AD1805"/>
    </row>
    <row r="1806" spans="30:30" ht="14.5" x14ac:dyDescent="0.35">
      <c r="AD1806"/>
    </row>
    <row r="1807" spans="30:30" ht="14.5" x14ac:dyDescent="0.35">
      <c r="AD1807"/>
    </row>
    <row r="1808" spans="30:30" ht="14.5" x14ac:dyDescent="0.35">
      <c r="AD1808"/>
    </row>
    <row r="1809" spans="30:30" ht="14.5" x14ac:dyDescent="0.35">
      <c r="AD1809"/>
    </row>
    <row r="1810" spans="30:30" ht="14.5" x14ac:dyDescent="0.35">
      <c r="AD1810"/>
    </row>
    <row r="1811" spans="30:30" ht="14.5" x14ac:dyDescent="0.35">
      <c r="AD1811"/>
    </row>
    <row r="1812" spans="30:30" ht="14.5" x14ac:dyDescent="0.35">
      <c r="AD1812"/>
    </row>
    <row r="1813" spans="30:30" ht="14.5" x14ac:dyDescent="0.35">
      <c r="AD1813"/>
    </row>
    <row r="1814" spans="30:30" ht="14.5" x14ac:dyDescent="0.35">
      <c r="AD1814"/>
    </row>
    <row r="1815" spans="30:30" ht="14.5" x14ac:dyDescent="0.35">
      <c r="AD1815"/>
    </row>
    <row r="1816" spans="30:30" ht="14.5" x14ac:dyDescent="0.35">
      <c r="AD1816"/>
    </row>
    <row r="1817" spans="30:30" ht="14.5" x14ac:dyDescent="0.35">
      <c r="AD1817"/>
    </row>
    <row r="1818" spans="30:30" ht="14.5" x14ac:dyDescent="0.35">
      <c r="AD1818"/>
    </row>
    <row r="1819" spans="30:30" ht="14.5" x14ac:dyDescent="0.35">
      <c r="AD1819"/>
    </row>
    <row r="1820" spans="30:30" ht="14.5" x14ac:dyDescent="0.35">
      <c r="AD1820"/>
    </row>
    <row r="1821" spans="30:30" ht="14.5" x14ac:dyDescent="0.35">
      <c r="AD1821"/>
    </row>
    <row r="1822" spans="30:30" ht="14.5" x14ac:dyDescent="0.35">
      <c r="AD1822"/>
    </row>
    <row r="1823" spans="30:30" ht="14.5" x14ac:dyDescent="0.35">
      <c r="AD1823"/>
    </row>
    <row r="1824" spans="30:30" ht="14.5" x14ac:dyDescent="0.35">
      <c r="AD1824"/>
    </row>
    <row r="1825" spans="30:30" ht="14.5" x14ac:dyDescent="0.35">
      <c r="AD1825"/>
    </row>
    <row r="1826" spans="30:30" ht="14.5" x14ac:dyDescent="0.35">
      <c r="AD1826"/>
    </row>
    <row r="1827" spans="30:30" ht="14.5" x14ac:dyDescent="0.35">
      <c r="AD1827"/>
    </row>
    <row r="1828" spans="30:30" ht="14.5" x14ac:dyDescent="0.35">
      <c r="AD1828"/>
    </row>
    <row r="1829" spans="30:30" ht="14.5" x14ac:dyDescent="0.35">
      <c r="AD1829"/>
    </row>
    <row r="1830" spans="30:30" ht="14.5" x14ac:dyDescent="0.35">
      <c r="AD1830"/>
    </row>
    <row r="1831" spans="30:30" ht="14.5" x14ac:dyDescent="0.35">
      <c r="AD1831"/>
    </row>
    <row r="1832" spans="30:30" ht="14.5" x14ac:dyDescent="0.35">
      <c r="AD1832"/>
    </row>
    <row r="1833" spans="30:30" ht="14.5" x14ac:dyDescent="0.35">
      <c r="AD1833"/>
    </row>
    <row r="1834" spans="30:30" ht="14.5" x14ac:dyDescent="0.35">
      <c r="AD1834"/>
    </row>
    <row r="1835" spans="30:30" ht="14.5" x14ac:dyDescent="0.35">
      <c r="AD1835"/>
    </row>
    <row r="1836" spans="30:30" ht="14.5" x14ac:dyDescent="0.35">
      <c r="AD1836"/>
    </row>
    <row r="1837" spans="30:30" ht="14.5" x14ac:dyDescent="0.35">
      <c r="AD1837"/>
    </row>
    <row r="1838" spans="30:30" ht="14.5" x14ac:dyDescent="0.35">
      <c r="AD1838"/>
    </row>
    <row r="1839" spans="30:30" ht="14.5" x14ac:dyDescent="0.35">
      <c r="AD1839"/>
    </row>
    <row r="1840" spans="30:30" ht="14.5" x14ac:dyDescent="0.35">
      <c r="AD1840"/>
    </row>
    <row r="1841" spans="30:30" ht="14.5" x14ac:dyDescent="0.35">
      <c r="AD1841"/>
    </row>
    <row r="1842" spans="30:30" ht="14.5" x14ac:dyDescent="0.35">
      <c r="AD1842"/>
    </row>
    <row r="1843" spans="30:30" ht="14.5" x14ac:dyDescent="0.35">
      <c r="AD1843"/>
    </row>
    <row r="1844" spans="30:30" ht="14.5" x14ac:dyDescent="0.35">
      <c r="AD1844"/>
    </row>
    <row r="1845" spans="30:30" ht="14.5" x14ac:dyDescent="0.35">
      <c r="AD1845"/>
    </row>
    <row r="1846" spans="30:30" ht="14.5" x14ac:dyDescent="0.35">
      <c r="AD1846"/>
    </row>
    <row r="1847" spans="30:30" ht="14.5" x14ac:dyDescent="0.35">
      <c r="AD1847"/>
    </row>
    <row r="1848" spans="30:30" ht="14.5" x14ac:dyDescent="0.35">
      <c r="AD1848"/>
    </row>
    <row r="1849" spans="30:30" ht="14.5" x14ac:dyDescent="0.35">
      <c r="AD1849"/>
    </row>
    <row r="1850" spans="30:30" ht="14.5" x14ac:dyDescent="0.35">
      <c r="AD1850"/>
    </row>
    <row r="1851" spans="30:30" ht="14.5" x14ac:dyDescent="0.35">
      <c r="AD1851"/>
    </row>
    <row r="1852" spans="30:30" ht="14.5" x14ac:dyDescent="0.35">
      <c r="AD1852"/>
    </row>
    <row r="1853" spans="30:30" ht="14.5" x14ac:dyDescent="0.35">
      <c r="AD1853"/>
    </row>
    <row r="1854" spans="30:30" ht="14.5" x14ac:dyDescent="0.35">
      <c r="AD1854"/>
    </row>
    <row r="1855" spans="30:30" ht="14.5" x14ac:dyDescent="0.35">
      <c r="AD1855"/>
    </row>
    <row r="1856" spans="30:30" ht="14.5" x14ac:dyDescent="0.35">
      <c r="AD1856"/>
    </row>
    <row r="1857" spans="30:30" ht="14.5" x14ac:dyDescent="0.35">
      <c r="AD1857"/>
    </row>
    <row r="1858" spans="30:30" ht="14.5" x14ac:dyDescent="0.35">
      <c r="AD1858"/>
    </row>
    <row r="1859" spans="30:30" ht="14.5" x14ac:dyDescent="0.35">
      <c r="AD1859"/>
    </row>
    <row r="1860" spans="30:30" ht="14.5" x14ac:dyDescent="0.35">
      <c r="AD1860"/>
    </row>
    <row r="1861" spans="30:30" ht="14.5" x14ac:dyDescent="0.35">
      <c r="AD1861"/>
    </row>
    <row r="1862" spans="30:30" ht="14.5" x14ac:dyDescent="0.35">
      <c r="AD1862"/>
    </row>
    <row r="1863" spans="30:30" ht="14.5" x14ac:dyDescent="0.35">
      <c r="AD1863"/>
    </row>
    <row r="1864" spans="30:30" ht="14.5" x14ac:dyDescent="0.35">
      <c r="AD1864"/>
    </row>
    <row r="1865" spans="30:30" ht="14.5" x14ac:dyDescent="0.35">
      <c r="AD1865"/>
    </row>
    <row r="1866" spans="30:30" ht="14.5" x14ac:dyDescent="0.35">
      <c r="AD1866"/>
    </row>
    <row r="1867" spans="30:30" ht="14.5" x14ac:dyDescent="0.35">
      <c r="AD1867"/>
    </row>
    <row r="1868" spans="30:30" ht="14.5" x14ac:dyDescent="0.35">
      <c r="AD1868"/>
    </row>
    <row r="1869" spans="30:30" ht="14.5" x14ac:dyDescent="0.35">
      <c r="AD1869"/>
    </row>
    <row r="1870" spans="30:30" ht="14.5" x14ac:dyDescent="0.35">
      <c r="AD1870"/>
    </row>
    <row r="1871" spans="30:30" ht="14.5" x14ac:dyDescent="0.35">
      <c r="AD1871"/>
    </row>
    <row r="1872" spans="30:30" ht="14.5" x14ac:dyDescent="0.35">
      <c r="AD1872"/>
    </row>
    <row r="1873" spans="30:30" ht="14.5" x14ac:dyDescent="0.35">
      <c r="AD1873"/>
    </row>
    <row r="1874" spans="30:30" ht="14.5" x14ac:dyDescent="0.35">
      <c r="AD1874"/>
    </row>
    <row r="1875" spans="30:30" ht="14.5" x14ac:dyDescent="0.35">
      <c r="AD1875"/>
    </row>
    <row r="1876" spans="30:30" ht="14.5" x14ac:dyDescent="0.35">
      <c r="AD1876"/>
    </row>
    <row r="1877" spans="30:30" ht="14.5" x14ac:dyDescent="0.35">
      <c r="AD1877"/>
    </row>
    <row r="1878" spans="30:30" ht="14.5" x14ac:dyDescent="0.35">
      <c r="AD1878"/>
    </row>
    <row r="1879" spans="30:30" ht="14.5" x14ac:dyDescent="0.35">
      <c r="AD1879"/>
    </row>
    <row r="1880" spans="30:30" ht="14.5" x14ac:dyDescent="0.35">
      <c r="AD1880"/>
    </row>
    <row r="1881" spans="30:30" ht="14.5" x14ac:dyDescent="0.35">
      <c r="AD1881"/>
    </row>
    <row r="1882" spans="30:30" ht="14.5" x14ac:dyDescent="0.35">
      <c r="AD1882"/>
    </row>
    <row r="1883" spans="30:30" ht="14.5" x14ac:dyDescent="0.35">
      <c r="AD1883"/>
    </row>
    <row r="1884" spans="30:30" ht="14.5" x14ac:dyDescent="0.35">
      <c r="AD1884"/>
    </row>
    <row r="1885" spans="30:30" ht="14.5" x14ac:dyDescent="0.35">
      <c r="AD1885"/>
    </row>
    <row r="1886" spans="30:30" ht="14.5" x14ac:dyDescent="0.35">
      <c r="AD1886"/>
    </row>
    <row r="1887" spans="30:30" ht="14.5" x14ac:dyDescent="0.35">
      <c r="AD1887"/>
    </row>
    <row r="1888" spans="30:30" ht="14.5" x14ac:dyDescent="0.35">
      <c r="AD1888"/>
    </row>
    <row r="1889" spans="30:30" ht="14.5" x14ac:dyDescent="0.35">
      <c r="AD1889"/>
    </row>
    <row r="1890" spans="30:30" ht="14.5" x14ac:dyDescent="0.35">
      <c r="AD1890"/>
    </row>
    <row r="1891" spans="30:30" ht="14.5" x14ac:dyDescent="0.35">
      <c r="AD1891"/>
    </row>
    <row r="1892" spans="30:30" ht="14.5" x14ac:dyDescent="0.35">
      <c r="AD1892"/>
    </row>
    <row r="1893" spans="30:30" ht="14.5" x14ac:dyDescent="0.35">
      <c r="AD1893"/>
    </row>
    <row r="1894" spans="30:30" ht="14.5" x14ac:dyDescent="0.35">
      <c r="AD1894"/>
    </row>
    <row r="1895" spans="30:30" ht="14.5" x14ac:dyDescent="0.35">
      <c r="AD1895"/>
    </row>
    <row r="1896" spans="30:30" ht="14.5" x14ac:dyDescent="0.35">
      <c r="AD1896"/>
    </row>
    <row r="1897" spans="30:30" ht="14.5" x14ac:dyDescent="0.35">
      <c r="AD1897"/>
    </row>
    <row r="1898" spans="30:30" ht="14.5" x14ac:dyDescent="0.35">
      <c r="AD1898"/>
    </row>
    <row r="1899" spans="30:30" ht="14.5" x14ac:dyDescent="0.35">
      <c r="AD1899"/>
    </row>
    <row r="1900" spans="30:30" ht="14.5" x14ac:dyDescent="0.35">
      <c r="AD1900"/>
    </row>
    <row r="1901" spans="30:30" ht="14.5" x14ac:dyDescent="0.35">
      <c r="AD1901"/>
    </row>
    <row r="1902" spans="30:30" ht="14.5" x14ac:dyDescent="0.35">
      <c r="AD1902"/>
    </row>
    <row r="1903" spans="30:30" ht="14.5" x14ac:dyDescent="0.35">
      <c r="AD1903"/>
    </row>
    <row r="1904" spans="30:30" ht="14.5" x14ac:dyDescent="0.35">
      <c r="AD1904"/>
    </row>
    <row r="1905" spans="30:30" ht="14.5" x14ac:dyDescent="0.35">
      <c r="AD1905"/>
    </row>
    <row r="1906" spans="30:30" ht="14.5" x14ac:dyDescent="0.35">
      <c r="AD1906"/>
    </row>
    <row r="1907" spans="30:30" ht="14.5" x14ac:dyDescent="0.35">
      <c r="AD1907"/>
    </row>
    <row r="1908" spans="30:30" ht="14.5" x14ac:dyDescent="0.35">
      <c r="AD1908"/>
    </row>
    <row r="1909" spans="30:30" ht="14.5" x14ac:dyDescent="0.35">
      <c r="AD1909"/>
    </row>
    <row r="1910" spans="30:30" ht="14.5" x14ac:dyDescent="0.35">
      <c r="AD1910"/>
    </row>
    <row r="1911" spans="30:30" ht="14.5" x14ac:dyDescent="0.35">
      <c r="AD1911"/>
    </row>
    <row r="1912" spans="30:30" ht="14.5" x14ac:dyDescent="0.35">
      <c r="AD1912"/>
    </row>
    <row r="1913" spans="30:30" ht="14.5" x14ac:dyDescent="0.35">
      <c r="AD1913"/>
    </row>
    <row r="1914" spans="30:30" ht="14.5" x14ac:dyDescent="0.35">
      <c r="AD1914"/>
    </row>
    <row r="1915" spans="30:30" ht="14.5" x14ac:dyDescent="0.35">
      <c r="AD1915"/>
    </row>
    <row r="1916" spans="30:30" ht="14.5" x14ac:dyDescent="0.35">
      <c r="AD1916"/>
    </row>
    <row r="1917" spans="30:30" ht="14.5" x14ac:dyDescent="0.35">
      <c r="AD1917"/>
    </row>
    <row r="1918" spans="30:30" ht="14.5" x14ac:dyDescent="0.35">
      <c r="AD1918"/>
    </row>
    <row r="1919" spans="30:30" ht="14.5" x14ac:dyDescent="0.35">
      <c r="AD1919"/>
    </row>
    <row r="1920" spans="30:30" ht="14.5" x14ac:dyDescent="0.35">
      <c r="AD1920"/>
    </row>
    <row r="1921" spans="30:30" ht="14.5" x14ac:dyDescent="0.35">
      <c r="AD1921"/>
    </row>
    <row r="1922" spans="30:30" ht="14.5" x14ac:dyDescent="0.35">
      <c r="AD1922"/>
    </row>
    <row r="1923" spans="30:30" ht="14.5" x14ac:dyDescent="0.35">
      <c r="AD1923"/>
    </row>
    <row r="1924" spans="30:30" ht="14.5" x14ac:dyDescent="0.35">
      <c r="AD1924"/>
    </row>
    <row r="1925" spans="30:30" ht="14.5" x14ac:dyDescent="0.35">
      <c r="AD1925"/>
    </row>
    <row r="1926" spans="30:30" ht="14.5" x14ac:dyDescent="0.35">
      <c r="AD1926"/>
    </row>
    <row r="1927" spans="30:30" ht="14.5" x14ac:dyDescent="0.35">
      <c r="AD1927"/>
    </row>
    <row r="1928" spans="30:30" ht="14.5" x14ac:dyDescent="0.35">
      <c r="AD1928"/>
    </row>
    <row r="1929" spans="30:30" ht="14.5" x14ac:dyDescent="0.35">
      <c r="AD1929"/>
    </row>
    <row r="1930" spans="30:30" ht="14.5" x14ac:dyDescent="0.35">
      <c r="AD1930"/>
    </row>
    <row r="1931" spans="30:30" ht="14.5" x14ac:dyDescent="0.35">
      <c r="AD1931"/>
    </row>
    <row r="1932" spans="30:30" ht="14.5" x14ac:dyDescent="0.35">
      <c r="AD1932"/>
    </row>
    <row r="1933" spans="30:30" ht="14.5" x14ac:dyDescent="0.35">
      <c r="AD1933"/>
    </row>
    <row r="1934" spans="30:30" ht="14.5" x14ac:dyDescent="0.35">
      <c r="AD1934"/>
    </row>
    <row r="1935" spans="30:30" ht="14.5" x14ac:dyDescent="0.35">
      <c r="AD1935"/>
    </row>
    <row r="1936" spans="30:30" ht="14.5" x14ac:dyDescent="0.35">
      <c r="AD1936"/>
    </row>
    <row r="1937" spans="30:30" ht="14.5" x14ac:dyDescent="0.35">
      <c r="AD1937"/>
    </row>
    <row r="1938" spans="30:30" ht="14.5" x14ac:dyDescent="0.35">
      <c r="AD1938"/>
    </row>
    <row r="1939" spans="30:30" ht="14.5" x14ac:dyDescent="0.35">
      <c r="AD1939"/>
    </row>
    <row r="1940" spans="30:30" ht="14.5" x14ac:dyDescent="0.35">
      <c r="AD1940"/>
    </row>
    <row r="1941" spans="30:30" ht="14.5" x14ac:dyDescent="0.35">
      <c r="AD1941"/>
    </row>
    <row r="1942" spans="30:30" ht="14.5" x14ac:dyDescent="0.35">
      <c r="AD1942"/>
    </row>
    <row r="1943" spans="30:30" ht="14.5" x14ac:dyDescent="0.35">
      <c r="AD1943"/>
    </row>
    <row r="1944" spans="30:30" ht="14.5" x14ac:dyDescent="0.35">
      <c r="AD1944"/>
    </row>
    <row r="1945" spans="30:30" ht="14.5" x14ac:dyDescent="0.35">
      <c r="AD1945"/>
    </row>
    <row r="1946" spans="30:30" ht="14.5" x14ac:dyDescent="0.35">
      <c r="AD1946"/>
    </row>
    <row r="1947" spans="30:30" ht="14.5" x14ac:dyDescent="0.35">
      <c r="AD1947"/>
    </row>
    <row r="1948" spans="30:30" ht="14.5" x14ac:dyDescent="0.35">
      <c r="AD1948"/>
    </row>
    <row r="1949" spans="30:30" ht="14.5" x14ac:dyDescent="0.35">
      <c r="AD1949"/>
    </row>
    <row r="1950" spans="30:30" ht="14.5" x14ac:dyDescent="0.35">
      <c r="AD1950"/>
    </row>
    <row r="1951" spans="30:30" ht="14.5" x14ac:dyDescent="0.35">
      <c r="AD1951"/>
    </row>
    <row r="1952" spans="30:30" ht="14.5" x14ac:dyDescent="0.35">
      <c r="AD1952"/>
    </row>
    <row r="1953" spans="30:30" ht="14.5" x14ac:dyDescent="0.35">
      <c r="AD1953"/>
    </row>
    <row r="1954" spans="30:30" ht="14.5" x14ac:dyDescent="0.35">
      <c r="AD1954"/>
    </row>
    <row r="1955" spans="30:30" ht="14.5" x14ac:dyDescent="0.35">
      <c r="AD1955"/>
    </row>
    <row r="1956" spans="30:30" ht="14.5" x14ac:dyDescent="0.35">
      <c r="AD1956"/>
    </row>
    <row r="1957" spans="30:30" ht="14.5" x14ac:dyDescent="0.35">
      <c r="AD1957"/>
    </row>
    <row r="1958" spans="30:30" ht="14.5" x14ac:dyDescent="0.35">
      <c r="AD1958"/>
    </row>
    <row r="1959" spans="30:30" ht="14.5" x14ac:dyDescent="0.35">
      <c r="AD1959"/>
    </row>
    <row r="1960" spans="30:30" ht="14.5" x14ac:dyDescent="0.35">
      <c r="AD1960"/>
    </row>
    <row r="1961" spans="30:30" ht="14.5" x14ac:dyDescent="0.35">
      <c r="AD1961"/>
    </row>
    <row r="1962" spans="30:30" ht="14.5" x14ac:dyDescent="0.35">
      <c r="AD1962"/>
    </row>
    <row r="1963" spans="30:30" ht="14.5" x14ac:dyDescent="0.35">
      <c r="AD1963"/>
    </row>
    <row r="1964" spans="30:30" ht="14.5" x14ac:dyDescent="0.35">
      <c r="AD1964"/>
    </row>
    <row r="1965" spans="30:30" ht="14.5" x14ac:dyDescent="0.35">
      <c r="AD1965"/>
    </row>
    <row r="1966" spans="30:30" ht="14.5" x14ac:dyDescent="0.35">
      <c r="AD1966"/>
    </row>
    <row r="1967" spans="30:30" ht="14.5" x14ac:dyDescent="0.35">
      <c r="AD1967"/>
    </row>
    <row r="1968" spans="30:30" ht="14.5" x14ac:dyDescent="0.35">
      <c r="AD1968"/>
    </row>
    <row r="1969" spans="30:30" ht="14.5" x14ac:dyDescent="0.35">
      <c r="AD1969"/>
    </row>
    <row r="1970" spans="30:30" ht="14.5" x14ac:dyDescent="0.35">
      <c r="AD1970"/>
    </row>
    <row r="1971" spans="30:30" ht="14.5" x14ac:dyDescent="0.35">
      <c r="AD1971"/>
    </row>
    <row r="1972" spans="30:30" ht="14.5" x14ac:dyDescent="0.35">
      <c r="AD1972"/>
    </row>
    <row r="1973" spans="30:30" ht="14.5" x14ac:dyDescent="0.35">
      <c r="AD1973"/>
    </row>
    <row r="1974" spans="30:30" ht="14.5" x14ac:dyDescent="0.35">
      <c r="AD1974"/>
    </row>
    <row r="1975" spans="30:30" ht="14.5" x14ac:dyDescent="0.35">
      <c r="AD1975"/>
    </row>
    <row r="1976" spans="30:30" ht="14.5" x14ac:dyDescent="0.35">
      <c r="AD1976"/>
    </row>
    <row r="1977" spans="30:30" ht="14.5" x14ac:dyDescent="0.35">
      <c r="AD1977"/>
    </row>
    <row r="1978" spans="30:30" ht="14.5" x14ac:dyDescent="0.35">
      <c r="AD1978"/>
    </row>
    <row r="1979" spans="30:30" ht="14.5" x14ac:dyDescent="0.35">
      <c r="AD1979"/>
    </row>
    <row r="1980" spans="30:30" ht="14.5" x14ac:dyDescent="0.35">
      <c r="AD1980"/>
    </row>
    <row r="1981" spans="30:30" ht="14.5" x14ac:dyDescent="0.35">
      <c r="AD1981"/>
    </row>
    <row r="1982" spans="30:30" ht="14.5" x14ac:dyDescent="0.35">
      <c r="AD1982"/>
    </row>
    <row r="1983" spans="30:30" ht="14.5" x14ac:dyDescent="0.35">
      <c r="AD1983"/>
    </row>
    <row r="1984" spans="30:30" ht="14.5" x14ac:dyDescent="0.35">
      <c r="AD1984"/>
    </row>
    <row r="1985" spans="30:30" ht="14.5" x14ac:dyDescent="0.35">
      <c r="AD1985"/>
    </row>
    <row r="1986" spans="30:30" ht="14.5" x14ac:dyDescent="0.35">
      <c r="AD1986"/>
    </row>
    <row r="1987" spans="30:30" ht="14.5" x14ac:dyDescent="0.35">
      <c r="AD1987"/>
    </row>
    <row r="1988" spans="30:30" ht="14.5" x14ac:dyDescent="0.35">
      <c r="AD1988"/>
    </row>
    <row r="1989" spans="30:30" ht="14.5" x14ac:dyDescent="0.35">
      <c r="AD1989"/>
    </row>
    <row r="1990" spans="30:30" ht="14.5" x14ac:dyDescent="0.35">
      <c r="AD1990"/>
    </row>
    <row r="1991" spans="30:30" ht="14.5" x14ac:dyDescent="0.35">
      <c r="AD1991"/>
    </row>
    <row r="1992" spans="30:30" ht="14.5" x14ac:dyDescent="0.35">
      <c r="AD1992"/>
    </row>
    <row r="1993" spans="30:30" ht="14.5" x14ac:dyDescent="0.35">
      <c r="AD1993"/>
    </row>
    <row r="1994" spans="30:30" ht="14.5" x14ac:dyDescent="0.35">
      <c r="AD1994"/>
    </row>
    <row r="1995" spans="30:30" ht="14.5" x14ac:dyDescent="0.35">
      <c r="AD1995"/>
    </row>
    <row r="1996" spans="30:30" ht="14.5" x14ac:dyDescent="0.35">
      <c r="AD1996"/>
    </row>
    <row r="1997" spans="30:30" ht="14.5" x14ac:dyDescent="0.35">
      <c r="AD1997"/>
    </row>
    <row r="1998" spans="30:30" ht="14.5" x14ac:dyDescent="0.35">
      <c r="AD1998"/>
    </row>
    <row r="1999" spans="30:30" ht="14.5" x14ac:dyDescent="0.35">
      <c r="AD1999"/>
    </row>
    <row r="2000" spans="30:30" ht="14.5" x14ac:dyDescent="0.35">
      <c r="AD2000"/>
    </row>
    <row r="2001" spans="30:30" ht="14.5" x14ac:dyDescent="0.35">
      <c r="AD2001"/>
    </row>
    <row r="2002" spans="30:30" ht="14.5" x14ac:dyDescent="0.35">
      <c r="AD2002"/>
    </row>
    <row r="2003" spans="30:30" ht="14.5" x14ac:dyDescent="0.35">
      <c r="AD2003"/>
    </row>
    <row r="2004" spans="30:30" ht="14.5" x14ac:dyDescent="0.35">
      <c r="AD2004"/>
    </row>
    <row r="2005" spans="30:30" ht="14.5" x14ac:dyDescent="0.35">
      <c r="AD2005"/>
    </row>
    <row r="2006" spans="30:30" ht="14.5" x14ac:dyDescent="0.35">
      <c r="AD2006"/>
    </row>
    <row r="2007" spans="30:30" ht="14.5" x14ac:dyDescent="0.35">
      <c r="AD2007"/>
    </row>
    <row r="2008" spans="30:30" ht="14.5" x14ac:dyDescent="0.35">
      <c r="AD2008"/>
    </row>
    <row r="2009" spans="30:30" ht="14.5" x14ac:dyDescent="0.35">
      <c r="AD2009"/>
    </row>
    <row r="2010" spans="30:30" ht="14.5" x14ac:dyDescent="0.35">
      <c r="AD2010"/>
    </row>
    <row r="2011" spans="30:30" ht="14.5" x14ac:dyDescent="0.35">
      <c r="AD2011"/>
    </row>
    <row r="2012" spans="30:30" ht="14.5" x14ac:dyDescent="0.35">
      <c r="AD2012"/>
    </row>
    <row r="2013" spans="30:30" ht="14.5" x14ac:dyDescent="0.35">
      <c r="AD2013"/>
    </row>
    <row r="2014" spans="30:30" ht="14.5" x14ac:dyDescent="0.35">
      <c r="AD2014"/>
    </row>
    <row r="2015" spans="30:30" ht="14.5" x14ac:dyDescent="0.35">
      <c r="AD2015"/>
    </row>
    <row r="2016" spans="30:30" ht="14.5" x14ac:dyDescent="0.35">
      <c r="AD2016"/>
    </row>
    <row r="2017" spans="30:30" ht="14.5" x14ac:dyDescent="0.35">
      <c r="AD2017"/>
    </row>
    <row r="2018" spans="30:30" ht="14.5" x14ac:dyDescent="0.35">
      <c r="AD2018"/>
    </row>
    <row r="2019" spans="30:30" ht="14.5" x14ac:dyDescent="0.35">
      <c r="AD2019"/>
    </row>
    <row r="2020" spans="30:30" ht="14.5" x14ac:dyDescent="0.35">
      <c r="AD2020"/>
    </row>
    <row r="2021" spans="30:30" ht="14.5" x14ac:dyDescent="0.35">
      <c r="AD2021"/>
    </row>
    <row r="2022" spans="30:30" ht="14.5" x14ac:dyDescent="0.35">
      <c r="AD2022"/>
    </row>
    <row r="2023" spans="30:30" ht="14.5" x14ac:dyDescent="0.35">
      <c r="AD2023"/>
    </row>
    <row r="2024" spans="30:30" ht="14.5" x14ac:dyDescent="0.35">
      <c r="AD2024"/>
    </row>
    <row r="2025" spans="30:30" ht="14.5" x14ac:dyDescent="0.35">
      <c r="AD2025"/>
    </row>
    <row r="2026" spans="30:30" ht="14.5" x14ac:dyDescent="0.35">
      <c r="AD2026"/>
    </row>
    <row r="2027" spans="30:30" ht="14.5" x14ac:dyDescent="0.35">
      <c r="AD2027"/>
    </row>
    <row r="2028" spans="30:30" ht="14.5" x14ac:dyDescent="0.35">
      <c r="AD2028"/>
    </row>
    <row r="2029" spans="30:30" ht="14.5" x14ac:dyDescent="0.35">
      <c r="AD2029"/>
    </row>
    <row r="2030" spans="30:30" ht="14.5" x14ac:dyDescent="0.35">
      <c r="AD2030"/>
    </row>
    <row r="2031" spans="30:30" ht="14.5" x14ac:dyDescent="0.35">
      <c r="AD2031"/>
    </row>
    <row r="2032" spans="30:30" ht="14.5" x14ac:dyDescent="0.35">
      <c r="AD2032"/>
    </row>
    <row r="2033" spans="30:30" ht="14.5" x14ac:dyDescent="0.35">
      <c r="AD2033"/>
    </row>
    <row r="2034" spans="30:30" ht="14.5" x14ac:dyDescent="0.35">
      <c r="AD2034"/>
    </row>
    <row r="2035" spans="30:30" ht="14.5" x14ac:dyDescent="0.35">
      <c r="AD2035"/>
    </row>
    <row r="2036" spans="30:30" ht="14.5" x14ac:dyDescent="0.35">
      <c r="AD2036"/>
    </row>
    <row r="2037" spans="30:30" ht="14.5" x14ac:dyDescent="0.35">
      <c r="AD2037"/>
    </row>
    <row r="2038" spans="30:30" ht="14.5" x14ac:dyDescent="0.35">
      <c r="AD2038"/>
    </row>
    <row r="2039" spans="30:30" ht="14.5" x14ac:dyDescent="0.35">
      <c r="AD2039"/>
    </row>
    <row r="2040" spans="30:30" ht="14.5" x14ac:dyDescent="0.35">
      <c r="AD2040"/>
    </row>
    <row r="2041" spans="30:30" ht="14.5" x14ac:dyDescent="0.35">
      <c r="AD2041"/>
    </row>
    <row r="2042" spans="30:30" ht="14.5" x14ac:dyDescent="0.35">
      <c r="AD2042"/>
    </row>
    <row r="2043" spans="30:30" ht="14.5" x14ac:dyDescent="0.35">
      <c r="AD2043"/>
    </row>
    <row r="2044" spans="30:30" ht="14.5" x14ac:dyDescent="0.35">
      <c r="AD2044"/>
    </row>
    <row r="2045" spans="30:30" ht="14.5" x14ac:dyDescent="0.35">
      <c r="AD2045"/>
    </row>
    <row r="2046" spans="30:30" ht="14.5" x14ac:dyDescent="0.35">
      <c r="AD2046"/>
    </row>
    <row r="2047" spans="30:30" ht="14.5" x14ac:dyDescent="0.35">
      <c r="AD2047"/>
    </row>
    <row r="2048" spans="30:30" ht="14.5" x14ac:dyDescent="0.35">
      <c r="AD2048"/>
    </row>
    <row r="2049" spans="30:30" ht="14.5" x14ac:dyDescent="0.35">
      <c r="AD2049"/>
    </row>
    <row r="2050" spans="30:30" ht="14.5" x14ac:dyDescent="0.35">
      <c r="AD2050"/>
    </row>
    <row r="2051" spans="30:30" ht="14.5" x14ac:dyDescent="0.35">
      <c r="AD2051"/>
    </row>
    <row r="2052" spans="30:30" ht="14.5" x14ac:dyDescent="0.35">
      <c r="AD2052"/>
    </row>
    <row r="2053" spans="30:30" ht="14.5" x14ac:dyDescent="0.35">
      <c r="AD2053"/>
    </row>
    <row r="2054" spans="30:30" ht="14.5" x14ac:dyDescent="0.35">
      <c r="AD2054"/>
    </row>
    <row r="2055" spans="30:30" ht="14.5" x14ac:dyDescent="0.35">
      <c r="AD2055"/>
    </row>
    <row r="2056" spans="30:30" ht="14.5" x14ac:dyDescent="0.35">
      <c r="AD2056"/>
    </row>
    <row r="2057" spans="30:30" ht="14.5" x14ac:dyDescent="0.35">
      <c r="AD2057"/>
    </row>
    <row r="2058" spans="30:30" ht="14.5" x14ac:dyDescent="0.35">
      <c r="AD2058"/>
    </row>
    <row r="2059" spans="30:30" ht="14.5" x14ac:dyDescent="0.35">
      <c r="AD2059"/>
    </row>
    <row r="2060" spans="30:30" ht="14.5" x14ac:dyDescent="0.35">
      <c r="AD2060"/>
    </row>
    <row r="2061" spans="30:30" ht="14.5" x14ac:dyDescent="0.35">
      <c r="AD2061"/>
    </row>
    <row r="2062" spans="30:30" ht="14.5" x14ac:dyDescent="0.35">
      <c r="AD2062"/>
    </row>
    <row r="2063" spans="30:30" ht="14.5" x14ac:dyDescent="0.35">
      <c r="AD2063"/>
    </row>
    <row r="2064" spans="30:30" ht="14.5" x14ac:dyDescent="0.35">
      <c r="AD2064"/>
    </row>
    <row r="2065" spans="30:30" ht="14.5" x14ac:dyDescent="0.35">
      <c r="AD2065"/>
    </row>
    <row r="2066" spans="30:30" ht="14.5" x14ac:dyDescent="0.35">
      <c r="AD2066"/>
    </row>
    <row r="2067" spans="30:30" ht="14.5" x14ac:dyDescent="0.35">
      <c r="AD2067"/>
    </row>
    <row r="2068" spans="30:30" ht="14.5" x14ac:dyDescent="0.35">
      <c r="AD2068"/>
    </row>
    <row r="2069" spans="30:30" ht="14.5" x14ac:dyDescent="0.35">
      <c r="AD2069"/>
    </row>
    <row r="2070" spans="30:30" ht="14.5" x14ac:dyDescent="0.35">
      <c r="AD2070"/>
    </row>
    <row r="2071" spans="30:30" ht="14.5" x14ac:dyDescent="0.35">
      <c r="AD2071"/>
    </row>
    <row r="2072" spans="30:30" ht="14.5" x14ac:dyDescent="0.35">
      <c r="AD2072"/>
    </row>
    <row r="2073" spans="30:30" ht="14.5" x14ac:dyDescent="0.35">
      <c r="AD2073"/>
    </row>
    <row r="2074" spans="30:30" ht="14.5" x14ac:dyDescent="0.35">
      <c r="AD2074"/>
    </row>
    <row r="2075" spans="30:30" ht="14.5" x14ac:dyDescent="0.35">
      <c r="AD2075"/>
    </row>
    <row r="2076" spans="30:30" ht="14.5" x14ac:dyDescent="0.35">
      <c r="AD2076"/>
    </row>
    <row r="2077" spans="30:30" ht="14.5" x14ac:dyDescent="0.35">
      <c r="AD2077"/>
    </row>
    <row r="2078" spans="30:30" ht="14.5" x14ac:dyDescent="0.35">
      <c r="AD2078"/>
    </row>
    <row r="2079" spans="30:30" ht="14.5" x14ac:dyDescent="0.35">
      <c r="AD2079"/>
    </row>
    <row r="2080" spans="30:30" ht="14.5" x14ac:dyDescent="0.35">
      <c r="AD2080"/>
    </row>
    <row r="2081" spans="30:30" ht="14.5" x14ac:dyDescent="0.35">
      <c r="AD2081"/>
    </row>
    <row r="2082" spans="30:30" ht="14.5" x14ac:dyDescent="0.35">
      <c r="AD2082"/>
    </row>
    <row r="2083" spans="30:30" ht="14.5" x14ac:dyDescent="0.35">
      <c r="AD2083"/>
    </row>
    <row r="2084" spans="30:30" ht="14.5" x14ac:dyDescent="0.35">
      <c r="AD2084"/>
    </row>
    <row r="2085" spans="30:30" ht="14.5" x14ac:dyDescent="0.35">
      <c r="AD2085"/>
    </row>
    <row r="2086" spans="30:30" ht="14.5" x14ac:dyDescent="0.35">
      <c r="AD2086"/>
    </row>
    <row r="2087" spans="30:30" ht="14.5" x14ac:dyDescent="0.35">
      <c r="AD2087"/>
    </row>
    <row r="2088" spans="30:30" ht="14.5" x14ac:dyDescent="0.35">
      <c r="AD2088"/>
    </row>
    <row r="2089" spans="30:30" ht="14.5" x14ac:dyDescent="0.35">
      <c r="AD2089"/>
    </row>
    <row r="2090" spans="30:30" ht="14.5" x14ac:dyDescent="0.35">
      <c r="AD2090"/>
    </row>
    <row r="2091" spans="30:30" ht="14.5" x14ac:dyDescent="0.35">
      <c r="AD2091"/>
    </row>
    <row r="2092" spans="30:30" ht="14.5" x14ac:dyDescent="0.35">
      <c r="AD2092"/>
    </row>
    <row r="2093" spans="30:30" ht="14.5" x14ac:dyDescent="0.35">
      <c r="AD2093"/>
    </row>
    <row r="2094" spans="30:30" ht="14.5" x14ac:dyDescent="0.35">
      <c r="AD2094"/>
    </row>
    <row r="2095" spans="30:30" ht="14.5" x14ac:dyDescent="0.35">
      <c r="AD2095"/>
    </row>
    <row r="2096" spans="30:30" ht="14.5" x14ac:dyDescent="0.35">
      <c r="AD2096"/>
    </row>
    <row r="2097" spans="30:30" ht="14.5" x14ac:dyDescent="0.35">
      <c r="AD2097"/>
    </row>
    <row r="2098" spans="30:30" ht="14.5" x14ac:dyDescent="0.35">
      <c r="AD2098"/>
    </row>
    <row r="2099" spans="30:30" ht="14.5" x14ac:dyDescent="0.35">
      <c r="AD2099"/>
    </row>
    <row r="2100" spans="30:30" ht="14.5" x14ac:dyDescent="0.35">
      <c r="AD2100"/>
    </row>
    <row r="2101" spans="30:30" ht="14.5" x14ac:dyDescent="0.35">
      <c r="AD2101"/>
    </row>
    <row r="2102" spans="30:30" ht="14.5" x14ac:dyDescent="0.35">
      <c r="AD2102"/>
    </row>
    <row r="2103" spans="30:30" ht="14.5" x14ac:dyDescent="0.35">
      <c r="AD2103"/>
    </row>
    <row r="2104" spans="30:30" ht="14.5" x14ac:dyDescent="0.35">
      <c r="AD2104"/>
    </row>
    <row r="2105" spans="30:30" ht="14.5" x14ac:dyDescent="0.35">
      <c r="AD2105"/>
    </row>
    <row r="2106" spans="30:30" ht="14.5" x14ac:dyDescent="0.35">
      <c r="AD2106"/>
    </row>
    <row r="2107" spans="30:30" ht="14.5" x14ac:dyDescent="0.35">
      <c r="AD2107"/>
    </row>
    <row r="2108" spans="30:30" ht="14.5" x14ac:dyDescent="0.35">
      <c r="AD2108"/>
    </row>
    <row r="2109" spans="30:30" ht="14.5" x14ac:dyDescent="0.35">
      <c r="AD2109"/>
    </row>
    <row r="2110" spans="30:30" ht="14.5" x14ac:dyDescent="0.35">
      <c r="AD2110"/>
    </row>
    <row r="2111" spans="30:30" ht="14.5" x14ac:dyDescent="0.35">
      <c r="AD2111"/>
    </row>
    <row r="2112" spans="30:30" ht="14.5" x14ac:dyDescent="0.35">
      <c r="AD2112"/>
    </row>
    <row r="2113" spans="30:30" ht="14.5" x14ac:dyDescent="0.35">
      <c r="AD2113"/>
    </row>
    <row r="2114" spans="30:30" ht="14.5" x14ac:dyDescent="0.35">
      <c r="AD2114"/>
    </row>
    <row r="2115" spans="30:30" ht="14.5" x14ac:dyDescent="0.35">
      <c r="AD2115"/>
    </row>
    <row r="2116" spans="30:30" ht="14.5" x14ac:dyDescent="0.35">
      <c r="AD2116"/>
    </row>
    <row r="2117" spans="30:30" ht="14.5" x14ac:dyDescent="0.35">
      <c r="AD2117"/>
    </row>
    <row r="2118" spans="30:30" ht="14.5" x14ac:dyDescent="0.35">
      <c r="AD2118"/>
    </row>
    <row r="2119" spans="30:30" ht="14.5" x14ac:dyDescent="0.35">
      <c r="AD2119"/>
    </row>
    <row r="2120" spans="30:30" ht="14.5" x14ac:dyDescent="0.35">
      <c r="AD2120"/>
    </row>
    <row r="2121" spans="30:30" ht="14.5" x14ac:dyDescent="0.35">
      <c r="AD2121"/>
    </row>
    <row r="2122" spans="30:30" ht="14.5" x14ac:dyDescent="0.35">
      <c r="AD2122"/>
    </row>
    <row r="2123" spans="30:30" ht="14.5" x14ac:dyDescent="0.35">
      <c r="AD2123"/>
    </row>
    <row r="2124" spans="30:30" ht="14.5" x14ac:dyDescent="0.35">
      <c r="AD2124"/>
    </row>
    <row r="2125" spans="30:30" ht="14.5" x14ac:dyDescent="0.35">
      <c r="AD2125"/>
    </row>
    <row r="2126" spans="30:30" ht="14.5" x14ac:dyDescent="0.35">
      <c r="AD2126"/>
    </row>
    <row r="2127" spans="30:30" ht="14.5" x14ac:dyDescent="0.35">
      <c r="AD2127"/>
    </row>
    <row r="2128" spans="30:30" ht="14.5" x14ac:dyDescent="0.35">
      <c r="AD2128"/>
    </row>
    <row r="2129" spans="30:30" ht="14.5" x14ac:dyDescent="0.35">
      <c r="AD2129"/>
    </row>
    <row r="2130" spans="30:30" ht="14.5" x14ac:dyDescent="0.35">
      <c r="AD2130"/>
    </row>
    <row r="2131" spans="30:30" ht="14.5" x14ac:dyDescent="0.35">
      <c r="AD2131"/>
    </row>
    <row r="2132" spans="30:30" ht="14.5" x14ac:dyDescent="0.35">
      <c r="AD2132"/>
    </row>
    <row r="2133" spans="30:30" ht="14.5" x14ac:dyDescent="0.35">
      <c r="AD2133"/>
    </row>
    <row r="2134" spans="30:30" ht="14.5" x14ac:dyDescent="0.35">
      <c r="AD2134"/>
    </row>
    <row r="2135" spans="30:30" ht="14.5" x14ac:dyDescent="0.35">
      <c r="AD2135"/>
    </row>
    <row r="2136" spans="30:30" ht="14.5" x14ac:dyDescent="0.35">
      <c r="AD2136"/>
    </row>
    <row r="2137" spans="30:30" ht="14.5" x14ac:dyDescent="0.35">
      <c r="AD2137"/>
    </row>
    <row r="2138" spans="30:30" ht="14.5" x14ac:dyDescent="0.35">
      <c r="AD2138"/>
    </row>
    <row r="2139" spans="30:30" ht="14.5" x14ac:dyDescent="0.35">
      <c r="AD2139"/>
    </row>
    <row r="2140" spans="30:30" ht="14.5" x14ac:dyDescent="0.35">
      <c r="AD2140"/>
    </row>
    <row r="2141" spans="30:30" ht="14.5" x14ac:dyDescent="0.35">
      <c r="AD2141"/>
    </row>
    <row r="2142" spans="30:30" ht="14.5" x14ac:dyDescent="0.35">
      <c r="AD2142"/>
    </row>
    <row r="2143" spans="30:30" ht="14.5" x14ac:dyDescent="0.35">
      <c r="AD2143"/>
    </row>
    <row r="2144" spans="30:30" ht="14.5" x14ac:dyDescent="0.35">
      <c r="AD2144"/>
    </row>
    <row r="2145" spans="30:30" ht="14.5" x14ac:dyDescent="0.35">
      <c r="AD2145"/>
    </row>
    <row r="2146" spans="30:30" ht="14.5" x14ac:dyDescent="0.35">
      <c r="AD2146"/>
    </row>
    <row r="2147" spans="30:30" ht="14.5" x14ac:dyDescent="0.35">
      <c r="AD2147"/>
    </row>
    <row r="2148" spans="30:30" ht="14.5" x14ac:dyDescent="0.35">
      <c r="AD2148"/>
    </row>
    <row r="2149" spans="30:30" ht="14.5" x14ac:dyDescent="0.35">
      <c r="AD2149"/>
    </row>
    <row r="2150" spans="30:30" ht="14.5" x14ac:dyDescent="0.35">
      <c r="AD2150"/>
    </row>
    <row r="2151" spans="30:30" ht="14.5" x14ac:dyDescent="0.35">
      <c r="AD2151"/>
    </row>
    <row r="2152" spans="30:30" ht="14.5" x14ac:dyDescent="0.35">
      <c r="AD2152"/>
    </row>
    <row r="2153" spans="30:30" ht="14.5" x14ac:dyDescent="0.35">
      <c r="AD2153"/>
    </row>
    <row r="2154" spans="30:30" ht="14.5" x14ac:dyDescent="0.35">
      <c r="AD2154"/>
    </row>
    <row r="2155" spans="30:30" ht="14.5" x14ac:dyDescent="0.35">
      <c r="AD2155"/>
    </row>
    <row r="2156" spans="30:30" ht="14.5" x14ac:dyDescent="0.35">
      <c r="AD2156"/>
    </row>
    <row r="2157" spans="30:30" ht="14.5" x14ac:dyDescent="0.35">
      <c r="AD2157"/>
    </row>
    <row r="2158" spans="30:30" ht="14.5" x14ac:dyDescent="0.35">
      <c r="AD2158"/>
    </row>
    <row r="2159" spans="30:30" ht="14.5" x14ac:dyDescent="0.35">
      <c r="AD2159"/>
    </row>
    <row r="2160" spans="30:30" ht="14.5" x14ac:dyDescent="0.35">
      <c r="AD2160"/>
    </row>
    <row r="2161" spans="30:30" ht="14.5" x14ac:dyDescent="0.35">
      <c r="AD2161"/>
    </row>
    <row r="2162" spans="30:30" ht="14.5" x14ac:dyDescent="0.35">
      <c r="AD2162"/>
    </row>
    <row r="2163" spans="30:30" ht="14.5" x14ac:dyDescent="0.35">
      <c r="AD2163"/>
    </row>
    <row r="2164" spans="30:30" ht="14.5" x14ac:dyDescent="0.35">
      <c r="AD2164"/>
    </row>
    <row r="2165" spans="30:30" ht="14.5" x14ac:dyDescent="0.35">
      <c r="AD2165"/>
    </row>
    <row r="2166" spans="30:30" ht="14.5" x14ac:dyDescent="0.35">
      <c r="AD2166"/>
    </row>
    <row r="2167" spans="30:30" ht="14.5" x14ac:dyDescent="0.35">
      <c r="AD2167"/>
    </row>
    <row r="2168" spans="30:30" ht="14.5" x14ac:dyDescent="0.35">
      <c r="AD2168"/>
    </row>
    <row r="2169" spans="30:30" ht="14.5" x14ac:dyDescent="0.35">
      <c r="AD2169"/>
    </row>
    <row r="2170" spans="30:30" ht="14.5" x14ac:dyDescent="0.35">
      <c r="AD2170"/>
    </row>
    <row r="2171" spans="30:30" ht="14.5" x14ac:dyDescent="0.35">
      <c r="AD2171"/>
    </row>
    <row r="2172" spans="30:30" ht="14.5" x14ac:dyDescent="0.35">
      <c r="AD2172"/>
    </row>
    <row r="2173" spans="30:30" ht="14.5" x14ac:dyDescent="0.35">
      <c r="AD2173"/>
    </row>
    <row r="2174" spans="30:30" ht="14.5" x14ac:dyDescent="0.35">
      <c r="AD2174"/>
    </row>
    <row r="2175" spans="30:30" ht="14.5" x14ac:dyDescent="0.35">
      <c r="AD2175"/>
    </row>
    <row r="2176" spans="30:30" ht="14.5" x14ac:dyDescent="0.35">
      <c r="AD2176"/>
    </row>
    <row r="2177" spans="30:30" ht="14.5" x14ac:dyDescent="0.35">
      <c r="AD2177"/>
    </row>
    <row r="2178" spans="30:30" ht="14.5" x14ac:dyDescent="0.35">
      <c r="AD2178"/>
    </row>
    <row r="2179" spans="30:30" ht="14.5" x14ac:dyDescent="0.35">
      <c r="AD2179"/>
    </row>
    <row r="2180" spans="30:30" ht="14.5" x14ac:dyDescent="0.35">
      <c r="AD2180"/>
    </row>
    <row r="2181" spans="30:30" ht="14.5" x14ac:dyDescent="0.35">
      <c r="AD2181"/>
    </row>
    <row r="2182" spans="30:30" ht="14.5" x14ac:dyDescent="0.35">
      <c r="AD2182"/>
    </row>
    <row r="2183" spans="30:30" ht="14.5" x14ac:dyDescent="0.35">
      <c r="AD2183"/>
    </row>
    <row r="2184" spans="30:30" ht="14.5" x14ac:dyDescent="0.35">
      <c r="AD2184"/>
    </row>
    <row r="2185" spans="30:30" ht="14.5" x14ac:dyDescent="0.35">
      <c r="AD2185"/>
    </row>
    <row r="2186" spans="30:30" ht="14.5" x14ac:dyDescent="0.35">
      <c r="AD2186"/>
    </row>
    <row r="2187" spans="30:30" ht="14.5" x14ac:dyDescent="0.35">
      <c r="AD2187"/>
    </row>
    <row r="2188" spans="30:30" ht="14.5" x14ac:dyDescent="0.35">
      <c r="AD2188"/>
    </row>
    <row r="2189" spans="30:30" ht="14.5" x14ac:dyDescent="0.35">
      <c r="AD2189"/>
    </row>
    <row r="2190" spans="30:30" ht="14.5" x14ac:dyDescent="0.35">
      <c r="AD2190"/>
    </row>
    <row r="2191" spans="30:30" ht="14.5" x14ac:dyDescent="0.35">
      <c r="AD2191"/>
    </row>
    <row r="2192" spans="30:30" ht="14.5" x14ac:dyDescent="0.35">
      <c r="AD2192"/>
    </row>
    <row r="2193" spans="30:30" ht="14.5" x14ac:dyDescent="0.35">
      <c r="AD2193"/>
    </row>
    <row r="2194" spans="30:30" ht="14.5" x14ac:dyDescent="0.35">
      <c r="AD2194"/>
    </row>
    <row r="2195" spans="30:30" ht="14.5" x14ac:dyDescent="0.35">
      <c r="AD2195"/>
    </row>
    <row r="2196" spans="30:30" ht="14.5" x14ac:dyDescent="0.35">
      <c r="AD2196"/>
    </row>
    <row r="2197" spans="30:30" ht="14.5" x14ac:dyDescent="0.35">
      <c r="AD2197"/>
    </row>
    <row r="2198" spans="30:30" ht="14.5" x14ac:dyDescent="0.35">
      <c r="AD2198"/>
    </row>
    <row r="2199" spans="30:30" ht="14.5" x14ac:dyDescent="0.35">
      <c r="AD2199"/>
    </row>
    <row r="2200" spans="30:30" ht="14.5" x14ac:dyDescent="0.35">
      <c r="AD2200"/>
    </row>
    <row r="2201" spans="30:30" ht="14.5" x14ac:dyDescent="0.35">
      <c r="AD2201"/>
    </row>
    <row r="2202" spans="30:30" ht="14.5" x14ac:dyDescent="0.35">
      <c r="AD2202"/>
    </row>
    <row r="2203" spans="30:30" ht="14.5" x14ac:dyDescent="0.35">
      <c r="AD2203"/>
    </row>
    <row r="2204" spans="30:30" ht="14.5" x14ac:dyDescent="0.35">
      <c r="AD2204"/>
    </row>
    <row r="2205" spans="30:30" ht="14.5" x14ac:dyDescent="0.35">
      <c r="AD2205"/>
    </row>
    <row r="2206" spans="30:30" ht="14.5" x14ac:dyDescent="0.35">
      <c r="AD2206"/>
    </row>
    <row r="2207" spans="30:30" ht="14.5" x14ac:dyDescent="0.35">
      <c r="AD2207"/>
    </row>
    <row r="2208" spans="30:30" ht="14.5" x14ac:dyDescent="0.35">
      <c r="AD2208"/>
    </row>
    <row r="2209" spans="30:30" ht="14.5" x14ac:dyDescent="0.35">
      <c r="AD2209"/>
    </row>
    <row r="2210" spans="30:30" ht="14.5" x14ac:dyDescent="0.35">
      <c r="AD2210"/>
    </row>
    <row r="2211" spans="30:30" ht="14.5" x14ac:dyDescent="0.35">
      <c r="AD2211"/>
    </row>
    <row r="2212" spans="30:30" ht="14.5" x14ac:dyDescent="0.35">
      <c r="AD2212"/>
    </row>
    <row r="2213" spans="30:30" ht="14.5" x14ac:dyDescent="0.35">
      <c r="AD2213"/>
    </row>
    <row r="2214" spans="30:30" ht="14.5" x14ac:dyDescent="0.35">
      <c r="AD2214"/>
    </row>
    <row r="2215" spans="30:30" ht="14.5" x14ac:dyDescent="0.35">
      <c r="AD2215"/>
    </row>
    <row r="2216" spans="30:30" ht="14.5" x14ac:dyDescent="0.35">
      <c r="AD2216"/>
    </row>
    <row r="2217" spans="30:30" ht="14.5" x14ac:dyDescent="0.35">
      <c r="AD2217"/>
    </row>
    <row r="2218" spans="30:30" ht="14.5" x14ac:dyDescent="0.35">
      <c r="AD2218"/>
    </row>
    <row r="2219" spans="30:30" ht="14.5" x14ac:dyDescent="0.35">
      <c r="AD2219"/>
    </row>
    <row r="2220" spans="30:30" ht="14.5" x14ac:dyDescent="0.35">
      <c r="AD2220"/>
    </row>
    <row r="2221" spans="30:30" ht="14.5" x14ac:dyDescent="0.35">
      <c r="AD2221"/>
    </row>
    <row r="2222" spans="30:30" ht="14.5" x14ac:dyDescent="0.35">
      <c r="AD2222"/>
    </row>
    <row r="2223" spans="30:30" ht="14.5" x14ac:dyDescent="0.35">
      <c r="AD2223"/>
    </row>
    <row r="2224" spans="30:30" ht="14.5" x14ac:dyDescent="0.35">
      <c r="AD2224"/>
    </row>
    <row r="2225" spans="30:30" ht="14.5" x14ac:dyDescent="0.35">
      <c r="AD2225"/>
    </row>
    <row r="2226" spans="30:30" ht="14.5" x14ac:dyDescent="0.35">
      <c r="AD2226"/>
    </row>
    <row r="2227" spans="30:30" ht="14.5" x14ac:dyDescent="0.35">
      <c r="AD2227"/>
    </row>
    <row r="2228" spans="30:30" ht="14.5" x14ac:dyDescent="0.35">
      <c r="AD2228"/>
    </row>
    <row r="2229" spans="30:30" ht="14.5" x14ac:dyDescent="0.35">
      <c r="AD2229"/>
    </row>
    <row r="2230" spans="30:30" ht="14.5" x14ac:dyDescent="0.35">
      <c r="AD2230"/>
    </row>
    <row r="2231" spans="30:30" ht="14.5" x14ac:dyDescent="0.35">
      <c r="AD2231"/>
    </row>
    <row r="2232" spans="30:30" ht="14.5" x14ac:dyDescent="0.35">
      <c r="AD2232"/>
    </row>
    <row r="2233" spans="30:30" ht="14.5" x14ac:dyDescent="0.35">
      <c r="AD2233"/>
    </row>
    <row r="2234" spans="30:30" ht="14.5" x14ac:dyDescent="0.35">
      <c r="AD2234"/>
    </row>
    <row r="2235" spans="30:30" ht="14.5" x14ac:dyDescent="0.35">
      <c r="AD2235"/>
    </row>
    <row r="2236" spans="30:30" ht="14.5" x14ac:dyDescent="0.35">
      <c r="AD2236"/>
    </row>
    <row r="2237" spans="30:30" ht="14.5" x14ac:dyDescent="0.35">
      <c r="AD2237"/>
    </row>
    <row r="2238" spans="30:30" ht="14.5" x14ac:dyDescent="0.35">
      <c r="AD2238"/>
    </row>
    <row r="2239" spans="30:30" ht="14.5" x14ac:dyDescent="0.35">
      <c r="AD2239"/>
    </row>
    <row r="2240" spans="30:30" ht="14.5" x14ac:dyDescent="0.35">
      <c r="AD2240"/>
    </row>
    <row r="2241" spans="30:30" ht="14.5" x14ac:dyDescent="0.35">
      <c r="AD2241"/>
    </row>
    <row r="2242" spans="30:30" ht="14.5" x14ac:dyDescent="0.35">
      <c r="AD2242"/>
    </row>
    <row r="2243" spans="30:30" ht="14.5" x14ac:dyDescent="0.35">
      <c r="AD2243"/>
    </row>
    <row r="2244" spans="30:30" ht="14.5" x14ac:dyDescent="0.35">
      <c r="AD2244"/>
    </row>
    <row r="2245" spans="30:30" ht="14.5" x14ac:dyDescent="0.35">
      <c r="AD2245"/>
    </row>
    <row r="2246" spans="30:30" ht="14.5" x14ac:dyDescent="0.35">
      <c r="AD2246"/>
    </row>
    <row r="2247" spans="30:30" ht="14.5" x14ac:dyDescent="0.35">
      <c r="AD2247"/>
    </row>
    <row r="2248" spans="30:30" ht="14.5" x14ac:dyDescent="0.35">
      <c r="AD2248"/>
    </row>
    <row r="2249" spans="30:30" ht="14.5" x14ac:dyDescent="0.35">
      <c r="AD2249"/>
    </row>
    <row r="2250" spans="30:30" ht="14.5" x14ac:dyDescent="0.35">
      <c r="AD2250"/>
    </row>
    <row r="2251" spans="30:30" ht="14.5" x14ac:dyDescent="0.35">
      <c r="AD2251"/>
    </row>
    <row r="2252" spans="30:30" ht="14.5" x14ac:dyDescent="0.35">
      <c r="AD2252"/>
    </row>
    <row r="2253" spans="30:30" ht="14.5" x14ac:dyDescent="0.35">
      <c r="AD2253"/>
    </row>
    <row r="2254" spans="30:30" ht="14.5" x14ac:dyDescent="0.35">
      <c r="AD2254"/>
    </row>
    <row r="2255" spans="30:30" ht="14.5" x14ac:dyDescent="0.35">
      <c r="AD2255"/>
    </row>
    <row r="2256" spans="30:30" ht="14.5" x14ac:dyDescent="0.35">
      <c r="AD2256"/>
    </row>
    <row r="2257" spans="30:30" ht="14.5" x14ac:dyDescent="0.35">
      <c r="AD2257"/>
    </row>
    <row r="2258" spans="30:30" ht="14.5" x14ac:dyDescent="0.35">
      <c r="AD2258"/>
    </row>
    <row r="2259" spans="30:30" ht="14.5" x14ac:dyDescent="0.35">
      <c r="AD2259"/>
    </row>
    <row r="2260" spans="30:30" ht="14.5" x14ac:dyDescent="0.35">
      <c r="AD2260"/>
    </row>
    <row r="2261" spans="30:30" ht="14.5" x14ac:dyDescent="0.35">
      <c r="AD2261"/>
    </row>
    <row r="2262" spans="30:30" ht="14.5" x14ac:dyDescent="0.35">
      <c r="AD2262"/>
    </row>
    <row r="2263" spans="30:30" ht="14.5" x14ac:dyDescent="0.35">
      <c r="AD2263"/>
    </row>
    <row r="2264" spans="30:30" ht="14.5" x14ac:dyDescent="0.35">
      <c r="AD2264"/>
    </row>
    <row r="2265" spans="30:30" ht="14.5" x14ac:dyDescent="0.35">
      <c r="AD2265"/>
    </row>
    <row r="2266" spans="30:30" ht="14.5" x14ac:dyDescent="0.35">
      <c r="AD2266"/>
    </row>
    <row r="2267" spans="30:30" ht="14.5" x14ac:dyDescent="0.35">
      <c r="AD2267"/>
    </row>
    <row r="2268" spans="30:30" ht="14.5" x14ac:dyDescent="0.35">
      <c r="AD2268"/>
    </row>
    <row r="2269" spans="30:30" ht="14.5" x14ac:dyDescent="0.35">
      <c r="AD2269"/>
    </row>
    <row r="2270" spans="30:30" ht="14.5" x14ac:dyDescent="0.35">
      <c r="AD2270"/>
    </row>
    <row r="2271" spans="30:30" ht="14.5" x14ac:dyDescent="0.35">
      <c r="AD2271"/>
    </row>
    <row r="2272" spans="30:30" ht="14.5" x14ac:dyDescent="0.35">
      <c r="AD2272"/>
    </row>
    <row r="2273" spans="30:30" ht="14.5" x14ac:dyDescent="0.35">
      <c r="AD2273"/>
    </row>
    <row r="2274" spans="30:30" ht="14.5" x14ac:dyDescent="0.35">
      <c r="AD2274"/>
    </row>
    <row r="2275" spans="30:30" ht="14.5" x14ac:dyDescent="0.35">
      <c r="AD2275"/>
    </row>
    <row r="2276" spans="30:30" ht="14.5" x14ac:dyDescent="0.35">
      <c r="AD2276"/>
    </row>
    <row r="2277" spans="30:30" ht="14.5" x14ac:dyDescent="0.35">
      <c r="AD2277"/>
    </row>
    <row r="2278" spans="30:30" ht="14.5" x14ac:dyDescent="0.35">
      <c r="AD2278"/>
    </row>
    <row r="2279" spans="30:30" ht="14.5" x14ac:dyDescent="0.35">
      <c r="AD2279"/>
    </row>
    <row r="2280" spans="30:30" ht="14.5" x14ac:dyDescent="0.35">
      <c r="AD2280"/>
    </row>
    <row r="2281" spans="30:30" ht="14.5" x14ac:dyDescent="0.35">
      <c r="AD2281"/>
    </row>
    <row r="2282" spans="30:30" ht="14.5" x14ac:dyDescent="0.35">
      <c r="AD2282"/>
    </row>
    <row r="2283" spans="30:30" ht="14.5" x14ac:dyDescent="0.35">
      <c r="AD2283"/>
    </row>
    <row r="2284" spans="30:30" ht="14.5" x14ac:dyDescent="0.35">
      <c r="AD2284"/>
    </row>
    <row r="2285" spans="30:30" ht="14.5" x14ac:dyDescent="0.35">
      <c r="AD2285"/>
    </row>
    <row r="2286" spans="30:30" ht="14.5" x14ac:dyDescent="0.35">
      <c r="AD2286"/>
    </row>
    <row r="2287" spans="30:30" ht="14.5" x14ac:dyDescent="0.35">
      <c r="AD2287"/>
    </row>
    <row r="2288" spans="30:30" ht="14.5" x14ac:dyDescent="0.35">
      <c r="AD2288"/>
    </row>
    <row r="2289" spans="30:30" ht="14.5" x14ac:dyDescent="0.35">
      <c r="AD2289"/>
    </row>
    <row r="2290" spans="30:30" ht="14.5" x14ac:dyDescent="0.35">
      <c r="AD2290"/>
    </row>
    <row r="2291" spans="30:30" ht="14.5" x14ac:dyDescent="0.35">
      <c r="AD2291"/>
    </row>
    <row r="2292" spans="30:30" ht="14.5" x14ac:dyDescent="0.35">
      <c r="AD2292"/>
    </row>
    <row r="2293" spans="30:30" ht="14.5" x14ac:dyDescent="0.35">
      <c r="AD2293"/>
    </row>
    <row r="2294" spans="30:30" ht="14.5" x14ac:dyDescent="0.35">
      <c r="AD2294"/>
    </row>
    <row r="2295" spans="30:30" ht="14.5" x14ac:dyDescent="0.35">
      <c r="AD2295"/>
    </row>
    <row r="2296" spans="30:30" ht="14.5" x14ac:dyDescent="0.35">
      <c r="AD2296"/>
    </row>
    <row r="2297" spans="30:30" ht="14.5" x14ac:dyDescent="0.35">
      <c r="AD2297"/>
    </row>
    <row r="2298" spans="30:30" ht="14.5" x14ac:dyDescent="0.35">
      <c r="AD2298"/>
    </row>
    <row r="2299" spans="30:30" ht="14.5" x14ac:dyDescent="0.35">
      <c r="AD2299"/>
    </row>
    <row r="2300" spans="30:30" ht="14.5" x14ac:dyDescent="0.35">
      <c r="AD2300"/>
    </row>
    <row r="2301" spans="30:30" ht="14.5" x14ac:dyDescent="0.35">
      <c r="AD2301"/>
    </row>
    <row r="2302" spans="30:30" ht="14.5" x14ac:dyDescent="0.35">
      <c r="AD2302"/>
    </row>
    <row r="2303" spans="30:30" ht="14.5" x14ac:dyDescent="0.35">
      <c r="AD2303"/>
    </row>
    <row r="2304" spans="30:30" ht="14.5" x14ac:dyDescent="0.35">
      <c r="AD2304"/>
    </row>
    <row r="2305" spans="30:30" ht="14.5" x14ac:dyDescent="0.35">
      <c r="AD2305"/>
    </row>
    <row r="2306" spans="30:30" ht="14.5" x14ac:dyDescent="0.35">
      <c r="AD2306"/>
    </row>
    <row r="2307" spans="30:30" ht="14.5" x14ac:dyDescent="0.35">
      <c r="AD2307"/>
    </row>
    <row r="2308" spans="30:30" ht="14.5" x14ac:dyDescent="0.35">
      <c r="AD2308"/>
    </row>
    <row r="2309" spans="30:30" ht="14.5" x14ac:dyDescent="0.35">
      <c r="AD2309"/>
    </row>
    <row r="2310" spans="30:30" ht="14.5" x14ac:dyDescent="0.35">
      <c r="AD2310"/>
    </row>
    <row r="2311" spans="30:30" ht="14.5" x14ac:dyDescent="0.35">
      <c r="AD2311"/>
    </row>
    <row r="2312" spans="30:30" ht="14.5" x14ac:dyDescent="0.35">
      <c r="AD2312"/>
    </row>
    <row r="2313" spans="30:30" ht="14.5" x14ac:dyDescent="0.35">
      <c r="AD2313"/>
    </row>
    <row r="2314" spans="30:30" ht="14.5" x14ac:dyDescent="0.35">
      <c r="AD2314"/>
    </row>
    <row r="2315" spans="30:30" ht="14.5" x14ac:dyDescent="0.35">
      <c r="AD2315"/>
    </row>
    <row r="2316" spans="30:30" ht="14.5" x14ac:dyDescent="0.35">
      <c r="AD2316"/>
    </row>
    <row r="2317" spans="30:30" ht="14.5" x14ac:dyDescent="0.35">
      <c r="AD2317"/>
    </row>
    <row r="2318" spans="30:30" ht="14.5" x14ac:dyDescent="0.35">
      <c r="AD2318"/>
    </row>
    <row r="2319" spans="30:30" ht="14.5" x14ac:dyDescent="0.35">
      <c r="AD2319"/>
    </row>
    <row r="2320" spans="30:30" ht="14.5" x14ac:dyDescent="0.35">
      <c r="AD2320"/>
    </row>
    <row r="2321" spans="30:30" ht="14.5" x14ac:dyDescent="0.35">
      <c r="AD2321"/>
    </row>
    <row r="2322" spans="30:30" ht="14.5" x14ac:dyDescent="0.35">
      <c r="AD2322"/>
    </row>
    <row r="2323" spans="30:30" ht="14.5" x14ac:dyDescent="0.35">
      <c r="AD2323"/>
    </row>
    <row r="2324" spans="30:30" ht="14.5" x14ac:dyDescent="0.35">
      <c r="AD2324"/>
    </row>
    <row r="2325" spans="30:30" ht="14.5" x14ac:dyDescent="0.35">
      <c r="AD2325"/>
    </row>
    <row r="2326" spans="30:30" ht="14.5" x14ac:dyDescent="0.35">
      <c r="AD2326"/>
    </row>
    <row r="2327" spans="30:30" ht="14.5" x14ac:dyDescent="0.35">
      <c r="AD2327"/>
    </row>
    <row r="2328" spans="30:30" ht="14.5" x14ac:dyDescent="0.35">
      <c r="AD2328"/>
    </row>
    <row r="2329" spans="30:30" ht="14.5" x14ac:dyDescent="0.35">
      <c r="AD2329"/>
    </row>
    <row r="2330" spans="30:30" ht="14.5" x14ac:dyDescent="0.35">
      <c r="AD2330"/>
    </row>
    <row r="2331" spans="30:30" ht="14.5" x14ac:dyDescent="0.35">
      <c r="AD2331"/>
    </row>
    <row r="2332" spans="30:30" ht="14.5" x14ac:dyDescent="0.35">
      <c r="AD2332"/>
    </row>
    <row r="2333" spans="30:30" ht="14.5" x14ac:dyDescent="0.35">
      <c r="AD2333"/>
    </row>
    <row r="2334" spans="30:30" ht="14.5" x14ac:dyDescent="0.35">
      <c r="AD2334"/>
    </row>
    <row r="2335" spans="30:30" ht="14.5" x14ac:dyDescent="0.35">
      <c r="AD2335"/>
    </row>
    <row r="2336" spans="30:30" ht="14.5" x14ac:dyDescent="0.35">
      <c r="AD2336"/>
    </row>
    <row r="2337" spans="30:30" ht="14.5" x14ac:dyDescent="0.35">
      <c r="AD2337"/>
    </row>
    <row r="2338" spans="30:30" ht="14.5" x14ac:dyDescent="0.35">
      <c r="AD2338"/>
    </row>
    <row r="2339" spans="30:30" ht="14.5" x14ac:dyDescent="0.35">
      <c r="AD2339"/>
    </row>
    <row r="2340" spans="30:30" ht="14.5" x14ac:dyDescent="0.35">
      <c r="AD2340"/>
    </row>
    <row r="2341" spans="30:30" ht="14.5" x14ac:dyDescent="0.35">
      <c r="AD2341"/>
    </row>
    <row r="2342" spans="30:30" ht="14.5" x14ac:dyDescent="0.35">
      <c r="AD2342"/>
    </row>
    <row r="2343" spans="30:30" ht="14.5" x14ac:dyDescent="0.35">
      <c r="AD2343"/>
    </row>
    <row r="2344" spans="30:30" ht="14.5" x14ac:dyDescent="0.35">
      <c r="AD2344"/>
    </row>
    <row r="2345" spans="30:30" ht="14.5" x14ac:dyDescent="0.35">
      <c r="AD2345"/>
    </row>
    <row r="2346" spans="30:30" ht="14.5" x14ac:dyDescent="0.35">
      <c r="AD2346"/>
    </row>
    <row r="2347" spans="30:30" ht="14.5" x14ac:dyDescent="0.35">
      <c r="AD2347"/>
    </row>
    <row r="2348" spans="30:30" ht="14.5" x14ac:dyDescent="0.35">
      <c r="AD2348"/>
    </row>
    <row r="2349" spans="30:30" ht="14.5" x14ac:dyDescent="0.35">
      <c r="AD2349"/>
    </row>
    <row r="2350" spans="30:30" ht="14.5" x14ac:dyDescent="0.35">
      <c r="AD2350"/>
    </row>
    <row r="2351" spans="30:30" ht="14.5" x14ac:dyDescent="0.35">
      <c r="AD2351"/>
    </row>
    <row r="2352" spans="30:30" ht="14.5" x14ac:dyDescent="0.35">
      <c r="AD2352"/>
    </row>
    <row r="2353" spans="30:30" ht="14.5" x14ac:dyDescent="0.35">
      <c r="AD2353"/>
    </row>
    <row r="2354" spans="30:30" ht="14.5" x14ac:dyDescent="0.35">
      <c r="AD2354"/>
    </row>
    <row r="2355" spans="30:30" ht="14.5" x14ac:dyDescent="0.35">
      <c r="AD2355"/>
    </row>
    <row r="2356" spans="30:30" ht="14.5" x14ac:dyDescent="0.35">
      <c r="AD2356"/>
    </row>
    <row r="2357" spans="30:30" ht="14.5" x14ac:dyDescent="0.35">
      <c r="AD2357"/>
    </row>
    <row r="2358" spans="30:30" ht="14.5" x14ac:dyDescent="0.35">
      <c r="AD2358"/>
    </row>
    <row r="2359" spans="30:30" ht="14.5" x14ac:dyDescent="0.35">
      <c r="AD2359"/>
    </row>
    <row r="2360" spans="30:30" ht="14.5" x14ac:dyDescent="0.35">
      <c r="AD2360"/>
    </row>
    <row r="2361" spans="30:30" ht="14.5" x14ac:dyDescent="0.35">
      <c r="AD2361"/>
    </row>
    <row r="2362" spans="30:30" ht="14.5" x14ac:dyDescent="0.35">
      <c r="AD2362"/>
    </row>
    <row r="2363" spans="30:30" ht="14.5" x14ac:dyDescent="0.35">
      <c r="AD2363"/>
    </row>
    <row r="2364" spans="30:30" ht="14.5" x14ac:dyDescent="0.35">
      <c r="AD2364"/>
    </row>
    <row r="2365" spans="30:30" ht="14.5" x14ac:dyDescent="0.35">
      <c r="AD2365"/>
    </row>
    <row r="2366" spans="30:30" ht="14.5" x14ac:dyDescent="0.35">
      <c r="AD2366"/>
    </row>
    <row r="2367" spans="30:30" ht="14.5" x14ac:dyDescent="0.35">
      <c r="AD2367"/>
    </row>
    <row r="2368" spans="30:30" ht="14.5" x14ac:dyDescent="0.35">
      <c r="AD2368"/>
    </row>
    <row r="2369" spans="30:30" ht="14.5" x14ac:dyDescent="0.35">
      <c r="AD2369"/>
    </row>
    <row r="2370" spans="30:30" ht="14.5" x14ac:dyDescent="0.35">
      <c r="AD2370"/>
    </row>
    <row r="2371" spans="30:30" ht="14.5" x14ac:dyDescent="0.35">
      <c r="AD2371"/>
    </row>
    <row r="2372" spans="30:30" ht="14.5" x14ac:dyDescent="0.35">
      <c r="AD2372"/>
    </row>
    <row r="2373" spans="30:30" ht="14.5" x14ac:dyDescent="0.35">
      <c r="AD2373"/>
    </row>
    <row r="2374" spans="30:30" ht="14.5" x14ac:dyDescent="0.35">
      <c r="AD2374"/>
    </row>
    <row r="2375" spans="30:30" ht="14.5" x14ac:dyDescent="0.35">
      <c r="AD2375"/>
    </row>
    <row r="2376" spans="30:30" ht="14.5" x14ac:dyDescent="0.35">
      <c r="AD2376"/>
    </row>
    <row r="2377" spans="30:30" ht="14.5" x14ac:dyDescent="0.35">
      <c r="AD2377"/>
    </row>
    <row r="2378" spans="30:30" ht="14.5" x14ac:dyDescent="0.35">
      <c r="AD2378"/>
    </row>
    <row r="2379" spans="30:30" ht="14.5" x14ac:dyDescent="0.35">
      <c r="AD2379"/>
    </row>
    <row r="2380" spans="30:30" ht="14.5" x14ac:dyDescent="0.35">
      <c r="AD2380"/>
    </row>
    <row r="2381" spans="30:30" ht="14.5" x14ac:dyDescent="0.35">
      <c r="AD2381"/>
    </row>
    <row r="2382" spans="30:30" ht="14.5" x14ac:dyDescent="0.35">
      <c r="AD2382"/>
    </row>
    <row r="2383" spans="30:30" ht="14.5" x14ac:dyDescent="0.35">
      <c r="AD2383"/>
    </row>
    <row r="2384" spans="30:30" ht="14.5" x14ac:dyDescent="0.35">
      <c r="AD2384"/>
    </row>
    <row r="2385" spans="30:30" ht="14.5" x14ac:dyDescent="0.35">
      <c r="AD2385"/>
    </row>
    <row r="2386" spans="30:30" ht="14.5" x14ac:dyDescent="0.35">
      <c r="AD2386"/>
    </row>
    <row r="2387" spans="30:30" ht="14.5" x14ac:dyDescent="0.35">
      <c r="AD2387"/>
    </row>
    <row r="2388" spans="30:30" ht="14.5" x14ac:dyDescent="0.35">
      <c r="AD2388"/>
    </row>
    <row r="2389" spans="30:30" ht="14.5" x14ac:dyDescent="0.35">
      <c r="AD2389"/>
    </row>
    <row r="2390" spans="30:30" ht="14.5" x14ac:dyDescent="0.35">
      <c r="AD2390"/>
    </row>
    <row r="2391" spans="30:30" ht="14.5" x14ac:dyDescent="0.35">
      <c r="AD2391"/>
    </row>
    <row r="2392" spans="30:30" ht="14.5" x14ac:dyDescent="0.35">
      <c r="AD2392"/>
    </row>
    <row r="2393" spans="30:30" ht="14.5" x14ac:dyDescent="0.35">
      <c r="AD2393"/>
    </row>
    <row r="2394" spans="30:30" ht="14.5" x14ac:dyDescent="0.35">
      <c r="AD2394"/>
    </row>
    <row r="2395" spans="30:30" ht="14.5" x14ac:dyDescent="0.35">
      <c r="AD2395"/>
    </row>
    <row r="2396" spans="30:30" ht="14.5" x14ac:dyDescent="0.35">
      <c r="AD2396"/>
    </row>
    <row r="2397" spans="30:30" ht="14.5" x14ac:dyDescent="0.35">
      <c r="AD2397"/>
    </row>
    <row r="2398" spans="30:30" ht="14.5" x14ac:dyDescent="0.35">
      <c r="AD2398"/>
    </row>
    <row r="2399" spans="30:30" ht="14.5" x14ac:dyDescent="0.35">
      <c r="AD2399"/>
    </row>
    <row r="2400" spans="30:30" ht="14.5" x14ac:dyDescent="0.35">
      <c r="AD2400"/>
    </row>
    <row r="2401" spans="30:30" ht="14.5" x14ac:dyDescent="0.35">
      <c r="AD2401"/>
    </row>
    <row r="2402" spans="30:30" ht="14.5" x14ac:dyDescent="0.35">
      <c r="AD2402"/>
    </row>
    <row r="2403" spans="30:30" ht="14.5" x14ac:dyDescent="0.35">
      <c r="AD2403"/>
    </row>
    <row r="2404" spans="30:30" ht="14.5" x14ac:dyDescent="0.35">
      <c r="AD2404"/>
    </row>
    <row r="2405" spans="30:30" ht="14.5" x14ac:dyDescent="0.35">
      <c r="AD2405"/>
    </row>
    <row r="2406" spans="30:30" ht="14.5" x14ac:dyDescent="0.35">
      <c r="AD2406"/>
    </row>
    <row r="2407" spans="30:30" ht="14.5" x14ac:dyDescent="0.35">
      <c r="AD2407"/>
    </row>
    <row r="2408" spans="30:30" ht="14.5" x14ac:dyDescent="0.35">
      <c r="AD2408"/>
    </row>
    <row r="2409" spans="30:30" ht="14.5" x14ac:dyDescent="0.35">
      <c r="AD2409"/>
    </row>
    <row r="2410" spans="30:30" ht="14.5" x14ac:dyDescent="0.35">
      <c r="AD2410"/>
    </row>
    <row r="2411" spans="30:30" ht="14.5" x14ac:dyDescent="0.35">
      <c r="AD2411"/>
    </row>
    <row r="2412" spans="30:30" ht="14.5" x14ac:dyDescent="0.35">
      <c r="AD2412"/>
    </row>
    <row r="2413" spans="30:30" ht="14.5" x14ac:dyDescent="0.35">
      <c r="AD2413"/>
    </row>
    <row r="2414" spans="30:30" ht="14.5" x14ac:dyDescent="0.35">
      <c r="AD2414"/>
    </row>
    <row r="2415" spans="30:30" ht="14.5" x14ac:dyDescent="0.35">
      <c r="AD2415"/>
    </row>
    <row r="2416" spans="30:30" ht="14.5" x14ac:dyDescent="0.35">
      <c r="AD2416"/>
    </row>
    <row r="2417" spans="30:30" ht="14.5" x14ac:dyDescent="0.35">
      <c r="AD2417"/>
    </row>
    <row r="2418" spans="30:30" ht="14.5" x14ac:dyDescent="0.35">
      <c r="AD2418"/>
    </row>
    <row r="2419" spans="30:30" ht="14.5" x14ac:dyDescent="0.35">
      <c r="AD2419"/>
    </row>
    <row r="2420" spans="30:30" ht="14.5" x14ac:dyDescent="0.35">
      <c r="AD2420"/>
    </row>
    <row r="2421" spans="30:30" ht="14.5" x14ac:dyDescent="0.35">
      <c r="AD2421"/>
    </row>
    <row r="2422" spans="30:30" ht="14.5" x14ac:dyDescent="0.35">
      <c r="AD2422"/>
    </row>
    <row r="2423" spans="30:30" ht="14.5" x14ac:dyDescent="0.35">
      <c r="AD2423"/>
    </row>
    <row r="2424" spans="30:30" ht="14.5" x14ac:dyDescent="0.35">
      <c r="AD2424"/>
    </row>
    <row r="2425" spans="30:30" ht="14.5" x14ac:dyDescent="0.35">
      <c r="AD2425"/>
    </row>
    <row r="2426" spans="30:30" ht="14.5" x14ac:dyDescent="0.35">
      <c r="AD2426"/>
    </row>
    <row r="2427" spans="30:30" ht="14.5" x14ac:dyDescent="0.35">
      <c r="AD2427"/>
    </row>
    <row r="2428" spans="30:30" ht="14.5" x14ac:dyDescent="0.35">
      <c r="AD2428"/>
    </row>
    <row r="2429" spans="30:30" ht="14.5" x14ac:dyDescent="0.35">
      <c r="AD2429"/>
    </row>
    <row r="2430" spans="30:30" ht="14.5" x14ac:dyDescent="0.35">
      <c r="AD2430"/>
    </row>
    <row r="2431" spans="30:30" ht="14.5" x14ac:dyDescent="0.35">
      <c r="AD2431"/>
    </row>
    <row r="2432" spans="30:30" ht="14.5" x14ac:dyDescent="0.35">
      <c r="AD2432"/>
    </row>
    <row r="2433" spans="30:30" ht="14.5" x14ac:dyDescent="0.35">
      <c r="AD2433"/>
    </row>
    <row r="2434" spans="30:30" ht="14.5" x14ac:dyDescent="0.35">
      <c r="AD2434"/>
    </row>
    <row r="2435" spans="30:30" ht="14.5" x14ac:dyDescent="0.35">
      <c r="AD2435"/>
    </row>
    <row r="2436" spans="30:30" ht="14.5" x14ac:dyDescent="0.35">
      <c r="AD2436"/>
    </row>
    <row r="2437" spans="30:30" ht="14.5" x14ac:dyDescent="0.35">
      <c r="AD2437"/>
    </row>
    <row r="2438" spans="30:30" ht="14.5" x14ac:dyDescent="0.35">
      <c r="AD2438"/>
    </row>
    <row r="2439" spans="30:30" ht="14.5" x14ac:dyDescent="0.35">
      <c r="AD2439"/>
    </row>
    <row r="2440" spans="30:30" ht="14.5" x14ac:dyDescent="0.35">
      <c r="AD2440"/>
    </row>
    <row r="2441" spans="30:30" ht="14.5" x14ac:dyDescent="0.35">
      <c r="AD2441"/>
    </row>
    <row r="2442" spans="30:30" ht="14.5" x14ac:dyDescent="0.35">
      <c r="AD2442"/>
    </row>
    <row r="2443" spans="30:30" ht="14.5" x14ac:dyDescent="0.35">
      <c r="AD2443"/>
    </row>
    <row r="2444" spans="30:30" ht="14.5" x14ac:dyDescent="0.35">
      <c r="AD2444"/>
    </row>
    <row r="2445" spans="30:30" ht="14.5" x14ac:dyDescent="0.35">
      <c r="AD2445"/>
    </row>
    <row r="2446" spans="30:30" ht="14.5" x14ac:dyDescent="0.35">
      <c r="AD2446"/>
    </row>
    <row r="2447" spans="30:30" ht="14.5" x14ac:dyDescent="0.35">
      <c r="AD2447"/>
    </row>
    <row r="2448" spans="30:30" ht="14.5" x14ac:dyDescent="0.35">
      <c r="AD2448"/>
    </row>
    <row r="2449" spans="30:30" ht="14.5" x14ac:dyDescent="0.35">
      <c r="AD2449"/>
    </row>
    <row r="2450" spans="30:30" ht="14.5" x14ac:dyDescent="0.35">
      <c r="AD2450"/>
    </row>
    <row r="2451" spans="30:30" ht="14.5" x14ac:dyDescent="0.35">
      <c r="AD2451"/>
    </row>
    <row r="2452" spans="30:30" ht="14.5" x14ac:dyDescent="0.35">
      <c r="AD2452"/>
    </row>
    <row r="2453" spans="30:30" ht="14.5" x14ac:dyDescent="0.35">
      <c r="AD2453"/>
    </row>
    <row r="2454" spans="30:30" ht="14.5" x14ac:dyDescent="0.35">
      <c r="AD2454"/>
    </row>
    <row r="2455" spans="30:30" ht="14.5" x14ac:dyDescent="0.35">
      <c r="AD2455"/>
    </row>
    <row r="2456" spans="30:30" ht="14.5" x14ac:dyDescent="0.35">
      <c r="AD2456"/>
    </row>
    <row r="2457" spans="30:30" ht="14.5" x14ac:dyDescent="0.35">
      <c r="AD2457"/>
    </row>
    <row r="2458" spans="30:30" ht="14.5" x14ac:dyDescent="0.35">
      <c r="AD2458"/>
    </row>
    <row r="2459" spans="30:30" ht="14.5" x14ac:dyDescent="0.35">
      <c r="AD2459"/>
    </row>
    <row r="2460" spans="30:30" ht="14.5" x14ac:dyDescent="0.35">
      <c r="AD2460"/>
    </row>
    <row r="2461" spans="30:30" ht="14.5" x14ac:dyDescent="0.35">
      <c r="AD2461"/>
    </row>
    <row r="2462" spans="30:30" ht="14.5" x14ac:dyDescent="0.35">
      <c r="AD2462"/>
    </row>
    <row r="2463" spans="30:30" ht="14.5" x14ac:dyDescent="0.35">
      <c r="AD2463"/>
    </row>
    <row r="2464" spans="30:30" ht="14.5" x14ac:dyDescent="0.35">
      <c r="AD2464"/>
    </row>
    <row r="2465" spans="30:30" ht="14.5" x14ac:dyDescent="0.35">
      <c r="AD2465"/>
    </row>
    <row r="2466" spans="30:30" ht="14.5" x14ac:dyDescent="0.35">
      <c r="AD2466"/>
    </row>
    <row r="2467" spans="30:30" ht="14.5" x14ac:dyDescent="0.35">
      <c r="AD2467"/>
    </row>
    <row r="2468" spans="30:30" ht="14.5" x14ac:dyDescent="0.35">
      <c r="AD2468"/>
    </row>
    <row r="2469" spans="30:30" ht="14.5" x14ac:dyDescent="0.35">
      <c r="AD2469"/>
    </row>
    <row r="2470" spans="30:30" ht="14.5" x14ac:dyDescent="0.35">
      <c r="AD2470"/>
    </row>
    <row r="2471" spans="30:30" ht="14.5" x14ac:dyDescent="0.35">
      <c r="AD2471"/>
    </row>
    <row r="2472" spans="30:30" ht="14.5" x14ac:dyDescent="0.35">
      <c r="AD2472"/>
    </row>
    <row r="2473" spans="30:30" ht="14.5" x14ac:dyDescent="0.35">
      <c r="AD2473"/>
    </row>
    <row r="2474" spans="30:30" ht="14.5" x14ac:dyDescent="0.35">
      <c r="AD2474"/>
    </row>
    <row r="2475" spans="30:30" ht="14.5" x14ac:dyDescent="0.35">
      <c r="AD2475"/>
    </row>
    <row r="2476" spans="30:30" ht="14.5" x14ac:dyDescent="0.35">
      <c r="AD2476"/>
    </row>
    <row r="2477" spans="30:30" ht="14.5" x14ac:dyDescent="0.35">
      <c r="AD2477"/>
    </row>
    <row r="2478" spans="30:30" ht="14.5" x14ac:dyDescent="0.35">
      <c r="AD2478"/>
    </row>
    <row r="2479" spans="30:30" ht="14.5" x14ac:dyDescent="0.35">
      <c r="AD2479"/>
    </row>
    <row r="2480" spans="30:30" ht="14.5" x14ac:dyDescent="0.35">
      <c r="AD2480"/>
    </row>
    <row r="2481" spans="30:30" ht="14.5" x14ac:dyDescent="0.35">
      <c r="AD2481"/>
    </row>
    <row r="2482" spans="30:30" ht="14.5" x14ac:dyDescent="0.35">
      <c r="AD2482"/>
    </row>
    <row r="2483" spans="30:30" ht="14.5" x14ac:dyDescent="0.35">
      <c r="AD2483"/>
    </row>
    <row r="2484" spans="30:30" ht="14.5" x14ac:dyDescent="0.35">
      <c r="AD2484"/>
    </row>
    <row r="2485" spans="30:30" ht="14.5" x14ac:dyDescent="0.35">
      <c r="AD2485"/>
    </row>
    <row r="2486" spans="30:30" ht="14.5" x14ac:dyDescent="0.35">
      <c r="AD2486"/>
    </row>
    <row r="2487" spans="30:30" ht="14.5" x14ac:dyDescent="0.35">
      <c r="AD2487"/>
    </row>
    <row r="2488" spans="30:30" ht="14.5" x14ac:dyDescent="0.35">
      <c r="AD2488"/>
    </row>
    <row r="2489" spans="30:30" ht="14.5" x14ac:dyDescent="0.35">
      <c r="AD2489"/>
    </row>
    <row r="2490" spans="30:30" ht="14.5" x14ac:dyDescent="0.35">
      <c r="AD2490"/>
    </row>
    <row r="2491" spans="30:30" ht="14.5" x14ac:dyDescent="0.35">
      <c r="AD2491"/>
    </row>
    <row r="2492" spans="30:30" ht="14.5" x14ac:dyDescent="0.35">
      <c r="AD2492"/>
    </row>
    <row r="2493" spans="30:30" ht="14.5" x14ac:dyDescent="0.35">
      <c r="AD2493"/>
    </row>
    <row r="2494" spans="30:30" ht="14.5" x14ac:dyDescent="0.35">
      <c r="AD2494"/>
    </row>
    <row r="2495" spans="30:30" ht="14.5" x14ac:dyDescent="0.35">
      <c r="AD2495"/>
    </row>
    <row r="2496" spans="30:30" ht="14.5" x14ac:dyDescent="0.35">
      <c r="AD2496"/>
    </row>
    <row r="2497" spans="30:30" ht="14.5" x14ac:dyDescent="0.35">
      <c r="AD2497"/>
    </row>
    <row r="2498" spans="30:30" ht="14.5" x14ac:dyDescent="0.35">
      <c r="AD2498"/>
    </row>
    <row r="2499" spans="30:30" ht="14.5" x14ac:dyDescent="0.35">
      <c r="AD2499"/>
    </row>
    <row r="2500" spans="30:30" ht="14.5" x14ac:dyDescent="0.35">
      <c r="AD2500"/>
    </row>
    <row r="2501" spans="30:30" ht="14.5" x14ac:dyDescent="0.35">
      <c r="AD2501"/>
    </row>
    <row r="2502" spans="30:30" ht="14.5" x14ac:dyDescent="0.35">
      <c r="AD2502"/>
    </row>
    <row r="2503" spans="30:30" ht="14.5" x14ac:dyDescent="0.35">
      <c r="AD2503"/>
    </row>
    <row r="2504" spans="30:30" ht="14.5" x14ac:dyDescent="0.35">
      <c r="AD2504"/>
    </row>
    <row r="2505" spans="30:30" ht="14.5" x14ac:dyDescent="0.35">
      <c r="AD2505"/>
    </row>
    <row r="2506" spans="30:30" ht="14.5" x14ac:dyDescent="0.35">
      <c r="AD2506"/>
    </row>
    <row r="2507" spans="30:30" ht="14.5" x14ac:dyDescent="0.35">
      <c r="AD2507"/>
    </row>
    <row r="2508" spans="30:30" ht="14.5" x14ac:dyDescent="0.35">
      <c r="AD2508"/>
    </row>
    <row r="2509" spans="30:30" ht="14.5" x14ac:dyDescent="0.35">
      <c r="AD2509"/>
    </row>
    <row r="2510" spans="30:30" ht="14.5" x14ac:dyDescent="0.35">
      <c r="AD2510"/>
    </row>
    <row r="2511" spans="30:30" ht="14.5" x14ac:dyDescent="0.35">
      <c r="AD2511"/>
    </row>
    <row r="2512" spans="30:30" ht="14.5" x14ac:dyDescent="0.35">
      <c r="AD2512"/>
    </row>
    <row r="2513" spans="30:30" ht="14.5" x14ac:dyDescent="0.35">
      <c r="AD2513"/>
    </row>
    <row r="2514" spans="30:30" ht="14.5" x14ac:dyDescent="0.35">
      <c r="AD2514"/>
    </row>
    <row r="2515" spans="30:30" ht="14.5" x14ac:dyDescent="0.35">
      <c r="AD2515"/>
    </row>
    <row r="2516" spans="30:30" ht="14.5" x14ac:dyDescent="0.35">
      <c r="AD2516"/>
    </row>
    <row r="2517" spans="30:30" ht="14.5" x14ac:dyDescent="0.35">
      <c r="AD2517"/>
    </row>
    <row r="2518" spans="30:30" ht="14.5" x14ac:dyDescent="0.35">
      <c r="AD2518"/>
    </row>
    <row r="2519" spans="30:30" ht="14.5" x14ac:dyDescent="0.35">
      <c r="AD2519"/>
    </row>
    <row r="2520" spans="30:30" ht="14.5" x14ac:dyDescent="0.35">
      <c r="AD2520"/>
    </row>
    <row r="2521" spans="30:30" ht="14.5" x14ac:dyDescent="0.35">
      <c r="AD2521"/>
    </row>
    <row r="2522" spans="30:30" ht="14.5" x14ac:dyDescent="0.35">
      <c r="AD2522"/>
    </row>
    <row r="2523" spans="30:30" ht="14.5" x14ac:dyDescent="0.35">
      <c r="AD2523"/>
    </row>
    <row r="2524" spans="30:30" ht="14.5" x14ac:dyDescent="0.35">
      <c r="AD2524"/>
    </row>
    <row r="2525" spans="30:30" ht="14.5" x14ac:dyDescent="0.35">
      <c r="AD2525"/>
    </row>
    <row r="2526" spans="30:30" ht="14.5" x14ac:dyDescent="0.35">
      <c r="AD2526"/>
    </row>
    <row r="2527" spans="30:30" ht="14.5" x14ac:dyDescent="0.35">
      <c r="AD2527"/>
    </row>
    <row r="2528" spans="30:30" ht="14.5" x14ac:dyDescent="0.35">
      <c r="AD2528"/>
    </row>
    <row r="2529" spans="30:30" ht="14.5" x14ac:dyDescent="0.35">
      <c r="AD2529"/>
    </row>
    <row r="2530" spans="30:30" ht="14.5" x14ac:dyDescent="0.35">
      <c r="AD2530"/>
    </row>
    <row r="2531" spans="30:30" ht="14.5" x14ac:dyDescent="0.35">
      <c r="AD2531"/>
    </row>
    <row r="2532" spans="30:30" ht="14.5" x14ac:dyDescent="0.35">
      <c r="AD2532"/>
    </row>
    <row r="2533" spans="30:30" ht="14.5" x14ac:dyDescent="0.35">
      <c r="AD2533"/>
    </row>
    <row r="2534" spans="30:30" ht="14.5" x14ac:dyDescent="0.35">
      <c r="AD2534"/>
    </row>
    <row r="2535" spans="30:30" ht="14.5" x14ac:dyDescent="0.35">
      <c r="AD2535"/>
    </row>
    <row r="2536" spans="30:30" ht="14.5" x14ac:dyDescent="0.35">
      <c r="AD2536"/>
    </row>
    <row r="2537" spans="30:30" ht="14.5" x14ac:dyDescent="0.35">
      <c r="AD2537"/>
    </row>
    <row r="2538" spans="30:30" ht="14.5" x14ac:dyDescent="0.35">
      <c r="AD2538"/>
    </row>
    <row r="2539" spans="30:30" ht="14.5" x14ac:dyDescent="0.35">
      <c r="AD2539"/>
    </row>
    <row r="2540" spans="30:30" ht="14.5" x14ac:dyDescent="0.35">
      <c r="AD2540"/>
    </row>
    <row r="2541" spans="30:30" ht="14.5" x14ac:dyDescent="0.35">
      <c r="AD2541"/>
    </row>
    <row r="2542" spans="30:30" ht="14.5" x14ac:dyDescent="0.35">
      <c r="AD2542"/>
    </row>
    <row r="2543" spans="30:30" ht="14.5" x14ac:dyDescent="0.35">
      <c r="AD2543"/>
    </row>
    <row r="2544" spans="30:30" ht="14.5" x14ac:dyDescent="0.35">
      <c r="AD2544"/>
    </row>
    <row r="2545" spans="30:30" ht="14.5" x14ac:dyDescent="0.35">
      <c r="AD2545"/>
    </row>
    <row r="2546" spans="30:30" ht="14.5" x14ac:dyDescent="0.35">
      <c r="AD2546"/>
    </row>
    <row r="2547" spans="30:30" ht="14.5" x14ac:dyDescent="0.35">
      <c r="AD2547"/>
    </row>
    <row r="2548" spans="30:30" ht="14.5" x14ac:dyDescent="0.35">
      <c r="AD2548"/>
    </row>
    <row r="2549" spans="30:30" ht="14.5" x14ac:dyDescent="0.35">
      <c r="AD2549"/>
    </row>
    <row r="2550" spans="30:30" ht="14.5" x14ac:dyDescent="0.35">
      <c r="AD2550"/>
    </row>
    <row r="2551" spans="30:30" ht="14.5" x14ac:dyDescent="0.35">
      <c r="AD2551"/>
    </row>
    <row r="2552" spans="30:30" ht="14.5" x14ac:dyDescent="0.35">
      <c r="AD2552"/>
    </row>
    <row r="2553" spans="30:30" ht="14.5" x14ac:dyDescent="0.35">
      <c r="AD2553"/>
    </row>
    <row r="2554" spans="30:30" ht="14.5" x14ac:dyDescent="0.35">
      <c r="AD2554"/>
    </row>
    <row r="2555" spans="30:30" ht="14.5" x14ac:dyDescent="0.35">
      <c r="AD2555"/>
    </row>
    <row r="2556" spans="30:30" ht="14.5" x14ac:dyDescent="0.35">
      <c r="AD2556"/>
    </row>
    <row r="2557" spans="30:30" ht="14.5" x14ac:dyDescent="0.35">
      <c r="AD2557"/>
    </row>
    <row r="2558" spans="30:30" ht="14.5" x14ac:dyDescent="0.35">
      <c r="AD2558"/>
    </row>
    <row r="2559" spans="30:30" ht="14.5" x14ac:dyDescent="0.35">
      <c r="AD2559"/>
    </row>
    <row r="2560" spans="30:30" ht="14.5" x14ac:dyDescent="0.35">
      <c r="AD2560"/>
    </row>
    <row r="2561" spans="30:30" ht="14.5" x14ac:dyDescent="0.35">
      <c r="AD2561"/>
    </row>
    <row r="2562" spans="30:30" ht="14.5" x14ac:dyDescent="0.35">
      <c r="AD2562"/>
    </row>
    <row r="2563" spans="30:30" ht="14.5" x14ac:dyDescent="0.35">
      <c r="AD2563"/>
    </row>
    <row r="2564" spans="30:30" ht="14.5" x14ac:dyDescent="0.35">
      <c r="AD2564"/>
    </row>
    <row r="2565" spans="30:30" ht="14.5" x14ac:dyDescent="0.35">
      <c r="AD2565"/>
    </row>
    <row r="2566" spans="30:30" ht="14.5" x14ac:dyDescent="0.35">
      <c r="AD2566"/>
    </row>
    <row r="2567" spans="30:30" ht="14.5" x14ac:dyDescent="0.35">
      <c r="AD2567"/>
    </row>
    <row r="2568" spans="30:30" ht="14.5" x14ac:dyDescent="0.35">
      <c r="AD2568"/>
    </row>
    <row r="2569" spans="30:30" ht="14.5" x14ac:dyDescent="0.35">
      <c r="AD2569"/>
    </row>
    <row r="2570" spans="30:30" ht="14.5" x14ac:dyDescent="0.35">
      <c r="AD2570"/>
    </row>
    <row r="2571" spans="30:30" ht="14.5" x14ac:dyDescent="0.35">
      <c r="AD2571"/>
    </row>
    <row r="2572" spans="30:30" ht="14.5" x14ac:dyDescent="0.35">
      <c r="AD2572"/>
    </row>
    <row r="2573" spans="30:30" ht="14.5" x14ac:dyDescent="0.35">
      <c r="AD2573"/>
    </row>
    <row r="2574" spans="30:30" ht="14.5" x14ac:dyDescent="0.35">
      <c r="AD2574"/>
    </row>
    <row r="2575" spans="30:30" ht="14.5" x14ac:dyDescent="0.35">
      <c r="AD2575"/>
    </row>
    <row r="2576" spans="30:30" ht="14.5" x14ac:dyDescent="0.35">
      <c r="AD2576"/>
    </row>
    <row r="2577" spans="30:30" ht="14.5" x14ac:dyDescent="0.35">
      <c r="AD2577"/>
    </row>
    <row r="2578" spans="30:30" ht="14.5" x14ac:dyDescent="0.35">
      <c r="AD2578"/>
    </row>
    <row r="2579" spans="30:30" ht="14.5" x14ac:dyDescent="0.35">
      <c r="AD2579"/>
    </row>
    <row r="2580" spans="30:30" ht="14.5" x14ac:dyDescent="0.35">
      <c r="AD2580"/>
    </row>
    <row r="2581" spans="30:30" ht="14.5" x14ac:dyDescent="0.35">
      <c r="AD2581"/>
    </row>
    <row r="2582" spans="30:30" ht="14.5" x14ac:dyDescent="0.35">
      <c r="AD2582"/>
    </row>
    <row r="2583" spans="30:30" ht="14.5" x14ac:dyDescent="0.35">
      <c r="AD2583"/>
    </row>
    <row r="2584" spans="30:30" ht="14.5" x14ac:dyDescent="0.35">
      <c r="AD2584"/>
    </row>
    <row r="2585" spans="30:30" ht="14.5" x14ac:dyDescent="0.35">
      <c r="AD2585"/>
    </row>
    <row r="2586" spans="30:30" ht="14.5" x14ac:dyDescent="0.35">
      <c r="AD2586"/>
    </row>
    <row r="2587" spans="30:30" ht="14.5" x14ac:dyDescent="0.35">
      <c r="AD2587"/>
    </row>
    <row r="2588" spans="30:30" ht="14.5" x14ac:dyDescent="0.35">
      <c r="AD2588"/>
    </row>
    <row r="2589" spans="30:30" ht="14.5" x14ac:dyDescent="0.35">
      <c r="AD2589"/>
    </row>
    <row r="2590" spans="30:30" ht="14.5" x14ac:dyDescent="0.35">
      <c r="AD2590"/>
    </row>
    <row r="2591" spans="30:30" ht="14.5" x14ac:dyDescent="0.35">
      <c r="AD2591"/>
    </row>
    <row r="2592" spans="30:30" ht="14.5" x14ac:dyDescent="0.35">
      <c r="AD2592"/>
    </row>
    <row r="2593" spans="30:30" ht="14.5" x14ac:dyDescent="0.35">
      <c r="AD2593"/>
    </row>
    <row r="2594" spans="30:30" ht="14.5" x14ac:dyDescent="0.35">
      <c r="AD2594"/>
    </row>
    <row r="2595" spans="30:30" ht="14.5" x14ac:dyDescent="0.35">
      <c r="AD2595"/>
    </row>
    <row r="2596" spans="30:30" ht="14.5" x14ac:dyDescent="0.35">
      <c r="AD2596"/>
    </row>
    <row r="2597" spans="30:30" ht="14.5" x14ac:dyDescent="0.35">
      <c r="AD2597"/>
    </row>
    <row r="2598" spans="30:30" ht="14.5" x14ac:dyDescent="0.35">
      <c r="AD2598"/>
    </row>
    <row r="2599" spans="30:30" ht="14.5" x14ac:dyDescent="0.35">
      <c r="AD2599"/>
    </row>
    <row r="2600" spans="30:30" ht="14.5" x14ac:dyDescent="0.35">
      <c r="AD2600"/>
    </row>
    <row r="2601" spans="30:30" ht="14.5" x14ac:dyDescent="0.35">
      <c r="AD2601"/>
    </row>
    <row r="2602" spans="30:30" ht="14.5" x14ac:dyDescent="0.35">
      <c r="AD2602"/>
    </row>
    <row r="2603" spans="30:30" ht="14.5" x14ac:dyDescent="0.35">
      <c r="AD2603"/>
    </row>
    <row r="2604" spans="30:30" ht="14.5" x14ac:dyDescent="0.35">
      <c r="AD2604"/>
    </row>
    <row r="2605" spans="30:30" ht="14.5" x14ac:dyDescent="0.35">
      <c r="AD2605"/>
    </row>
    <row r="2606" spans="30:30" ht="14.5" x14ac:dyDescent="0.35">
      <c r="AD2606"/>
    </row>
    <row r="2607" spans="30:30" ht="14.5" x14ac:dyDescent="0.35">
      <c r="AD2607"/>
    </row>
    <row r="2608" spans="30:30" ht="14.5" x14ac:dyDescent="0.35">
      <c r="AD2608"/>
    </row>
    <row r="2609" spans="30:30" ht="14.5" x14ac:dyDescent="0.35">
      <c r="AD2609"/>
    </row>
    <row r="2610" spans="30:30" ht="14.5" x14ac:dyDescent="0.35">
      <c r="AD2610"/>
    </row>
    <row r="2611" spans="30:30" ht="14.5" x14ac:dyDescent="0.35">
      <c r="AD2611"/>
    </row>
    <row r="2612" spans="30:30" ht="14.5" x14ac:dyDescent="0.35">
      <c r="AD2612"/>
    </row>
    <row r="2613" spans="30:30" ht="14.5" x14ac:dyDescent="0.35">
      <c r="AD2613"/>
    </row>
    <row r="2614" spans="30:30" ht="14.5" x14ac:dyDescent="0.35">
      <c r="AD2614"/>
    </row>
    <row r="2615" spans="30:30" ht="14.5" x14ac:dyDescent="0.35">
      <c r="AD2615"/>
    </row>
    <row r="2616" spans="30:30" ht="14.5" x14ac:dyDescent="0.35">
      <c r="AD2616"/>
    </row>
    <row r="2617" spans="30:30" ht="14.5" x14ac:dyDescent="0.35">
      <c r="AD2617"/>
    </row>
    <row r="2618" spans="30:30" ht="14.5" x14ac:dyDescent="0.35">
      <c r="AD2618"/>
    </row>
    <row r="2619" spans="30:30" ht="14.5" x14ac:dyDescent="0.35">
      <c r="AD2619"/>
    </row>
    <row r="2620" spans="30:30" ht="14.5" x14ac:dyDescent="0.35">
      <c r="AD2620"/>
    </row>
    <row r="2621" spans="30:30" ht="14.5" x14ac:dyDescent="0.35">
      <c r="AD2621"/>
    </row>
    <row r="2622" spans="30:30" ht="14.5" x14ac:dyDescent="0.35">
      <c r="AD2622"/>
    </row>
    <row r="2623" spans="30:30" ht="14.5" x14ac:dyDescent="0.35">
      <c r="AD2623"/>
    </row>
    <row r="2624" spans="30:30" ht="14.5" x14ac:dyDescent="0.35">
      <c r="AD2624"/>
    </row>
    <row r="2625" spans="30:30" ht="14.5" x14ac:dyDescent="0.35">
      <c r="AD2625"/>
    </row>
    <row r="2626" spans="30:30" ht="14.5" x14ac:dyDescent="0.35">
      <c r="AD2626"/>
    </row>
    <row r="2627" spans="30:30" ht="14.5" x14ac:dyDescent="0.35">
      <c r="AD2627"/>
    </row>
    <row r="2628" spans="30:30" ht="14.5" x14ac:dyDescent="0.35">
      <c r="AD2628"/>
    </row>
    <row r="2629" spans="30:30" ht="14.5" x14ac:dyDescent="0.35">
      <c r="AD2629"/>
    </row>
    <row r="2630" spans="30:30" ht="14.5" x14ac:dyDescent="0.35">
      <c r="AD2630"/>
    </row>
    <row r="2631" spans="30:30" ht="14.5" x14ac:dyDescent="0.35">
      <c r="AD2631"/>
    </row>
    <row r="2632" spans="30:30" ht="14.5" x14ac:dyDescent="0.35">
      <c r="AD2632"/>
    </row>
    <row r="2633" spans="30:30" ht="14.5" x14ac:dyDescent="0.35">
      <c r="AD2633"/>
    </row>
    <row r="2634" spans="30:30" ht="14.5" x14ac:dyDescent="0.35">
      <c r="AD2634"/>
    </row>
    <row r="2635" spans="30:30" ht="14.5" x14ac:dyDescent="0.35">
      <c r="AD2635"/>
    </row>
    <row r="2636" spans="30:30" ht="14.5" x14ac:dyDescent="0.35">
      <c r="AD2636"/>
    </row>
    <row r="2637" spans="30:30" ht="14.5" x14ac:dyDescent="0.35">
      <c r="AD2637"/>
    </row>
    <row r="2638" spans="30:30" ht="14.5" x14ac:dyDescent="0.35">
      <c r="AD2638"/>
    </row>
    <row r="2639" spans="30:30" ht="14.5" x14ac:dyDescent="0.35">
      <c r="AD2639"/>
    </row>
    <row r="2640" spans="30:30" ht="14.5" x14ac:dyDescent="0.35">
      <c r="AD2640"/>
    </row>
    <row r="2641" spans="30:30" ht="14.5" x14ac:dyDescent="0.35">
      <c r="AD2641"/>
    </row>
    <row r="2642" spans="30:30" ht="14.5" x14ac:dyDescent="0.35">
      <c r="AD2642"/>
    </row>
    <row r="2643" spans="30:30" ht="14.5" x14ac:dyDescent="0.35">
      <c r="AD2643"/>
    </row>
    <row r="2644" spans="30:30" ht="14.5" x14ac:dyDescent="0.35">
      <c r="AD2644"/>
    </row>
    <row r="2645" spans="30:30" ht="14.5" x14ac:dyDescent="0.35">
      <c r="AD2645"/>
    </row>
    <row r="2646" spans="30:30" ht="14.5" x14ac:dyDescent="0.35">
      <c r="AD2646"/>
    </row>
    <row r="2647" spans="30:30" ht="14.5" x14ac:dyDescent="0.35">
      <c r="AD2647"/>
    </row>
    <row r="2648" spans="30:30" ht="14.5" x14ac:dyDescent="0.35">
      <c r="AD2648"/>
    </row>
    <row r="2649" spans="30:30" ht="14.5" x14ac:dyDescent="0.35">
      <c r="AD2649"/>
    </row>
    <row r="2650" spans="30:30" ht="14.5" x14ac:dyDescent="0.35">
      <c r="AD2650"/>
    </row>
    <row r="2651" spans="30:30" ht="14.5" x14ac:dyDescent="0.35">
      <c r="AD2651"/>
    </row>
    <row r="2652" spans="30:30" ht="14.5" x14ac:dyDescent="0.35">
      <c r="AD2652"/>
    </row>
    <row r="2653" spans="30:30" ht="14.5" x14ac:dyDescent="0.35">
      <c r="AD2653"/>
    </row>
    <row r="2654" spans="30:30" ht="14.5" x14ac:dyDescent="0.35">
      <c r="AD2654"/>
    </row>
    <row r="2655" spans="30:30" ht="14.5" x14ac:dyDescent="0.35">
      <c r="AD2655"/>
    </row>
    <row r="2656" spans="30:30" ht="14.5" x14ac:dyDescent="0.35">
      <c r="AD2656"/>
    </row>
    <row r="2657" spans="30:30" ht="14.5" x14ac:dyDescent="0.35">
      <c r="AD2657"/>
    </row>
    <row r="2658" spans="30:30" ht="14.5" x14ac:dyDescent="0.35">
      <c r="AD2658"/>
    </row>
    <row r="2659" spans="30:30" ht="14.5" x14ac:dyDescent="0.35">
      <c r="AD2659"/>
    </row>
    <row r="2660" spans="30:30" ht="14.5" x14ac:dyDescent="0.35">
      <c r="AD2660"/>
    </row>
    <row r="2661" spans="30:30" ht="14.5" x14ac:dyDescent="0.35">
      <c r="AD2661"/>
    </row>
    <row r="2662" spans="30:30" ht="14.5" x14ac:dyDescent="0.35">
      <c r="AD2662"/>
    </row>
    <row r="2663" spans="30:30" ht="14.5" x14ac:dyDescent="0.35">
      <c r="AD2663"/>
    </row>
    <row r="2664" spans="30:30" ht="14.5" x14ac:dyDescent="0.35">
      <c r="AD2664"/>
    </row>
    <row r="2665" spans="30:30" ht="14.5" x14ac:dyDescent="0.35">
      <c r="AD2665"/>
    </row>
    <row r="2666" spans="30:30" ht="14.5" x14ac:dyDescent="0.35">
      <c r="AD2666"/>
    </row>
    <row r="2667" spans="30:30" ht="14.5" x14ac:dyDescent="0.35">
      <c r="AD2667"/>
    </row>
    <row r="2668" spans="30:30" ht="14.5" x14ac:dyDescent="0.35">
      <c r="AD2668"/>
    </row>
    <row r="2669" spans="30:30" ht="14.5" x14ac:dyDescent="0.35">
      <c r="AD2669"/>
    </row>
    <row r="2670" spans="30:30" ht="14.5" x14ac:dyDescent="0.35">
      <c r="AD2670"/>
    </row>
    <row r="2671" spans="30:30" ht="14.5" x14ac:dyDescent="0.35">
      <c r="AD2671"/>
    </row>
    <row r="2672" spans="30:30" ht="14.5" x14ac:dyDescent="0.35">
      <c r="AD2672"/>
    </row>
    <row r="2673" spans="30:30" ht="14.5" x14ac:dyDescent="0.35">
      <c r="AD2673"/>
    </row>
    <row r="2674" spans="30:30" ht="14.5" x14ac:dyDescent="0.35">
      <c r="AD2674"/>
    </row>
    <row r="2675" spans="30:30" ht="14.5" x14ac:dyDescent="0.35">
      <c r="AD2675"/>
    </row>
    <row r="2676" spans="30:30" ht="14.5" x14ac:dyDescent="0.35">
      <c r="AD2676"/>
    </row>
    <row r="2677" spans="30:30" ht="14.5" x14ac:dyDescent="0.35">
      <c r="AD2677"/>
    </row>
    <row r="2678" spans="30:30" ht="14.5" x14ac:dyDescent="0.35">
      <c r="AD2678"/>
    </row>
    <row r="2679" spans="30:30" ht="14.5" x14ac:dyDescent="0.35">
      <c r="AD2679"/>
    </row>
    <row r="2680" spans="30:30" ht="14.5" x14ac:dyDescent="0.35">
      <c r="AD2680"/>
    </row>
    <row r="2681" spans="30:30" ht="14.5" x14ac:dyDescent="0.35">
      <c r="AD2681"/>
    </row>
    <row r="2682" spans="30:30" ht="14.5" x14ac:dyDescent="0.35">
      <c r="AD2682"/>
    </row>
    <row r="2683" spans="30:30" ht="14.5" x14ac:dyDescent="0.35">
      <c r="AD2683"/>
    </row>
    <row r="2684" spans="30:30" ht="14.5" x14ac:dyDescent="0.35">
      <c r="AD2684"/>
    </row>
    <row r="2685" spans="30:30" ht="14.5" x14ac:dyDescent="0.35">
      <c r="AD2685"/>
    </row>
    <row r="2686" spans="30:30" ht="14.5" x14ac:dyDescent="0.35">
      <c r="AD2686"/>
    </row>
    <row r="2687" spans="30:30" ht="14.5" x14ac:dyDescent="0.35">
      <c r="AD2687"/>
    </row>
    <row r="2688" spans="30:30" ht="14.5" x14ac:dyDescent="0.35">
      <c r="AD2688"/>
    </row>
    <row r="2689" spans="30:30" ht="14.5" x14ac:dyDescent="0.35">
      <c r="AD2689"/>
    </row>
    <row r="2690" spans="30:30" ht="14.5" x14ac:dyDescent="0.35">
      <c r="AD2690"/>
    </row>
    <row r="2691" spans="30:30" ht="14.5" x14ac:dyDescent="0.35">
      <c r="AD2691"/>
    </row>
    <row r="2692" spans="30:30" ht="14.5" x14ac:dyDescent="0.35">
      <c r="AD2692"/>
    </row>
    <row r="2693" spans="30:30" ht="14.5" x14ac:dyDescent="0.35">
      <c r="AD2693"/>
    </row>
    <row r="2694" spans="30:30" ht="14.5" x14ac:dyDescent="0.35">
      <c r="AD2694"/>
    </row>
    <row r="2695" spans="30:30" ht="14.5" x14ac:dyDescent="0.35">
      <c r="AD2695"/>
    </row>
    <row r="2696" spans="30:30" ht="14.5" x14ac:dyDescent="0.35">
      <c r="AD2696"/>
    </row>
    <row r="2697" spans="30:30" ht="14.5" x14ac:dyDescent="0.35">
      <c r="AD2697"/>
    </row>
    <row r="2698" spans="30:30" ht="14.5" x14ac:dyDescent="0.35">
      <c r="AD2698"/>
    </row>
    <row r="2699" spans="30:30" ht="14.5" x14ac:dyDescent="0.35">
      <c r="AD2699"/>
    </row>
    <row r="2700" spans="30:30" ht="14.5" x14ac:dyDescent="0.35">
      <c r="AD2700"/>
    </row>
    <row r="2701" spans="30:30" ht="14.5" x14ac:dyDescent="0.35">
      <c r="AD2701"/>
    </row>
    <row r="2702" spans="30:30" ht="14.5" x14ac:dyDescent="0.35">
      <c r="AD2702"/>
    </row>
    <row r="2703" spans="30:30" ht="14.5" x14ac:dyDescent="0.35">
      <c r="AD2703"/>
    </row>
    <row r="2704" spans="30:30" ht="14.5" x14ac:dyDescent="0.35">
      <c r="AD2704"/>
    </row>
    <row r="2705" spans="30:30" ht="14.5" x14ac:dyDescent="0.35">
      <c r="AD2705"/>
    </row>
    <row r="2706" spans="30:30" ht="14.5" x14ac:dyDescent="0.35">
      <c r="AD2706"/>
    </row>
    <row r="2707" spans="30:30" ht="14.5" x14ac:dyDescent="0.35">
      <c r="AD2707"/>
    </row>
    <row r="2708" spans="30:30" ht="14.5" x14ac:dyDescent="0.35">
      <c r="AD2708"/>
    </row>
    <row r="2709" spans="30:30" ht="14.5" x14ac:dyDescent="0.35">
      <c r="AD2709"/>
    </row>
    <row r="2710" spans="30:30" ht="14.5" x14ac:dyDescent="0.35">
      <c r="AD2710"/>
    </row>
    <row r="2711" spans="30:30" ht="14.5" x14ac:dyDescent="0.35">
      <c r="AD2711"/>
    </row>
    <row r="2712" spans="30:30" ht="14.5" x14ac:dyDescent="0.35">
      <c r="AD2712"/>
    </row>
    <row r="2713" spans="30:30" ht="14.5" x14ac:dyDescent="0.35">
      <c r="AD2713"/>
    </row>
    <row r="2714" spans="30:30" ht="14.5" x14ac:dyDescent="0.35">
      <c r="AD2714"/>
    </row>
    <row r="2715" spans="30:30" ht="14.5" x14ac:dyDescent="0.35">
      <c r="AD2715"/>
    </row>
    <row r="2716" spans="30:30" ht="14.5" x14ac:dyDescent="0.35">
      <c r="AD2716"/>
    </row>
    <row r="2717" spans="30:30" ht="14.5" x14ac:dyDescent="0.35">
      <c r="AD2717"/>
    </row>
    <row r="2718" spans="30:30" ht="14.5" x14ac:dyDescent="0.35">
      <c r="AD2718"/>
    </row>
    <row r="2719" spans="30:30" ht="14.5" x14ac:dyDescent="0.35">
      <c r="AD2719"/>
    </row>
    <row r="2720" spans="30:30" ht="14.5" x14ac:dyDescent="0.35">
      <c r="AD2720"/>
    </row>
    <row r="2721" spans="30:30" ht="14.5" x14ac:dyDescent="0.35">
      <c r="AD2721"/>
    </row>
    <row r="2722" spans="30:30" ht="14.5" x14ac:dyDescent="0.35">
      <c r="AD2722"/>
    </row>
    <row r="2723" spans="30:30" ht="14.5" x14ac:dyDescent="0.35">
      <c r="AD2723"/>
    </row>
    <row r="2724" spans="30:30" ht="14.5" x14ac:dyDescent="0.35">
      <c r="AD2724"/>
    </row>
    <row r="2725" spans="30:30" ht="14.5" x14ac:dyDescent="0.35">
      <c r="AD2725"/>
    </row>
    <row r="2726" spans="30:30" ht="14.5" x14ac:dyDescent="0.35">
      <c r="AD2726"/>
    </row>
    <row r="2727" spans="30:30" ht="14.5" x14ac:dyDescent="0.35">
      <c r="AD2727"/>
    </row>
    <row r="2728" spans="30:30" ht="14.5" x14ac:dyDescent="0.35">
      <c r="AD2728"/>
    </row>
    <row r="2729" spans="30:30" ht="14.5" x14ac:dyDescent="0.35">
      <c r="AD2729"/>
    </row>
    <row r="2730" spans="30:30" ht="14.5" x14ac:dyDescent="0.35">
      <c r="AD2730"/>
    </row>
    <row r="2731" spans="30:30" ht="14.5" x14ac:dyDescent="0.35">
      <c r="AD2731"/>
    </row>
    <row r="2732" spans="30:30" ht="14.5" x14ac:dyDescent="0.35">
      <c r="AD2732"/>
    </row>
    <row r="2733" spans="30:30" ht="14.5" x14ac:dyDescent="0.35">
      <c r="AD2733"/>
    </row>
    <row r="2734" spans="30:30" ht="14.5" x14ac:dyDescent="0.35">
      <c r="AD2734"/>
    </row>
    <row r="2735" spans="30:30" ht="14.5" x14ac:dyDescent="0.35">
      <c r="AD2735"/>
    </row>
    <row r="2736" spans="30:30" ht="14.5" x14ac:dyDescent="0.35">
      <c r="AD2736"/>
    </row>
    <row r="2737" spans="30:30" ht="14.5" x14ac:dyDescent="0.35">
      <c r="AD2737"/>
    </row>
    <row r="2738" spans="30:30" ht="14.5" x14ac:dyDescent="0.35">
      <c r="AD2738"/>
    </row>
    <row r="2739" spans="30:30" ht="14.5" x14ac:dyDescent="0.35">
      <c r="AD2739"/>
    </row>
    <row r="2740" spans="30:30" ht="14.5" x14ac:dyDescent="0.35">
      <c r="AD2740"/>
    </row>
    <row r="2741" spans="30:30" ht="14.5" x14ac:dyDescent="0.35">
      <c r="AD2741"/>
    </row>
    <row r="2742" spans="30:30" ht="14.5" x14ac:dyDescent="0.35">
      <c r="AD2742"/>
    </row>
    <row r="2743" spans="30:30" ht="14.5" x14ac:dyDescent="0.35">
      <c r="AD2743"/>
    </row>
    <row r="2744" spans="30:30" ht="14.5" x14ac:dyDescent="0.35">
      <c r="AD2744"/>
    </row>
    <row r="2745" spans="30:30" ht="14.5" x14ac:dyDescent="0.35">
      <c r="AD2745"/>
    </row>
    <row r="2746" spans="30:30" ht="14.5" x14ac:dyDescent="0.35">
      <c r="AD2746"/>
    </row>
    <row r="2747" spans="30:30" ht="14.5" x14ac:dyDescent="0.35">
      <c r="AD2747"/>
    </row>
    <row r="2748" spans="30:30" ht="14.5" x14ac:dyDescent="0.35">
      <c r="AD2748"/>
    </row>
    <row r="2749" spans="30:30" ht="14.5" x14ac:dyDescent="0.35">
      <c r="AD2749"/>
    </row>
    <row r="2750" spans="30:30" ht="14.5" x14ac:dyDescent="0.35">
      <c r="AD2750"/>
    </row>
    <row r="2751" spans="30:30" ht="14.5" x14ac:dyDescent="0.35">
      <c r="AD2751"/>
    </row>
    <row r="2752" spans="30:30" ht="14.5" x14ac:dyDescent="0.35">
      <c r="AD2752"/>
    </row>
    <row r="2753" spans="30:30" ht="14.5" x14ac:dyDescent="0.35">
      <c r="AD2753"/>
    </row>
    <row r="2754" spans="30:30" ht="14.5" x14ac:dyDescent="0.35">
      <c r="AD2754"/>
    </row>
    <row r="2755" spans="30:30" ht="14.5" x14ac:dyDescent="0.35">
      <c r="AD2755"/>
    </row>
    <row r="2756" spans="30:30" ht="14.5" x14ac:dyDescent="0.35">
      <c r="AD2756"/>
    </row>
    <row r="2757" spans="30:30" ht="14.5" x14ac:dyDescent="0.35">
      <c r="AD2757"/>
    </row>
    <row r="2758" spans="30:30" ht="14.5" x14ac:dyDescent="0.35">
      <c r="AD2758"/>
    </row>
    <row r="2759" spans="30:30" ht="14.5" x14ac:dyDescent="0.35">
      <c r="AD2759"/>
    </row>
    <row r="2760" spans="30:30" ht="14.5" x14ac:dyDescent="0.35">
      <c r="AD2760"/>
    </row>
    <row r="2761" spans="30:30" ht="14.5" x14ac:dyDescent="0.35">
      <c r="AD2761"/>
    </row>
    <row r="2762" spans="30:30" ht="14.5" x14ac:dyDescent="0.35">
      <c r="AD2762"/>
    </row>
    <row r="2763" spans="30:30" ht="14.5" x14ac:dyDescent="0.35">
      <c r="AD2763"/>
    </row>
    <row r="2764" spans="30:30" ht="14.5" x14ac:dyDescent="0.35">
      <c r="AD2764"/>
    </row>
    <row r="2765" spans="30:30" ht="14.5" x14ac:dyDescent="0.35">
      <c r="AD2765"/>
    </row>
    <row r="2766" spans="30:30" ht="14.5" x14ac:dyDescent="0.35">
      <c r="AD2766"/>
    </row>
    <row r="2767" spans="30:30" ht="14.5" x14ac:dyDescent="0.35">
      <c r="AD2767"/>
    </row>
    <row r="2768" spans="30:30" ht="14.5" x14ac:dyDescent="0.35">
      <c r="AD2768"/>
    </row>
    <row r="2769" spans="30:30" ht="14.5" x14ac:dyDescent="0.35">
      <c r="AD2769"/>
    </row>
    <row r="2770" spans="30:30" ht="14.5" x14ac:dyDescent="0.35">
      <c r="AD2770"/>
    </row>
    <row r="2771" spans="30:30" ht="14.5" x14ac:dyDescent="0.35">
      <c r="AD2771"/>
    </row>
    <row r="2772" spans="30:30" ht="14.5" x14ac:dyDescent="0.35">
      <c r="AD2772"/>
    </row>
    <row r="2773" spans="30:30" ht="14.5" x14ac:dyDescent="0.35">
      <c r="AD2773"/>
    </row>
    <row r="2774" spans="30:30" ht="14.5" x14ac:dyDescent="0.35">
      <c r="AD2774"/>
    </row>
    <row r="2775" spans="30:30" ht="14.5" x14ac:dyDescent="0.35">
      <c r="AD2775"/>
    </row>
    <row r="2776" spans="30:30" ht="14.5" x14ac:dyDescent="0.35">
      <c r="AD2776"/>
    </row>
    <row r="2777" spans="30:30" ht="14.5" x14ac:dyDescent="0.35">
      <c r="AD2777"/>
    </row>
    <row r="2778" spans="30:30" ht="14.5" x14ac:dyDescent="0.35">
      <c r="AD2778"/>
    </row>
    <row r="2779" spans="30:30" ht="14.5" x14ac:dyDescent="0.35">
      <c r="AD2779"/>
    </row>
    <row r="2780" spans="30:30" ht="14.5" x14ac:dyDescent="0.35">
      <c r="AD2780"/>
    </row>
    <row r="2781" spans="30:30" ht="14.5" x14ac:dyDescent="0.35">
      <c r="AD2781"/>
    </row>
    <row r="2782" spans="30:30" ht="14.5" x14ac:dyDescent="0.35">
      <c r="AD2782"/>
    </row>
    <row r="2783" spans="30:30" ht="14.5" x14ac:dyDescent="0.35">
      <c r="AD2783"/>
    </row>
    <row r="2784" spans="30:30" ht="14.5" x14ac:dyDescent="0.35">
      <c r="AD2784"/>
    </row>
    <row r="2785" spans="30:30" ht="14.5" x14ac:dyDescent="0.35">
      <c r="AD2785"/>
    </row>
    <row r="2786" spans="30:30" ht="14.5" x14ac:dyDescent="0.35">
      <c r="AD2786"/>
    </row>
    <row r="2787" spans="30:30" ht="14.5" x14ac:dyDescent="0.35">
      <c r="AD2787"/>
    </row>
    <row r="2788" spans="30:30" ht="14.5" x14ac:dyDescent="0.35">
      <c r="AD2788"/>
    </row>
    <row r="2789" spans="30:30" ht="14.5" x14ac:dyDescent="0.35">
      <c r="AD2789"/>
    </row>
    <row r="2790" spans="30:30" ht="14.5" x14ac:dyDescent="0.35">
      <c r="AD2790"/>
    </row>
    <row r="2791" spans="30:30" ht="14.5" x14ac:dyDescent="0.35">
      <c r="AD2791"/>
    </row>
    <row r="2792" spans="30:30" ht="14.5" x14ac:dyDescent="0.35">
      <c r="AD2792"/>
    </row>
    <row r="2793" spans="30:30" ht="14.5" x14ac:dyDescent="0.35">
      <c r="AD2793"/>
    </row>
    <row r="2794" spans="30:30" ht="14.5" x14ac:dyDescent="0.35">
      <c r="AD2794"/>
    </row>
    <row r="2795" spans="30:30" ht="14.5" x14ac:dyDescent="0.35">
      <c r="AD2795"/>
    </row>
    <row r="2796" spans="30:30" ht="14.5" x14ac:dyDescent="0.35">
      <c r="AD2796"/>
    </row>
    <row r="2797" spans="30:30" ht="14.5" x14ac:dyDescent="0.35">
      <c r="AD2797"/>
    </row>
    <row r="2798" spans="30:30" ht="14.5" x14ac:dyDescent="0.35">
      <c r="AD2798"/>
    </row>
    <row r="2799" spans="30:30" ht="14.5" x14ac:dyDescent="0.35">
      <c r="AD2799"/>
    </row>
    <row r="2800" spans="30:30" ht="14.5" x14ac:dyDescent="0.35">
      <c r="AD2800"/>
    </row>
    <row r="2801" spans="30:30" ht="14.5" x14ac:dyDescent="0.35">
      <c r="AD2801"/>
    </row>
    <row r="2802" spans="30:30" ht="14.5" x14ac:dyDescent="0.35">
      <c r="AD2802"/>
    </row>
    <row r="2803" spans="30:30" ht="14.5" x14ac:dyDescent="0.35">
      <c r="AD2803"/>
    </row>
    <row r="2804" spans="30:30" ht="14.5" x14ac:dyDescent="0.35">
      <c r="AD2804"/>
    </row>
    <row r="2805" spans="30:30" ht="14.5" x14ac:dyDescent="0.35">
      <c r="AD2805"/>
    </row>
    <row r="2806" spans="30:30" ht="14.5" x14ac:dyDescent="0.35">
      <c r="AD2806"/>
    </row>
    <row r="2807" spans="30:30" ht="14.5" x14ac:dyDescent="0.35">
      <c r="AD2807"/>
    </row>
    <row r="2808" spans="30:30" ht="14.5" x14ac:dyDescent="0.35">
      <c r="AD2808"/>
    </row>
    <row r="2809" spans="30:30" ht="14.5" x14ac:dyDescent="0.35">
      <c r="AD2809"/>
    </row>
    <row r="2810" spans="30:30" ht="14.5" x14ac:dyDescent="0.35">
      <c r="AD2810"/>
    </row>
    <row r="2811" spans="30:30" ht="14.5" x14ac:dyDescent="0.35">
      <c r="AD2811"/>
    </row>
    <row r="2812" spans="30:30" ht="14.5" x14ac:dyDescent="0.35">
      <c r="AD2812"/>
    </row>
    <row r="2813" spans="30:30" ht="14.5" x14ac:dyDescent="0.35">
      <c r="AD2813"/>
    </row>
    <row r="2814" spans="30:30" ht="14.5" x14ac:dyDescent="0.35">
      <c r="AD2814"/>
    </row>
    <row r="2815" spans="30:30" ht="14.5" x14ac:dyDescent="0.35">
      <c r="AD2815"/>
    </row>
    <row r="2816" spans="30:30" ht="14.5" x14ac:dyDescent="0.35">
      <c r="AD2816"/>
    </row>
    <row r="2817" spans="30:30" ht="14.5" x14ac:dyDescent="0.35">
      <c r="AD2817"/>
    </row>
    <row r="2818" spans="30:30" ht="14.5" x14ac:dyDescent="0.35">
      <c r="AD2818"/>
    </row>
    <row r="2819" spans="30:30" ht="14.5" x14ac:dyDescent="0.35">
      <c r="AD2819"/>
    </row>
    <row r="2820" spans="30:30" ht="14.5" x14ac:dyDescent="0.35">
      <c r="AD2820"/>
    </row>
    <row r="2821" spans="30:30" ht="14.5" x14ac:dyDescent="0.35">
      <c r="AD2821"/>
    </row>
    <row r="2822" spans="30:30" ht="14.5" x14ac:dyDescent="0.35">
      <c r="AD2822"/>
    </row>
    <row r="2823" spans="30:30" ht="14.5" x14ac:dyDescent="0.35">
      <c r="AD2823"/>
    </row>
    <row r="2824" spans="30:30" ht="14.5" x14ac:dyDescent="0.35">
      <c r="AD2824"/>
    </row>
    <row r="2825" spans="30:30" ht="14.5" x14ac:dyDescent="0.35">
      <c r="AD2825"/>
    </row>
    <row r="2826" spans="30:30" ht="14.5" x14ac:dyDescent="0.35">
      <c r="AD2826"/>
    </row>
    <row r="2827" spans="30:30" ht="14.5" x14ac:dyDescent="0.35">
      <c r="AD2827"/>
    </row>
    <row r="2828" spans="30:30" ht="14.5" x14ac:dyDescent="0.35">
      <c r="AD2828"/>
    </row>
    <row r="2829" spans="30:30" ht="14.5" x14ac:dyDescent="0.35">
      <c r="AD2829"/>
    </row>
    <row r="2830" spans="30:30" ht="14.5" x14ac:dyDescent="0.35">
      <c r="AD2830"/>
    </row>
    <row r="2831" spans="30:30" ht="14.5" x14ac:dyDescent="0.35">
      <c r="AD2831"/>
    </row>
    <row r="2832" spans="30:30" ht="14.5" x14ac:dyDescent="0.35">
      <c r="AD2832"/>
    </row>
    <row r="2833" spans="30:30" ht="14.5" x14ac:dyDescent="0.35">
      <c r="AD2833"/>
    </row>
    <row r="2834" spans="30:30" ht="14.5" x14ac:dyDescent="0.35">
      <c r="AD2834"/>
    </row>
    <row r="2835" spans="30:30" ht="14.5" x14ac:dyDescent="0.35">
      <c r="AD2835"/>
    </row>
    <row r="2836" spans="30:30" ht="14.5" x14ac:dyDescent="0.35">
      <c r="AD2836"/>
    </row>
    <row r="2837" spans="30:30" ht="14.5" x14ac:dyDescent="0.35">
      <c r="AD2837"/>
    </row>
    <row r="2838" spans="30:30" ht="14.5" x14ac:dyDescent="0.35">
      <c r="AD2838"/>
    </row>
    <row r="2839" spans="30:30" ht="14.5" x14ac:dyDescent="0.35">
      <c r="AD2839"/>
    </row>
    <row r="2840" spans="30:30" ht="14.5" x14ac:dyDescent="0.35">
      <c r="AD2840"/>
    </row>
    <row r="2841" spans="30:30" ht="14.5" x14ac:dyDescent="0.35">
      <c r="AD2841"/>
    </row>
    <row r="2842" spans="30:30" ht="14.5" x14ac:dyDescent="0.35">
      <c r="AD2842"/>
    </row>
    <row r="2843" spans="30:30" ht="14.5" x14ac:dyDescent="0.35">
      <c r="AD2843"/>
    </row>
    <row r="2844" spans="30:30" ht="14.5" x14ac:dyDescent="0.35">
      <c r="AD2844"/>
    </row>
    <row r="2845" spans="30:30" ht="14.5" x14ac:dyDescent="0.35">
      <c r="AD2845"/>
    </row>
    <row r="2846" spans="30:30" ht="14.5" x14ac:dyDescent="0.35">
      <c r="AD2846"/>
    </row>
    <row r="2847" spans="30:30" ht="14.5" x14ac:dyDescent="0.35">
      <c r="AD2847"/>
    </row>
    <row r="2848" spans="30:30" ht="14.5" x14ac:dyDescent="0.35">
      <c r="AD2848"/>
    </row>
    <row r="2849" spans="30:30" ht="14.5" x14ac:dyDescent="0.35">
      <c r="AD2849"/>
    </row>
    <row r="2850" spans="30:30" ht="14.5" x14ac:dyDescent="0.35">
      <c r="AD2850"/>
    </row>
    <row r="2851" spans="30:30" ht="14.5" x14ac:dyDescent="0.35">
      <c r="AD2851"/>
    </row>
    <row r="2852" spans="30:30" ht="14.5" x14ac:dyDescent="0.35">
      <c r="AD2852"/>
    </row>
    <row r="2853" spans="30:30" ht="14.5" x14ac:dyDescent="0.35">
      <c r="AD2853"/>
    </row>
    <row r="2854" spans="30:30" ht="14.5" x14ac:dyDescent="0.35">
      <c r="AD2854"/>
    </row>
    <row r="2855" spans="30:30" ht="14.5" x14ac:dyDescent="0.35">
      <c r="AD2855"/>
    </row>
    <row r="2856" spans="30:30" ht="14.5" x14ac:dyDescent="0.35">
      <c r="AD2856"/>
    </row>
    <row r="2857" spans="30:30" ht="14.5" x14ac:dyDescent="0.35">
      <c r="AD2857"/>
    </row>
    <row r="2858" spans="30:30" ht="14.5" x14ac:dyDescent="0.35">
      <c r="AD2858"/>
    </row>
    <row r="2859" spans="30:30" ht="14.5" x14ac:dyDescent="0.35">
      <c r="AD2859"/>
    </row>
    <row r="2860" spans="30:30" ht="14.5" x14ac:dyDescent="0.35">
      <c r="AD2860"/>
    </row>
    <row r="2861" spans="30:30" ht="14.5" x14ac:dyDescent="0.35">
      <c r="AD2861"/>
    </row>
    <row r="2862" spans="30:30" ht="14.5" x14ac:dyDescent="0.35">
      <c r="AD2862"/>
    </row>
    <row r="2863" spans="30:30" ht="14.5" x14ac:dyDescent="0.35">
      <c r="AD2863"/>
    </row>
    <row r="2864" spans="30:30" ht="14.5" x14ac:dyDescent="0.35">
      <c r="AD2864"/>
    </row>
    <row r="2865" spans="30:30" ht="14.5" x14ac:dyDescent="0.35">
      <c r="AD2865"/>
    </row>
    <row r="2866" spans="30:30" ht="14.5" x14ac:dyDescent="0.35">
      <c r="AD2866"/>
    </row>
    <row r="2867" spans="30:30" ht="14.5" x14ac:dyDescent="0.35">
      <c r="AD2867"/>
    </row>
    <row r="2868" spans="30:30" ht="14.5" x14ac:dyDescent="0.35">
      <c r="AD2868"/>
    </row>
    <row r="2869" spans="30:30" ht="14.5" x14ac:dyDescent="0.35">
      <c r="AD2869"/>
    </row>
    <row r="2870" spans="30:30" ht="14.5" x14ac:dyDescent="0.35">
      <c r="AD2870"/>
    </row>
    <row r="2871" spans="30:30" ht="14.5" x14ac:dyDescent="0.35">
      <c r="AD2871"/>
    </row>
    <row r="2872" spans="30:30" ht="14.5" x14ac:dyDescent="0.35">
      <c r="AD2872"/>
    </row>
    <row r="2873" spans="30:30" ht="14.5" x14ac:dyDescent="0.35">
      <c r="AD2873"/>
    </row>
    <row r="2874" spans="30:30" ht="14.5" x14ac:dyDescent="0.35">
      <c r="AD2874"/>
    </row>
    <row r="2875" spans="30:30" ht="14.5" x14ac:dyDescent="0.35">
      <c r="AD2875"/>
    </row>
    <row r="2876" spans="30:30" ht="14.5" x14ac:dyDescent="0.35">
      <c r="AD2876"/>
    </row>
    <row r="2877" spans="30:30" ht="14.5" x14ac:dyDescent="0.35">
      <c r="AD2877"/>
    </row>
    <row r="2878" spans="30:30" ht="14.5" x14ac:dyDescent="0.35">
      <c r="AD2878"/>
    </row>
    <row r="2879" spans="30:30" ht="14.5" x14ac:dyDescent="0.35">
      <c r="AD2879"/>
    </row>
    <row r="2880" spans="30:30" ht="14.5" x14ac:dyDescent="0.35">
      <c r="AD2880"/>
    </row>
    <row r="2881" spans="30:30" ht="14.5" x14ac:dyDescent="0.35">
      <c r="AD2881"/>
    </row>
    <row r="2882" spans="30:30" ht="14.5" x14ac:dyDescent="0.35">
      <c r="AD2882"/>
    </row>
    <row r="2883" spans="30:30" ht="14.5" x14ac:dyDescent="0.35">
      <c r="AD2883"/>
    </row>
    <row r="2884" spans="30:30" ht="14.5" x14ac:dyDescent="0.35">
      <c r="AD2884"/>
    </row>
    <row r="2885" spans="30:30" ht="14.5" x14ac:dyDescent="0.35">
      <c r="AD2885"/>
    </row>
    <row r="2886" spans="30:30" ht="14.5" x14ac:dyDescent="0.35">
      <c r="AD2886"/>
    </row>
    <row r="2887" spans="30:30" ht="14.5" x14ac:dyDescent="0.35">
      <c r="AD2887"/>
    </row>
    <row r="2888" spans="30:30" ht="14.5" x14ac:dyDescent="0.35">
      <c r="AD2888"/>
    </row>
    <row r="2889" spans="30:30" ht="14.5" x14ac:dyDescent="0.35">
      <c r="AD2889"/>
    </row>
    <row r="2890" spans="30:30" ht="14.5" x14ac:dyDescent="0.35">
      <c r="AD2890"/>
    </row>
    <row r="2891" spans="30:30" ht="14.5" x14ac:dyDescent="0.35">
      <c r="AD2891"/>
    </row>
    <row r="2892" spans="30:30" ht="14.5" x14ac:dyDescent="0.35">
      <c r="AD2892"/>
    </row>
    <row r="2893" spans="30:30" ht="14.5" x14ac:dyDescent="0.35">
      <c r="AD2893"/>
    </row>
    <row r="2894" spans="30:30" ht="14.5" x14ac:dyDescent="0.35">
      <c r="AD2894"/>
    </row>
    <row r="2895" spans="30:30" ht="14.5" x14ac:dyDescent="0.35">
      <c r="AD2895"/>
    </row>
    <row r="2896" spans="30:30" ht="14.5" x14ac:dyDescent="0.35">
      <c r="AD2896"/>
    </row>
    <row r="2897" spans="30:30" ht="14.5" x14ac:dyDescent="0.35">
      <c r="AD2897"/>
    </row>
    <row r="2898" spans="30:30" ht="14.5" x14ac:dyDescent="0.35">
      <c r="AD2898"/>
    </row>
    <row r="2899" spans="30:30" ht="14.5" x14ac:dyDescent="0.35">
      <c r="AD2899"/>
    </row>
    <row r="2900" spans="30:30" ht="14.5" x14ac:dyDescent="0.35">
      <c r="AD2900"/>
    </row>
    <row r="2901" spans="30:30" ht="14.5" x14ac:dyDescent="0.35">
      <c r="AD2901"/>
    </row>
    <row r="2902" spans="30:30" ht="14.5" x14ac:dyDescent="0.35">
      <c r="AD2902"/>
    </row>
    <row r="2903" spans="30:30" ht="14.5" x14ac:dyDescent="0.35">
      <c r="AD2903"/>
    </row>
    <row r="2904" spans="30:30" ht="14.5" x14ac:dyDescent="0.35">
      <c r="AD2904"/>
    </row>
    <row r="2905" spans="30:30" ht="14.5" x14ac:dyDescent="0.35">
      <c r="AD2905"/>
    </row>
    <row r="2906" spans="30:30" ht="14.5" x14ac:dyDescent="0.35">
      <c r="AD2906"/>
    </row>
    <row r="2907" spans="30:30" ht="14.5" x14ac:dyDescent="0.35">
      <c r="AD2907"/>
    </row>
    <row r="2908" spans="30:30" ht="14.5" x14ac:dyDescent="0.35">
      <c r="AD2908"/>
    </row>
    <row r="2909" spans="30:30" ht="14.5" x14ac:dyDescent="0.35">
      <c r="AD2909"/>
    </row>
    <row r="2910" spans="30:30" ht="14.5" x14ac:dyDescent="0.35">
      <c r="AD2910"/>
    </row>
    <row r="2911" spans="30:30" ht="14.5" x14ac:dyDescent="0.35">
      <c r="AD2911"/>
    </row>
    <row r="2912" spans="30:30" ht="14.5" x14ac:dyDescent="0.35">
      <c r="AD2912"/>
    </row>
    <row r="2913" spans="30:30" ht="14.5" x14ac:dyDescent="0.35">
      <c r="AD2913"/>
    </row>
    <row r="2914" spans="30:30" ht="14.5" x14ac:dyDescent="0.35">
      <c r="AD2914"/>
    </row>
    <row r="2915" spans="30:30" ht="14.5" x14ac:dyDescent="0.35">
      <c r="AD2915"/>
    </row>
    <row r="2916" spans="30:30" ht="14.5" x14ac:dyDescent="0.35">
      <c r="AD2916"/>
    </row>
    <row r="2917" spans="30:30" ht="14.5" x14ac:dyDescent="0.35">
      <c r="AD2917"/>
    </row>
    <row r="2918" spans="30:30" ht="14.5" x14ac:dyDescent="0.35">
      <c r="AD2918"/>
    </row>
    <row r="2919" spans="30:30" ht="14.5" x14ac:dyDescent="0.35">
      <c r="AD2919"/>
    </row>
    <row r="2920" spans="30:30" ht="14.5" x14ac:dyDescent="0.35">
      <c r="AD2920"/>
    </row>
    <row r="2921" spans="30:30" ht="14.5" x14ac:dyDescent="0.35">
      <c r="AD2921"/>
    </row>
    <row r="2922" spans="30:30" ht="14.5" x14ac:dyDescent="0.35">
      <c r="AD2922"/>
    </row>
    <row r="2923" spans="30:30" ht="14.5" x14ac:dyDescent="0.35">
      <c r="AD2923"/>
    </row>
    <row r="2924" spans="30:30" ht="14.5" x14ac:dyDescent="0.35">
      <c r="AD2924"/>
    </row>
    <row r="2925" spans="30:30" ht="14.5" x14ac:dyDescent="0.35">
      <c r="AD2925"/>
    </row>
    <row r="2926" spans="30:30" ht="14.5" x14ac:dyDescent="0.35">
      <c r="AD2926"/>
    </row>
    <row r="2927" spans="30:30" ht="14.5" x14ac:dyDescent="0.35">
      <c r="AD2927"/>
    </row>
    <row r="2928" spans="30:30" ht="14.5" x14ac:dyDescent="0.35">
      <c r="AD2928"/>
    </row>
    <row r="2929" spans="30:30" ht="14.5" x14ac:dyDescent="0.35">
      <c r="AD2929"/>
    </row>
    <row r="2930" spans="30:30" ht="14.5" x14ac:dyDescent="0.35">
      <c r="AD2930"/>
    </row>
    <row r="2931" spans="30:30" ht="14.5" x14ac:dyDescent="0.35">
      <c r="AD2931"/>
    </row>
    <row r="2932" spans="30:30" ht="14.5" x14ac:dyDescent="0.35">
      <c r="AD2932"/>
    </row>
    <row r="2933" spans="30:30" ht="14.5" x14ac:dyDescent="0.35">
      <c r="AD2933"/>
    </row>
    <row r="2934" spans="30:30" ht="14.5" x14ac:dyDescent="0.35">
      <c r="AD2934"/>
    </row>
    <row r="2935" spans="30:30" ht="14.5" x14ac:dyDescent="0.35">
      <c r="AD2935"/>
    </row>
    <row r="2936" spans="30:30" ht="14.5" x14ac:dyDescent="0.35">
      <c r="AD2936"/>
    </row>
    <row r="2937" spans="30:30" ht="14.5" x14ac:dyDescent="0.35">
      <c r="AD2937"/>
    </row>
    <row r="2938" spans="30:30" ht="14.5" x14ac:dyDescent="0.35">
      <c r="AD2938"/>
    </row>
    <row r="2939" spans="30:30" ht="14.5" x14ac:dyDescent="0.35">
      <c r="AD2939"/>
    </row>
    <row r="2940" spans="30:30" ht="14.5" x14ac:dyDescent="0.35">
      <c r="AD2940"/>
    </row>
    <row r="2941" spans="30:30" ht="14.5" x14ac:dyDescent="0.35">
      <c r="AD2941"/>
    </row>
    <row r="2942" spans="30:30" ht="14.5" x14ac:dyDescent="0.35">
      <c r="AD2942"/>
    </row>
    <row r="2943" spans="30:30" ht="14.5" x14ac:dyDescent="0.35">
      <c r="AD2943"/>
    </row>
    <row r="2944" spans="30:30" ht="14.5" x14ac:dyDescent="0.35">
      <c r="AD2944"/>
    </row>
    <row r="2945" spans="30:30" ht="14.5" x14ac:dyDescent="0.35">
      <c r="AD2945"/>
    </row>
    <row r="2946" spans="30:30" ht="14.5" x14ac:dyDescent="0.35">
      <c r="AD2946"/>
    </row>
    <row r="2947" spans="30:30" ht="14.5" x14ac:dyDescent="0.35">
      <c r="AD2947"/>
    </row>
    <row r="2948" spans="30:30" ht="14.5" x14ac:dyDescent="0.35">
      <c r="AD2948"/>
    </row>
    <row r="2949" spans="30:30" ht="14.5" x14ac:dyDescent="0.35">
      <c r="AD2949"/>
    </row>
    <row r="2950" spans="30:30" ht="14.5" x14ac:dyDescent="0.35">
      <c r="AD2950"/>
    </row>
    <row r="2951" spans="30:30" ht="14.5" x14ac:dyDescent="0.35">
      <c r="AD2951"/>
    </row>
    <row r="2952" spans="30:30" ht="14.5" x14ac:dyDescent="0.35">
      <c r="AD2952"/>
    </row>
    <row r="2953" spans="30:30" ht="14.5" x14ac:dyDescent="0.35">
      <c r="AD2953"/>
    </row>
    <row r="2954" spans="30:30" ht="14.5" x14ac:dyDescent="0.35">
      <c r="AD2954"/>
    </row>
    <row r="2955" spans="30:30" ht="14.5" x14ac:dyDescent="0.35">
      <c r="AD2955"/>
    </row>
    <row r="2956" spans="30:30" ht="14.5" x14ac:dyDescent="0.35">
      <c r="AD2956"/>
    </row>
    <row r="2957" spans="30:30" ht="14.5" x14ac:dyDescent="0.35">
      <c r="AD2957"/>
    </row>
    <row r="2958" spans="30:30" ht="14.5" x14ac:dyDescent="0.35">
      <c r="AD2958"/>
    </row>
    <row r="2959" spans="30:30" ht="14.5" x14ac:dyDescent="0.35">
      <c r="AD2959"/>
    </row>
    <row r="2960" spans="30:30" ht="14.5" x14ac:dyDescent="0.35">
      <c r="AD2960"/>
    </row>
    <row r="2961" spans="30:30" ht="14.5" x14ac:dyDescent="0.35">
      <c r="AD2961"/>
    </row>
    <row r="2962" spans="30:30" ht="14.5" x14ac:dyDescent="0.35">
      <c r="AD2962"/>
    </row>
    <row r="2963" spans="30:30" ht="14.5" x14ac:dyDescent="0.35">
      <c r="AD2963"/>
    </row>
    <row r="2964" spans="30:30" ht="14.5" x14ac:dyDescent="0.35">
      <c r="AD2964"/>
    </row>
    <row r="2965" spans="30:30" ht="14.5" x14ac:dyDescent="0.35">
      <c r="AD2965"/>
    </row>
    <row r="2966" spans="30:30" ht="14.5" x14ac:dyDescent="0.35">
      <c r="AD2966"/>
    </row>
    <row r="2967" spans="30:30" ht="14.5" x14ac:dyDescent="0.35">
      <c r="AD2967"/>
    </row>
    <row r="2968" spans="30:30" ht="14.5" x14ac:dyDescent="0.35">
      <c r="AD2968"/>
    </row>
    <row r="2969" spans="30:30" ht="14.5" x14ac:dyDescent="0.35">
      <c r="AD2969"/>
    </row>
    <row r="2970" spans="30:30" ht="14.5" x14ac:dyDescent="0.35">
      <c r="AD2970"/>
    </row>
    <row r="2971" spans="30:30" ht="14.5" x14ac:dyDescent="0.35">
      <c r="AD2971"/>
    </row>
    <row r="2972" spans="30:30" ht="14.5" x14ac:dyDescent="0.35">
      <c r="AD2972"/>
    </row>
    <row r="2973" spans="30:30" ht="14.5" x14ac:dyDescent="0.35">
      <c r="AD2973"/>
    </row>
    <row r="2974" spans="30:30" ht="14.5" x14ac:dyDescent="0.35">
      <c r="AD2974"/>
    </row>
    <row r="2975" spans="30:30" ht="14.5" x14ac:dyDescent="0.35">
      <c r="AD2975"/>
    </row>
    <row r="2976" spans="30:30" ht="14.5" x14ac:dyDescent="0.35">
      <c r="AD2976"/>
    </row>
    <row r="2977" spans="30:30" ht="14.5" x14ac:dyDescent="0.35">
      <c r="AD2977"/>
    </row>
    <row r="2978" spans="30:30" ht="14.5" x14ac:dyDescent="0.35">
      <c r="AD2978"/>
    </row>
    <row r="2979" spans="30:30" ht="14.5" x14ac:dyDescent="0.35">
      <c r="AD2979"/>
    </row>
    <row r="2980" spans="30:30" ht="14.5" x14ac:dyDescent="0.35">
      <c r="AD2980"/>
    </row>
    <row r="2981" spans="30:30" ht="14.5" x14ac:dyDescent="0.35">
      <c r="AD2981"/>
    </row>
    <row r="2982" spans="30:30" ht="14.5" x14ac:dyDescent="0.35">
      <c r="AD2982"/>
    </row>
    <row r="2983" spans="30:30" ht="14.5" x14ac:dyDescent="0.35">
      <c r="AD2983"/>
    </row>
    <row r="2984" spans="30:30" ht="14.5" x14ac:dyDescent="0.35">
      <c r="AD2984"/>
    </row>
    <row r="2985" spans="30:30" ht="14.5" x14ac:dyDescent="0.35">
      <c r="AD2985"/>
    </row>
    <row r="2986" spans="30:30" ht="14.5" x14ac:dyDescent="0.35">
      <c r="AD2986"/>
    </row>
    <row r="2987" spans="30:30" ht="14.5" x14ac:dyDescent="0.35">
      <c r="AD2987"/>
    </row>
    <row r="2988" spans="30:30" ht="14.5" x14ac:dyDescent="0.35">
      <c r="AD2988"/>
    </row>
    <row r="2989" spans="30:30" ht="14.5" x14ac:dyDescent="0.35">
      <c r="AD2989"/>
    </row>
    <row r="2990" spans="30:30" ht="14.5" x14ac:dyDescent="0.35">
      <c r="AD2990"/>
    </row>
    <row r="2991" spans="30:30" ht="14.5" x14ac:dyDescent="0.35">
      <c r="AD2991"/>
    </row>
    <row r="2992" spans="30:30" ht="14.5" x14ac:dyDescent="0.35">
      <c r="AD2992"/>
    </row>
    <row r="2993" spans="30:30" ht="14.5" x14ac:dyDescent="0.35">
      <c r="AD2993"/>
    </row>
    <row r="2994" spans="30:30" ht="14.5" x14ac:dyDescent="0.35">
      <c r="AD2994"/>
    </row>
    <row r="2995" spans="30:30" ht="14.5" x14ac:dyDescent="0.35">
      <c r="AD2995"/>
    </row>
    <row r="2996" spans="30:30" ht="14.5" x14ac:dyDescent="0.35">
      <c r="AD2996"/>
    </row>
    <row r="2997" spans="30:30" ht="14.5" x14ac:dyDescent="0.35">
      <c r="AD2997"/>
    </row>
    <row r="2998" spans="30:30" ht="14.5" x14ac:dyDescent="0.35">
      <c r="AD2998"/>
    </row>
    <row r="2999" spans="30:30" ht="14.5" x14ac:dyDescent="0.35">
      <c r="AD2999"/>
    </row>
    <row r="3000" spans="30:30" ht="14.5" x14ac:dyDescent="0.35">
      <c r="AD3000"/>
    </row>
    <row r="3001" spans="30:30" ht="14.5" x14ac:dyDescent="0.35">
      <c r="AD3001"/>
    </row>
    <row r="3002" spans="30:30" ht="14.5" x14ac:dyDescent="0.35">
      <c r="AD3002"/>
    </row>
    <row r="3003" spans="30:30" ht="14.5" x14ac:dyDescent="0.35">
      <c r="AD3003"/>
    </row>
    <row r="3004" spans="30:30" ht="14.5" x14ac:dyDescent="0.35">
      <c r="AD3004"/>
    </row>
    <row r="3005" spans="30:30" ht="14.5" x14ac:dyDescent="0.35">
      <c r="AD3005"/>
    </row>
    <row r="3006" spans="30:30" ht="14.5" x14ac:dyDescent="0.35">
      <c r="AD3006"/>
    </row>
    <row r="3007" spans="30:30" ht="14.5" x14ac:dyDescent="0.35">
      <c r="AD3007"/>
    </row>
    <row r="3008" spans="30:30" ht="14.5" x14ac:dyDescent="0.35">
      <c r="AD3008"/>
    </row>
    <row r="3009" spans="30:30" ht="14.5" x14ac:dyDescent="0.35">
      <c r="AD3009"/>
    </row>
    <row r="3010" spans="30:30" ht="14.5" x14ac:dyDescent="0.35">
      <c r="AD3010"/>
    </row>
    <row r="3011" spans="30:30" ht="14.5" x14ac:dyDescent="0.35">
      <c r="AD3011"/>
    </row>
    <row r="3012" spans="30:30" ht="14.5" x14ac:dyDescent="0.35">
      <c r="AD3012"/>
    </row>
    <row r="3013" spans="30:30" ht="14.5" x14ac:dyDescent="0.35">
      <c r="AD3013"/>
    </row>
    <row r="3014" spans="30:30" ht="14.5" x14ac:dyDescent="0.35">
      <c r="AD3014"/>
    </row>
    <row r="3015" spans="30:30" ht="14.5" x14ac:dyDescent="0.35">
      <c r="AD3015"/>
    </row>
    <row r="3016" spans="30:30" ht="14.5" x14ac:dyDescent="0.35">
      <c r="AD3016"/>
    </row>
    <row r="3017" spans="30:30" ht="14.5" x14ac:dyDescent="0.35">
      <c r="AD3017"/>
    </row>
    <row r="3018" spans="30:30" ht="14.5" x14ac:dyDescent="0.35">
      <c r="AD3018"/>
    </row>
    <row r="3019" spans="30:30" ht="14.5" x14ac:dyDescent="0.35">
      <c r="AD3019"/>
    </row>
    <row r="3020" spans="30:30" ht="14.5" x14ac:dyDescent="0.35">
      <c r="AD3020"/>
    </row>
    <row r="3021" spans="30:30" ht="14.5" x14ac:dyDescent="0.35">
      <c r="AD3021"/>
    </row>
    <row r="3022" spans="30:30" ht="14.5" x14ac:dyDescent="0.35">
      <c r="AD3022"/>
    </row>
    <row r="3023" spans="30:30" ht="14.5" x14ac:dyDescent="0.35">
      <c r="AD3023"/>
    </row>
    <row r="3024" spans="30:30" ht="14.5" x14ac:dyDescent="0.35">
      <c r="AD3024"/>
    </row>
    <row r="3025" spans="30:30" ht="14.5" x14ac:dyDescent="0.35">
      <c r="AD3025"/>
    </row>
    <row r="3026" spans="30:30" ht="14.5" x14ac:dyDescent="0.35">
      <c r="AD3026"/>
    </row>
    <row r="3027" spans="30:30" ht="14.5" x14ac:dyDescent="0.35">
      <c r="AD3027"/>
    </row>
    <row r="3028" spans="30:30" ht="14.5" x14ac:dyDescent="0.35">
      <c r="AD3028"/>
    </row>
    <row r="3029" spans="30:30" ht="14.5" x14ac:dyDescent="0.35">
      <c r="AD3029"/>
    </row>
    <row r="3030" spans="30:30" ht="14.5" x14ac:dyDescent="0.35">
      <c r="AD3030"/>
    </row>
    <row r="3031" spans="30:30" ht="14.5" x14ac:dyDescent="0.35">
      <c r="AD3031"/>
    </row>
    <row r="3032" spans="30:30" ht="14.5" x14ac:dyDescent="0.35">
      <c r="AD3032"/>
    </row>
    <row r="3033" spans="30:30" ht="14.5" x14ac:dyDescent="0.35">
      <c r="AD3033"/>
    </row>
    <row r="3034" spans="30:30" ht="14.5" x14ac:dyDescent="0.35">
      <c r="AD3034"/>
    </row>
    <row r="3035" spans="30:30" ht="14.5" x14ac:dyDescent="0.35">
      <c r="AD3035"/>
    </row>
    <row r="3036" spans="30:30" ht="14.5" x14ac:dyDescent="0.35">
      <c r="AD3036"/>
    </row>
    <row r="3037" spans="30:30" ht="14.5" x14ac:dyDescent="0.35">
      <c r="AD3037"/>
    </row>
    <row r="3038" spans="30:30" ht="14.5" x14ac:dyDescent="0.35">
      <c r="AD3038"/>
    </row>
    <row r="3039" spans="30:30" ht="14.5" x14ac:dyDescent="0.35">
      <c r="AD3039"/>
    </row>
    <row r="3040" spans="30:30" ht="14.5" x14ac:dyDescent="0.35">
      <c r="AD3040"/>
    </row>
    <row r="3041" spans="30:30" ht="14.5" x14ac:dyDescent="0.35">
      <c r="AD3041"/>
    </row>
    <row r="3042" spans="30:30" ht="14.5" x14ac:dyDescent="0.35">
      <c r="AD3042"/>
    </row>
    <row r="3043" spans="30:30" ht="14.5" x14ac:dyDescent="0.35">
      <c r="AD3043"/>
    </row>
    <row r="3044" spans="30:30" ht="14.5" x14ac:dyDescent="0.35">
      <c r="AD3044"/>
    </row>
    <row r="3045" spans="30:30" ht="14.5" x14ac:dyDescent="0.35">
      <c r="AD3045"/>
    </row>
    <row r="3046" spans="30:30" ht="14.5" x14ac:dyDescent="0.35">
      <c r="AD3046"/>
    </row>
    <row r="3047" spans="30:30" ht="14.5" x14ac:dyDescent="0.35">
      <c r="AD3047"/>
    </row>
    <row r="3048" spans="30:30" ht="14.5" x14ac:dyDescent="0.35">
      <c r="AD3048"/>
    </row>
    <row r="3049" spans="30:30" ht="14.5" x14ac:dyDescent="0.35">
      <c r="AD3049"/>
    </row>
    <row r="3050" spans="30:30" ht="14.5" x14ac:dyDescent="0.35">
      <c r="AD3050"/>
    </row>
    <row r="3051" spans="30:30" ht="14.5" x14ac:dyDescent="0.35">
      <c r="AD3051"/>
    </row>
    <row r="3052" spans="30:30" ht="14.5" x14ac:dyDescent="0.35">
      <c r="AD3052"/>
    </row>
    <row r="3053" spans="30:30" ht="14.5" x14ac:dyDescent="0.35">
      <c r="AD3053"/>
    </row>
    <row r="3054" spans="30:30" ht="14.5" x14ac:dyDescent="0.35">
      <c r="AD3054"/>
    </row>
    <row r="3055" spans="30:30" ht="14.5" x14ac:dyDescent="0.35">
      <c r="AD3055"/>
    </row>
    <row r="3056" spans="30:30" ht="14.5" x14ac:dyDescent="0.35">
      <c r="AD3056"/>
    </row>
    <row r="3057" spans="30:30" ht="14.5" x14ac:dyDescent="0.35">
      <c r="AD3057"/>
    </row>
    <row r="3058" spans="30:30" ht="14.5" x14ac:dyDescent="0.35">
      <c r="AD3058"/>
    </row>
    <row r="3059" spans="30:30" ht="14.5" x14ac:dyDescent="0.35">
      <c r="AD3059"/>
    </row>
    <row r="3060" spans="30:30" ht="14.5" x14ac:dyDescent="0.35">
      <c r="AD3060"/>
    </row>
    <row r="3061" spans="30:30" ht="14.5" x14ac:dyDescent="0.35">
      <c r="AD3061"/>
    </row>
    <row r="3062" spans="30:30" ht="14.5" x14ac:dyDescent="0.35">
      <c r="AD3062"/>
    </row>
    <row r="3063" spans="30:30" ht="14.5" x14ac:dyDescent="0.35">
      <c r="AD3063"/>
    </row>
    <row r="3064" spans="30:30" ht="14.5" x14ac:dyDescent="0.35">
      <c r="AD3064"/>
    </row>
    <row r="3065" spans="30:30" ht="14.5" x14ac:dyDescent="0.35">
      <c r="AD3065"/>
    </row>
    <row r="3066" spans="30:30" ht="14.5" x14ac:dyDescent="0.35">
      <c r="AD3066"/>
    </row>
    <row r="3067" spans="30:30" ht="14.5" x14ac:dyDescent="0.35">
      <c r="AD3067"/>
    </row>
    <row r="3068" spans="30:30" ht="14.5" x14ac:dyDescent="0.35">
      <c r="AD3068"/>
    </row>
    <row r="3069" spans="30:30" ht="14.5" x14ac:dyDescent="0.35">
      <c r="AD3069"/>
    </row>
    <row r="3070" spans="30:30" ht="14.5" x14ac:dyDescent="0.35">
      <c r="AD3070"/>
    </row>
    <row r="3071" spans="30:30" ht="14.5" x14ac:dyDescent="0.35">
      <c r="AD3071"/>
    </row>
    <row r="3072" spans="30:30" ht="14.5" x14ac:dyDescent="0.35">
      <c r="AD3072"/>
    </row>
    <row r="3073" spans="30:30" ht="14.5" x14ac:dyDescent="0.35">
      <c r="AD3073"/>
    </row>
    <row r="3074" spans="30:30" ht="14.5" x14ac:dyDescent="0.35">
      <c r="AD3074"/>
    </row>
    <row r="3075" spans="30:30" ht="14.5" x14ac:dyDescent="0.35">
      <c r="AD3075"/>
    </row>
    <row r="3076" spans="30:30" ht="14.5" x14ac:dyDescent="0.35">
      <c r="AD3076"/>
    </row>
    <row r="3077" spans="30:30" ht="14.5" x14ac:dyDescent="0.35">
      <c r="AD3077"/>
    </row>
    <row r="3078" spans="30:30" ht="14.5" x14ac:dyDescent="0.35">
      <c r="AD3078"/>
    </row>
    <row r="3079" spans="30:30" ht="14.5" x14ac:dyDescent="0.35">
      <c r="AD3079"/>
    </row>
    <row r="3080" spans="30:30" ht="14.5" x14ac:dyDescent="0.35">
      <c r="AD3080"/>
    </row>
    <row r="3081" spans="30:30" ht="14.5" x14ac:dyDescent="0.35">
      <c r="AD3081"/>
    </row>
    <row r="3082" spans="30:30" ht="14.5" x14ac:dyDescent="0.35">
      <c r="AD3082"/>
    </row>
    <row r="3083" spans="30:30" ht="14.5" x14ac:dyDescent="0.35">
      <c r="AD3083"/>
    </row>
    <row r="3084" spans="30:30" ht="14.5" x14ac:dyDescent="0.35">
      <c r="AD3084"/>
    </row>
    <row r="3085" spans="30:30" ht="14.5" x14ac:dyDescent="0.35">
      <c r="AD3085"/>
    </row>
    <row r="3086" spans="30:30" ht="14.5" x14ac:dyDescent="0.35">
      <c r="AD3086"/>
    </row>
    <row r="3087" spans="30:30" ht="14.5" x14ac:dyDescent="0.35">
      <c r="AD3087"/>
    </row>
    <row r="3088" spans="30:30" ht="14.5" x14ac:dyDescent="0.35">
      <c r="AD3088"/>
    </row>
    <row r="3089" spans="30:30" ht="14.5" x14ac:dyDescent="0.35">
      <c r="AD3089"/>
    </row>
    <row r="3090" spans="30:30" ht="14.5" x14ac:dyDescent="0.35">
      <c r="AD3090"/>
    </row>
    <row r="3091" spans="30:30" ht="14.5" x14ac:dyDescent="0.35">
      <c r="AD3091"/>
    </row>
    <row r="3092" spans="30:30" ht="14.5" x14ac:dyDescent="0.35">
      <c r="AD3092"/>
    </row>
    <row r="3093" spans="30:30" ht="14.5" x14ac:dyDescent="0.35">
      <c r="AD3093"/>
    </row>
    <row r="3094" spans="30:30" ht="14.5" x14ac:dyDescent="0.35">
      <c r="AD3094"/>
    </row>
    <row r="3095" spans="30:30" ht="14.5" x14ac:dyDescent="0.35">
      <c r="AD3095"/>
    </row>
    <row r="3096" spans="30:30" ht="14.5" x14ac:dyDescent="0.35">
      <c r="AD3096"/>
    </row>
    <row r="3097" spans="30:30" ht="14.5" x14ac:dyDescent="0.35">
      <c r="AD3097"/>
    </row>
    <row r="3098" spans="30:30" ht="14.5" x14ac:dyDescent="0.35">
      <c r="AD3098"/>
    </row>
    <row r="3099" spans="30:30" ht="14.5" x14ac:dyDescent="0.35">
      <c r="AD3099"/>
    </row>
    <row r="3100" spans="30:30" ht="14.5" x14ac:dyDescent="0.35">
      <c r="AD3100"/>
    </row>
    <row r="3101" spans="30:30" ht="14.5" x14ac:dyDescent="0.35">
      <c r="AD3101"/>
    </row>
    <row r="3102" spans="30:30" ht="14.5" x14ac:dyDescent="0.35">
      <c r="AD3102"/>
    </row>
    <row r="3103" spans="30:30" ht="14.5" x14ac:dyDescent="0.35">
      <c r="AD3103"/>
    </row>
    <row r="3104" spans="30:30" ht="14.5" x14ac:dyDescent="0.35">
      <c r="AD3104"/>
    </row>
    <row r="3105" spans="30:30" ht="14.5" x14ac:dyDescent="0.35">
      <c r="AD3105"/>
    </row>
    <row r="3106" spans="30:30" ht="14.5" x14ac:dyDescent="0.35">
      <c r="AD3106"/>
    </row>
    <row r="3107" spans="30:30" ht="14.5" x14ac:dyDescent="0.35">
      <c r="AD3107"/>
    </row>
    <row r="3108" spans="30:30" ht="14.5" x14ac:dyDescent="0.35">
      <c r="AD3108"/>
    </row>
    <row r="3109" spans="30:30" ht="14.5" x14ac:dyDescent="0.35">
      <c r="AD3109"/>
    </row>
    <row r="3110" spans="30:30" ht="14.5" x14ac:dyDescent="0.35">
      <c r="AD3110"/>
    </row>
    <row r="3111" spans="30:30" ht="14.5" x14ac:dyDescent="0.35">
      <c r="AD3111"/>
    </row>
    <row r="3112" spans="30:30" ht="14.5" x14ac:dyDescent="0.35">
      <c r="AD3112"/>
    </row>
    <row r="3113" spans="30:30" ht="14.5" x14ac:dyDescent="0.35">
      <c r="AD3113"/>
    </row>
    <row r="3114" spans="30:30" ht="14.5" x14ac:dyDescent="0.35">
      <c r="AD3114"/>
    </row>
    <row r="3115" spans="30:30" ht="14.5" x14ac:dyDescent="0.35">
      <c r="AD3115"/>
    </row>
    <row r="3116" spans="30:30" ht="14.5" x14ac:dyDescent="0.35">
      <c r="AD3116"/>
    </row>
    <row r="3117" spans="30:30" ht="14.5" x14ac:dyDescent="0.35">
      <c r="AD3117"/>
    </row>
    <row r="3118" spans="30:30" ht="14.5" x14ac:dyDescent="0.35">
      <c r="AD3118"/>
    </row>
    <row r="3119" spans="30:30" ht="14.5" x14ac:dyDescent="0.35">
      <c r="AD3119"/>
    </row>
    <row r="3120" spans="30:30" ht="14.5" x14ac:dyDescent="0.35">
      <c r="AD3120"/>
    </row>
    <row r="3121" spans="30:30" ht="14.5" x14ac:dyDescent="0.35">
      <c r="AD3121"/>
    </row>
    <row r="3122" spans="30:30" ht="14.5" x14ac:dyDescent="0.35">
      <c r="AD3122"/>
    </row>
    <row r="3123" spans="30:30" ht="14.5" x14ac:dyDescent="0.35">
      <c r="AD3123"/>
    </row>
    <row r="3124" spans="30:30" ht="14.5" x14ac:dyDescent="0.35">
      <c r="AD3124"/>
    </row>
    <row r="3125" spans="30:30" ht="14.5" x14ac:dyDescent="0.35">
      <c r="AD3125"/>
    </row>
    <row r="3126" spans="30:30" ht="14.5" x14ac:dyDescent="0.35">
      <c r="AD3126"/>
    </row>
    <row r="3127" spans="30:30" ht="14.5" x14ac:dyDescent="0.35">
      <c r="AD3127"/>
    </row>
    <row r="3128" spans="30:30" ht="14.5" x14ac:dyDescent="0.35">
      <c r="AD3128"/>
    </row>
    <row r="3129" spans="30:30" ht="14.5" x14ac:dyDescent="0.35">
      <c r="AD3129"/>
    </row>
    <row r="3130" spans="30:30" ht="14.5" x14ac:dyDescent="0.35">
      <c r="AD3130"/>
    </row>
    <row r="3131" spans="30:30" ht="14.5" x14ac:dyDescent="0.35">
      <c r="AD3131"/>
    </row>
    <row r="3132" spans="30:30" ht="14.5" x14ac:dyDescent="0.35">
      <c r="AD3132"/>
    </row>
    <row r="3133" spans="30:30" ht="14.5" x14ac:dyDescent="0.35">
      <c r="AD3133"/>
    </row>
    <row r="3134" spans="30:30" ht="14.5" x14ac:dyDescent="0.35">
      <c r="AD3134"/>
    </row>
    <row r="3135" spans="30:30" ht="14.5" x14ac:dyDescent="0.35">
      <c r="AD3135"/>
    </row>
    <row r="3136" spans="30:30" ht="14.5" x14ac:dyDescent="0.35">
      <c r="AD3136"/>
    </row>
    <row r="3137" spans="30:30" ht="14.5" x14ac:dyDescent="0.35">
      <c r="AD3137"/>
    </row>
    <row r="3138" spans="30:30" ht="14.5" x14ac:dyDescent="0.35">
      <c r="AD3138"/>
    </row>
    <row r="3139" spans="30:30" ht="14.5" x14ac:dyDescent="0.35">
      <c r="AD3139"/>
    </row>
    <row r="3140" spans="30:30" ht="14.5" x14ac:dyDescent="0.35">
      <c r="AD3140"/>
    </row>
    <row r="3141" spans="30:30" ht="14.5" x14ac:dyDescent="0.35">
      <c r="AD3141"/>
    </row>
    <row r="3142" spans="30:30" ht="14.5" x14ac:dyDescent="0.35">
      <c r="AD3142"/>
    </row>
    <row r="3143" spans="30:30" ht="14.5" x14ac:dyDescent="0.35">
      <c r="AD3143"/>
    </row>
    <row r="3144" spans="30:30" ht="14.5" x14ac:dyDescent="0.35">
      <c r="AD3144"/>
    </row>
    <row r="3145" spans="30:30" ht="14.5" x14ac:dyDescent="0.35">
      <c r="AD3145"/>
    </row>
    <row r="3146" spans="30:30" ht="14.5" x14ac:dyDescent="0.35">
      <c r="AD3146"/>
    </row>
    <row r="3147" spans="30:30" ht="14.5" x14ac:dyDescent="0.35">
      <c r="AD3147"/>
    </row>
    <row r="3148" spans="30:30" ht="14.5" x14ac:dyDescent="0.35">
      <c r="AD3148"/>
    </row>
    <row r="3149" spans="30:30" ht="14.5" x14ac:dyDescent="0.35">
      <c r="AD3149"/>
    </row>
    <row r="3150" spans="30:30" ht="14.5" x14ac:dyDescent="0.35">
      <c r="AD3150"/>
    </row>
    <row r="3151" spans="30:30" ht="14.5" x14ac:dyDescent="0.35">
      <c r="AD3151"/>
    </row>
    <row r="3152" spans="30:30" ht="14.5" x14ac:dyDescent="0.35">
      <c r="AD3152"/>
    </row>
    <row r="3153" spans="30:30" ht="14.5" x14ac:dyDescent="0.35">
      <c r="AD3153"/>
    </row>
    <row r="3154" spans="30:30" ht="14.5" x14ac:dyDescent="0.35">
      <c r="AD3154"/>
    </row>
    <row r="3155" spans="30:30" ht="14.5" x14ac:dyDescent="0.35">
      <c r="AD3155"/>
    </row>
    <row r="3156" spans="30:30" ht="14.5" x14ac:dyDescent="0.35">
      <c r="AD3156"/>
    </row>
    <row r="3157" spans="30:30" ht="14.5" x14ac:dyDescent="0.35">
      <c r="AD3157"/>
    </row>
    <row r="3158" spans="30:30" ht="14.5" x14ac:dyDescent="0.35">
      <c r="AD3158"/>
    </row>
    <row r="3159" spans="30:30" ht="14.5" x14ac:dyDescent="0.35">
      <c r="AD3159"/>
    </row>
    <row r="3160" spans="30:30" ht="14.5" x14ac:dyDescent="0.35">
      <c r="AD3160"/>
    </row>
    <row r="3161" spans="30:30" ht="14.5" x14ac:dyDescent="0.35">
      <c r="AD3161"/>
    </row>
    <row r="3162" spans="30:30" ht="14.5" x14ac:dyDescent="0.35">
      <c r="AD3162"/>
    </row>
    <row r="3163" spans="30:30" ht="14.5" x14ac:dyDescent="0.35">
      <c r="AD3163"/>
    </row>
    <row r="3164" spans="30:30" ht="14.5" x14ac:dyDescent="0.35">
      <c r="AD3164"/>
    </row>
    <row r="3165" spans="30:30" ht="14.5" x14ac:dyDescent="0.35">
      <c r="AD3165"/>
    </row>
    <row r="3166" spans="30:30" ht="14.5" x14ac:dyDescent="0.35">
      <c r="AD3166"/>
    </row>
    <row r="3167" spans="30:30" ht="14.5" x14ac:dyDescent="0.35">
      <c r="AD3167"/>
    </row>
    <row r="3168" spans="30:30" ht="14.5" x14ac:dyDescent="0.35">
      <c r="AD3168"/>
    </row>
    <row r="3169" spans="30:30" ht="14.5" x14ac:dyDescent="0.35">
      <c r="AD3169"/>
    </row>
    <row r="3170" spans="30:30" ht="14.5" x14ac:dyDescent="0.35">
      <c r="AD3170"/>
    </row>
    <row r="3171" spans="30:30" ht="14.5" x14ac:dyDescent="0.35">
      <c r="AD3171"/>
    </row>
    <row r="3172" spans="30:30" ht="14.5" x14ac:dyDescent="0.35">
      <c r="AD3172"/>
    </row>
    <row r="3173" spans="30:30" ht="14.5" x14ac:dyDescent="0.35">
      <c r="AD3173"/>
    </row>
    <row r="3174" spans="30:30" ht="14.5" x14ac:dyDescent="0.35">
      <c r="AD3174"/>
    </row>
    <row r="3175" spans="30:30" ht="14.5" x14ac:dyDescent="0.35">
      <c r="AD3175"/>
    </row>
    <row r="3176" spans="30:30" ht="14.5" x14ac:dyDescent="0.35">
      <c r="AD3176"/>
    </row>
    <row r="3177" spans="30:30" ht="14.5" x14ac:dyDescent="0.35">
      <c r="AD3177"/>
    </row>
    <row r="3178" spans="30:30" ht="14.5" x14ac:dyDescent="0.35">
      <c r="AD3178"/>
    </row>
    <row r="3179" spans="30:30" ht="14.5" x14ac:dyDescent="0.35">
      <c r="AD3179"/>
    </row>
    <row r="3180" spans="30:30" ht="14.5" x14ac:dyDescent="0.35">
      <c r="AD3180"/>
    </row>
    <row r="3181" spans="30:30" ht="14.5" x14ac:dyDescent="0.35">
      <c r="AD3181"/>
    </row>
    <row r="3182" spans="30:30" ht="14.5" x14ac:dyDescent="0.35">
      <c r="AD3182"/>
    </row>
    <row r="3183" spans="30:30" ht="14.5" x14ac:dyDescent="0.35">
      <c r="AD3183"/>
    </row>
    <row r="3184" spans="30:30" ht="14.5" x14ac:dyDescent="0.35">
      <c r="AD3184"/>
    </row>
    <row r="3185" spans="30:30" ht="14.5" x14ac:dyDescent="0.35">
      <c r="AD3185"/>
    </row>
    <row r="3186" spans="30:30" ht="14.5" x14ac:dyDescent="0.35">
      <c r="AD3186"/>
    </row>
    <row r="3187" spans="30:30" ht="14.5" x14ac:dyDescent="0.35">
      <c r="AD3187"/>
    </row>
    <row r="3188" spans="30:30" ht="14.5" x14ac:dyDescent="0.35">
      <c r="AD3188"/>
    </row>
    <row r="3189" spans="30:30" ht="14.5" x14ac:dyDescent="0.35">
      <c r="AD3189"/>
    </row>
    <row r="3190" spans="30:30" ht="14.5" x14ac:dyDescent="0.35">
      <c r="AD3190"/>
    </row>
    <row r="3191" spans="30:30" ht="14.5" x14ac:dyDescent="0.35">
      <c r="AD3191"/>
    </row>
    <row r="3192" spans="30:30" ht="14.5" x14ac:dyDescent="0.35">
      <c r="AD3192"/>
    </row>
    <row r="3193" spans="30:30" ht="14.5" x14ac:dyDescent="0.35">
      <c r="AD3193"/>
    </row>
    <row r="3194" spans="30:30" ht="14.5" x14ac:dyDescent="0.35">
      <c r="AD3194"/>
    </row>
    <row r="3195" spans="30:30" ht="14.5" x14ac:dyDescent="0.35">
      <c r="AD3195"/>
    </row>
    <row r="3196" spans="30:30" ht="14.5" x14ac:dyDescent="0.35">
      <c r="AD3196"/>
    </row>
    <row r="3197" spans="30:30" ht="14.5" x14ac:dyDescent="0.35">
      <c r="AD3197"/>
    </row>
    <row r="3198" spans="30:30" ht="14.5" x14ac:dyDescent="0.35">
      <c r="AD3198"/>
    </row>
    <row r="3199" spans="30:30" ht="14.5" x14ac:dyDescent="0.35">
      <c r="AD3199"/>
    </row>
    <row r="3200" spans="30:30" ht="14.5" x14ac:dyDescent="0.35">
      <c r="AD3200"/>
    </row>
    <row r="3201" spans="30:30" ht="14.5" x14ac:dyDescent="0.35">
      <c r="AD3201"/>
    </row>
    <row r="3202" spans="30:30" ht="14.5" x14ac:dyDescent="0.35">
      <c r="AD3202"/>
    </row>
    <row r="3203" spans="30:30" ht="14.5" x14ac:dyDescent="0.35">
      <c r="AD3203"/>
    </row>
    <row r="3204" spans="30:30" ht="14.5" x14ac:dyDescent="0.35">
      <c r="AD3204"/>
    </row>
    <row r="3205" spans="30:30" ht="14.5" x14ac:dyDescent="0.35">
      <c r="AD3205"/>
    </row>
    <row r="3206" spans="30:30" ht="14.5" x14ac:dyDescent="0.35">
      <c r="AD3206"/>
    </row>
    <row r="3207" spans="30:30" ht="14.5" x14ac:dyDescent="0.35">
      <c r="AD3207"/>
    </row>
    <row r="3208" spans="30:30" ht="14.5" x14ac:dyDescent="0.35">
      <c r="AD3208"/>
    </row>
    <row r="3209" spans="30:30" ht="14.5" x14ac:dyDescent="0.35">
      <c r="AD3209"/>
    </row>
    <row r="3210" spans="30:30" ht="14.5" x14ac:dyDescent="0.35">
      <c r="AD3210"/>
    </row>
    <row r="3211" spans="30:30" ht="14.5" x14ac:dyDescent="0.35">
      <c r="AD3211"/>
    </row>
    <row r="3212" spans="30:30" ht="14.5" x14ac:dyDescent="0.35">
      <c r="AD3212"/>
    </row>
    <row r="3213" spans="30:30" ht="14.5" x14ac:dyDescent="0.35">
      <c r="AD3213"/>
    </row>
    <row r="3214" spans="30:30" ht="14.5" x14ac:dyDescent="0.35">
      <c r="AD3214"/>
    </row>
    <row r="3215" spans="30:30" ht="14.5" x14ac:dyDescent="0.35">
      <c r="AD3215"/>
    </row>
    <row r="3216" spans="30:30" ht="14.5" x14ac:dyDescent="0.35">
      <c r="AD3216"/>
    </row>
    <row r="3217" spans="30:30" ht="14.5" x14ac:dyDescent="0.35">
      <c r="AD3217"/>
    </row>
    <row r="3218" spans="30:30" ht="14.5" x14ac:dyDescent="0.35">
      <c r="AD3218"/>
    </row>
    <row r="3219" spans="30:30" ht="14.5" x14ac:dyDescent="0.35">
      <c r="AD3219"/>
    </row>
    <row r="3220" spans="30:30" ht="14.5" x14ac:dyDescent="0.35">
      <c r="AD3220"/>
    </row>
    <row r="3221" spans="30:30" ht="14.5" x14ac:dyDescent="0.35">
      <c r="AD3221"/>
    </row>
    <row r="3222" spans="30:30" ht="14.5" x14ac:dyDescent="0.35">
      <c r="AD3222"/>
    </row>
    <row r="3223" spans="30:30" ht="14.5" x14ac:dyDescent="0.35">
      <c r="AD3223"/>
    </row>
    <row r="3224" spans="30:30" ht="14.5" x14ac:dyDescent="0.35">
      <c r="AD3224"/>
    </row>
    <row r="3225" spans="30:30" ht="14.5" x14ac:dyDescent="0.35">
      <c r="AD3225"/>
    </row>
    <row r="3226" spans="30:30" ht="14.5" x14ac:dyDescent="0.35">
      <c r="AD3226"/>
    </row>
    <row r="3227" spans="30:30" ht="14.5" x14ac:dyDescent="0.35">
      <c r="AD3227"/>
    </row>
    <row r="3228" spans="30:30" ht="14.5" x14ac:dyDescent="0.35">
      <c r="AD3228"/>
    </row>
    <row r="3229" spans="30:30" ht="14.5" x14ac:dyDescent="0.35">
      <c r="AD3229"/>
    </row>
    <row r="3230" spans="30:30" ht="14.5" x14ac:dyDescent="0.35">
      <c r="AD3230"/>
    </row>
    <row r="3231" spans="30:30" ht="14.5" x14ac:dyDescent="0.35">
      <c r="AD3231"/>
    </row>
    <row r="3232" spans="30:30" ht="14.5" x14ac:dyDescent="0.35">
      <c r="AD3232"/>
    </row>
    <row r="3233" spans="30:30" ht="14.5" x14ac:dyDescent="0.35">
      <c r="AD3233"/>
    </row>
    <row r="3234" spans="30:30" ht="14.5" x14ac:dyDescent="0.35">
      <c r="AD3234"/>
    </row>
    <row r="3235" spans="30:30" ht="14.5" x14ac:dyDescent="0.35">
      <c r="AD3235"/>
    </row>
    <row r="3236" spans="30:30" ht="14.5" x14ac:dyDescent="0.35">
      <c r="AD3236"/>
    </row>
    <row r="3237" spans="30:30" ht="14.5" x14ac:dyDescent="0.35">
      <c r="AD3237"/>
    </row>
    <row r="3238" spans="30:30" ht="14.5" x14ac:dyDescent="0.35">
      <c r="AD3238"/>
    </row>
    <row r="3239" spans="30:30" ht="14.5" x14ac:dyDescent="0.35">
      <c r="AD3239"/>
    </row>
    <row r="3240" spans="30:30" ht="14.5" x14ac:dyDescent="0.35">
      <c r="AD3240"/>
    </row>
    <row r="3241" spans="30:30" ht="14.5" x14ac:dyDescent="0.35">
      <c r="AD3241"/>
    </row>
    <row r="3242" spans="30:30" ht="14.5" x14ac:dyDescent="0.35">
      <c r="AD3242"/>
    </row>
    <row r="3243" spans="30:30" ht="14.5" x14ac:dyDescent="0.35">
      <c r="AD3243"/>
    </row>
    <row r="3244" spans="30:30" ht="14.5" x14ac:dyDescent="0.35">
      <c r="AD3244"/>
    </row>
    <row r="3245" spans="30:30" ht="14.5" x14ac:dyDescent="0.35">
      <c r="AD3245"/>
    </row>
    <row r="3246" spans="30:30" ht="14.5" x14ac:dyDescent="0.35">
      <c r="AD3246"/>
    </row>
    <row r="3247" spans="30:30" ht="14.5" x14ac:dyDescent="0.35">
      <c r="AD3247"/>
    </row>
    <row r="3248" spans="30:30" ht="14.5" x14ac:dyDescent="0.35">
      <c r="AD3248"/>
    </row>
    <row r="3249" spans="30:30" ht="14.5" x14ac:dyDescent="0.35">
      <c r="AD3249"/>
    </row>
    <row r="3250" spans="30:30" ht="14.5" x14ac:dyDescent="0.35">
      <c r="AD3250"/>
    </row>
    <row r="3251" spans="30:30" ht="14.5" x14ac:dyDescent="0.35">
      <c r="AD3251"/>
    </row>
    <row r="3252" spans="30:30" ht="14.5" x14ac:dyDescent="0.35">
      <c r="AD3252"/>
    </row>
    <row r="3253" spans="30:30" ht="14.5" x14ac:dyDescent="0.35">
      <c r="AD3253"/>
    </row>
    <row r="3254" spans="30:30" ht="14.5" x14ac:dyDescent="0.35">
      <c r="AD3254"/>
    </row>
    <row r="3255" spans="30:30" ht="14.5" x14ac:dyDescent="0.35">
      <c r="AD3255"/>
    </row>
    <row r="3256" spans="30:30" ht="14.5" x14ac:dyDescent="0.35">
      <c r="AD3256"/>
    </row>
    <row r="3257" spans="30:30" ht="14.5" x14ac:dyDescent="0.35">
      <c r="AD3257"/>
    </row>
    <row r="3258" spans="30:30" ht="14.5" x14ac:dyDescent="0.35">
      <c r="AD3258"/>
    </row>
    <row r="3259" spans="30:30" ht="14.5" x14ac:dyDescent="0.35">
      <c r="AD3259"/>
    </row>
    <row r="3260" spans="30:30" ht="14.5" x14ac:dyDescent="0.35">
      <c r="AD3260"/>
    </row>
    <row r="3261" spans="30:30" ht="14.5" x14ac:dyDescent="0.35">
      <c r="AD3261"/>
    </row>
    <row r="3262" spans="30:30" ht="14.5" x14ac:dyDescent="0.35">
      <c r="AD3262"/>
    </row>
    <row r="3263" spans="30:30" ht="14.5" x14ac:dyDescent="0.35">
      <c r="AD3263"/>
    </row>
    <row r="3264" spans="30:30" ht="14.5" x14ac:dyDescent="0.35">
      <c r="AD3264"/>
    </row>
    <row r="3265" spans="30:30" ht="14.5" x14ac:dyDescent="0.35">
      <c r="AD3265"/>
    </row>
    <row r="3266" spans="30:30" ht="14.5" x14ac:dyDescent="0.35">
      <c r="AD3266"/>
    </row>
    <row r="3267" spans="30:30" ht="14.5" x14ac:dyDescent="0.35">
      <c r="AD3267"/>
    </row>
    <row r="3268" spans="30:30" ht="14.5" x14ac:dyDescent="0.35">
      <c r="AD3268"/>
    </row>
    <row r="3269" spans="30:30" ht="14.5" x14ac:dyDescent="0.35">
      <c r="AD3269"/>
    </row>
    <row r="3270" spans="30:30" ht="14.5" x14ac:dyDescent="0.35">
      <c r="AD3270"/>
    </row>
    <row r="3271" spans="30:30" ht="14.5" x14ac:dyDescent="0.35">
      <c r="AD3271"/>
    </row>
    <row r="3272" spans="30:30" ht="14.5" x14ac:dyDescent="0.35">
      <c r="AD3272"/>
    </row>
    <row r="3273" spans="30:30" ht="14.5" x14ac:dyDescent="0.35">
      <c r="AD3273"/>
    </row>
    <row r="3274" spans="30:30" ht="14.5" x14ac:dyDescent="0.35">
      <c r="AD3274"/>
    </row>
    <row r="3275" spans="30:30" ht="14.5" x14ac:dyDescent="0.35">
      <c r="AD3275"/>
    </row>
    <row r="3276" spans="30:30" ht="14.5" x14ac:dyDescent="0.35">
      <c r="AD3276"/>
    </row>
    <row r="3277" spans="30:30" ht="14.5" x14ac:dyDescent="0.35">
      <c r="AD3277"/>
    </row>
    <row r="3278" spans="30:30" ht="14.5" x14ac:dyDescent="0.35">
      <c r="AD3278"/>
    </row>
    <row r="3279" spans="30:30" ht="14.5" x14ac:dyDescent="0.35">
      <c r="AD3279"/>
    </row>
    <row r="3280" spans="30:30" ht="14.5" x14ac:dyDescent="0.35">
      <c r="AD3280"/>
    </row>
    <row r="3281" spans="30:30" ht="14.5" x14ac:dyDescent="0.35">
      <c r="AD3281"/>
    </row>
    <row r="3282" spans="30:30" ht="14.5" x14ac:dyDescent="0.35">
      <c r="AD3282"/>
    </row>
    <row r="3283" spans="30:30" ht="14.5" x14ac:dyDescent="0.35">
      <c r="AD3283"/>
    </row>
    <row r="3284" spans="30:30" ht="14.5" x14ac:dyDescent="0.35">
      <c r="AD3284"/>
    </row>
    <row r="3285" spans="30:30" ht="14.5" x14ac:dyDescent="0.35">
      <c r="AD3285"/>
    </row>
    <row r="3286" spans="30:30" ht="14.5" x14ac:dyDescent="0.35">
      <c r="AD3286"/>
    </row>
    <row r="3287" spans="30:30" ht="14.5" x14ac:dyDescent="0.35">
      <c r="AD3287"/>
    </row>
    <row r="3288" spans="30:30" ht="14.5" x14ac:dyDescent="0.35">
      <c r="AD3288"/>
    </row>
    <row r="3289" spans="30:30" ht="14.5" x14ac:dyDescent="0.35">
      <c r="AD3289"/>
    </row>
    <row r="3290" spans="30:30" ht="14.5" x14ac:dyDescent="0.35">
      <c r="AD3290"/>
    </row>
    <row r="3291" spans="30:30" ht="14.5" x14ac:dyDescent="0.35">
      <c r="AD3291"/>
    </row>
    <row r="3292" spans="30:30" ht="14.5" x14ac:dyDescent="0.35">
      <c r="AD3292"/>
    </row>
    <row r="3293" spans="30:30" ht="14.5" x14ac:dyDescent="0.35">
      <c r="AD3293"/>
    </row>
    <row r="3294" spans="30:30" ht="14.5" x14ac:dyDescent="0.35">
      <c r="AD3294"/>
    </row>
    <row r="3295" spans="30:30" ht="14.5" x14ac:dyDescent="0.35">
      <c r="AD3295"/>
    </row>
    <row r="3296" spans="30:30" ht="14.5" x14ac:dyDescent="0.35">
      <c r="AD3296"/>
    </row>
    <row r="3297" spans="30:30" ht="14.5" x14ac:dyDescent="0.35">
      <c r="AD3297"/>
    </row>
    <row r="3298" spans="30:30" ht="14.5" x14ac:dyDescent="0.35">
      <c r="AD3298"/>
    </row>
    <row r="3299" spans="30:30" ht="14.5" x14ac:dyDescent="0.35">
      <c r="AD3299"/>
    </row>
    <row r="3300" spans="30:30" ht="14.5" x14ac:dyDescent="0.35">
      <c r="AD3300"/>
    </row>
    <row r="3301" spans="30:30" ht="14.5" x14ac:dyDescent="0.35">
      <c r="AD3301"/>
    </row>
    <row r="3302" spans="30:30" ht="14.5" x14ac:dyDescent="0.35">
      <c r="AD3302"/>
    </row>
    <row r="3303" spans="30:30" ht="14.5" x14ac:dyDescent="0.35">
      <c r="AD3303"/>
    </row>
    <row r="3304" spans="30:30" ht="14.5" x14ac:dyDescent="0.35">
      <c r="AD3304"/>
    </row>
    <row r="3305" spans="30:30" ht="14.5" x14ac:dyDescent="0.35">
      <c r="AD3305"/>
    </row>
    <row r="3306" spans="30:30" ht="14.5" x14ac:dyDescent="0.35">
      <c r="AD3306"/>
    </row>
    <row r="3307" spans="30:30" ht="14.5" x14ac:dyDescent="0.35">
      <c r="AD3307"/>
    </row>
    <row r="3308" spans="30:30" ht="14.5" x14ac:dyDescent="0.35">
      <c r="AD3308"/>
    </row>
    <row r="3309" spans="30:30" ht="14.5" x14ac:dyDescent="0.35">
      <c r="AD3309"/>
    </row>
    <row r="3310" spans="30:30" ht="14.5" x14ac:dyDescent="0.35">
      <c r="AD3310"/>
    </row>
    <row r="3311" spans="30:30" ht="14.5" x14ac:dyDescent="0.35">
      <c r="AD3311"/>
    </row>
    <row r="3312" spans="30:30" ht="14.5" x14ac:dyDescent="0.35">
      <c r="AD3312"/>
    </row>
    <row r="3313" spans="30:30" ht="14.5" x14ac:dyDescent="0.35">
      <c r="AD3313"/>
    </row>
    <row r="3314" spans="30:30" ht="14.5" x14ac:dyDescent="0.35">
      <c r="AD3314"/>
    </row>
    <row r="3315" spans="30:30" ht="14.5" x14ac:dyDescent="0.35">
      <c r="AD3315"/>
    </row>
    <row r="3316" spans="30:30" ht="14.5" x14ac:dyDescent="0.35">
      <c r="AD3316"/>
    </row>
    <row r="3317" spans="30:30" ht="14.5" x14ac:dyDescent="0.35">
      <c r="AD3317"/>
    </row>
    <row r="3318" spans="30:30" ht="14.5" x14ac:dyDescent="0.35">
      <c r="AD3318"/>
    </row>
    <row r="3319" spans="30:30" ht="14.5" x14ac:dyDescent="0.35">
      <c r="AD3319"/>
    </row>
    <row r="3320" spans="30:30" ht="14.5" x14ac:dyDescent="0.35">
      <c r="AD3320"/>
    </row>
    <row r="3321" spans="30:30" ht="14.5" x14ac:dyDescent="0.35">
      <c r="AD3321"/>
    </row>
    <row r="3322" spans="30:30" ht="14.5" x14ac:dyDescent="0.35">
      <c r="AD3322"/>
    </row>
    <row r="3323" spans="30:30" ht="14.5" x14ac:dyDescent="0.35">
      <c r="AD3323"/>
    </row>
    <row r="3324" spans="30:30" ht="14.5" x14ac:dyDescent="0.35">
      <c r="AD3324"/>
    </row>
    <row r="3325" spans="30:30" ht="14.5" x14ac:dyDescent="0.35">
      <c r="AD3325"/>
    </row>
    <row r="3326" spans="30:30" ht="14.5" x14ac:dyDescent="0.35">
      <c r="AD3326"/>
    </row>
    <row r="3327" spans="30:30" ht="14.5" x14ac:dyDescent="0.35">
      <c r="AD3327"/>
    </row>
    <row r="3328" spans="30:30" ht="14.5" x14ac:dyDescent="0.35">
      <c r="AD3328"/>
    </row>
    <row r="3329" spans="30:30" ht="14.5" x14ac:dyDescent="0.35">
      <c r="AD3329"/>
    </row>
    <row r="3330" spans="30:30" ht="14.5" x14ac:dyDescent="0.35">
      <c r="AD3330"/>
    </row>
    <row r="3331" spans="30:30" ht="14.5" x14ac:dyDescent="0.35">
      <c r="AD3331"/>
    </row>
    <row r="3332" spans="30:30" ht="14.5" x14ac:dyDescent="0.35">
      <c r="AD3332"/>
    </row>
    <row r="3333" spans="30:30" ht="14.5" x14ac:dyDescent="0.35">
      <c r="AD3333"/>
    </row>
    <row r="3334" spans="30:30" ht="14.5" x14ac:dyDescent="0.35">
      <c r="AD3334"/>
    </row>
    <row r="3335" spans="30:30" ht="14.5" x14ac:dyDescent="0.35">
      <c r="AD3335"/>
    </row>
    <row r="3336" spans="30:30" ht="14.5" x14ac:dyDescent="0.35">
      <c r="AD3336"/>
    </row>
    <row r="3337" spans="30:30" ht="14.5" x14ac:dyDescent="0.35">
      <c r="AD3337"/>
    </row>
    <row r="3338" spans="30:30" ht="14.5" x14ac:dyDescent="0.35">
      <c r="AD3338"/>
    </row>
    <row r="3339" spans="30:30" ht="14.5" x14ac:dyDescent="0.35">
      <c r="AD3339"/>
    </row>
    <row r="3340" spans="30:30" ht="14.5" x14ac:dyDescent="0.35">
      <c r="AD3340"/>
    </row>
    <row r="3341" spans="30:30" ht="14.5" x14ac:dyDescent="0.35">
      <c r="AD3341"/>
    </row>
    <row r="3342" spans="30:30" ht="14.5" x14ac:dyDescent="0.35">
      <c r="AD3342"/>
    </row>
    <row r="3343" spans="30:30" ht="14.5" x14ac:dyDescent="0.35">
      <c r="AD3343"/>
    </row>
    <row r="3344" spans="30:30" ht="14.5" x14ac:dyDescent="0.35">
      <c r="AD3344"/>
    </row>
    <row r="3345" spans="30:30" ht="14.5" x14ac:dyDescent="0.35">
      <c r="AD3345"/>
    </row>
    <row r="3346" spans="30:30" ht="14.5" x14ac:dyDescent="0.35">
      <c r="AD3346"/>
    </row>
    <row r="3347" spans="30:30" ht="14.5" x14ac:dyDescent="0.35">
      <c r="AD3347"/>
    </row>
    <row r="3348" spans="30:30" ht="14.5" x14ac:dyDescent="0.35">
      <c r="AD3348"/>
    </row>
    <row r="3349" spans="30:30" ht="14.5" x14ac:dyDescent="0.35">
      <c r="AD3349"/>
    </row>
    <row r="3350" spans="30:30" ht="14.5" x14ac:dyDescent="0.35">
      <c r="AD3350"/>
    </row>
    <row r="3351" spans="30:30" ht="14.5" x14ac:dyDescent="0.35">
      <c r="AD3351"/>
    </row>
    <row r="3352" spans="30:30" ht="14.5" x14ac:dyDescent="0.35">
      <c r="AD3352"/>
    </row>
    <row r="3353" spans="30:30" ht="14.5" x14ac:dyDescent="0.35">
      <c r="AD3353"/>
    </row>
    <row r="3354" spans="30:30" ht="14.5" x14ac:dyDescent="0.35">
      <c r="AD3354"/>
    </row>
    <row r="3355" spans="30:30" ht="14.5" x14ac:dyDescent="0.35">
      <c r="AD3355"/>
    </row>
    <row r="3356" spans="30:30" ht="14.5" x14ac:dyDescent="0.35">
      <c r="AD3356"/>
    </row>
    <row r="3357" spans="30:30" ht="14.5" x14ac:dyDescent="0.35">
      <c r="AD3357"/>
    </row>
    <row r="3358" spans="30:30" ht="14.5" x14ac:dyDescent="0.35">
      <c r="AD3358"/>
    </row>
    <row r="3359" spans="30:30" ht="14.5" x14ac:dyDescent="0.35">
      <c r="AD3359"/>
    </row>
    <row r="3360" spans="30:30" ht="14.5" x14ac:dyDescent="0.35">
      <c r="AD3360"/>
    </row>
    <row r="3361" spans="30:30" ht="14.5" x14ac:dyDescent="0.35">
      <c r="AD3361"/>
    </row>
    <row r="3362" spans="30:30" ht="14.5" x14ac:dyDescent="0.35">
      <c r="AD3362"/>
    </row>
    <row r="3363" spans="30:30" ht="14.5" x14ac:dyDescent="0.35">
      <c r="AD3363"/>
    </row>
    <row r="3364" spans="30:30" ht="14.5" x14ac:dyDescent="0.35">
      <c r="AD3364"/>
    </row>
    <row r="3365" spans="30:30" ht="14.5" x14ac:dyDescent="0.35">
      <c r="AD3365"/>
    </row>
    <row r="3366" spans="30:30" ht="14.5" x14ac:dyDescent="0.35">
      <c r="AD3366"/>
    </row>
    <row r="3367" spans="30:30" ht="14.5" x14ac:dyDescent="0.35">
      <c r="AD3367"/>
    </row>
    <row r="3368" spans="30:30" ht="14.5" x14ac:dyDescent="0.35">
      <c r="AD3368"/>
    </row>
    <row r="3369" spans="30:30" ht="14.5" x14ac:dyDescent="0.35">
      <c r="AD3369"/>
    </row>
    <row r="3370" spans="30:30" ht="14.5" x14ac:dyDescent="0.35">
      <c r="AD3370"/>
    </row>
    <row r="3371" spans="30:30" ht="14.5" x14ac:dyDescent="0.35">
      <c r="AD3371"/>
    </row>
    <row r="3372" spans="30:30" ht="14.5" x14ac:dyDescent="0.35">
      <c r="AD3372"/>
    </row>
    <row r="3373" spans="30:30" ht="14.5" x14ac:dyDescent="0.35">
      <c r="AD3373"/>
    </row>
    <row r="3374" spans="30:30" ht="14.5" x14ac:dyDescent="0.35">
      <c r="AD3374"/>
    </row>
    <row r="3375" spans="30:30" ht="14.5" x14ac:dyDescent="0.35">
      <c r="AD3375"/>
    </row>
    <row r="3376" spans="30:30" ht="14.5" x14ac:dyDescent="0.35">
      <c r="AD3376"/>
    </row>
    <row r="3377" spans="30:30" ht="14.5" x14ac:dyDescent="0.35">
      <c r="AD3377"/>
    </row>
    <row r="3378" spans="30:30" ht="14.5" x14ac:dyDescent="0.35">
      <c r="AD3378"/>
    </row>
    <row r="3379" spans="30:30" ht="14.5" x14ac:dyDescent="0.35">
      <c r="AD3379"/>
    </row>
    <row r="3380" spans="30:30" ht="14.5" x14ac:dyDescent="0.35">
      <c r="AD3380"/>
    </row>
    <row r="3381" spans="30:30" ht="14.5" x14ac:dyDescent="0.35">
      <c r="AD3381"/>
    </row>
    <row r="3382" spans="30:30" ht="14.5" x14ac:dyDescent="0.35">
      <c r="AD3382"/>
    </row>
    <row r="3383" spans="30:30" ht="14.5" x14ac:dyDescent="0.35">
      <c r="AD3383"/>
    </row>
    <row r="3384" spans="30:30" ht="14.5" x14ac:dyDescent="0.35">
      <c r="AD3384"/>
    </row>
    <row r="3385" spans="30:30" ht="14.5" x14ac:dyDescent="0.35">
      <c r="AD3385"/>
    </row>
    <row r="3386" spans="30:30" ht="14.5" x14ac:dyDescent="0.35">
      <c r="AD3386"/>
    </row>
    <row r="3387" spans="30:30" ht="14.5" x14ac:dyDescent="0.35">
      <c r="AD3387"/>
    </row>
    <row r="3388" spans="30:30" ht="14.5" x14ac:dyDescent="0.35">
      <c r="AD3388"/>
    </row>
    <row r="3389" spans="30:30" ht="14.5" x14ac:dyDescent="0.35">
      <c r="AD3389"/>
    </row>
    <row r="3390" spans="30:30" ht="14.5" x14ac:dyDescent="0.35">
      <c r="AD3390"/>
    </row>
    <row r="3391" spans="30:30" ht="14.5" x14ac:dyDescent="0.35">
      <c r="AD3391"/>
    </row>
    <row r="3392" spans="30:30" ht="14.5" x14ac:dyDescent="0.35">
      <c r="AD3392"/>
    </row>
    <row r="3393" spans="30:30" ht="14.5" x14ac:dyDescent="0.35">
      <c r="AD3393"/>
    </row>
    <row r="3394" spans="30:30" ht="14.5" x14ac:dyDescent="0.35">
      <c r="AD3394"/>
    </row>
    <row r="3395" spans="30:30" ht="14.5" x14ac:dyDescent="0.35">
      <c r="AD3395"/>
    </row>
    <row r="3396" spans="30:30" ht="14.5" x14ac:dyDescent="0.35">
      <c r="AD3396"/>
    </row>
    <row r="3397" spans="30:30" ht="14.5" x14ac:dyDescent="0.35">
      <c r="AD3397"/>
    </row>
    <row r="3398" spans="30:30" ht="14.5" x14ac:dyDescent="0.35">
      <c r="AD3398"/>
    </row>
    <row r="3399" spans="30:30" ht="14.5" x14ac:dyDescent="0.35">
      <c r="AD3399"/>
    </row>
    <row r="3400" spans="30:30" ht="14.5" x14ac:dyDescent="0.35">
      <c r="AD3400"/>
    </row>
    <row r="3401" spans="30:30" ht="14.5" x14ac:dyDescent="0.35">
      <c r="AD3401"/>
    </row>
    <row r="3402" spans="30:30" ht="14.5" x14ac:dyDescent="0.35">
      <c r="AD3402"/>
    </row>
    <row r="3403" spans="30:30" ht="14.5" x14ac:dyDescent="0.35">
      <c r="AD3403"/>
    </row>
    <row r="3404" spans="30:30" ht="14.5" x14ac:dyDescent="0.35">
      <c r="AD3404"/>
    </row>
    <row r="3405" spans="30:30" ht="14.5" x14ac:dyDescent="0.35">
      <c r="AD3405"/>
    </row>
    <row r="3406" spans="30:30" ht="14.5" x14ac:dyDescent="0.35">
      <c r="AD3406"/>
    </row>
    <row r="3407" spans="30:30" ht="14.5" x14ac:dyDescent="0.35">
      <c r="AD3407"/>
    </row>
    <row r="3408" spans="30:30" ht="14.5" x14ac:dyDescent="0.35">
      <c r="AD3408"/>
    </row>
    <row r="3409" spans="30:30" ht="14.5" x14ac:dyDescent="0.35">
      <c r="AD3409"/>
    </row>
    <row r="3410" spans="30:30" ht="14.5" x14ac:dyDescent="0.35">
      <c r="AD3410"/>
    </row>
    <row r="3411" spans="30:30" ht="14.5" x14ac:dyDescent="0.35">
      <c r="AD3411"/>
    </row>
    <row r="3412" spans="30:30" ht="14.5" x14ac:dyDescent="0.35">
      <c r="AD3412"/>
    </row>
    <row r="3413" spans="30:30" ht="14.5" x14ac:dyDescent="0.35">
      <c r="AD3413"/>
    </row>
    <row r="3414" spans="30:30" ht="14.5" x14ac:dyDescent="0.35">
      <c r="AD3414"/>
    </row>
    <row r="3415" spans="30:30" ht="14.5" x14ac:dyDescent="0.35">
      <c r="AD3415"/>
    </row>
    <row r="3416" spans="30:30" ht="14.5" x14ac:dyDescent="0.35">
      <c r="AD3416"/>
    </row>
    <row r="3417" spans="30:30" ht="14.5" x14ac:dyDescent="0.35">
      <c r="AD3417"/>
    </row>
    <row r="3418" spans="30:30" ht="14.5" x14ac:dyDescent="0.35">
      <c r="AD3418"/>
    </row>
    <row r="3419" spans="30:30" ht="14.5" x14ac:dyDescent="0.35">
      <c r="AD3419"/>
    </row>
    <row r="3420" spans="30:30" ht="14.5" x14ac:dyDescent="0.35">
      <c r="AD3420"/>
    </row>
    <row r="3421" spans="30:30" ht="14.5" x14ac:dyDescent="0.35">
      <c r="AD3421"/>
    </row>
    <row r="3422" spans="30:30" ht="14.5" x14ac:dyDescent="0.35">
      <c r="AD3422"/>
    </row>
    <row r="3423" spans="30:30" ht="14.5" x14ac:dyDescent="0.35">
      <c r="AD3423"/>
    </row>
    <row r="3424" spans="30:30" ht="14.5" x14ac:dyDescent="0.35">
      <c r="AD3424"/>
    </row>
    <row r="3425" spans="30:30" ht="14.5" x14ac:dyDescent="0.35">
      <c r="AD3425"/>
    </row>
    <row r="3426" spans="30:30" ht="14.5" x14ac:dyDescent="0.35">
      <c r="AD3426"/>
    </row>
    <row r="3427" spans="30:30" ht="14.5" x14ac:dyDescent="0.35">
      <c r="AD3427"/>
    </row>
    <row r="3428" spans="30:30" ht="14.5" x14ac:dyDescent="0.35">
      <c r="AD3428"/>
    </row>
    <row r="3429" spans="30:30" ht="14.5" x14ac:dyDescent="0.35">
      <c r="AD3429"/>
    </row>
    <row r="3430" spans="30:30" ht="14.5" x14ac:dyDescent="0.35">
      <c r="AD3430"/>
    </row>
    <row r="3431" spans="30:30" ht="14.5" x14ac:dyDescent="0.35">
      <c r="AD3431"/>
    </row>
    <row r="3432" spans="30:30" ht="14.5" x14ac:dyDescent="0.35">
      <c r="AD3432"/>
    </row>
    <row r="3433" spans="30:30" ht="14.5" x14ac:dyDescent="0.35">
      <c r="AD3433"/>
    </row>
    <row r="3434" spans="30:30" ht="14.5" x14ac:dyDescent="0.35">
      <c r="AD3434"/>
    </row>
    <row r="3435" spans="30:30" ht="14.5" x14ac:dyDescent="0.35">
      <c r="AD3435"/>
    </row>
    <row r="3436" spans="30:30" ht="14.5" x14ac:dyDescent="0.35">
      <c r="AD3436"/>
    </row>
    <row r="3437" spans="30:30" ht="14.5" x14ac:dyDescent="0.35">
      <c r="AD3437"/>
    </row>
    <row r="3438" spans="30:30" ht="14.5" x14ac:dyDescent="0.35">
      <c r="AD3438"/>
    </row>
    <row r="3439" spans="30:30" ht="14.5" x14ac:dyDescent="0.35">
      <c r="AD3439"/>
    </row>
    <row r="3440" spans="30:30" ht="14.5" x14ac:dyDescent="0.35">
      <c r="AD3440"/>
    </row>
    <row r="3441" spans="30:30" ht="14.5" x14ac:dyDescent="0.35">
      <c r="AD3441"/>
    </row>
    <row r="3442" spans="30:30" ht="14.5" x14ac:dyDescent="0.35">
      <c r="AD3442"/>
    </row>
    <row r="3443" spans="30:30" ht="14.5" x14ac:dyDescent="0.35">
      <c r="AD3443"/>
    </row>
    <row r="3444" spans="30:30" ht="14.5" x14ac:dyDescent="0.35">
      <c r="AD3444"/>
    </row>
    <row r="3445" spans="30:30" ht="14.5" x14ac:dyDescent="0.35">
      <c r="AD3445"/>
    </row>
    <row r="3446" spans="30:30" ht="14.5" x14ac:dyDescent="0.35">
      <c r="AD3446"/>
    </row>
    <row r="3447" spans="30:30" ht="14.5" x14ac:dyDescent="0.35">
      <c r="AD3447"/>
    </row>
    <row r="3448" spans="30:30" ht="14.5" x14ac:dyDescent="0.35">
      <c r="AD3448"/>
    </row>
    <row r="3449" spans="30:30" ht="14.5" x14ac:dyDescent="0.35">
      <c r="AD3449"/>
    </row>
    <row r="3450" spans="30:30" ht="14.5" x14ac:dyDescent="0.35">
      <c r="AD3450"/>
    </row>
    <row r="3451" spans="30:30" ht="14.5" x14ac:dyDescent="0.35">
      <c r="AD3451"/>
    </row>
    <row r="3452" spans="30:30" ht="14.5" x14ac:dyDescent="0.35">
      <c r="AD3452"/>
    </row>
    <row r="3453" spans="30:30" ht="14.5" x14ac:dyDescent="0.35">
      <c r="AD3453"/>
    </row>
    <row r="3454" spans="30:30" ht="14.5" x14ac:dyDescent="0.35">
      <c r="AD3454"/>
    </row>
    <row r="3455" spans="30:30" ht="14.5" x14ac:dyDescent="0.35">
      <c r="AD3455"/>
    </row>
    <row r="3456" spans="30:30" ht="14.5" x14ac:dyDescent="0.35">
      <c r="AD3456"/>
    </row>
    <row r="3457" spans="30:30" ht="14.5" x14ac:dyDescent="0.35">
      <c r="AD3457"/>
    </row>
    <row r="3458" spans="30:30" ht="14.5" x14ac:dyDescent="0.35">
      <c r="AD3458"/>
    </row>
    <row r="3459" spans="30:30" ht="14.5" x14ac:dyDescent="0.35">
      <c r="AD3459"/>
    </row>
    <row r="3460" spans="30:30" ht="14.5" x14ac:dyDescent="0.35">
      <c r="AD3460"/>
    </row>
    <row r="3461" spans="30:30" ht="14.5" x14ac:dyDescent="0.35">
      <c r="AD3461"/>
    </row>
    <row r="3462" spans="30:30" ht="14.5" x14ac:dyDescent="0.35">
      <c r="AD3462"/>
    </row>
    <row r="3463" spans="30:30" ht="14.5" x14ac:dyDescent="0.35">
      <c r="AD3463"/>
    </row>
    <row r="3464" spans="30:30" ht="14.5" x14ac:dyDescent="0.35">
      <c r="AD3464"/>
    </row>
    <row r="3465" spans="30:30" ht="14.5" x14ac:dyDescent="0.35">
      <c r="AD3465"/>
    </row>
    <row r="3466" spans="30:30" ht="14.5" x14ac:dyDescent="0.35">
      <c r="AD3466"/>
    </row>
    <row r="3467" spans="30:30" ht="14.5" x14ac:dyDescent="0.35">
      <c r="AD3467"/>
    </row>
    <row r="3468" spans="30:30" ht="14.5" x14ac:dyDescent="0.35">
      <c r="AD3468"/>
    </row>
    <row r="3469" spans="30:30" ht="14.5" x14ac:dyDescent="0.35">
      <c r="AD3469"/>
    </row>
    <row r="3470" spans="30:30" ht="14.5" x14ac:dyDescent="0.35">
      <c r="AD3470"/>
    </row>
    <row r="3471" spans="30:30" ht="14.5" x14ac:dyDescent="0.35">
      <c r="AD3471"/>
    </row>
    <row r="3472" spans="30:30" ht="14.5" x14ac:dyDescent="0.35">
      <c r="AD3472"/>
    </row>
    <row r="3473" spans="30:30" ht="14.5" x14ac:dyDescent="0.35">
      <c r="AD3473"/>
    </row>
    <row r="3474" spans="30:30" ht="14.5" x14ac:dyDescent="0.35">
      <c r="AD3474"/>
    </row>
    <row r="3475" spans="30:30" ht="14.5" x14ac:dyDescent="0.35">
      <c r="AD3475"/>
    </row>
    <row r="3476" spans="30:30" ht="14.5" x14ac:dyDescent="0.35">
      <c r="AD3476"/>
    </row>
    <row r="3477" spans="30:30" ht="14.5" x14ac:dyDescent="0.35">
      <c r="AD3477"/>
    </row>
    <row r="3478" spans="30:30" ht="14.5" x14ac:dyDescent="0.35">
      <c r="AD3478"/>
    </row>
    <row r="3479" spans="30:30" ht="14.5" x14ac:dyDescent="0.35">
      <c r="AD3479"/>
    </row>
    <row r="3480" spans="30:30" ht="14.5" x14ac:dyDescent="0.35">
      <c r="AD3480"/>
    </row>
    <row r="3481" spans="30:30" ht="14.5" x14ac:dyDescent="0.35">
      <c r="AD3481"/>
    </row>
    <row r="3482" spans="30:30" ht="14.5" x14ac:dyDescent="0.35">
      <c r="AD3482"/>
    </row>
    <row r="3483" spans="30:30" ht="14.5" x14ac:dyDescent="0.35">
      <c r="AD3483"/>
    </row>
    <row r="3484" spans="30:30" ht="14.5" x14ac:dyDescent="0.35">
      <c r="AD3484"/>
    </row>
    <row r="3485" spans="30:30" ht="14.5" x14ac:dyDescent="0.35">
      <c r="AD3485"/>
    </row>
    <row r="3486" spans="30:30" ht="14.5" x14ac:dyDescent="0.35">
      <c r="AD3486"/>
    </row>
    <row r="3487" spans="30:30" ht="14.5" x14ac:dyDescent="0.35">
      <c r="AD3487"/>
    </row>
    <row r="3488" spans="30:30" ht="14.5" x14ac:dyDescent="0.35">
      <c r="AD3488"/>
    </row>
    <row r="3489" spans="30:30" ht="14.5" x14ac:dyDescent="0.35">
      <c r="AD3489"/>
    </row>
    <row r="3490" spans="30:30" ht="14.5" x14ac:dyDescent="0.35">
      <c r="AD3490"/>
    </row>
    <row r="3491" spans="30:30" ht="14.5" x14ac:dyDescent="0.35">
      <c r="AD3491"/>
    </row>
    <row r="3492" spans="30:30" ht="14.5" x14ac:dyDescent="0.35">
      <c r="AD3492"/>
    </row>
    <row r="3493" spans="30:30" ht="14.5" x14ac:dyDescent="0.35">
      <c r="AD3493"/>
    </row>
    <row r="3494" spans="30:30" ht="14.5" x14ac:dyDescent="0.35">
      <c r="AD3494"/>
    </row>
    <row r="3495" spans="30:30" ht="14.5" x14ac:dyDescent="0.35">
      <c r="AD3495"/>
    </row>
    <row r="3496" spans="30:30" ht="14.5" x14ac:dyDescent="0.35">
      <c r="AD3496"/>
    </row>
    <row r="3497" spans="30:30" ht="14.5" x14ac:dyDescent="0.35">
      <c r="AD3497"/>
    </row>
    <row r="3498" spans="30:30" ht="14.5" x14ac:dyDescent="0.35">
      <c r="AD3498"/>
    </row>
    <row r="3499" spans="30:30" ht="14.5" x14ac:dyDescent="0.35">
      <c r="AD3499"/>
    </row>
    <row r="3500" spans="30:30" ht="14.5" x14ac:dyDescent="0.35">
      <c r="AD3500"/>
    </row>
    <row r="3501" spans="30:30" ht="14.5" x14ac:dyDescent="0.35">
      <c r="AD3501"/>
    </row>
    <row r="3502" spans="30:30" ht="14.5" x14ac:dyDescent="0.35">
      <c r="AD3502"/>
    </row>
    <row r="3503" spans="30:30" ht="14.5" x14ac:dyDescent="0.35">
      <c r="AD3503"/>
    </row>
    <row r="3504" spans="30:30" ht="14.5" x14ac:dyDescent="0.35">
      <c r="AD3504"/>
    </row>
    <row r="3505" spans="30:30" ht="14.5" x14ac:dyDescent="0.35">
      <c r="AD3505"/>
    </row>
    <row r="3506" spans="30:30" ht="14.5" x14ac:dyDescent="0.35">
      <c r="AD3506"/>
    </row>
    <row r="3507" spans="30:30" ht="14.5" x14ac:dyDescent="0.35">
      <c r="AD3507"/>
    </row>
    <row r="3508" spans="30:30" ht="14.5" x14ac:dyDescent="0.35">
      <c r="AD3508"/>
    </row>
    <row r="3509" spans="30:30" ht="14.5" x14ac:dyDescent="0.35">
      <c r="AD3509"/>
    </row>
    <row r="3510" spans="30:30" ht="14.5" x14ac:dyDescent="0.35">
      <c r="AD3510"/>
    </row>
    <row r="3511" spans="30:30" ht="14.5" x14ac:dyDescent="0.35">
      <c r="AD3511"/>
    </row>
    <row r="3512" spans="30:30" ht="14.5" x14ac:dyDescent="0.35">
      <c r="AD3512"/>
    </row>
    <row r="3513" spans="30:30" ht="14.5" x14ac:dyDescent="0.35">
      <c r="AD3513"/>
    </row>
    <row r="3514" spans="30:30" ht="14.5" x14ac:dyDescent="0.35">
      <c r="AD3514"/>
    </row>
    <row r="3515" spans="30:30" ht="14.5" x14ac:dyDescent="0.35">
      <c r="AD3515"/>
    </row>
    <row r="3516" spans="30:30" ht="14.5" x14ac:dyDescent="0.35">
      <c r="AD3516"/>
    </row>
    <row r="3517" spans="30:30" ht="14.5" x14ac:dyDescent="0.35">
      <c r="AD3517"/>
    </row>
    <row r="3518" spans="30:30" ht="14.5" x14ac:dyDescent="0.35">
      <c r="AD3518"/>
    </row>
    <row r="3519" spans="30:30" ht="14.5" x14ac:dyDescent="0.35">
      <c r="AD3519"/>
    </row>
    <row r="3520" spans="30:30" ht="14.5" x14ac:dyDescent="0.35">
      <c r="AD3520"/>
    </row>
    <row r="3521" spans="30:30" ht="14.5" x14ac:dyDescent="0.35">
      <c r="AD3521"/>
    </row>
    <row r="3522" spans="30:30" ht="14.5" x14ac:dyDescent="0.35">
      <c r="AD3522"/>
    </row>
    <row r="3523" spans="30:30" ht="14.5" x14ac:dyDescent="0.35">
      <c r="AD3523"/>
    </row>
    <row r="3524" spans="30:30" ht="14.5" x14ac:dyDescent="0.35">
      <c r="AD3524"/>
    </row>
    <row r="3525" spans="30:30" ht="14.5" x14ac:dyDescent="0.35">
      <c r="AD3525"/>
    </row>
    <row r="3526" spans="30:30" ht="14.5" x14ac:dyDescent="0.35">
      <c r="AD3526"/>
    </row>
    <row r="3527" spans="30:30" ht="14.5" x14ac:dyDescent="0.35">
      <c r="AD3527"/>
    </row>
    <row r="3528" spans="30:30" ht="14.5" x14ac:dyDescent="0.35">
      <c r="AD3528"/>
    </row>
    <row r="3529" spans="30:30" ht="14.5" x14ac:dyDescent="0.35">
      <c r="AD3529"/>
    </row>
    <row r="3530" spans="30:30" ht="14.5" x14ac:dyDescent="0.35">
      <c r="AD3530"/>
    </row>
    <row r="3531" spans="30:30" ht="14.5" x14ac:dyDescent="0.35">
      <c r="AD3531"/>
    </row>
    <row r="3532" spans="30:30" ht="14.5" x14ac:dyDescent="0.35">
      <c r="AD3532"/>
    </row>
    <row r="3533" spans="30:30" ht="14.5" x14ac:dyDescent="0.35">
      <c r="AD3533"/>
    </row>
    <row r="3534" spans="30:30" ht="14.5" x14ac:dyDescent="0.35">
      <c r="AD3534"/>
    </row>
    <row r="3535" spans="30:30" ht="14.5" x14ac:dyDescent="0.35">
      <c r="AD3535"/>
    </row>
    <row r="3536" spans="30:30" ht="14.5" x14ac:dyDescent="0.35">
      <c r="AD3536"/>
    </row>
    <row r="3537" spans="30:30" ht="14.5" x14ac:dyDescent="0.35">
      <c r="AD3537"/>
    </row>
    <row r="3538" spans="30:30" ht="14.5" x14ac:dyDescent="0.35">
      <c r="AD3538"/>
    </row>
    <row r="3539" spans="30:30" ht="14.5" x14ac:dyDescent="0.35">
      <c r="AD3539"/>
    </row>
    <row r="3540" spans="30:30" ht="14.5" x14ac:dyDescent="0.35">
      <c r="AD3540"/>
    </row>
    <row r="3541" spans="30:30" ht="14.5" x14ac:dyDescent="0.35">
      <c r="AD3541"/>
    </row>
    <row r="3542" spans="30:30" ht="14.5" x14ac:dyDescent="0.35">
      <c r="AD3542"/>
    </row>
    <row r="3543" spans="30:30" ht="14.5" x14ac:dyDescent="0.35">
      <c r="AD3543"/>
    </row>
    <row r="3544" spans="30:30" ht="14.5" x14ac:dyDescent="0.35">
      <c r="AD3544"/>
    </row>
    <row r="3545" spans="30:30" ht="14.5" x14ac:dyDescent="0.35">
      <c r="AD3545"/>
    </row>
    <row r="3546" spans="30:30" ht="14.5" x14ac:dyDescent="0.35">
      <c r="AD3546"/>
    </row>
    <row r="3547" spans="30:30" ht="14.5" x14ac:dyDescent="0.35">
      <c r="AD3547"/>
    </row>
    <row r="3548" spans="30:30" ht="14.5" x14ac:dyDescent="0.35">
      <c r="AD3548"/>
    </row>
    <row r="3549" spans="30:30" ht="14.5" x14ac:dyDescent="0.35">
      <c r="AD3549"/>
    </row>
    <row r="3550" spans="30:30" ht="14.5" x14ac:dyDescent="0.35">
      <c r="AD3550"/>
    </row>
    <row r="3551" spans="30:30" ht="14.5" x14ac:dyDescent="0.35">
      <c r="AD3551"/>
    </row>
    <row r="3552" spans="30:30" ht="14.5" x14ac:dyDescent="0.35">
      <c r="AD3552"/>
    </row>
    <row r="3553" spans="30:30" ht="14.5" x14ac:dyDescent="0.35">
      <c r="AD3553"/>
    </row>
    <row r="3554" spans="30:30" ht="14.5" x14ac:dyDescent="0.35">
      <c r="AD3554"/>
    </row>
    <row r="3555" spans="30:30" ht="14.5" x14ac:dyDescent="0.35">
      <c r="AD3555"/>
    </row>
    <row r="3556" spans="30:30" ht="14.5" x14ac:dyDescent="0.35">
      <c r="AD3556"/>
    </row>
    <row r="3557" spans="30:30" ht="14.5" x14ac:dyDescent="0.35">
      <c r="AD3557"/>
    </row>
    <row r="3558" spans="30:30" ht="14.5" x14ac:dyDescent="0.35">
      <c r="AD3558"/>
    </row>
    <row r="3559" spans="30:30" ht="14.5" x14ac:dyDescent="0.35">
      <c r="AD3559"/>
    </row>
    <row r="3560" spans="30:30" ht="14.5" x14ac:dyDescent="0.35">
      <c r="AD3560"/>
    </row>
    <row r="3561" spans="30:30" ht="14.5" x14ac:dyDescent="0.35">
      <c r="AD3561"/>
    </row>
    <row r="3562" spans="30:30" ht="14.5" x14ac:dyDescent="0.35">
      <c r="AD3562"/>
    </row>
    <row r="3563" spans="30:30" ht="14.5" x14ac:dyDescent="0.35">
      <c r="AD3563"/>
    </row>
    <row r="3564" spans="30:30" ht="14.5" x14ac:dyDescent="0.35">
      <c r="AD3564"/>
    </row>
    <row r="3565" spans="30:30" ht="14.5" x14ac:dyDescent="0.35">
      <c r="AD3565"/>
    </row>
    <row r="3566" spans="30:30" ht="14.5" x14ac:dyDescent="0.35">
      <c r="AD3566"/>
    </row>
    <row r="3567" spans="30:30" ht="14.5" x14ac:dyDescent="0.35">
      <c r="AD3567"/>
    </row>
    <row r="3568" spans="30:30" ht="14.5" x14ac:dyDescent="0.35">
      <c r="AD3568"/>
    </row>
    <row r="3569" spans="30:30" ht="14.5" x14ac:dyDescent="0.35">
      <c r="AD3569"/>
    </row>
    <row r="3570" spans="30:30" ht="14.5" x14ac:dyDescent="0.35">
      <c r="AD3570"/>
    </row>
    <row r="3571" spans="30:30" ht="14.5" x14ac:dyDescent="0.35">
      <c r="AD3571"/>
    </row>
    <row r="3572" spans="30:30" ht="14.5" x14ac:dyDescent="0.35">
      <c r="AD3572"/>
    </row>
    <row r="3573" spans="30:30" ht="14.5" x14ac:dyDescent="0.35">
      <c r="AD3573"/>
    </row>
    <row r="3574" spans="30:30" ht="14.5" x14ac:dyDescent="0.35">
      <c r="AD3574"/>
    </row>
    <row r="3575" spans="30:30" ht="14.5" x14ac:dyDescent="0.35">
      <c r="AD3575"/>
    </row>
    <row r="3576" spans="30:30" ht="14.5" x14ac:dyDescent="0.35">
      <c r="AD3576"/>
    </row>
    <row r="3577" spans="30:30" ht="14.5" x14ac:dyDescent="0.35">
      <c r="AD3577"/>
    </row>
    <row r="3578" spans="30:30" ht="14.5" x14ac:dyDescent="0.35">
      <c r="AD3578"/>
    </row>
    <row r="3579" spans="30:30" ht="14.5" x14ac:dyDescent="0.35">
      <c r="AD3579"/>
    </row>
    <row r="3580" spans="30:30" ht="14.5" x14ac:dyDescent="0.35">
      <c r="AD3580"/>
    </row>
    <row r="3581" spans="30:30" ht="14.5" x14ac:dyDescent="0.35">
      <c r="AD3581"/>
    </row>
    <row r="3582" spans="30:30" ht="14.5" x14ac:dyDescent="0.35">
      <c r="AD3582"/>
    </row>
    <row r="3583" spans="30:30" ht="14.5" x14ac:dyDescent="0.35">
      <c r="AD3583"/>
    </row>
    <row r="3584" spans="30:30" ht="14.5" x14ac:dyDescent="0.35">
      <c r="AD3584"/>
    </row>
    <row r="3585" spans="30:30" ht="14.5" x14ac:dyDescent="0.35">
      <c r="AD3585"/>
    </row>
    <row r="3586" spans="30:30" ht="14.5" x14ac:dyDescent="0.35">
      <c r="AD3586"/>
    </row>
    <row r="3587" spans="30:30" ht="14.5" x14ac:dyDescent="0.35">
      <c r="AD3587"/>
    </row>
    <row r="3588" spans="30:30" ht="14.5" x14ac:dyDescent="0.35">
      <c r="AD3588"/>
    </row>
    <row r="3589" spans="30:30" ht="14.5" x14ac:dyDescent="0.35">
      <c r="AD3589"/>
    </row>
    <row r="3590" spans="30:30" ht="14.5" x14ac:dyDescent="0.35">
      <c r="AD3590"/>
    </row>
    <row r="3591" spans="30:30" ht="14.5" x14ac:dyDescent="0.35">
      <c r="AD3591"/>
    </row>
    <row r="3592" spans="30:30" ht="14.5" x14ac:dyDescent="0.35">
      <c r="AD3592"/>
    </row>
    <row r="3593" spans="30:30" ht="14.5" x14ac:dyDescent="0.35">
      <c r="AD3593"/>
    </row>
    <row r="3594" spans="30:30" ht="14.5" x14ac:dyDescent="0.35">
      <c r="AD3594"/>
    </row>
    <row r="3595" spans="30:30" ht="14.5" x14ac:dyDescent="0.35">
      <c r="AD3595"/>
    </row>
    <row r="3596" spans="30:30" ht="14.5" x14ac:dyDescent="0.35">
      <c r="AD3596"/>
    </row>
    <row r="3597" spans="30:30" ht="14.5" x14ac:dyDescent="0.35">
      <c r="AD3597"/>
    </row>
    <row r="3598" spans="30:30" ht="14.5" x14ac:dyDescent="0.35">
      <c r="AD3598"/>
    </row>
    <row r="3599" spans="30:30" ht="14.5" x14ac:dyDescent="0.35">
      <c r="AD3599"/>
    </row>
    <row r="3600" spans="30:30" ht="14.5" x14ac:dyDescent="0.35">
      <c r="AD3600"/>
    </row>
    <row r="3601" spans="30:30" ht="14.5" x14ac:dyDescent="0.35">
      <c r="AD3601"/>
    </row>
    <row r="3602" spans="30:30" ht="14.5" x14ac:dyDescent="0.35">
      <c r="AD3602"/>
    </row>
    <row r="3603" spans="30:30" ht="14.5" x14ac:dyDescent="0.35">
      <c r="AD3603"/>
    </row>
    <row r="3604" spans="30:30" ht="14.5" x14ac:dyDescent="0.35">
      <c r="AD3604"/>
    </row>
    <row r="3605" spans="30:30" ht="14.5" x14ac:dyDescent="0.35">
      <c r="AD3605"/>
    </row>
    <row r="3606" spans="30:30" ht="14.5" x14ac:dyDescent="0.35">
      <c r="AD3606"/>
    </row>
    <row r="3607" spans="30:30" ht="14.5" x14ac:dyDescent="0.35">
      <c r="AD3607"/>
    </row>
    <row r="3608" spans="30:30" ht="14.5" x14ac:dyDescent="0.35">
      <c r="AD3608"/>
    </row>
    <row r="3609" spans="30:30" ht="14.5" x14ac:dyDescent="0.35">
      <c r="AD3609"/>
    </row>
    <row r="3610" spans="30:30" ht="14.5" x14ac:dyDescent="0.35">
      <c r="AD3610"/>
    </row>
    <row r="3611" spans="30:30" ht="14.5" x14ac:dyDescent="0.35">
      <c r="AD3611"/>
    </row>
    <row r="3612" spans="30:30" ht="14.5" x14ac:dyDescent="0.35">
      <c r="AD3612"/>
    </row>
    <row r="3613" spans="30:30" ht="14.5" x14ac:dyDescent="0.35">
      <c r="AD3613"/>
    </row>
    <row r="3614" spans="30:30" ht="14.5" x14ac:dyDescent="0.35">
      <c r="AD3614"/>
    </row>
    <row r="3615" spans="30:30" ht="14.5" x14ac:dyDescent="0.35">
      <c r="AD3615"/>
    </row>
    <row r="3616" spans="30:30" ht="14.5" x14ac:dyDescent="0.35">
      <c r="AD3616"/>
    </row>
    <row r="3617" spans="30:30" ht="14.5" x14ac:dyDescent="0.35">
      <c r="AD3617"/>
    </row>
    <row r="3618" spans="30:30" ht="14.5" x14ac:dyDescent="0.35">
      <c r="AD3618"/>
    </row>
    <row r="3619" spans="30:30" ht="14.5" x14ac:dyDescent="0.35">
      <c r="AD3619"/>
    </row>
    <row r="3620" spans="30:30" ht="14.5" x14ac:dyDescent="0.35">
      <c r="AD3620"/>
    </row>
    <row r="3621" spans="30:30" ht="14.5" x14ac:dyDescent="0.35">
      <c r="AD3621"/>
    </row>
    <row r="3622" spans="30:30" ht="14.5" x14ac:dyDescent="0.35">
      <c r="AD3622"/>
    </row>
    <row r="3623" spans="30:30" ht="14.5" x14ac:dyDescent="0.35">
      <c r="AD3623"/>
    </row>
    <row r="3624" spans="30:30" ht="14.5" x14ac:dyDescent="0.35">
      <c r="AD3624"/>
    </row>
    <row r="3625" spans="30:30" ht="14.5" x14ac:dyDescent="0.35">
      <c r="AD3625"/>
    </row>
    <row r="3626" spans="30:30" ht="14.5" x14ac:dyDescent="0.35">
      <c r="AD3626"/>
    </row>
    <row r="3627" spans="30:30" ht="14.5" x14ac:dyDescent="0.35">
      <c r="AD3627"/>
    </row>
    <row r="3628" spans="30:30" ht="14.5" x14ac:dyDescent="0.35">
      <c r="AD3628"/>
    </row>
    <row r="3629" spans="30:30" ht="14.5" x14ac:dyDescent="0.35">
      <c r="AD3629"/>
    </row>
    <row r="3630" spans="30:30" ht="14.5" x14ac:dyDescent="0.35">
      <c r="AD3630"/>
    </row>
    <row r="3631" spans="30:30" ht="14.5" x14ac:dyDescent="0.35">
      <c r="AD3631"/>
    </row>
    <row r="3632" spans="30:30" ht="14.5" x14ac:dyDescent="0.35">
      <c r="AD3632"/>
    </row>
    <row r="3633" spans="30:30" ht="14.5" x14ac:dyDescent="0.35">
      <c r="AD3633"/>
    </row>
    <row r="3634" spans="30:30" ht="14.5" x14ac:dyDescent="0.35">
      <c r="AD3634"/>
    </row>
    <row r="3635" spans="30:30" ht="14.5" x14ac:dyDescent="0.35">
      <c r="AD3635"/>
    </row>
    <row r="3636" spans="30:30" ht="14.5" x14ac:dyDescent="0.35">
      <c r="AD3636"/>
    </row>
    <row r="3637" spans="30:30" ht="14.5" x14ac:dyDescent="0.35">
      <c r="AD3637"/>
    </row>
    <row r="3638" spans="30:30" ht="14.5" x14ac:dyDescent="0.35">
      <c r="AD3638"/>
    </row>
    <row r="3639" spans="30:30" ht="14.5" x14ac:dyDescent="0.35">
      <c r="AD3639"/>
    </row>
    <row r="3640" spans="30:30" ht="14.5" x14ac:dyDescent="0.35">
      <c r="AD3640"/>
    </row>
    <row r="3641" spans="30:30" ht="14.5" x14ac:dyDescent="0.35">
      <c r="AD3641"/>
    </row>
    <row r="3642" spans="30:30" ht="14.5" x14ac:dyDescent="0.35">
      <c r="AD3642"/>
    </row>
    <row r="3643" spans="30:30" ht="14.5" x14ac:dyDescent="0.35">
      <c r="AD3643"/>
    </row>
    <row r="3644" spans="30:30" ht="14.5" x14ac:dyDescent="0.35">
      <c r="AD3644"/>
    </row>
    <row r="3645" spans="30:30" ht="14.5" x14ac:dyDescent="0.35">
      <c r="AD3645"/>
    </row>
    <row r="3646" spans="30:30" ht="14.5" x14ac:dyDescent="0.35">
      <c r="AD3646"/>
    </row>
    <row r="3647" spans="30:30" ht="14.5" x14ac:dyDescent="0.35">
      <c r="AD3647"/>
    </row>
    <row r="3648" spans="30:30" ht="14.5" x14ac:dyDescent="0.35">
      <c r="AD3648"/>
    </row>
    <row r="3649" spans="30:30" ht="14.5" x14ac:dyDescent="0.35">
      <c r="AD3649"/>
    </row>
    <row r="3650" spans="30:30" ht="14.5" x14ac:dyDescent="0.35">
      <c r="AD3650"/>
    </row>
    <row r="3651" spans="30:30" ht="14.5" x14ac:dyDescent="0.35">
      <c r="AD3651"/>
    </row>
    <row r="3652" spans="30:30" ht="14.5" x14ac:dyDescent="0.35">
      <c r="AD3652"/>
    </row>
    <row r="3653" spans="30:30" ht="14.5" x14ac:dyDescent="0.35">
      <c r="AD3653"/>
    </row>
    <row r="3654" spans="30:30" ht="14.5" x14ac:dyDescent="0.35">
      <c r="AD3654"/>
    </row>
    <row r="3655" spans="30:30" ht="14.5" x14ac:dyDescent="0.35">
      <c r="AD3655"/>
    </row>
    <row r="3656" spans="30:30" ht="14.5" x14ac:dyDescent="0.35">
      <c r="AD3656"/>
    </row>
    <row r="3657" spans="30:30" ht="14.5" x14ac:dyDescent="0.35">
      <c r="AD3657"/>
    </row>
    <row r="3658" spans="30:30" ht="14.5" x14ac:dyDescent="0.35">
      <c r="AD3658"/>
    </row>
    <row r="3659" spans="30:30" ht="14.5" x14ac:dyDescent="0.35">
      <c r="AD3659"/>
    </row>
    <row r="3660" spans="30:30" ht="14.5" x14ac:dyDescent="0.35">
      <c r="AD3660"/>
    </row>
    <row r="3661" spans="30:30" ht="14.5" x14ac:dyDescent="0.35">
      <c r="AD3661"/>
    </row>
    <row r="3662" spans="30:30" ht="14.5" x14ac:dyDescent="0.35">
      <c r="AD3662"/>
    </row>
    <row r="3663" spans="30:30" ht="14.5" x14ac:dyDescent="0.35">
      <c r="AD3663"/>
    </row>
    <row r="3664" spans="30:30" ht="14.5" x14ac:dyDescent="0.35">
      <c r="AD3664"/>
    </row>
    <row r="3665" spans="30:30" ht="14.5" x14ac:dyDescent="0.35">
      <c r="AD3665"/>
    </row>
    <row r="3666" spans="30:30" ht="14.5" x14ac:dyDescent="0.35">
      <c r="AD3666"/>
    </row>
    <row r="3667" spans="30:30" ht="14.5" x14ac:dyDescent="0.35">
      <c r="AD3667"/>
    </row>
    <row r="3668" spans="30:30" ht="14.5" x14ac:dyDescent="0.35">
      <c r="AD3668"/>
    </row>
    <row r="3669" spans="30:30" ht="14.5" x14ac:dyDescent="0.35">
      <c r="AD3669"/>
    </row>
    <row r="3670" spans="30:30" ht="14.5" x14ac:dyDescent="0.35">
      <c r="AD3670"/>
    </row>
    <row r="3671" spans="30:30" ht="14.5" x14ac:dyDescent="0.35">
      <c r="AD3671"/>
    </row>
    <row r="3672" spans="30:30" ht="14.5" x14ac:dyDescent="0.35">
      <c r="AD3672"/>
    </row>
    <row r="3673" spans="30:30" ht="14.5" x14ac:dyDescent="0.35">
      <c r="AD3673"/>
    </row>
    <row r="3674" spans="30:30" ht="14.5" x14ac:dyDescent="0.35">
      <c r="AD3674"/>
    </row>
    <row r="3675" spans="30:30" ht="14.5" x14ac:dyDescent="0.35">
      <c r="AD3675"/>
    </row>
    <row r="3676" spans="30:30" ht="14.5" x14ac:dyDescent="0.35">
      <c r="AD3676"/>
    </row>
    <row r="3677" spans="30:30" ht="14.5" x14ac:dyDescent="0.35">
      <c r="AD3677"/>
    </row>
    <row r="3678" spans="30:30" ht="14.5" x14ac:dyDescent="0.35">
      <c r="AD3678"/>
    </row>
    <row r="3679" spans="30:30" ht="14.5" x14ac:dyDescent="0.35">
      <c r="AD3679"/>
    </row>
    <row r="3680" spans="30:30" ht="14.5" x14ac:dyDescent="0.35">
      <c r="AD3680"/>
    </row>
    <row r="3681" spans="30:30" ht="14.5" x14ac:dyDescent="0.35">
      <c r="AD3681"/>
    </row>
    <row r="3682" spans="30:30" ht="14.5" x14ac:dyDescent="0.35">
      <c r="AD3682"/>
    </row>
    <row r="3683" spans="30:30" ht="14.5" x14ac:dyDescent="0.35">
      <c r="AD3683"/>
    </row>
    <row r="3684" spans="30:30" ht="14.5" x14ac:dyDescent="0.35">
      <c r="AD3684"/>
    </row>
    <row r="3685" spans="30:30" ht="14.5" x14ac:dyDescent="0.35">
      <c r="AD3685"/>
    </row>
    <row r="3686" spans="30:30" ht="14.5" x14ac:dyDescent="0.35">
      <c r="AD3686"/>
    </row>
    <row r="3687" spans="30:30" ht="14.5" x14ac:dyDescent="0.35">
      <c r="AD3687"/>
    </row>
    <row r="3688" spans="30:30" ht="14.5" x14ac:dyDescent="0.35">
      <c r="AD3688"/>
    </row>
    <row r="3689" spans="30:30" ht="14.5" x14ac:dyDescent="0.35">
      <c r="AD3689"/>
    </row>
    <row r="3690" spans="30:30" ht="14.5" x14ac:dyDescent="0.35">
      <c r="AD3690"/>
    </row>
    <row r="3691" spans="30:30" ht="14.5" x14ac:dyDescent="0.35">
      <c r="AD3691"/>
    </row>
    <row r="3692" spans="30:30" ht="14.5" x14ac:dyDescent="0.35">
      <c r="AD3692"/>
    </row>
    <row r="3693" spans="30:30" ht="14.5" x14ac:dyDescent="0.35">
      <c r="AD3693"/>
    </row>
    <row r="3694" spans="30:30" ht="14.5" x14ac:dyDescent="0.35">
      <c r="AD3694"/>
    </row>
    <row r="3695" spans="30:30" ht="14.5" x14ac:dyDescent="0.35">
      <c r="AD3695"/>
    </row>
    <row r="3696" spans="30:30" ht="14.5" x14ac:dyDescent="0.35">
      <c r="AD3696"/>
    </row>
    <row r="3697" spans="30:30" ht="14.5" x14ac:dyDescent="0.35">
      <c r="AD3697"/>
    </row>
    <row r="3698" spans="30:30" ht="14.5" x14ac:dyDescent="0.35">
      <c r="AD3698"/>
    </row>
    <row r="3699" spans="30:30" ht="14.5" x14ac:dyDescent="0.35">
      <c r="AD3699"/>
    </row>
    <row r="3700" spans="30:30" ht="14.5" x14ac:dyDescent="0.35">
      <c r="AD3700"/>
    </row>
    <row r="3701" spans="30:30" ht="14.5" x14ac:dyDescent="0.35">
      <c r="AD3701"/>
    </row>
    <row r="3702" spans="30:30" ht="14.5" x14ac:dyDescent="0.35">
      <c r="AD3702"/>
    </row>
    <row r="3703" spans="30:30" ht="14.5" x14ac:dyDescent="0.35">
      <c r="AD3703"/>
    </row>
    <row r="3704" spans="30:30" ht="14.5" x14ac:dyDescent="0.35">
      <c r="AD3704"/>
    </row>
    <row r="3705" spans="30:30" ht="14.5" x14ac:dyDescent="0.35">
      <c r="AD3705"/>
    </row>
    <row r="3706" spans="30:30" ht="14.5" x14ac:dyDescent="0.35">
      <c r="AD3706"/>
    </row>
    <row r="3707" spans="30:30" ht="14.5" x14ac:dyDescent="0.35">
      <c r="AD3707"/>
    </row>
    <row r="3708" spans="30:30" ht="14.5" x14ac:dyDescent="0.35">
      <c r="AD3708"/>
    </row>
    <row r="3709" spans="30:30" ht="14.5" x14ac:dyDescent="0.35">
      <c r="AD3709"/>
    </row>
    <row r="3710" spans="30:30" ht="14.5" x14ac:dyDescent="0.35">
      <c r="AD3710"/>
    </row>
    <row r="3711" spans="30:30" ht="14.5" x14ac:dyDescent="0.35">
      <c r="AD3711"/>
    </row>
    <row r="3712" spans="30:30" ht="14.5" x14ac:dyDescent="0.35">
      <c r="AD3712"/>
    </row>
    <row r="3713" spans="30:30" ht="14.5" x14ac:dyDescent="0.35">
      <c r="AD3713"/>
    </row>
    <row r="3714" spans="30:30" ht="14.5" x14ac:dyDescent="0.35">
      <c r="AD3714"/>
    </row>
    <row r="3715" spans="30:30" ht="14.5" x14ac:dyDescent="0.35">
      <c r="AD3715"/>
    </row>
    <row r="3716" spans="30:30" ht="14.5" x14ac:dyDescent="0.35">
      <c r="AD3716"/>
    </row>
    <row r="3717" spans="30:30" ht="14.5" x14ac:dyDescent="0.35">
      <c r="AD3717"/>
    </row>
    <row r="3718" spans="30:30" ht="14.5" x14ac:dyDescent="0.35">
      <c r="AD3718"/>
    </row>
    <row r="3719" spans="30:30" ht="14.5" x14ac:dyDescent="0.35">
      <c r="AD3719"/>
    </row>
    <row r="3720" spans="30:30" ht="14.5" x14ac:dyDescent="0.35">
      <c r="AD3720"/>
    </row>
    <row r="3721" spans="30:30" ht="14.5" x14ac:dyDescent="0.35">
      <c r="AD3721"/>
    </row>
    <row r="3722" spans="30:30" ht="14.5" x14ac:dyDescent="0.35">
      <c r="AD3722"/>
    </row>
    <row r="3723" spans="30:30" ht="14.5" x14ac:dyDescent="0.35">
      <c r="AD3723"/>
    </row>
    <row r="3724" spans="30:30" ht="14.5" x14ac:dyDescent="0.35">
      <c r="AD3724"/>
    </row>
    <row r="3725" spans="30:30" ht="14.5" x14ac:dyDescent="0.35">
      <c r="AD3725"/>
    </row>
    <row r="3726" spans="30:30" ht="14.5" x14ac:dyDescent="0.35">
      <c r="AD3726"/>
    </row>
    <row r="3727" spans="30:30" ht="14.5" x14ac:dyDescent="0.35">
      <c r="AD3727"/>
    </row>
    <row r="3728" spans="30:30" ht="14.5" x14ac:dyDescent="0.35">
      <c r="AD3728"/>
    </row>
    <row r="3729" spans="30:30" ht="14.5" x14ac:dyDescent="0.35">
      <c r="AD3729"/>
    </row>
    <row r="3730" spans="30:30" ht="14.5" x14ac:dyDescent="0.35">
      <c r="AD3730"/>
    </row>
    <row r="3731" spans="30:30" ht="14.5" x14ac:dyDescent="0.35">
      <c r="AD3731"/>
    </row>
    <row r="3732" spans="30:30" ht="14.5" x14ac:dyDescent="0.35">
      <c r="AD3732"/>
    </row>
    <row r="3733" spans="30:30" ht="14.5" x14ac:dyDescent="0.35">
      <c r="AD3733"/>
    </row>
    <row r="3734" spans="30:30" ht="14.5" x14ac:dyDescent="0.35">
      <c r="AD3734"/>
    </row>
    <row r="3735" spans="30:30" ht="14.5" x14ac:dyDescent="0.35">
      <c r="AD3735"/>
    </row>
    <row r="3736" spans="30:30" ht="14.5" x14ac:dyDescent="0.35">
      <c r="AD3736"/>
    </row>
    <row r="3737" spans="30:30" ht="14.5" x14ac:dyDescent="0.35">
      <c r="AD3737"/>
    </row>
    <row r="3738" spans="30:30" ht="14.5" x14ac:dyDescent="0.35">
      <c r="AD3738"/>
    </row>
    <row r="3739" spans="30:30" ht="14.5" x14ac:dyDescent="0.35">
      <c r="AD3739"/>
    </row>
    <row r="3740" spans="30:30" ht="14.5" x14ac:dyDescent="0.35">
      <c r="AD3740"/>
    </row>
    <row r="3741" spans="30:30" ht="14.5" x14ac:dyDescent="0.35">
      <c r="AD3741"/>
    </row>
    <row r="3742" spans="30:30" ht="14.5" x14ac:dyDescent="0.35">
      <c r="AD3742"/>
    </row>
    <row r="3743" spans="30:30" ht="14.5" x14ac:dyDescent="0.35">
      <c r="AD3743"/>
    </row>
    <row r="3744" spans="30:30" ht="14.5" x14ac:dyDescent="0.35">
      <c r="AD3744"/>
    </row>
    <row r="3745" spans="30:30" ht="14.5" x14ac:dyDescent="0.35">
      <c r="AD3745"/>
    </row>
    <row r="3746" spans="30:30" ht="14.5" x14ac:dyDescent="0.35">
      <c r="AD3746"/>
    </row>
    <row r="3747" spans="30:30" ht="14.5" x14ac:dyDescent="0.35">
      <c r="AD3747"/>
    </row>
    <row r="3748" spans="30:30" ht="14.5" x14ac:dyDescent="0.35">
      <c r="AD3748"/>
    </row>
    <row r="3749" spans="30:30" ht="14.5" x14ac:dyDescent="0.35">
      <c r="AD3749"/>
    </row>
    <row r="3750" spans="30:30" ht="14.5" x14ac:dyDescent="0.35">
      <c r="AD3750"/>
    </row>
    <row r="3751" spans="30:30" ht="14.5" x14ac:dyDescent="0.35">
      <c r="AD3751"/>
    </row>
    <row r="3752" spans="30:30" ht="14.5" x14ac:dyDescent="0.35">
      <c r="AD3752"/>
    </row>
    <row r="3753" spans="30:30" ht="14.5" x14ac:dyDescent="0.35">
      <c r="AD3753"/>
    </row>
    <row r="3754" spans="30:30" ht="14.5" x14ac:dyDescent="0.35">
      <c r="AD3754"/>
    </row>
    <row r="3755" spans="30:30" ht="14.5" x14ac:dyDescent="0.35">
      <c r="AD3755"/>
    </row>
    <row r="3756" spans="30:30" ht="14.5" x14ac:dyDescent="0.35">
      <c r="AD3756"/>
    </row>
    <row r="3757" spans="30:30" ht="14.5" x14ac:dyDescent="0.35">
      <c r="AD3757"/>
    </row>
    <row r="3758" spans="30:30" ht="14.5" x14ac:dyDescent="0.35">
      <c r="AD3758"/>
    </row>
    <row r="3759" spans="30:30" ht="14.5" x14ac:dyDescent="0.35">
      <c r="AD3759"/>
    </row>
    <row r="3760" spans="30:30" ht="14.5" x14ac:dyDescent="0.35">
      <c r="AD3760"/>
    </row>
    <row r="3761" spans="30:30" ht="14.5" x14ac:dyDescent="0.35">
      <c r="AD3761"/>
    </row>
    <row r="3762" spans="30:30" ht="14.5" x14ac:dyDescent="0.35">
      <c r="AD3762"/>
    </row>
    <row r="3763" spans="30:30" ht="14.5" x14ac:dyDescent="0.35">
      <c r="AD3763"/>
    </row>
    <row r="3764" spans="30:30" ht="14.5" x14ac:dyDescent="0.35">
      <c r="AD3764"/>
    </row>
    <row r="3765" spans="30:30" ht="14.5" x14ac:dyDescent="0.35">
      <c r="AD3765"/>
    </row>
    <row r="3766" spans="30:30" ht="14.5" x14ac:dyDescent="0.35">
      <c r="AD3766"/>
    </row>
    <row r="3767" spans="30:30" ht="14.5" x14ac:dyDescent="0.35">
      <c r="AD3767"/>
    </row>
    <row r="3768" spans="30:30" ht="14.5" x14ac:dyDescent="0.35">
      <c r="AD3768"/>
    </row>
    <row r="3769" spans="30:30" ht="14.5" x14ac:dyDescent="0.35">
      <c r="AD3769"/>
    </row>
    <row r="3770" spans="30:30" ht="14.5" x14ac:dyDescent="0.35">
      <c r="AD3770"/>
    </row>
    <row r="3771" spans="30:30" ht="14.5" x14ac:dyDescent="0.35">
      <c r="AD3771"/>
    </row>
    <row r="3772" spans="30:30" ht="14.5" x14ac:dyDescent="0.35">
      <c r="AD3772"/>
    </row>
    <row r="3773" spans="30:30" ht="14.5" x14ac:dyDescent="0.35">
      <c r="AD3773"/>
    </row>
    <row r="3774" spans="30:30" ht="14.5" x14ac:dyDescent="0.35">
      <c r="AD3774"/>
    </row>
    <row r="3775" spans="30:30" ht="14.5" x14ac:dyDescent="0.35">
      <c r="AD3775"/>
    </row>
    <row r="3776" spans="30:30" ht="14.5" x14ac:dyDescent="0.35">
      <c r="AD3776"/>
    </row>
    <row r="3777" spans="30:30" ht="14.5" x14ac:dyDescent="0.35">
      <c r="AD3777"/>
    </row>
    <row r="3778" spans="30:30" ht="14.5" x14ac:dyDescent="0.35">
      <c r="AD3778"/>
    </row>
    <row r="3779" spans="30:30" ht="14.5" x14ac:dyDescent="0.35">
      <c r="AD3779"/>
    </row>
    <row r="3780" spans="30:30" ht="14.5" x14ac:dyDescent="0.35">
      <c r="AD3780"/>
    </row>
    <row r="3781" spans="30:30" ht="14.5" x14ac:dyDescent="0.35">
      <c r="AD3781"/>
    </row>
    <row r="3782" spans="30:30" ht="14.5" x14ac:dyDescent="0.35">
      <c r="AD3782"/>
    </row>
    <row r="3783" spans="30:30" ht="14.5" x14ac:dyDescent="0.35">
      <c r="AD3783"/>
    </row>
    <row r="3784" spans="30:30" ht="14.5" x14ac:dyDescent="0.35">
      <c r="AD3784"/>
    </row>
    <row r="3785" spans="30:30" ht="14.5" x14ac:dyDescent="0.35">
      <c r="AD3785"/>
    </row>
    <row r="3786" spans="30:30" ht="14.5" x14ac:dyDescent="0.35">
      <c r="AD3786"/>
    </row>
    <row r="3787" spans="30:30" ht="14.5" x14ac:dyDescent="0.35">
      <c r="AD3787"/>
    </row>
    <row r="3788" spans="30:30" ht="14.5" x14ac:dyDescent="0.35">
      <c r="AD3788"/>
    </row>
    <row r="3789" spans="30:30" ht="14.5" x14ac:dyDescent="0.35">
      <c r="AD3789"/>
    </row>
    <row r="3790" spans="30:30" ht="14.5" x14ac:dyDescent="0.35">
      <c r="AD3790"/>
    </row>
    <row r="3791" spans="30:30" ht="14.5" x14ac:dyDescent="0.35">
      <c r="AD3791"/>
    </row>
    <row r="3792" spans="30:30" ht="14.5" x14ac:dyDescent="0.35">
      <c r="AD3792"/>
    </row>
    <row r="3793" spans="30:30" ht="14.5" x14ac:dyDescent="0.35">
      <c r="AD3793"/>
    </row>
    <row r="3794" spans="30:30" ht="14.5" x14ac:dyDescent="0.35">
      <c r="AD3794"/>
    </row>
    <row r="3795" spans="30:30" ht="14.5" x14ac:dyDescent="0.35">
      <c r="AD3795"/>
    </row>
    <row r="3796" spans="30:30" ht="14.5" x14ac:dyDescent="0.35">
      <c r="AD3796"/>
    </row>
    <row r="3797" spans="30:30" ht="14.5" x14ac:dyDescent="0.35">
      <c r="AD3797"/>
    </row>
    <row r="3798" spans="30:30" ht="14.5" x14ac:dyDescent="0.35">
      <c r="AD3798"/>
    </row>
    <row r="3799" spans="30:30" ht="14.5" x14ac:dyDescent="0.35">
      <c r="AD3799"/>
    </row>
    <row r="3800" spans="30:30" ht="14.5" x14ac:dyDescent="0.35">
      <c r="AD3800"/>
    </row>
    <row r="3801" spans="30:30" ht="14.5" x14ac:dyDescent="0.35">
      <c r="AD3801"/>
    </row>
    <row r="3802" spans="30:30" ht="14.5" x14ac:dyDescent="0.35">
      <c r="AD3802"/>
    </row>
    <row r="3803" spans="30:30" ht="14.5" x14ac:dyDescent="0.35">
      <c r="AD3803"/>
    </row>
    <row r="3804" spans="30:30" ht="14.5" x14ac:dyDescent="0.35">
      <c r="AD3804"/>
    </row>
    <row r="3805" spans="30:30" ht="14.5" x14ac:dyDescent="0.35">
      <c r="AD3805"/>
    </row>
    <row r="3806" spans="30:30" ht="14.5" x14ac:dyDescent="0.35">
      <c r="AD3806"/>
    </row>
    <row r="3807" spans="30:30" ht="14.5" x14ac:dyDescent="0.35">
      <c r="AD3807"/>
    </row>
    <row r="3808" spans="30:30" ht="14.5" x14ac:dyDescent="0.35">
      <c r="AD3808"/>
    </row>
    <row r="3809" spans="30:30" ht="14.5" x14ac:dyDescent="0.35">
      <c r="AD3809"/>
    </row>
    <row r="3810" spans="30:30" ht="14.5" x14ac:dyDescent="0.35">
      <c r="AD3810"/>
    </row>
    <row r="3811" spans="30:30" ht="14.5" x14ac:dyDescent="0.35">
      <c r="AD3811"/>
    </row>
    <row r="3812" spans="30:30" ht="14.5" x14ac:dyDescent="0.35">
      <c r="AD3812"/>
    </row>
    <row r="3813" spans="30:30" ht="14.5" x14ac:dyDescent="0.35">
      <c r="AD3813"/>
    </row>
    <row r="3814" spans="30:30" ht="14.5" x14ac:dyDescent="0.35">
      <c r="AD3814"/>
    </row>
    <row r="3815" spans="30:30" ht="14.5" x14ac:dyDescent="0.35">
      <c r="AD3815"/>
    </row>
    <row r="3816" spans="30:30" ht="14.5" x14ac:dyDescent="0.35">
      <c r="AD3816"/>
    </row>
    <row r="3817" spans="30:30" ht="14.5" x14ac:dyDescent="0.35">
      <c r="AD3817"/>
    </row>
    <row r="3818" spans="30:30" ht="14.5" x14ac:dyDescent="0.35">
      <c r="AD3818"/>
    </row>
    <row r="3819" spans="30:30" ht="14.5" x14ac:dyDescent="0.35">
      <c r="AD3819"/>
    </row>
    <row r="3820" spans="30:30" ht="14.5" x14ac:dyDescent="0.35">
      <c r="AD3820"/>
    </row>
    <row r="3821" spans="30:30" ht="14.5" x14ac:dyDescent="0.35">
      <c r="AD3821"/>
    </row>
    <row r="3822" spans="30:30" ht="14.5" x14ac:dyDescent="0.35">
      <c r="AD3822"/>
    </row>
    <row r="3823" spans="30:30" ht="14.5" x14ac:dyDescent="0.35">
      <c r="AD3823"/>
    </row>
    <row r="3824" spans="30:30" ht="14.5" x14ac:dyDescent="0.35">
      <c r="AD3824"/>
    </row>
    <row r="3825" spans="30:30" ht="14.5" x14ac:dyDescent="0.35">
      <c r="AD3825"/>
    </row>
    <row r="3826" spans="30:30" ht="14.5" x14ac:dyDescent="0.35">
      <c r="AD3826"/>
    </row>
    <row r="3827" spans="30:30" ht="14.5" x14ac:dyDescent="0.35">
      <c r="AD3827"/>
    </row>
    <row r="3828" spans="30:30" ht="14.5" x14ac:dyDescent="0.35">
      <c r="AD3828"/>
    </row>
    <row r="3829" spans="30:30" ht="14.5" x14ac:dyDescent="0.35">
      <c r="AD3829"/>
    </row>
    <row r="3830" spans="30:30" ht="14.5" x14ac:dyDescent="0.35">
      <c r="AD3830"/>
    </row>
    <row r="3831" spans="30:30" ht="14.5" x14ac:dyDescent="0.35">
      <c r="AD3831"/>
    </row>
    <row r="3832" spans="30:30" ht="14.5" x14ac:dyDescent="0.35">
      <c r="AD3832"/>
    </row>
    <row r="3833" spans="30:30" ht="14.5" x14ac:dyDescent="0.35">
      <c r="AD3833"/>
    </row>
    <row r="3834" spans="30:30" ht="14.5" x14ac:dyDescent="0.35">
      <c r="AD3834"/>
    </row>
    <row r="3835" spans="30:30" ht="14.5" x14ac:dyDescent="0.35">
      <c r="AD3835"/>
    </row>
    <row r="3836" spans="30:30" ht="14.5" x14ac:dyDescent="0.35">
      <c r="AD3836"/>
    </row>
    <row r="3837" spans="30:30" ht="14.5" x14ac:dyDescent="0.35">
      <c r="AD3837"/>
    </row>
    <row r="3838" spans="30:30" ht="14.5" x14ac:dyDescent="0.35">
      <c r="AD3838"/>
    </row>
    <row r="3839" spans="30:30" ht="14.5" x14ac:dyDescent="0.35">
      <c r="AD3839"/>
    </row>
    <row r="3840" spans="30:30" ht="14.5" x14ac:dyDescent="0.35">
      <c r="AD3840"/>
    </row>
    <row r="3841" spans="30:30" ht="14.5" x14ac:dyDescent="0.35">
      <c r="AD3841"/>
    </row>
    <row r="3842" spans="30:30" ht="14.5" x14ac:dyDescent="0.35">
      <c r="AD3842"/>
    </row>
    <row r="3843" spans="30:30" ht="14.5" x14ac:dyDescent="0.35">
      <c r="AD3843"/>
    </row>
    <row r="3844" spans="30:30" ht="14.5" x14ac:dyDescent="0.35">
      <c r="AD3844"/>
    </row>
    <row r="3845" spans="30:30" ht="14.5" x14ac:dyDescent="0.35">
      <c r="AD3845"/>
    </row>
    <row r="3846" spans="30:30" ht="14.5" x14ac:dyDescent="0.35">
      <c r="AD3846"/>
    </row>
    <row r="3847" spans="30:30" ht="14.5" x14ac:dyDescent="0.35">
      <c r="AD3847"/>
    </row>
    <row r="3848" spans="30:30" ht="14.5" x14ac:dyDescent="0.35">
      <c r="AD3848"/>
    </row>
    <row r="3849" spans="30:30" ht="14.5" x14ac:dyDescent="0.35">
      <c r="AD3849"/>
    </row>
    <row r="3850" spans="30:30" ht="14.5" x14ac:dyDescent="0.35">
      <c r="AD3850"/>
    </row>
    <row r="3851" spans="30:30" ht="14.5" x14ac:dyDescent="0.35">
      <c r="AD3851"/>
    </row>
    <row r="3852" spans="30:30" ht="14.5" x14ac:dyDescent="0.35">
      <c r="AD3852"/>
    </row>
    <row r="3853" spans="30:30" ht="14.5" x14ac:dyDescent="0.35">
      <c r="AD3853"/>
    </row>
    <row r="3854" spans="30:30" ht="14.5" x14ac:dyDescent="0.35">
      <c r="AD3854"/>
    </row>
    <row r="3855" spans="30:30" ht="14.5" x14ac:dyDescent="0.35">
      <c r="AD3855"/>
    </row>
    <row r="3856" spans="30:30" ht="14.5" x14ac:dyDescent="0.35">
      <c r="AD3856"/>
    </row>
    <row r="3857" spans="30:30" ht="14.5" x14ac:dyDescent="0.35">
      <c r="AD3857"/>
    </row>
    <row r="3858" spans="30:30" ht="14.5" x14ac:dyDescent="0.35">
      <c r="AD3858"/>
    </row>
    <row r="3859" spans="30:30" ht="14.5" x14ac:dyDescent="0.35">
      <c r="AD3859"/>
    </row>
    <row r="3860" spans="30:30" ht="14.5" x14ac:dyDescent="0.35">
      <c r="AD3860"/>
    </row>
    <row r="3861" spans="30:30" ht="14.5" x14ac:dyDescent="0.35">
      <c r="AD3861"/>
    </row>
    <row r="3862" spans="30:30" ht="14.5" x14ac:dyDescent="0.35">
      <c r="AD3862"/>
    </row>
    <row r="3863" spans="30:30" ht="14.5" x14ac:dyDescent="0.35">
      <c r="AD3863"/>
    </row>
    <row r="3864" spans="30:30" ht="14.5" x14ac:dyDescent="0.35">
      <c r="AD3864"/>
    </row>
    <row r="3865" spans="30:30" ht="14.5" x14ac:dyDescent="0.35">
      <c r="AD3865"/>
    </row>
    <row r="3866" spans="30:30" ht="14.5" x14ac:dyDescent="0.35">
      <c r="AD3866"/>
    </row>
    <row r="3867" spans="30:30" ht="14.5" x14ac:dyDescent="0.35">
      <c r="AD3867"/>
    </row>
    <row r="3868" spans="30:30" ht="14.5" x14ac:dyDescent="0.35">
      <c r="AD3868"/>
    </row>
    <row r="3869" spans="30:30" ht="14.5" x14ac:dyDescent="0.35">
      <c r="AD3869"/>
    </row>
    <row r="3870" spans="30:30" ht="14.5" x14ac:dyDescent="0.35">
      <c r="AD3870"/>
    </row>
    <row r="3871" spans="30:30" ht="14.5" x14ac:dyDescent="0.35">
      <c r="AD3871"/>
    </row>
    <row r="3872" spans="30:30" ht="14.5" x14ac:dyDescent="0.35">
      <c r="AD3872"/>
    </row>
    <row r="3873" spans="30:30" ht="14.5" x14ac:dyDescent="0.35">
      <c r="AD3873"/>
    </row>
    <row r="3874" spans="30:30" ht="14.5" x14ac:dyDescent="0.35">
      <c r="AD3874"/>
    </row>
    <row r="3875" spans="30:30" ht="14.5" x14ac:dyDescent="0.35">
      <c r="AD3875"/>
    </row>
    <row r="3876" spans="30:30" ht="14.5" x14ac:dyDescent="0.35">
      <c r="AD3876"/>
    </row>
    <row r="3877" spans="30:30" ht="14.5" x14ac:dyDescent="0.35">
      <c r="AD3877"/>
    </row>
    <row r="3878" spans="30:30" ht="14.5" x14ac:dyDescent="0.35">
      <c r="AD3878"/>
    </row>
    <row r="3879" spans="30:30" ht="14.5" x14ac:dyDescent="0.35">
      <c r="AD3879"/>
    </row>
    <row r="3880" spans="30:30" ht="14.5" x14ac:dyDescent="0.35">
      <c r="AD3880"/>
    </row>
    <row r="3881" spans="30:30" ht="14.5" x14ac:dyDescent="0.35">
      <c r="AD3881"/>
    </row>
    <row r="3882" spans="30:30" ht="14.5" x14ac:dyDescent="0.35">
      <c r="AD3882"/>
    </row>
    <row r="3883" spans="30:30" ht="14.5" x14ac:dyDescent="0.35">
      <c r="AD3883"/>
    </row>
    <row r="3884" spans="30:30" ht="14.5" x14ac:dyDescent="0.35">
      <c r="AD3884"/>
    </row>
    <row r="3885" spans="30:30" ht="14.5" x14ac:dyDescent="0.35">
      <c r="AD3885"/>
    </row>
    <row r="3886" spans="30:30" ht="14.5" x14ac:dyDescent="0.35">
      <c r="AD3886"/>
    </row>
    <row r="3887" spans="30:30" ht="14.5" x14ac:dyDescent="0.35">
      <c r="AD3887"/>
    </row>
    <row r="3888" spans="30:30" ht="14.5" x14ac:dyDescent="0.35">
      <c r="AD3888"/>
    </row>
    <row r="3889" spans="30:30" ht="14.5" x14ac:dyDescent="0.35">
      <c r="AD3889"/>
    </row>
    <row r="3890" spans="30:30" ht="14.5" x14ac:dyDescent="0.35">
      <c r="AD3890"/>
    </row>
    <row r="3891" spans="30:30" ht="14.5" x14ac:dyDescent="0.35">
      <c r="AD3891"/>
    </row>
    <row r="3892" spans="30:30" ht="14.5" x14ac:dyDescent="0.35">
      <c r="AD3892"/>
    </row>
    <row r="3893" spans="30:30" ht="14.5" x14ac:dyDescent="0.35">
      <c r="AD3893"/>
    </row>
    <row r="3894" spans="30:30" ht="14.5" x14ac:dyDescent="0.35">
      <c r="AD3894"/>
    </row>
    <row r="3895" spans="30:30" ht="14.5" x14ac:dyDescent="0.35">
      <c r="AD3895"/>
    </row>
    <row r="3896" spans="30:30" ht="14.5" x14ac:dyDescent="0.35">
      <c r="AD3896"/>
    </row>
    <row r="3897" spans="30:30" ht="14.5" x14ac:dyDescent="0.35">
      <c r="AD3897"/>
    </row>
    <row r="3898" spans="30:30" ht="14.5" x14ac:dyDescent="0.35">
      <c r="AD3898"/>
    </row>
    <row r="3899" spans="30:30" ht="14.5" x14ac:dyDescent="0.35">
      <c r="AD3899"/>
    </row>
    <row r="3900" spans="30:30" ht="14.5" x14ac:dyDescent="0.35">
      <c r="AD3900"/>
    </row>
    <row r="3901" spans="30:30" ht="14.5" x14ac:dyDescent="0.35">
      <c r="AD3901"/>
    </row>
    <row r="3902" spans="30:30" ht="14.5" x14ac:dyDescent="0.35">
      <c r="AD3902"/>
    </row>
    <row r="3903" spans="30:30" ht="14.5" x14ac:dyDescent="0.35">
      <c r="AD3903"/>
    </row>
    <row r="3904" spans="30:30" ht="14.5" x14ac:dyDescent="0.35">
      <c r="AD3904"/>
    </row>
    <row r="3905" spans="30:30" ht="14.5" x14ac:dyDescent="0.35">
      <c r="AD3905"/>
    </row>
    <row r="3906" spans="30:30" ht="14.5" x14ac:dyDescent="0.35">
      <c r="AD3906"/>
    </row>
    <row r="3907" spans="30:30" ht="14.5" x14ac:dyDescent="0.35">
      <c r="AD3907"/>
    </row>
    <row r="3908" spans="30:30" ht="14.5" x14ac:dyDescent="0.35">
      <c r="AD3908"/>
    </row>
    <row r="3909" spans="30:30" ht="14.5" x14ac:dyDescent="0.35">
      <c r="AD3909"/>
    </row>
    <row r="3910" spans="30:30" ht="14.5" x14ac:dyDescent="0.35">
      <c r="AD3910"/>
    </row>
    <row r="3911" spans="30:30" ht="14.5" x14ac:dyDescent="0.35">
      <c r="AD3911"/>
    </row>
    <row r="3912" spans="30:30" ht="14.5" x14ac:dyDescent="0.35">
      <c r="AD3912"/>
    </row>
    <row r="3913" spans="30:30" ht="14.5" x14ac:dyDescent="0.35">
      <c r="AD3913"/>
    </row>
    <row r="3914" spans="30:30" ht="14.5" x14ac:dyDescent="0.35">
      <c r="AD3914"/>
    </row>
    <row r="3915" spans="30:30" ht="14.5" x14ac:dyDescent="0.35">
      <c r="AD3915"/>
    </row>
    <row r="3916" spans="30:30" ht="14.5" x14ac:dyDescent="0.35">
      <c r="AD3916"/>
    </row>
    <row r="3917" spans="30:30" ht="14.5" x14ac:dyDescent="0.35">
      <c r="AD3917"/>
    </row>
    <row r="3918" spans="30:30" ht="14.5" x14ac:dyDescent="0.35">
      <c r="AD3918"/>
    </row>
    <row r="3919" spans="30:30" ht="14.5" x14ac:dyDescent="0.35">
      <c r="AD3919"/>
    </row>
    <row r="3920" spans="30:30" ht="14.5" x14ac:dyDescent="0.35">
      <c r="AD3920"/>
    </row>
    <row r="3921" spans="30:30" ht="14.5" x14ac:dyDescent="0.35">
      <c r="AD3921"/>
    </row>
    <row r="3922" spans="30:30" ht="14.5" x14ac:dyDescent="0.35">
      <c r="AD3922"/>
    </row>
    <row r="3923" spans="30:30" ht="14.5" x14ac:dyDescent="0.35">
      <c r="AD3923"/>
    </row>
    <row r="3924" spans="30:30" ht="14.5" x14ac:dyDescent="0.35">
      <c r="AD3924"/>
    </row>
    <row r="3925" spans="30:30" ht="14.5" x14ac:dyDescent="0.35">
      <c r="AD3925"/>
    </row>
    <row r="3926" spans="30:30" ht="14.5" x14ac:dyDescent="0.35">
      <c r="AD3926"/>
    </row>
    <row r="3927" spans="30:30" ht="14.5" x14ac:dyDescent="0.35">
      <c r="AD3927"/>
    </row>
    <row r="3928" spans="30:30" ht="14.5" x14ac:dyDescent="0.35">
      <c r="AD3928"/>
    </row>
    <row r="3929" spans="30:30" ht="14.5" x14ac:dyDescent="0.35">
      <c r="AD3929"/>
    </row>
    <row r="3930" spans="30:30" ht="14.5" x14ac:dyDescent="0.35">
      <c r="AD3930"/>
    </row>
    <row r="3931" spans="30:30" ht="14.5" x14ac:dyDescent="0.35">
      <c r="AD3931"/>
    </row>
    <row r="3932" spans="30:30" ht="14.5" x14ac:dyDescent="0.35">
      <c r="AD3932"/>
    </row>
    <row r="3933" spans="30:30" ht="14.5" x14ac:dyDescent="0.35">
      <c r="AD3933"/>
    </row>
    <row r="3934" spans="30:30" ht="14.5" x14ac:dyDescent="0.35">
      <c r="AD3934"/>
    </row>
    <row r="3935" spans="30:30" ht="14.5" x14ac:dyDescent="0.35">
      <c r="AD3935"/>
    </row>
    <row r="3936" spans="30:30" ht="14.5" x14ac:dyDescent="0.35">
      <c r="AD3936"/>
    </row>
    <row r="3937" spans="30:30" ht="14.5" x14ac:dyDescent="0.35">
      <c r="AD3937"/>
    </row>
    <row r="3938" spans="30:30" ht="14.5" x14ac:dyDescent="0.35">
      <c r="AD3938"/>
    </row>
    <row r="3939" spans="30:30" ht="14.5" x14ac:dyDescent="0.35">
      <c r="AD3939"/>
    </row>
    <row r="3940" spans="30:30" ht="14.5" x14ac:dyDescent="0.35">
      <c r="AD3940"/>
    </row>
    <row r="3941" spans="30:30" ht="14.5" x14ac:dyDescent="0.35">
      <c r="AD3941"/>
    </row>
    <row r="3942" spans="30:30" ht="14.5" x14ac:dyDescent="0.35">
      <c r="AD3942"/>
    </row>
    <row r="3943" spans="30:30" ht="14.5" x14ac:dyDescent="0.35">
      <c r="AD3943"/>
    </row>
    <row r="3944" spans="30:30" ht="14.5" x14ac:dyDescent="0.35">
      <c r="AD3944"/>
    </row>
    <row r="3945" spans="30:30" ht="14.5" x14ac:dyDescent="0.35">
      <c r="AD3945"/>
    </row>
    <row r="3946" spans="30:30" ht="14.5" x14ac:dyDescent="0.35">
      <c r="AD3946"/>
    </row>
    <row r="3947" spans="30:30" ht="14.5" x14ac:dyDescent="0.35">
      <c r="AD3947"/>
    </row>
    <row r="3948" spans="30:30" ht="14.5" x14ac:dyDescent="0.35">
      <c r="AD3948"/>
    </row>
    <row r="3949" spans="30:30" ht="14.5" x14ac:dyDescent="0.35">
      <c r="AD3949"/>
    </row>
    <row r="3950" spans="30:30" ht="14.5" x14ac:dyDescent="0.35">
      <c r="AD3950"/>
    </row>
    <row r="3951" spans="30:30" ht="14.5" x14ac:dyDescent="0.35">
      <c r="AD3951"/>
    </row>
    <row r="3952" spans="30:30" ht="14.5" x14ac:dyDescent="0.35">
      <c r="AD3952"/>
    </row>
    <row r="3953" spans="30:30" ht="14.5" x14ac:dyDescent="0.35">
      <c r="AD3953"/>
    </row>
    <row r="3954" spans="30:30" ht="14.5" x14ac:dyDescent="0.35">
      <c r="AD3954"/>
    </row>
    <row r="3955" spans="30:30" ht="14.5" x14ac:dyDescent="0.35">
      <c r="AD3955"/>
    </row>
    <row r="3956" spans="30:30" ht="14.5" x14ac:dyDescent="0.35">
      <c r="AD3956"/>
    </row>
    <row r="3957" spans="30:30" ht="14.5" x14ac:dyDescent="0.35">
      <c r="AD3957"/>
    </row>
    <row r="3958" spans="30:30" ht="14.5" x14ac:dyDescent="0.35">
      <c r="AD3958"/>
    </row>
    <row r="3959" spans="30:30" ht="14.5" x14ac:dyDescent="0.35">
      <c r="AD3959"/>
    </row>
    <row r="3960" spans="30:30" ht="14.5" x14ac:dyDescent="0.35">
      <c r="AD3960"/>
    </row>
    <row r="3961" spans="30:30" ht="14.5" x14ac:dyDescent="0.35">
      <c r="AD3961"/>
    </row>
    <row r="3962" spans="30:30" ht="14.5" x14ac:dyDescent="0.35">
      <c r="AD3962"/>
    </row>
    <row r="3963" spans="30:30" ht="14.5" x14ac:dyDescent="0.35">
      <c r="AD3963"/>
    </row>
    <row r="3964" spans="30:30" ht="14.5" x14ac:dyDescent="0.35">
      <c r="AD3964"/>
    </row>
    <row r="3965" spans="30:30" ht="14.5" x14ac:dyDescent="0.35">
      <c r="AD3965"/>
    </row>
    <row r="3966" spans="30:30" ht="14.5" x14ac:dyDescent="0.35">
      <c r="AD3966"/>
    </row>
    <row r="3967" spans="30:30" ht="14.5" x14ac:dyDescent="0.35">
      <c r="AD3967"/>
    </row>
    <row r="3968" spans="30:30" ht="14.5" x14ac:dyDescent="0.35">
      <c r="AD3968"/>
    </row>
    <row r="3969" spans="30:30" ht="14.5" x14ac:dyDescent="0.35">
      <c r="AD3969"/>
    </row>
    <row r="3970" spans="30:30" ht="14.5" x14ac:dyDescent="0.35">
      <c r="AD3970"/>
    </row>
    <row r="3971" spans="30:30" ht="14.5" x14ac:dyDescent="0.35">
      <c r="AD3971"/>
    </row>
    <row r="3972" spans="30:30" ht="14.5" x14ac:dyDescent="0.35">
      <c r="AD3972"/>
    </row>
    <row r="3973" spans="30:30" ht="14.5" x14ac:dyDescent="0.35">
      <c r="AD3973"/>
    </row>
    <row r="3974" spans="30:30" ht="14.5" x14ac:dyDescent="0.35">
      <c r="AD3974"/>
    </row>
    <row r="3975" spans="30:30" ht="14.5" x14ac:dyDescent="0.35">
      <c r="AD3975"/>
    </row>
    <row r="3976" spans="30:30" ht="14.5" x14ac:dyDescent="0.35">
      <c r="AD3976"/>
    </row>
    <row r="3977" spans="30:30" ht="14.5" x14ac:dyDescent="0.35">
      <c r="AD3977"/>
    </row>
    <row r="3978" spans="30:30" ht="14.5" x14ac:dyDescent="0.35">
      <c r="AD3978"/>
    </row>
    <row r="3979" spans="30:30" ht="14.5" x14ac:dyDescent="0.35">
      <c r="AD3979"/>
    </row>
    <row r="3980" spans="30:30" ht="14.5" x14ac:dyDescent="0.35">
      <c r="AD3980"/>
    </row>
    <row r="3981" spans="30:30" ht="14.5" x14ac:dyDescent="0.35">
      <c r="AD3981"/>
    </row>
    <row r="3982" spans="30:30" ht="14.5" x14ac:dyDescent="0.35">
      <c r="AD3982"/>
    </row>
    <row r="3983" spans="30:30" ht="14.5" x14ac:dyDescent="0.35">
      <c r="AD3983"/>
    </row>
    <row r="3984" spans="30:30" ht="14.5" x14ac:dyDescent="0.35">
      <c r="AD3984"/>
    </row>
    <row r="3985" spans="30:30" ht="14.5" x14ac:dyDescent="0.35">
      <c r="AD3985"/>
    </row>
    <row r="3986" spans="30:30" ht="14.5" x14ac:dyDescent="0.35">
      <c r="AD3986"/>
    </row>
    <row r="3987" spans="30:30" ht="14.5" x14ac:dyDescent="0.35">
      <c r="AD3987"/>
    </row>
    <row r="3988" spans="30:30" ht="14.5" x14ac:dyDescent="0.35">
      <c r="AD3988"/>
    </row>
    <row r="3989" spans="30:30" ht="14.5" x14ac:dyDescent="0.35">
      <c r="AD3989"/>
    </row>
    <row r="3990" spans="30:30" ht="14.5" x14ac:dyDescent="0.35">
      <c r="AD3990"/>
    </row>
    <row r="3991" spans="30:30" ht="14.5" x14ac:dyDescent="0.35">
      <c r="AD3991"/>
    </row>
    <row r="3992" spans="30:30" ht="14.5" x14ac:dyDescent="0.35">
      <c r="AD3992"/>
    </row>
    <row r="3993" spans="30:30" ht="14.5" x14ac:dyDescent="0.35">
      <c r="AD3993"/>
    </row>
    <row r="3994" spans="30:30" ht="14.5" x14ac:dyDescent="0.35">
      <c r="AD3994"/>
    </row>
    <row r="3995" spans="30:30" ht="14.5" x14ac:dyDescent="0.35">
      <c r="AD3995"/>
    </row>
    <row r="3996" spans="30:30" ht="14.5" x14ac:dyDescent="0.35">
      <c r="AD3996"/>
    </row>
    <row r="3997" spans="30:30" ht="14.5" x14ac:dyDescent="0.35">
      <c r="AD3997"/>
    </row>
    <row r="3998" spans="30:30" ht="14.5" x14ac:dyDescent="0.35">
      <c r="AD3998"/>
    </row>
    <row r="3999" spans="30:30" ht="14.5" x14ac:dyDescent="0.35">
      <c r="AD3999"/>
    </row>
    <row r="4000" spans="30:30" ht="14.5" x14ac:dyDescent="0.35">
      <c r="AD4000"/>
    </row>
    <row r="4001" spans="30:30" ht="14.5" x14ac:dyDescent="0.35">
      <c r="AD4001"/>
    </row>
    <row r="4002" spans="30:30" ht="14.5" x14ac:dyDescent="0.35">
      <c r="AD4002"/>
    </row>
    <row r="4003" spans="30:30" ht="14.5" x14ac:dyDescent="0.35">
      <c r="AD4003"/>
    </row>
    <row r="4004" spans="30:30" ht="14.5" x14ac:dyDescent="0.35">
      <c r="AD4004"/>
    </row>
    <row r="4005" spans="30:30" ht="14.5" x14ac:dyDescent="0.35">
      <c r="AD4005"/>
    </row>
    <row r="4006" spans="30:30" ht="14.5" x14ac:dyDescent="0.35">
      <c r="AD4006"/>
    </row>
    <row r="4007" spans="30:30" ht="14.5" x14ac:dyDescent="0.35">
      <c r="AD4007"/>
    </row>
    <row r="4008" spans="30:30" ht="14.5" x14ac:dyDescent="0.35">
      <c r="AD4008"/>
    </row>
    <row r="4009" spans="30:30" ht="14.5" x14ac:dyDescent="0.35">
      <c r="AD4009"/>
    </row>
    <row r="4010" spans="30:30" ht="14.5" x14ac:dyDescent="0.35">
      <c r="AD4010"/>
    </row>
    <row r="4011" spans="30:30" ht="14.5" x14ac:dyDescent="0.35">
      <c r="AD4011"/>
    </row>
    <row r="4012" spans="30:30" ht="14.5" x14ac:dyDescent="0.35">
      <c r="AD4012"/>
    </row>
    <row r="4013" spans="30:30" ht="14.5" x14ac:dyDescent="0.35">
      <c r="AD4013"/>
    </row>
    <row r="4014" spans="30:30" ht="14.5" x14ac:dyDescent="0.35">
      <c r="AD4014"/>
    </row>
    <row r="4015" spans="30:30" ht="14.5" x14ac:dyDescent="0.35">
      <c r="AD4015"/>
    </row>
    <row r="4016" spans="30:30" ht="14.5" x14ac:dyDescent="0.35">
      <c r="AD4016"/>
    </row>
    <row r="4017" spans="30:30" ht="14.5" x14ac:dyDescent="0.35">
      <c r="AD4017"/>
    </row>
    <row r="4018" spans="30:30" ht="14.5" x14ac:dyDescent="0.35">
      <c r="AD4018"/>
    </row>
    <row r="4019" spans="30:30" ht="14.5" x14ac:dyDescent="0.35">
      <c r="AD4019"/>
    </row>
    <row r="4020" spans="30:30" ht="14.5" x14ac:dyDescent="0.35">
      <c r="AD4020"/>
    </row>
    <row r="4021" spans="30:30" ht="14.5" x14ac:dyDescent="0.35">
      <c r="AD4021"/>
    </row>
    <row r="4022" spans="30:30" ht="14.5" x14ac:dyDescent="0.35">
      <c r="AD4022"/>
    </row>
    <row r="4023" spans="30:30" ht="14.5" x14ac:dyDescent="0.35">
      <c r="AD4023"/>
    </row>
    <row r="4024" spans="30:30" ht="14.5" x14ac:dyDescent="0.35">
      <c r="AD4024"/>
    </row>
    <row r="4025" spans="30:30" ht="14.5" x14ac:dyDescent="0.35">
      <c r="AD4025"/>
    </row>
    <row r="4026" spans="30:30" ht="14.5" x14ac:dyDescent="0.35">
      <c r="AD4026"/>
    </row>
    <row r="4027" spans="30:30" ht="14.5" x14ac:dyDescent="0.35">
      <c r="AD4027"/>
    </row>
    <row r="4028" spans="30:30" ht="14.5" x14ac:dyDescent="0.35">
      <c r="AD4028"/>
    </row>
    <row r="4029" spans="30:30" ht="14.5" x14ac:dyDescent="0.35">
      <c r="AD4029"/>
    </row>
    <row r="4030" spans="30:30" ht="14.5" x14ac:dyDescent="0.35">
      <c r="AD4030"/>
    </row>
    <row r="4031" spans="30:30" ht="14.5" x14ac:dyDescent="0.35">
      <c r="AD4031"/>
    </row>
    <row r="4032" spans="30:30" ht="14.5" x14ac:dyDescent="0.35">
      <c r="AD4032"/>
    </row>
    <row r="4033" spans="30:30" ht="14.5" x14ac:dyDescent="0.35">
      <c r="AD4033"/>
    </row>
    <row r="4034" spans="30:30" ht="14.5" x14ac:dyDescent="0.35">
      <c r="AD4034"/>
    </row>
    <row r="4035" spans="30:30" ht="14.5" x14ac:dyDescent="0.35">
      <c r="AD4035"/>
    </row>
    <row r="4036" spans="30:30" ht="14.5" x14ac:dyDescent="0.35">
      <c r="AD4036"/>
    </row>
    <row r="4037" spans="30:30" ht="14.5" x14ac:dyDescent="0.35">
      <c r="AD4037"/>
    </row>
    <row r="4038" spans="30:30" ht="14.5" x14ac:dyDescent="0.35">
      <c r="AD4038"/>
    </row>
    <row r="4039" spans="30:30" ht="14.5" x14ac:dyDescent="0.35">
      <c r="AD4039"/>
    </row>
    <row r="4040" spans="30:30" ht="14.5" x14ac:dyDescent="0.35">
      <c r="AD4040"/>
    </row>
    <row r="4041" spans="30:30" ht="14.5" x14ac:dyDescent="0.35">
      <c r="AD4041"/>
    </row>
    <row r="4042" spans="30:30" ht="14.5" x14ac:dyDescent="0.35">
      <c r="AD4042"/>
    </row>
    <row r="4043" spans="30:30" ht="14.5" x14ac:dyDescent="0.35">
      <c r="AD4043"/>
    </row>
    <row r="4044" spans="30:30" ht="14.5" x14ac:dyDescent="0.35">
      <c r="AD4044"/>
    </row>
    <row r="4045" spans="30:30" ht="14.5" x14ac:dyDescent="0.35">
      <c r="AD4045"/>
    </row>
    <row r="4046" spans="30:30" ht="14.5" x14ac:dyDescent="0.35">
      <c r="AD4046"/>
    </row>
    <row r="4047" spans="30:30" ht="14.5" x14ac:dyDescent="0.35">
      <c r="AD4047"/>
    </row>
    <row r="4048" spans="30:30" ht="14.5" x14ac:dyDescent="0.35">
      <c r="AD4048"/>
    </row>
    <row r="4049" spans="30:30" ht="14.5" x14ac:dyDescent="0.35">
      <c r="AD4049"/>
    </row>
    <row r="4050" spans="30:30" ht="14.5" x14ac:dyDescent="0.35">
      <c r="AD4050"/>
    </row>
    <row r="4051" spans="30:30" ht="14.5" x14ac:dyDescent="0.35">
      <c r="AD4051"/>
    </row>
    <row r="4052" spans="30:30" ht="14.5" x14ac:dyDescent="0.35">
      <c r="AD4052"/>
    </row>
    <row r="4053" spans="30:30" ht="14.5" x14ac:dyDescent="0.35">
      <c r="AD4053"/>
    </row>
    <row r="4054" spans="30:30" ht="14.5" x14ac:dyDescent="0.35">
      <c r="AD4054"/>
    </row>
    <row r="4055" spans="30:30" ht="14.5" x14ac:dyDescent="0.35">
      <c r="AD4055"/>
    </row>
    <row r="4056" spans="30:30" ht="14.5" x14ac:dyDescent="0.35">
      <c r="AD4056"/>
    </row>
    <row r="4057" spans="30:30" ht="14.5" x14ac:dyDescent="0.35">
      <c r="AD4057"/>
    </row>
    <row r="4058" spans="30:30" ht="14.5" x14ac:dyDescent="0.35">
      <c r="AD4058"/>
    </row>
    <row r="4059" spans="30:30" ht="14.5" x14ac:dyDescent="0.35">
      <c r="AD4059"/>
    </row>
    <row r="4060" spans="30:30" ht="14.5" x14ac:dyDescent="0.35">
      <c r="AD4060"/>
    </row>
    <row r="4061" spans="30:30" ht="14.5" x14ac:dyDescent="0.35">
      <c r="AD4061"/>
    </row>
    <row r="4062" spans="30:30" ht="14.5" x14ac:dyDescent="0.35">
      <c r="AD4062"/>
    </row>
    <row r="4063" spans="30:30" ht="14.5" x14ac:dyDescent="0.35">
      <c r="AD4063"/>
    </row>
    <row r="4064" spans="30:30" ht="14.5" x14ac:dyDescent="0.35">
      <c r="AD4064"/>
    </row>
    <row r="4065" spans="30:30" ht="14.5" x14ac:dyDescent="0.35">
      <c r="AD4065"/>
    </row>
    <row r="4066" spans="30:30" ht="14.5" x14ac:dyDescent="0.35">
      <c r="AD4066"/>
    </row>
    <row r="4067" spans="30:30" ht="14.5" x14ac:dyDescent="0.35">
      <c r="AD4067"/>
    </row>
    <row r="4068" spans="30:30" ht="14.5" x14ac:dyDescent="0.35">
      <c r="AD4068"/>
    </row>
    <row r="4069" spans="30:30" ht="14.5" x14ac:dyDescent="0.35">
      <c r="AD4069"/>
    </row>
    <row r="4070" spans="30:30" ht="14.5" x14ac:dyDescent="0.35">
      <c r="AD4070"/>
    </row>
    <row r="4071" spans="30:30" ht="14.5" x14ac:dyDescent="0.35">
      <c r="AD4071"/>
    </row>
    <row r="4072" spans="30:30" ht="14.5" x14ac:dyDescent="0.35">
      <c r="AD4072"/>
    </row>
    <row r="4073" spans="30:30" ht="14.5" x14ac:dyDescent="0.35">
      <c r="AD4073"/>
    </row>
    <row r="4074" spans="30:30" ht="14.5" x14ac:dyDescent="0.35">
      <c r="AD4074"/>
    </row>
    <row r="4075" spans="30:30" ht="14.5" x14ac:dyDescent="0.35">
      <c r="AD4075"/>
    </row>
    <row r="4076" spans="30:30" ht="14.5" x14ac:dyDescent="0.35">
      <c r="AD4076"/>
    </row>
    <row r="4077" spans="30:30" ht="14.5" x14ac:dyDescent="0.35">
      <c r="AD4077"/>
    </row>
    <row r="4078" spans="30:30" ht="14.5" x14ac:dyDescent="0.35">
      <c r="AD4078"/>
    </row>
  </sheetData>
  <mergeCells count="9">
    <mergeCell ref="A1:A2"/>
    <mergeCell ref="Y1:Y2"/>
    <mergeCell ref="B1:F1"/>
    <mergeCell ref="G1:I1"/>
    <mergeCell ref="M1:O1"/>
    <mergeCell ref="P1:R1"/>
    <mergeCell ref="S1:U1"/>
    <mergeCell ref="J1:L1"/>
    <mergeCell ref="V1:X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Y4134"/>
  <sheetViews>
    <sheetView workbookViewId="0">
      <pane xSplit="1" ySplit="1" topLeftCell="B2" activePane="bottomRight" state="frozen"/>
      <selection activeCell="E21" sqref="E21"/>
      <selection pane="topRight" activeCell="E21" sqref="E21"/>
      <selection pane="bottomLeft" activeCell="E21" sqref="E21"/>
      <selection pane="bottomRight" activeCell="B2" sqref="B2"/>
    </sheetView>
  </sheetViews>
  <sheetFormatPr defaultColWidth="15.7265625" defaultRowHeight="17.149999999999999" customHeight="1" x14ac:dyDescent="0.25"/>
  <cols>
    <col min="1" max="1" width="30.1796875" style="39" bestFit="1" customWidth="1"/>
    <col min="2" max="2" width="40.1796875" style="39" bestFit="1" customWidth="1"/>
    <col min="3" max="3" width="56.453125" style="39" customWidth="1"/>
    <col min="4" max="4" width="17.1796875" style="39" customWidth="1"/>
    <col min="5" max="5" width="15" style="39" bestFit="1" customWidth="1"/>
    <col min="6" max="6" width="67.54296875" style="39" customWidth="1"/>
    <col min="7" max="7" width="28.81640625" style="39" bestFit="1" customWidth="1"/>
    <col min="8" max="8" width="26.453125" style="39" bestFit="1" customWidth="1"/>
    <col min="9" max="9" width="11.1796875" style="39" bestFit="1" customWidth="1"/>
    <col min="10" max="10" width="19.81640625" style="39" bestFit="1" customWidth="1"/>
    <col min="11" max="11" width="17" style="39" bestFit="1" customWidth="1"/>
    <col min="12" max="12" width="35.26953125" style="39" bestFit="1" customWidth="1"/>
    <col min="13" max="13" width="21" style="39" bestFit="1" customWidth="1"/>
    <col min="14" max="14" width="23.453125" style="39" bestFit="1" customWidth="1"/>
    <col min="15" max="15" width="42.453125" style="39" bestFit="1" customWidth="1"/>
    <col min="16" max="16" width="15.81640625" style="39" bestFit="1" customWidth="1"/>
    <col min="17" max="19" width="15.7265625" style="39"/>
    <col min="20" max="20" width="10.7265625" style="39" customWidth="1"/>
    <col min="21" max="21" width="38.453125" style="39" bestFit="1" customWidth="1"/>
    <col min="22" max="22" width="41.1796875" style="39" bestFit="1" customWidth="1"/>
    <col min="23" max="23" width="14.453125" style="39" customWidth="1"/>
    <col min="24" max="24" width="16" style="39" bestFit="1" customWidth="1"/>
    <col min="25" max="25" width="10.7265625" style="39" customWidth="1"/>
    <col min="26" max="16384" width="15.7265625" style="39"/>
  </cols>
  <sheetData>
    <row r="1" spans="1:25" ht="17.149999999999999" customHeight="1" x14ac:dyDescent="0.25">
      <c r="A1" s="38" t="s">
        <v>6926</v>
      </c>
      <c r="B1" s="39" t="s">
        <v>88</v>
      </c>
      <c r="C1" s="39" t="s">
        <v>89</v>
      </c>
      <c r="D1" s="39" t="s">
        <v>90</v>
      </c>
      <c r="E1" s="39" t="s">
        <v>91</v>
      </c>
      <c r="F1" s="39" t="s">
        <v>92</v>
      </c>
      <c r="G1" s="39" t="s">
        <v>93</v>
      </c>
      <c r="H1" s="39" t="s">
        <v>94</v>
      </c>
      <c r="I1" s="39" t="s">
        <v>95</v>
      </c>
      <c r="J1" s="39" t="s">
        <v>96</v>
      </c>
      <c r="K1" s="39" t="s">
        <v>97</v>
      </c>
      <c r="L1" s="39" t="s">
        <v>98</v>
      </c>
      <c r="M1" s="39" t="s">
        <v>99</v>
      </c>
      <c r="N1" s="39" t="s">
        <v>100</v>
      </c>
      <c r="O1" s="39" t="s">
        <v>101</v>
      </c>
      <c r="P1" s="39" t="s">
        <v>9087</v>
      </c>
    </row>
    <row r="2" spans="1:25" ht="17.149999999999999" customHeight="1" x14ac:dyDescent="0.25">
      <c r="A2" s="40" t="str">
        <f>CONCATENATE(H2,E2,D2)</f>
        <v>RiauAsuransi JiwaKantor Cabang</v>
      </c>
      <c r="B2" s="39" t="s">
        <v>42</v>
      </c>
      <c r="C2" s="39" t="s">
        <v>102</v>
      </c>
      <c r="D2" s="39" t="s">
        <v>103</v>
      </c>
      <c r="E2" s="39" t="s">
        <v>104</v>
      </c>
      <c r="F2" s="39" t="s">
        <v>105</v>
      </c>
      <c r="G2" s="39" t="s">
        <v>106</v>
      </c>
      <c r="H2" s="39" t="s">
        <v>21</v>
      </c>
      <c r="I2" s="39">
        <v>28411</v>
      </c>
      <c r="L2" s="39" t="s">
        <v>107</v>
      </c>
      <c r="T2" s="41"/>
      <c r="U2" s="41"/>
      <c r="V2" s="41"/>
      <c r="W2" s="41"/>
      <c r="X2" s="41"/>
      <c r="Y2" s="41"/>
    </row>
    <row r="3" spans="1:25" ht="17.149999999999999" customHeight="1" x14ac:dyDescent="0.25">
      <c r="A3" s="40" t="str">
        <f t="shared" ref="A3:A65" si="0">CONCATENATE(H3,E3,D3)</f>
        <v>DKI JakartaAsuransi JiwaKantor Cabang</v>
      </c>
      <c r="B3" s="39" t="s">
        <v>42</v>
      </c>
      <c r="C3" s="39" t="s">
        <v>108</v>
      </c>
      <c r="D3" s="39" t="s">
        <v>103</v>
      </c>
      <c r="E3" s="39" t="s">
        <v>104</v>
      </c>
      <c r="F3" s="39" t="s">
        <v>109</v>
      </c>
      <c r="G3" s="39" t="s">
        <v>60</v>
      </c>
      <c r="H3" s="39" t="s">
        <v>1</v>
      </c>
      <c r="L3" s="39" t="s">
        <v>110</v>
      </c>
      <c r="T3" s="41"/>
      <c r="U3" s="41"/>
      <c r="V3" s="41"/>
      <c r="W3" s="41"/>
      <c r="X3" s="41"/>
      <c r="Y3" s="41"/>
    </row>
    <row r="4" spans="1:25" ht="17.149999999999999" customHeight="1" x14ac:dyDescent="0.25">
      <c r="A4" s="40" t="str">
        <f t="shared" si="0"/>
        <v>DKI JakartaAsuransi JiwaKantor Cabang</v>
      </c>
      <c r="B4" s="39" t="s">
        <v>42</v>
      </c>
      <c r="C4" s="39" t="s">
        <v>111</v>
      </c>
      <c r="D4" s="39" t="s">
        <v>103</v>
      </c>
      <c r="E4" s="39" t="s">
        <v>104</v>
      </c>
      <c r="F4" s="39" t="s">
        <v>112</v>
      </c>
      <c r="G4" s="39" t="s">
        <v>61</v>
      </c>
      <c r="H4" s="39" t="s">
        <v>1</v>
      </c>
      <c r="L4" s="39" t="s">
        <v>110</v>
      </c>
      <c r="T4" s="41"/>
      <c r="U4" s="41"/>
      <c r="V4" s="41"/>
      <c r="W4" s="41"/>
      <c r="X4" s="41"/>
      <c r="Y4" s="41"/>
    </row>
    <row r="5" spans="1:25" ht="17.149999999999999" customHeight="1" x14ac:dyDescent="0.25">
      <c r="A5" s="40" t="str">
        <f t="shared" si="0"/>
        <v>Sumatera BaratAsuransi JiwaKantor Cabang</v>
      </c>
      <c r="B5" s="39" t="s">
        <v>42</v>
      </c>
      <c r="C5" s="39" t="s">
        <v>113</v>
      </c>
      <c r="D5" s="39" t="s">
        <v>103</v>
      </c>
      <c r="E5" s="39" t="s">
        <v>104</v>
      </c>
      <c r="F5" s="39" t="s">
        <v>114</v>
      </c>
      <c r="G5" s="39" t="s">
        <v>115</v>
      </c>
      <c r="H5" s="39" t="s">
        <v>25</v>
      </c>
      <c r="L5" s="39" t="s">
        <v>116</v>
      </c>
      <c r="T5" s="41"/>
      <c r="U5" s="41"/>
      <c r="V5" s="41"/>
      <c r="W5" s="41"/>
      <c r="X5" s="41"/>
      <c r="Y5" s="41"/>
    </row>
    <row r="6" spans="1:25" ht="17.149999999999999" customHeight="1" x14ac:dyDescent="0.25">
      <c r="A6" s="40" t="str">
        <f t="shared" si="0"/>
        <v>Sulawesi TengahAsuransi JiwaKantor Cabang</v>
      </c>
      <c r="B6" s="39" t="s">
        <v>42</v>
      </c>
      <c r="C6" s="39" t="s">
        <v>117</v>
      </c>
      <c r="D6" s="39" t="s">
        <v>103</v>
      </c>
      <c r="E6" s="39" t="s">
        <v>104</v>
      </c>
      <c r="F6" s="39" t="s">
        <v>118</v>
      </c>
      <c r="G6" s="39" t="s">
        <v>119</v>
      </c>
      <c r="H6" s="39" t="s">
        <v>22</v>
      </c>
      <c r="L6" s="39" t="s">
        <v>120</v>
      </c>
      <c r="T6" s="41"/>
      <c r="U6" s="41"/>
      <c r="V6" s="41"/>
      <c r="W6" s="41"/>
      <c r="X6" s="41"/>
      <c r="Y6" s="41"/>
    </row>
    <row r="7" spans="1:25" ht="17.149999999999999" customHeight="1" x14ac:dyDescent="0.25">
      <c r="A7" s="40" t="str">
        <f t="shared" si="0"/>
        <v>Jawa TimurAsuransi JiwaKantor Cabang</v>
      </c>
      <c r="B7" s="39" t="s">
        <v>42</v>
      </c>
      <c r="C7" s="39" t="s">
        <v>121</v>
      </c>
      <c r="D7" s="39" t="s">
        <v>103</v>
      </c>
      <c r="E7" s="39" t="s">
        <v>104</v>
      </c>
      <c r="F7" s="39" t="s">
        <v>122</v>
      </c>
      <c r="G7" s="39" t="s">
        <v>123</v>
      </c>
      <c r="H7" s="39" t="s">
        <v>4</v>
      </c>
      <c r="L7" s="39" t="s">
        <v>124</v>
      </c>
      <c r="T7" s="41"/>
      <c r="U7" s="41"/>
      <c r="V7" s="41"/>
      <c r="W7" s="41"/>
      <c r="X7" s="41"/>
      <c r="Y7" s="41"/>
    </row>
    <row r="8" spans="1:25" ht="17.149999999999999" customHeight="1" x14ac:dyDescent="0.25">
      <c r="A8" s="40" t="str">
        <f t="shared" si="0"/>
        <v>Jawa BaratAsuransi JiwaKantor Cabang</v>
      </c>
      <c r="B8" s="39" t="s">
        <v>42</v>
      </c>
      <c r="C8" s="39" t="s">
        <v>125</v>
      </c>
      <c r="D8" s="39" t="s">
        <v>103</v>
      </c>
      <c r="E8" s="39" t="s">
        <v>104</v>
      </c>
      <c r="F8" s="39" t="s">
        <v>126</v>
      </c>
      <c r="G8" s="39" t="s">
        <v>127</v>
      </c>
      <c r="H8" s="39" t="s">
        <v>6</v>
      </c>
      <c r="L8" s="39" t="s">
        <v>128</v>
      </c>
      <c r="T8" s="41"/>
      <c r="U8" s="41"/>
      <c r="V8" s="41"/>
      <c r="W8" s="41"/>
      <c r="X8" s="41"/>
      <c r="Y8" s="41"/>
    </row>
    <row r="9" spans="1:25" ht="17.149999999999999" customHeight="1" x14ac:dyDescent="0.25">
      <c r="A9" s="40" t="str">
        <f t="shared" si="0"/>
        <v>BantenAsuransi JiwaKantor Cabang</v>
      </c>
      <c r="B9" s="39" t="s">
        <v>42</v>
      </c>
      <c r="C9" s="39" t="s">
        <v>129</v>
      </c>
      <c r="D9" s="39" t="s">
        <v>103</v>
      </c>
      <c r="E9" s="39" t="s">
        <v>104</v>
      </c>
      <c r="F9" s="39" t="s">
        <v>130</v>
      </c>
      <c r="G9" s="39" t="s">
        <v>131</v>
      </c>
      <c r="H9" s="39" t="s">
        <v>3</v>
      </c>
      <c r="L9" s="39" t="s">
        <v>132</v>
      </c>
      <c r="T9" s="41"/>
      <c r="U9" s="41"/>
      <c r="V9" s="41"/>
      <c r="W9" s="41"/>
      <c r="X9" s="41"/>
      <c r="Y9" s="41"/>
    </row>
    <row r="10" spans="1:25" ht="17.149999999999999" customHeight="1" x14ac:dyDescent="0.25">
      <c r="A10" s="40" t="str">
        <f>CONCATENATE(H10,E10,D10)</f>
        <v>Kalimantan TengahAsuransi JiwaKantor Cabang</v>
      </c>
      <c r="B10" s="39" t="s">
        <v>42</v>
      </c>
      <c r="C10" s="39" t="s">
        <v>133</v>
      </c>
      <c r="D10" s="39" t="s">
        <v>103</v>
      </c>
      <c r="E10" s="39" t="s">
        <v>104</v>
      </c>
      <c r="F10" s="39" t="s">
        <v>134</v>
      </c>
      <c r="G10" s="39" t="s">
        <v>135</v>
      </c>
      <c r="H10" s="39" t="s">
        <v>14</v>
      </c>
      <c r="L10" s="39" t="s">
        <v>136</v>
      </c>
      <c r="T10" s="41"/>
      <c r="U10" s="41"/>
      <c r="V10" s="41"/>
      <c r="W10" s="41"/>
      <c r="X10" s="41"/>
      <c r="Y10" s="41"/>
    </row>
    <row r="11" spans="1:25" ht="17.149999999999999" customHeight="1" x14ac:dyDescent="0.25">
      <c r="A11" s="40" t="str">
        <f t="shared" si="0"/>
        <v>Jawa BaratAsuransi JiwaKantor Cabang</v>
      </c>
      <c r="B11" s="39" t="s">
        <v>42</v>
      </c>
      <c r="C11" s="39" t="s">
        <v>137</v>
      </c>
      <c r="D11" s="39" t="s">
        <v>103</v>
      </c>
      <c r="E11" s="39" t="s">
        <v>104</v>
      </c>
      <c r="F11" s="39" t="s">
        <v>138</v>
      </c>
      <c r="G11" s="39" t="s">
        <v>127</v>
      </c>
      <c r="H11" s="39" t="s">
        <v>6</v>
      </c>
      <c r="L11" s="39" t="s">
        <v>128</v>
      </c>
      <c r="T11" s="41"/>
      <c r="U11" s="41"/>
      <c r="V11" s="41"/>
      <c r="W11" s="41"/>
      <c r="X11" s="41"/>
      <c r="Y11" s="41"/>
    </row>
    <row r="12" spans="1:25" ht="17.149999999999999" customHeight="1" x14ac:dyDescent="0.25">
      <c r="A12" s="40" t="str">
        <f t="shared" si="0"/>
        <v>MalukuAsuransi JiwaKantor Cabang</v>
      </c>
      <c r="B12" s="39" t="s">
        <v>42</v>
      </c>
      <c r="C12" s="39" t="s">
        <v>139</v>
      </c>
      <c r="D12" s="39" t="s">
        <v>103</v>
      </c>
      <c r="E12" s="39" t="s">
        <v>104</v>
      </c>
      <c r="F12" s="39" t="s">
        <v>140</v>
      </c>
      <c r="G12" s="39" t="s">
        <v>141</v>
      </c>
      <c r="H12" s="39" t="s">
        <v>17</v>
      </c>
      <c r="L12" s="39" t="s">
        <v>142</v>
      </c>
      <c r="T12" s="41"/>
      <c r="U12" s="41"/>
      <c r="V12" s="41"/>
      <c r="W12" s="41"/>
      <c r="X12" s="41"/>
      <c r="Y12" s="41"/>
    </row>
    <row r="13" spans="1:25" ht="17.149999999999999" customHeight="1" x14ac:dyDescent="0.25">
      <c r="A13" s="40" t="str">
        <f t="shared" si="0"/>
        <v>Jawa BaratAsuransi JiwaKantor Cabang</v>
      </c>
      <c r="B13" s="39" t="s">
        <v>42</v>
      </c>
      <c r="C13" s="39" t="s">
        <v>143</v>
      </c>
      <c r="D13" s="39" t="s">
        <v>103</v>
      </c>
      <c r="E13" s="39" t="s">
        <v>104</v>
      </c>
      <c r="F13" s="39" t="s">
        <v>144</v>
      </c>
      <c r="G13" s="39" t="s">
        <v>145</v>
      </c>
      <c r="H13" s="39" t="s">
        <v>6</v>
      </c>
      <c r="L13" s="39" t="s">
        <v>146</v>
      </c>
      <c r="T13" s="41"/>
      <c r="U13" s="41"/>
      <c r="V13" s="41"/>
      <c r="W13" s="41"/>
      <c r="X13" s="41"/>
      <c r="Y13" s="41"/>
    </row>
    <row r="14" spans="1:25" ht="17.149999999999999" customHeight="1" x14ac:dyDescent="0.25">
      <c r="A14" s="40" t="str">
        <f t="shared" si="0"/>
        <v>Jawa TimurAsuransi JiwaKantor Cabang</v>
      </c>
      <c r="B14" s="39" t="s">
        <v>42</v>
      </c>
      <c r="C14" s="39" t="s">
        <v>147</v>
      </c>
      <c r="D14" s="39" t="s">
        <v>103</v>
      </c>
      <c r="E14" s="39" t="s">
        <v>104</v>
      </c>
      <c r="F14" s="39" t="s">
        <v>148</v>
      </c>
      <c r="G14" s="39" t="s">
        <v>149</v>
      </c>
      <c r="H14" s="39" t="s">
        <v>4</v>
      </c>
      <c r="L14" s="39" t="s">
        <v>124</v>
      </c>
      <c r="T14" s="41"/>
      <c r="U14" s="41"/>
      <c r="V14" s="41"/>
      <c r="W14" s="41"/>
      <c r="X14" s="41"/>
      <c r="Y14" s="41"/>
    </row>
    <row r="15" spans="1:25" ht="17.149999999999999" customHeight="1" x14ac:dyDescent="0.25">
      <c r="A15" s="40" t="str">
        <f t="shared" si="0"/>
        <v>Sulawesi TenggaraAsuransi JiwaKantor Cabang</v>
      </c>
      <c r="B15" s="39" t="s">
        <v>42</v>
      </c>
      <c r="C15" s="39" t="s">
        <v>150</v>
      </c>
      <c r="D15" s="39" t="s">
        <v>103</v>
      </c>
      <c r="E15" s="39" t="s">
        <v>104</v>
      </c>
      <c r="F15" s="39" t="s">
        <v>151</v>
      </c>
      <c r="G15" s="39" t="s">
        <v>152</v>
      </c>
      <c r="H15" s="39" t="s">
        <v>23</v>
      </c>
      <c r="L15" s="39" t="s">
        <v>153</v>
      </c>
      <c r="T15" s="41"/>
      <c r="U15" s="41"/>
      <c r="V15" s="41"/>
      <c r="W15" s="41"/>
      <c r="X15" s="41"/>
      <c r="Y15" s="41"/>
    </row>
    <row r="16" spans="1:25" ht="17.149999999999999" customHeight="1" x14ac:dyDescent="0.25">
      <c r="A16" s="40" t="str">
        <f t="shared" si="0"/>
        <v>Jawa TimurAsuransi JiwaKantor Cabang</v>
      </c>
      <c r="B16" s="39" t="s">
        <v>42</v>
      </c>
      <c r="C16" s="39" t="s">
        <v>154</v>
      </c>
      <c r="D16" s="39" t="s">
        <v>103</v>
      </c>
      <c r="E16" s="39" t="s">
        <v>104</v>
      </c>
      <c r="F16" s="39" t="s">
        <v>155</v>
      </c>
      <c r="G16" s="39" t="s">
        <v>156</v>
      </c>
      <c r="H16" s="39" t="s">
        <v>4</v>
      </c>
      <c r="L16" s="39" t="s">
        <v>124</v>
      </c>
      <c r="T16" s="41"/>
      <c r="U16" s="41"/>
      <c r="V16" s="41"/>
      <c r="W16" s="41"/>
      <c r="X16" s="41"/>
      <c r="Y16" s="41"/>
    </row>
    <row r="17" spans="1:25" ht="17.149999999999999" customHeight="1" x14ac:dyDescent="0.25">
      <c r="A17" s="40" t="str">
        <f t="shared" si="0"/>
        <v>Sulawesi SelatanAsuransi JiwaKantor Cabang</v>
      </c>
      <c r="B17" s="39" t="s">
        <v>42</v>
      </c>
      <c r="C17" s="39" t="s">
        <v>157</v>
      </c>
      <c r="D17" s="39" t="s">
        <v>103</v>
      </c>
      <c r="E17" s="39" t="s">
        <v>104</v>
      </c>
      <c r="F17" s="39" t="s">
        <v>158</v>
      </c>
      <c r="G17" s="39" t="s">
        <v>159</v>
      </c>
      <c r="H17" s="39" t="s">
        <v>7</v>
      </c>
      <c r="L17" s="39" t="s">
        <v>153</v>
      </c>
      <c r="T17" s="41"/>
      <c r="U17" s="41"/>
      <c r="V17" s="41"/>
      <c r="W17" s="41"/>
      <c r="X17" s="41"/>
      <c r="Y17" s="41"/>
    </row>
    <row r="18" spans="1:25" ht="17.149999999999999" customHeight="1" x14ac:dyDescent="0.25">
      <c r="A18" s="40" t="str">
        <f t="shared" si="0"/>
        <v>Sulawesi SelatanAsuransi JiwaKantor Cabang</v>
      </c>
      <c r="B18" s="39" t="s">
        <v>42</v>
      </c>
      <c r="C18" s="39" t="s">
        <v>160</v>
      </c>
      <c r="D18" s="39" t="s">
        <v>103</v>
      </c>
      <c r="E18" s="39" t="s">
        <v>104</v>
      </c>
      <c r="F18" s="39" t="s">
        <v>161</v>
      </c>
      <c r="G18" s="39" t="s">
        <v>159</v>
      </c>
      <c r="H18" s="39" t="s">
        <v>7</v>
      </c>
      <c r="L18" s="39" t="s">
        <v>153</v>
      </c>
      <c r="T18" s="41"/>
      <c r="U18" s="41"/>
      <c r="V18" s="41"/>
      <c r="W18" s="41"/>
      <c r="X18" s="41"/>
      <c r="Y18" s="41"/>
    </row>
    <row r="19" spans="1:25" ht="17.149999999999999" customHeight="1" x14ac:dyDescent="0.25">
      <c r="A19" s="40" t="str">
        <f t="shared" si="0"/>
        <v>Sumatera SelatanAsuransi JiwaKantor Cabang</v>
      </c>
      <c r="B19" s="39" t="s">
        <v>42</v>
      </c>
      <c r="C19" s="39" t="s">
        <v>162</v>
      </c>
      <c r="D19" s="39" t="s">
        <v>103</v>
      </c>
      <c r="E19" s="39" t="s">
        <v>104</v>
      </c>
      <c r="F19" s="39" t="s">
        <v>163</v>
      </c>
      <c r="G19" s="39" t="s">
        <v>164</v>
      </c>
      <c r="H19" s="39" t="s">
        <v>26</v>
      </c>
      <c r="I19" s="39">
        <v>30158</v>
      </c>
      <c r="L19" s="39" t="s">
        <v>165</v>
      </c>
      <c r="T19" s="41"/>
      <c r="U19" s="41"/>
      <c r="V19" s="41"/>
      <c r="W19" s="41"/>
      <c r="X19" s="41"/>
      <c r="Y19" s="41"/>
    </row>
    <row r="20" spans="1:25" ht="17.149999999999999" customHeight="1" x14ac:dyDescent="0.25">
      <c r="A20" s="40" t="str">
        <f t="shared" si="0"/>
        <v>Kalimantan SelatanAsuransi JiwaKantor Cabang</v>
      </c>
      <c r="B20" s="39" t="s">
        <v>42</v>
      </c>
      <c r="C20" s="39" t="s">
        <v>166</v>
      </c>
      <c r="D20" s="39" t="s">
        <v>103</v>
      </c>
      <c r="E20" s="39" t="s">
        <v>104</v>
      </c>
      <c r="F20" s="39" t="s">
        <v>167</v>
      </c>
      <c r="G20" s="39" t="s">
        <v>168</v>
      </c>
      <c r="H20" s="39" t="s">
        <v>13</v>
      </c>
      <c r="L20" s="39" t="s">
        <v>136</v>
      </c>
      <c r="T20" s="41"/>
      <c r="U20" s="41"/>
      <c r="V20" s="41"/>
      <c r="W20" s="41"/>
      <c r="X20" s="41"/>
      <c r="Y20" s="41"/>
    </row>
    <row r="21" spans="1:25" ht="17.149999999999999" customHeight="1" x14ac:dyDescent="0.25">
      <c r="A21" s="40" t="str">
        <f t="shared" si="0"/>
        <v>Sumatera BaratAsuransi JiwaKantor Cabang</v>
      </c>
      <c r="B21" s="39" t="s">
        <v>42</v>
      </c>
      <c r="C21" s="39" t="s">
        <v>169</v>
      </c>
      <c r="D21" s="39" t="s">
        <v>103</v>
      </c>
      <c r="E21" s="39" t="s">
        <v>104</v>
      </c>
      <c r="F21" s="39" t="s">
        <v>170</v>
      </c>
      <c r="G21" s="39" t="s">
        <v>115</v>
      </c>
      <c r="H21" s="39" t="s">
        <v>25</v>
      </c>
      <c r="L21" s="39" t="s">
        <v>116</v>
      </c>
      <c r="T21" s="41"/>
      <c r="U21" s="41"/>
      <c r="V21" s="41"/>
      <c r="W21" s="41"/>
      <c r="X21" s="41"/>
      <c r="Y21" s="41"/>
    </row>
    <row r="22" spans="1:25" ht="17.149999999999999" customHeight="1" x14ac:dyDescent="0.25">
      <c r="A22" s="40" t="str">
        <f t="shared" si="0"/>
        <v>Kalimantan TimurAsuransi JiwaKantor Cabang</v>
      </c>
      <c r="B22" s="39" t="s">
        <v>42</v>
      </c>
      <c r="C22" s="39" t="s">
        <v>171</v>
      </c>
      <c r="D22" s="39" t="s">
        <v>103</v>
      </c>
      <c r="E22" s="39" t="s">
        <v>104</v>
      </c>
      <c r="F22" s="39" t="s">
        <v>172</v>
      </c>
      <c r="G22" s="39" t="s">
        <v>173</v>
      </c>
      <c r="H22" s="39" t="s">
        <v>15</v>
      </c>
      <c r="L22" s="39" t="s">
        <v>136</v>
      </c>
      <c r="T22" s="41"/>
      <c r="U22" s="41"/>
      <c r="V22" s="41"/>
      <c r="W22" s="41"/>
      <c r="X22" s="41"/>
      <c r="Y22" s="41"/>
    </row>
    <row r="23" spans="1:25" ht="17.149999999999999" customHeight="1" x14ac:dyDescent="0.25">
      <c r="A23" s="40" t="str">
        <f t="shared" si="0"/>
        <v>PapuaAsuransi JiwaKantor Cabang</v>
      </c>
      <c r="B23" s="39" t="s">
        <v>42</v>
      </c>
      <c r="C23" s="39" t="s">
        <v>174</v>
      </c>
      <c r="D23" s="39" t="s">
        <v>103</v>
      </c>
      <c r="E23" s="39" t="s">
        <v>104</v>
      </c>
      <c r="F23" s="39" t="s">
        <v>175</v>
      </c>
      <c r="G23" s="39" t="s">
        <v>176</v>
      </c>
      <c r="H23" s="39" t="s">
        <v>20</v>
      </c>
      <c r="L23" s="39" t="s">
        <v>142</v>
      </c>
      <c r="T23" s="41"/>
      <c r="U23" s="41"/>
      <c r="V23" s="41"/>
      <c r="W23" s="41"/>
      <c r="X23" s="41"/>
      <c r="Y23" s="41"/>
    </row>
    <row r="24" spans="1:25" ht="17.149999999999999" customHeight="1" x14ac:dyDescent="0.25">
      <c r="A24" s="40" t="str">
        <f t="shared" si="0"/>
        <v>RiauAsuransi JiwaKantor Cabang</v>
      </c>
      <c r="B24" s="39" t="s">
        <v>42</v>
      </c>
      <c r="C24" s="39" t="s">
        <v>177</v>
      </c>
      <c r="D24" s="39" t="s">
        <v>103</v>
      </c>
      <c r="E24" s="39" t="s">
        <v>104</v>
      </c>
      <c r="F24" s="39" t="s">
        <v>178</v>
      </c>
      <c r="G24" s="39" t="s">
        <v>179</v>
      </c>
      <c r="H24" s="39" t="s">
        <v>21</v>
      </c>
      <c r="I24" s="39">
        <v>28111</v>
      </c>
      <c r="L24" s="39" t="s">
        <v>107</v>
      </c>
      <c r="T24" s="41"/>
      <c r="U24" s="41"/>
      <c r="V24" s="41"/>
      <c r="W24" s="41"/>
      <c r="X24" s="41"/>
      <c r="Y24" s="41"/>
    </row>
    <row r="25" spans="1:25" ht="17.149999999999999" customHeight="1" x14ac:dyDescent="0.25">
      <c r="A25" s="40" t="str">
        <f t="shared" si="0"/>
        <v>Jawa TimurAsuransi JiwaKantor Cabang</v>
      </c>
      <c r="B25" s="39" t="s">
        <v>42</v>
      </c>
      <c r="C25" s="39" t="s">
        <v>180</v>
      </c>
      <c r="D25" s="39" t="s">
        <v>103</v>
      </c>
      <c r="E25" s="39" t="s">
        <v>104</v>
      </c>
      <c r="F25" s="39" t="s">
        <v>181</v>
      </c>
      <c r="G25" s="39" t="s">
        <v>182</v>
      </c>
      <c r="H25" s="39" t="s">
        <v>4</v>
      </c>
      <c r="L25" s="39" t="s">
        <v>183</v>
      </c>
      <c r="T25" s="41"/>
      <c r="U25" s="41"/>
      <c r="V25" s="41"/>
      <c r="W25" s="41"/>
      <c r="X25" s="41"/>
      <c r="Y25" s="41"/>
    </row>
    <row r="26" spans="1:25" ht="17.149999999999999" customHeight="1" x14ac:dyDescent="0.25">
      <c r="A26" s="40" t="str">
        <f t="shared" si="0"/>
        <v>Nusa Tenggara BaratAsuransi JiwaKantor Cabang</v>
      </c>
      <c r="B26" s="39" t="s">
        <v>42</v>
      </c>
      <c r="C26" s="39" t="s">
        <v>184</v>
      </c>
      <c r="D26" s="39" t="s">
        <v>103</v>
      </c>
      <c r="E26" s="39" t="s">
        <v>104</v>
      </c>
      <c r="F26" s="39" t="s">
        <v>185</v>
      </c>
      <c r="G26" s="39" t="s">
        <v>186</v>
      </c>
      <c r="H26" s="39" t="s">
        <v>18</v>
      </c>
      <c r="L26" s="39" t="s">
        <v>120</v>
      </c>
      <c r="T26" s="41"/>
      <c r="U26" s="41"/>
      <c r="V26" s="41"/>
      <c r="W26" s="41"/>
      <c r="X26" s="41"/>
      <c r="Y26" s="41"/>
    </row>
    <row r="27" spans="1:25" ht="17.149999999999999" customHeight="1" x14ac:dyDescent="0.25">
      <c r="A27" s="40" t="str">
        <f t="shared" si="0"/>
        <v>Kalimantan SelatanAsuransi JiwaKantor Cabang</v>
      </c>
      <c r="B27" s="39" t="s">
        <v>42</v>
      </c>
      <c r="C27" s="39" t="s">
        <v>187</v>
      </c>
      <c r="D27" s="39" t="s">
        <v>103</v>
      </c>
      <c r="E27" s="39" t="s">
        <v>104</v>
      </c>
      <c r="F27" s="39" t="s">
        <v>188</v>
      </c>
      <c r="G27" s="39" t="s">
        <v>189</v>
      </c>
      <c r="H27" s="39" t="s">
        <v>13</v>
      </c>
      <c r="L27" s="39" t="s">
        <v>136</v>
      </c>
      <c r="T27" s="41"/>
      <c r="U27" s="41"/>
      <c r="V27" s="41"/>
      <c r="W27" s="41"/>
      <c r="X27" s="41"/>
      <c r="Y27" s="41"/>
    </row>
    <row r="28" spans="1:25" ht="17.149999999999999" customHeight="1" x14ac:dyDescent="0.25">
      <c r="A28" s="40" t="str">
        <f t="shared" si="0"/>
        <v>DKI JakartaAsuransi JiwaKantor Cabang</v>
      </c>
      <c r="B28" s="39" t="s">
        <v>42</v>
      </c>
      <c r="C28" s="39" t="s">
        <v>190</v>
      </c>
      <c r="D28" s="39" t="s">
        <v>103</v>
      </c>
      <c r="E28" s="39" t="s">
        <v>104</v>
      </c>
      <c r="F28" s="39" t="s">
        <v>191</v>
      </c>
      <c r="G28" s="39" t="s">
        <v>60</v>
      </c>
      <c r="H28" s="39" t="s">
        <v>1</v>
      </c>
      <c r="L28" s="39" t="s">
        <v>132</v>
      </c>
      <c r="T28" s="41"/>
      <c r="U28" s="41"/>
      <c r="V28" s="41"/>
      <c r="W28" s="41"/>
      <c r="X28" s="41"/>
      <c r="Y28" s="41"/>
    </row>
    <row r="29" spans="1:25" ht="17.149999999999999" customHeight="1" x14ac:dyDescent="0.25">
      <c r="A29" s="40" t="str">
        <f t="shared" si="0"/>
        <v>DKI JakartaAsuransi JiwaKantor Cabang</v>
      </c>
      <c r="B29" s="39" t="s">
        <v>42</v>
      </c>
      <c r="C29" s="39" t="s">
        <v>192</v>
      </c>
      <c r="D29" s="39" t="s">
        <v>103</v>
      </c>
      <c r="E29" s="39" t="s">
        <v>104</v>
      </c>
      <c r="F29" s="39" t="s">
        <v>193</v>
      </c>
      <c r="G29" s="39" t="s">
        <v>63</v>
      </c>
      <c r="H29" s="39" t="s">
        <v>1</v>
      </c>
      <c r="L29" s="39" t="s">
        <v>194</v>
      </c>
      <c r="T29" s="41"/>
      <c r="U29" s="41"/>
      <c r="V29" s="41"/>
      <c r="W29" s="41"/>
      <c r="X29" s="41"/>
      <c r="Y29" s="41"/>
    </row>
    <row r="30" spans="1:25" ht="17.149999999999999" customHeight="1" x14ac:dyDescent="0.25">
      <c r="A30" s="40" t="str">
        <f t="shared" si="0"/>
        <v>Jawa BaratAsuransi JiwaKantor Cabang</v>
      </c>
      <c r="B30" s="39" t="s">
        <v>42</v>
      </c>
      <c r="C30" s="39" t="s">
        <v>195</v>
      </c>
      <c r="D30" s="39" t="s">
        <v>103</v>
      </c>
      <c r="E30" s="39" t="s">
        <v>104</v>
      </c>
      <c r="F30" s="39" t="s">
        <v>196</v>
      </c>
      <c r="G30" s="39" t="s">
        <v>197</v>
      </c>
      <c r="H30" s="39" t="s">
        <v>6</v>
      </c>
      <c r="L30" s="39" t="s">
        <v>198</v>
      </c>
      <c r="T30" s="41"/>
      <c r="U30" s="41"/>
      <c r="V30" s="41"/>
      <c r="W30" s="41"/>
      <c r="X30" s="41"/>
      <c r="Y30" s="41"/>
    </row>
    <row r="31" spans="1:25" ht="17.149999999999999" customHeight="1" x14ac:dyDescent="0.25">
      <c r="A31" s="40" t="str">
        <f t="shared" si="0"/>
        <v>Sumatera SelatanAsuransi JiwaKantor Cabang</v>
      </c>
      <c r="B31" s="39" t="s">
        <v>42</v>
      </c>
      <c r="C31" s="39" t="s">
        <v>199</v>
      </c>
      <c r="D31" s="39" t="s">
        <v>103</v>
      </c>
      <c r="E31" s="39" t="s">
        <v>104</v>
      </c>
      <c r="F31" s="39" t="s">
        <v>200</v>
      </c>
      <c r="G31" s="39" t="s">
        <v>164</v>
      </c>
      <c r="H31" s="39" t="s">
        <v>26</v>
      </c>
      <c r="I31" s="39">
        <v>30129</v>
      </c>
      <c r="L31" s="39" t="s">
        <v>165</v>
      </c>
      <c r="T31" s="41"/>
      <c r="U31" s="41"/>
      <c r="V31" s="41"/>
      <c r="W31" s="41"/>
      <c r="X31" s="41"/>
      <c r="Y31" s="41"/>
    </row>
    <row r="32" spans="1:25" ht="17.149999999999999" customHeight="1" x14ac:dyDescent="0.25">
      <c r="A32" s="40" t="str">
        <f t="shared" si="0"/>
        <v>Jawa TengahAsuransi JiwaKantor Cabang</v>
      </c>
      <c r="B32" s="39" t="s">
        <v>42</v>
      </c>
      <c r="C32" s="39" t="s">
        <v>201</v>
      </c>
      <c r="D32" s="39" t="s">
        <v>103</v>
      </c>
      <c r="E32" s="39" t="s">
        <v>104</v>
      </c>
      <c r="F32" s="39" t="s">
        <v>202</v>
      </c>
      <c r="G32" s="39" t="s">
        <v>203</v>
      </c>
      <c r="H32" s="39" t="s">
        <v>5</v>
      </c>
      <c r="L32" s="39" t="s">
        <v>204</v>
      </c>
      <c r="T32" s="41"/>
      <c r="U32" s="41"/>
      <c r="V32" s="41"/>
      <c r="W32" s="41"/>
      <c r="X32" s="41"/>
      <c r="Y32" s="41"/>
    </row>
    <row r="33" spans="1:25" ht="17.149999999999999" customHeight="1" x14ac:dyDescent="0.25">
      <c r="A33" s="40" t="str">
        <f t="shared" si="0"/>
        <v>Jawa TengahAsuransi JiwaKantor Cabang</v>
      </c>
      <c r="B33" s="39" t="s">
        <v>42</v>
      </c>
      <c r="C33" s="39" t="s">
        <v>205</v>
      </c>
      <c r="D33" s="39" t="s">
        <v>103</v>
      </c>
      <c r="E33" s="39" t="s">
        <v>104</v>
      </c>
      <c r="F33" s="39" t="s">
        <v>206</v>
      </c>
      <c r="G33" s="39" t="s">
        <v>207</v>
      </c>
      <c r="H33" s="39" t="s">
        <v>5</v>
      </c>
      <c r="L33" s="39" t="s">
        <v>208</v>
      </c>
      <c r="T33" s="41"/>
      <c r="U33" s="41"/>
      <c r="V33" s="41"/>
      <c r="W33" s="41"/>
      <c r="X33" s="41"/>
      <c r="Y33" s="41"/>
    </row>
    <row r="34" spans="1:25" ht="17.149999999999999" customHeight="1" x14ac:dyDescent="0.25">
      <c r="A34" s="40" t="str">
        <f t="shared" si="0"/>
        <v>Sumatera SelatanAsuransi JiwaKantor Cabang</v>
      </c>
      <c r="B34" s="39" t="s">
        <v>42</v>
      </c>
      <c r="C34" s="39" t="s">
        <v>209</v>
      </c>
      <c r="D34" s="39" t="s">
        <v>103</v>
      </c>
      <c r="E34" s="39" t="s">
        <v>104</v>
      </c>
      <c r="F34" s="39" t="s">
        <v>210</v>
      </c>
      <c r="G34" s="39" t="s">
        <v>164</v>
      </c>
      <c r="H34" s="39" t="s">
        <v>26</v>
      </c>
      <c r="L34" s="39" t="s">
        <v>165</v>
      </c>
      <c r="T34" s="41"/>
      <c r="U34" s="41"/>
      <c r="V34" s="41"/>
      <c r="W34" s="41"/>
      <c r="X34" s="41"/>
      <c r="Y34" s="41"/>
    </row>
    <row r="35" spans="1:25" ht="17.149999999999999" customHeight="1" x14ac:dyDescent="0.25">
      <c r="A35" s="40" t="str">
        <f t="shared" si="0"/>
        <v>AcehAsuransi JiwaKantor Cabang</v>
      </c>
      <c r="B35" s="39" t="s">
        <v>42</v>
      </c>
      <c r="C35" s="39" t="s">
        <v>211</v>
      </c>
      <c r="D35" s="39" t="s">
        <v>103</v>
      </c>
      <c r="E35" s="39" t="s">
        <v>104</v>
      </c>
      <c r="F35" s="39" t="s">
        <v>212</v>
      </c>
      <c r="G35" s="39" t="s">
        <v>213</v>
      </c>
      <c r="H35" s="39" t="s">
        <v>9</v>
      </c>
      <c r="L35" s="39" t="s">
        <v>214</v>
      </c>
      <c r="T35" s="41"/>
      <c r="U35" s="41"/>
      <c r="V35" s="41"/>
      <c r="W35" s="41"/>
      <c r="X35" s="41"/>
      <c r="Y35" s="41"/>
    </row>
    <row r="36" spans="1:25" ht="17.149999999999999" customHeight="1" x14ac:dyDescent="0.25">
      <c r="A36" s="40" t="str">
        <f t="shared" si="0"/>
        <v>Jawa BaratAsuransi JiwaKantor Cabang</v>
      </c>
      <c r="B36" s="39" t="s">
        <v>42</v>
      </c>
      <c r="C36" s="39" t="s">
        <v>215</v>
      </c>
      <c r="D36" s="39" t="s">
        <v>103</v>
      </c>
      <c r="E36" s="39" t="s">
        <v>104</v>
      </c>
      <c r="F36" s="39" t="s">
        <v>216</v>
      </c>
      <c r="G36" s="39" t="s">
        <v>127</v>
      </c>
      <c r="H36" s="39" t="s">
        <v>6</v>
      </c>
      <c r="L36" s="39" t="s">
        <v>128</v>
      </c>
      <c r="T36" s="41"/>
      <c r="U36" s="41"/>
      <c r="V36" s="41"/>
      <c r="W36" s="41"/>
      <c r="X36" s="41"/>
      <c r="Y36" s="41"/>
    </row>
    <row r="37" spans="1:25" ht="17.149999999999999" customHeight="1" x14ac:dyDescent="0.25">
      <c r="A37" s="40" t="str">
        <f t="shared" si="0"/>
        <v>Sulawesi TenggaraAsuransi JiwaKantor Cabang</v>
      </c>
      <c r="B37" s="39" t="s">
        <v>42</v>
      </c>
      <c r="C37" s="39" t="s">
        <v>217</v>
      </c>
      <c r="D37" s="39" t="s">
        <v>103</v>
      </c>
      <c r="E37" s="39" t="s">
        <v>104</v>
      </c>
      <c r="F37" s="39" t="s">
        <v>218</v>
      </c>
      <c r="G37" s="39" t="s">
        <v>219</v>
      </c>
      <c r="H37" s="39" t="s">
        <v>23</v>
      </c>
      <c r="I37" s="39">
        <v>93517</v>
      </c>
      <c r="L37" s="39" t="s">
        <v>153</v>
      </c>
      <c r="T37" s="41"/>
      <c r="U37" s="41"/>
      <c r="V37" s="41"/>
      <c r="W37" s="41"/>
      <c r="X37" s="41"/>
      <c r="Y37" s="41"/>
    </row>
    <row r="38" spans="1:25" ht="17.149999999999999" customHeight="1" x14ac:dyDescent="0.25">
      <c r="A38" s="40" t="str">
        <f t="shared" si="0"/>
        <v>Sumatera BaratAsuransi JiwaKantor Cabang</v>
      </c>
      <c r="B38" s="39" t="s">
        <v>42</v>
      </c>
      <c r="C38" s="39" t="s">
        <v>220</v>
      </c>
      <c r="D38" s="39" t="s">
        <v>103</v>
      </c>
      <c r="E38" s="39" t="s">
        <v>104</v>
      </c>
      <c r="F38" s="39" t="s">
        <v>221</v>
      </c>
      <c r="G38" s="39" t="s">
        <v>222</v>
      </c>
      <c r="H38" s="39" t="s">
        <v>25</v>
      </c>
      <c r="L38" s="39" t="s">
        <v>116</v>
      </c>
      <c r="T38" s="41"/>
      <c r="U38" s="41"/>
      <c r="V38" s="41"/>
      <c r="W38" s="41"/>
      <c r="X38" s="41"/>
      <c r="Y38" s="41"/>
    </row>
    <row r="39" spans="1:25" ht="17.149999999999999" customHeight="1" x14ac:dyDescent="0.25">
      <c r="A39" s="40" t="str">
        <f t="shared" si="0"/>
        <v>Sumatera SelatanAsuransi JiwaKantor Cabang</v>
      </c>
      <c r="B39" s="39" t="s">
        <v>42</v>
      </c>
      <c r="C39" s="39" t="s">
        <v>223</v>
      </c>
      <c r="D39" s="39" t="s">
        <v>103</v>
      </c>
      <c r="E39" s="39" t="s">
        <v>104</v>
      </c>
      <c r="F39" s="39" t="s">
        <v>224</v>
      </c>
      <c r="G39" s="39" t="s">
        <v>164</v>
      </c>
      <c r="H39" s="39" t="s">
        <v>26</v>
      </c>
      <c r="I39" s="39">
        <v>30129</v>
      </c>
      <c r="L39" s="39" t="s">
        <v>165</v>
      </c>
      <c r="T39" s="41"/>
      <c r="U39" s="41"/>
      <c r="V39" s="41"/>
      <c r="W39" s="41"/>
      <c r="X39" s="41"/>
      <c r="Y39" s="41"/>
    </row>
    <row r="40" spans="1:25" ht="17.149999999999999" customHeight="1" x14ac:dyDescent="0.25">
      <c r="A40" s="40" t="str">
        <f t="shared" si="0"/>
        <v>Jawa TengahAsuransi JiwaKantor Cabang</v>
      </c>
      <c r="B40" s="39" t="s">
        <v>42</v>
      </c>
      <c r="C40" s="39" t="s">
        <v>225</v>
      </c>
      <c r="D40" s="39" t="s">
        <v>103</v>
      </c>
      <c r="E40" s="39" t="s">
        <v>104</v>
      </c>
      <c r="F40" s="39" t="s">
        <v>226</v>
      </c>
      <c r="G40" s="39" t="s">
        <v>227</v>
      </c>
      <c r="H40" s="39" t="s">
        <v>5</v>
      </c>
      <c r="L40" s="39" t="s">
        <v>204</v>
      </c>
    </row>
    <row r="41" spans="1:25" ht="17.149999999999999" customHeight="1" x14ac:dyDescent="0.25">
      <c r="A41" s="40" t="str">
        <f t="shared" si="0"/>
        <v>Kalimantan TengahAsuransi JiwaKantor Cabang</v>
      </c>
      <c r="B41" s="39" t="s">
        <v>42</v>
      </c>
      <c r="C41" s="39" t="s">
        <v>228</v>
      </c>
      <c r="D41" s="39" t="s">
        <v>103</v>
      </c>
      <c r="E41" s="39" t="s">
        <v>104</v>
      </c>
      <c r="F41" s="39" t="s">
        <v>229</v>
      </c>
      <c r="G41" s="39" t="s">
        <v>230</v>
      </c>
      <c r="H41" s="39" t="s">
        <v>14</v>
      </c>
      <c r="L41" s="39" t="s">
        <v>136</v>
      </c>
    </row>
    <row r="42" spans="1:25" ht="17.149999999999999" customHeight="1" x14ac:dyDescent="0.25">
      <c r="A42" s="40" t="str">
        <f t="shared" si="0"/>
        <v>LampungAsuransi JiwaKantor Cabang</v>
      </c>
      <c r="B42" s="39" t="s">
        <v>42</v>
      </c>
      <c r="C42" s="39" t="s">
        <v>231</v>
      </c>
      <c r="D42" s="39" t="s">
        <v>103</v>
      </c>
      <c r="E42" s="39" t="s">
        <v>104</v>
      </c>
      <c r="F42" s="39" t="s">
        <v>232</v>
      </c>
      <c r="G42" s="39" t="s">
        <v>233</v>
      </c>
      <c r="H42" s="39" t="s">
        <v>16</v>
      </c>
      <c r="L42" s="39" t="s">
        <v>165</v>
      </c>
    </row>
    <row r="43" spans="1:25" ht="17.149999999999999" customHeight="1" x14ac:dyDescent="0.25">
      <c r="A43" s="40" t="str">
        <f t="shared" si="0"/>
        <v>Sulawesi SelatanAsuransi JiwaKantor Cabang</v>
      </c>
      <c r="B43" s="39" t="s">
        <v>42</v>
      </c>
      <c r="C43" s="39" t="s">
        <v>234</v>
      </c>
      <c r="D43" s="39" t="s">
        <v>103</v>
      </c>
      <c r="E43" s="39" t="s">
        <v>104</v>
      </c>
      <c r="F43" s="39" t="s">
        <v>235</v>
      </c>
      <c r="G43" s="39" t="s">
        <v>159</v>
      </c>
      <c r="H43" s="39" t="s">
        <v>7</v>
      </c>
      <c r="L43" s="39" t="s">
        <v>153</v>
      </c>
    </row>
    <row r="44" spans="1:25" ht="17.149999999999999" customHeight="1" x14ac:dyDescent="0.25">
      <c r="A44" s="40" t="str">
        <f t="shared" si="0"/>
        <v>Papua BaratAsuransi JiwaKantor Cabang</v>
      </c>
      <c r="B44" s="39" t="s">
        <v>42</v>
      </c>
      <c r="C44" s="39" t="s">
        <v>236</v>
      </c>
      <c r="D44" s="39" t="s">
        <v>103</v>
      </c>
      <c r="E44" s="39" t="s">
        <v>104</v>
      </c>
      <c r="F44" s="39" t="s">
        <v>237</v>
      </c>
      <c r="G44" s="39" t="s">
        <v>238</v>
      </c>
      <c r="H44" s="39" t="s">
        <v>33</v>
      </c>
      <c r="L44" s="39" t="s">
        <v>142</v>
      </c>
    </row>
    <row r="45" spans="1:25" ht="17.149999999999999" customHeight="1" x14ac:dyDescent="0.25">
      <c r="A45" s="40" t="str">
        <f t="shared" si="0"/>
        <v>Sulawesi TengahAsuransi JiwaKantor Cabang</v>
      </c>
      <c r="B45" s="39" t="s">
        <v>42</v>
      </c>
      <c r="C45" s="39" t="s">
        <v>239</v>
      </c>
      <c r="D45" s="39" t="s">
        <v>103</v>
      </c>
      <c r="E45" s="39" t="s">
        <v>104</v>
      </c>
      <c r="F45" s="39" t="s">
        <v>240</v>
      </c>
      <c r="G45" s="39" t="s">
        <v>119</v>
      </c>
      <c r="H45" s="39" t="s">
        <v>22</v>
      </c>
      <c r="L45" s="39" t="s">
        <v>120</v>
      </c>
    </row>
    <row r="46" spans="1:25" ht="17.149999999999999" customHeight="1" x14ac:dyDescent="0.25">
      <c r="A46" s="40" t="str">
        <f t="shared" si="0"/>
        <v>Kalimantan TimurAsuransi JiwaKantor Cabang</v>
      </c>
      <c r="B46" s="39" t="s">
        <v>42</v>
      </c>
      <c r="C46" s="39" t="s">
        <v>241</v>
      </c>
      <c r="D46" s="39" t="s">
        <v>103</v>
      </c>
      <c r="E46" s="39" t="s">
        <v>104</v>
      </c>
      <c r="F46" s="39" t="s">
        <v>242</v>
      </c>
      <c r="G46" s="39" t="s">
        <v>243</v>
      </c>
      <c r="H46" s="39" t="s">
        <v>15</v>
      </c>
      <c r="L46" s="39" t="s">
        <v>136</v>
      </c>
    </row>
    <row r="47" spans="1:25" ht="17.149999999999999" customHeight="1" x14ac:dyDescent="0.25">
      <c r="A47" s="40" t="str">
        <f t="shared" si="0"/>
        <v>BaliAsuransi JiwaKantor Cabang</v>
      </c>
      <c r="B47" s="39" t="s">
        <v>42</v>
      </c>
      <c r="C47" s="39" t="s">
        <v>244</v>
      </c>
      <c r="D47" s="39" t="s">
        <v>103</v>
      </c>
      <c r="E47" s="39" t="s">
        <v>104</v>
      </c>
      <c r="F47" s="39" t="s">
        <v>245</v>
      </c>
      <c r="G47" s="39" t="s">
        <v>246</v>
      </c>
      <c r="H47" s="39" t="s">
        <v>8</v>
      </c>
      <c r="L47" s="39" t="s">
        <v>120</v>
      </c>
    </row>
    <row r="48" spans="1:25" ht="17.149999999999999" customHeight="1" x14ac:dyDescent="0.25">
      <c r="A48" s="40" t="str">
        <f t="shared" si="0"/>
        <v>DKI JakartaAsuransi JiwaKantor Cabang</v>
      </c>
      <c r="B48" s="39" t="s">
        <v>42</v>
      </c>
      <c r="C48" s="39" t="s">
        <v>247</v>
      </c>
      <c r="D48" s="39" t="s">
        <v>103</v>
      </c>
      <c r="E48" s="39" t="s">
        <v>104</v>
      </c>
      <c r="F48" s="39" t="s">
        <v>248</v>
      </c>
      <c r="G48" s="39" t="s">
        <v>60</v>
      </c>
      <c r="H48" s="39" t="s">
        <v>1</v>
      </c>
      <c r="L48" s="39" t="s">
        <v>110</v>
      </c>
    </row>
    <row r="49" spans="1:12" ht="17.149999999999999" customHeight="1" x14ac:dyDescent="0.25">
      <c r="A49" s="40" t="str">
        <f t="shared" si="0"/>
        <v>DKI JakartaAsuransi JiwaKantor Cabang</v>
      </c>
      <c r="B49" s="39" t="s">
        <v>42</v>
      </c>
      <c r="C49" s="39" t="s">
        <v>249</v>
      </c>
      <c r="D49" s="39" t="s">
        <v>103</v>
      </c>
      <c r="E49" s="39" t="s">
        <v>104</v>
      </c>
      <c r="F49" s="39" t="s">
        <v>250</v>
      </c>
      <c r="G49" s="39" t="s">
        <v>72</v>
      </c>
      <c r="H49" s="39" t="s">
        <v>1</v>
      </c>
      <c r="I49" s="39">
        <v>13630</v>
      </c>
      <c r="L49" s="39" t="s">
        <v>146</v>
      </c>
    </row>
    <row r="50" spans="1:12" ht="17.149999999999999" customHeight="1" x14ac:dyDescent="0.25">
      <c r="A50" s="40" t="str">
        <f t="shared" si="0"/>
        <v>Kepulauan Bangka BelitungAsuransi JiwaKantor Cabang</v>
      </c>
      <c r="B50" s="39" t="s">
        <v>42</v>
      </c>
      <c r="C50" s="39" t="s">
        <v>251</v>
      </c>
      <c r="D50" s="39" t="s">
        <v>103</v>
      </c>
      <c r="E50" s="39" t="s">
        <v>104</v>
      </c>
      <c r="F50" s="39" t="s">
        <v>252</v>
      </c>
      <c r="G50" s="39" t="s">
        <v>253</v>
      </c>
      <c r="H50" s="39" t="s">
        <v>32</v>
      </c>
      <c r="L50" s="39" t="s">
        <v>165</v>
      </c>
    </row>
    <row r="51" spans="1:12" ht="17.149999999999999" customHeight="1" x14ac:dyDescent="0.25">
      <c r="A51" s="40" t="str">
        <f t="shared" si="0"/>
        <v>Sulawesi SelatanAsuransi JiwaKantor Cabang</v>
      </c>
      <c r="B51" s="39" t="s">
        <v>42</v>
      </c>
      <c r="C51" s="39" t="s">
        <v>254</v>
      </c>
      <c r="D51" s="39" t="s">
        <v>103</v>
      </c>
      <c r="E51" s="39" t="s">
        <v>104</v>
      </c>
      <c r="F51" s="39" t="s">
        <v>255</v>
      </c>
      <c r="G51" s="39" t="s">
        <v>159</v>
      </c>
      <c r="H51" s="39" t="s">
        <v>7</v>
      </c>
      <c r="L51" s="39" t="s">
        <v>153</v>
      </c>
    </row>
    <row r="52" spans="1:12" ht="17.149999999999999" customHeight="1" x14ac:dyDescent="0.25">
      <c r="A52" s="40" t="str">
        <f t="shared" si="0"/>
        <v>Papua BaratAsuransi JiwaKantor Cabang</v>
      </c>
      <c r="B52" s="39" t="s">
        <v>42</v>
      </c>
      <c r="C52" s="39" t="s">
        <v>256</v>
      </c>
      <c r="D52" s="39" t="s">
        <v>103</v>
      </c>
      <c r="E52" s="39" t="s">
        <v>104</v>
      </c>
      <c r="F52" s="39" t="s">
        <v>257</v>
      </c>
      <c r="G52" s="39" t="s">
        <v>258</v>
      </c>
      <c r="H52" s="39" t="s">
        <v>33</v>
      </c>
      <c r="L52" s="39" t="s">
        <v>142</v>
      </c>
    </row>
    <row r="53" spans="1:12" ht="17.149999999999999" customHeight="1" x14ac:dyDescent="0.25">
      <c r="A53" s="40" t="str">
        <f t="shared" si="0"/>
        <v>Jawa TengahAsuransi JiwaKantor Cabang</v>
      </c>
      <c r="B53" s="39" t="s">
        <v>42</v>
      </c>
      <c r="C53" s="39" t="s">
        <v>259</v>
      </c>
      <c r="D53" s="39" t="s">
        <v>103</v>
      </c>
      <c r="E53" s="39" t="s">
        <v>104</v>
      </c>
      <c r="F53" s="39" t="s">
        <v>260</v>
      </c>
      <c r="G53" s="39" t="s">
        <v>261</v>
      </c>
      <c r="H53" s="39" t="s">
        <v>5</v>
      </c>
      <c r="L53" s="39" t="s">
        <v>204</v>
      </c>
    </row>
    <row r="54" spans="1:12" ht="17.149999999999999" customHeight="1" x14ac:dyDescent="0.25">
      <c r="A54" s="40" t="str">
        <f t="shared" si="0"/>
        <v>Jawa BaratAsuransi JiwaKantor Cabang</v>
      </c>
      <c r="B54" s="39" t="s">
        <v>42</v>
      </c>
      <c r="C54" s="39" t="s">
        <v>262</v>
      </c>
      <c r="D54" s="39" t="s">
        <v>103</v>
      </c>
      <c r="E54" s="39" t="s">
        <v>104</v>
      </c>
      <c r="F54" s="39" t="s">
        <v>138</v>
      </c>
      <c r="G54" s="39" t="s">
        <v>127</v>
      </c>
      <c r="H54" s="39" t="s">
        <v>6</v>
      </c>
      <c r="L54" s="39" t="s">
        <v>128</v>
      </c>
    </row>
    <row r="55" spans="1:12" ht="17.149999999999999" customHeight="1" x14ac:dyDescent="0.25">
      <c r="A55" s="40" t="str">
        <f t="shared" si="0"/>
        <v>DKI JakartaAsuransi JiwaKantor Cabang</v>
      </c>
      <c r="B55" s="39" t="s">
        <v>42</v>
      </c>
      <c r="C55" s="39" t="s">
        <v>263</v>
      </c>
      <c r="D55" s="39" t="s">
        <v>103</v>
      </c>
      <c r="E55" s="39" t="s">
        <v>104</v>
      </c>
      <c r="F55" s="39" t="s">
        <v>264</v>
      </c>
      <c r="G55" s="39" t="s">
        <v>72</v>
      </c>
      <c r="H55" s="39" t="s">
        <v>1</v>
      </c>
      <c r="L55" s="39" t="s">
        <v>146</v>
      </c>
    </row>
    <row r="56" spans="1:12" ht="17.149999999999999" customHeight="1" x14ac:dyDescent="0.25">
      <c r="A56" s="40" t="str">
        <f t="shared" si="0"/>
        <v>Jawa TimurAsuransi JiwaKantor Cabang</v>
      </c>
      <c r="B56" s="39" t="s">
        <v>42</v>
      </c>
      <c r="C56" s="39" t="s">
        <v>265</v>
      </c>
      <c r="D56" s="39" t="s">
        <v>103</v>
      </c>
      <c r="E56" s="39" t="s">
        <v>104</v>
      </c>
      <c r="F56" s="39" t="s">
        <v>266</v>
      </c>
      <c r="G56" s="39" t="s">
        <v>267</v>
      </c>
      <c r="H56" s="39" t="s">
        <v>4</v>
      </c>
      <c r="L56" s="39" t="s">
        <v>183</v>
      </c>
    </row>
    <row r="57" spans="1:12" ht="17.149999999999999" customHeight="1" x14ac:dyDescent="0.25">
      <c r="A57" s="40" t="str">
        <f t="shared" si="0"/>
        <v>Sumatera UtaraAsuransi JiwaKantor Cabang</v>
      </c>
      <c r="B57" s="39" t="s">
        <v>42</v>
      </c>
      <c r="C57" s="39" t="s">
        <v>268</v>
      </c>
      <c r="D57" s="39" t="s">
        <v>103</v>
      </c>
      <c r="E57" s="39" t="s">
        <v>104</v>
      </c>
      <c r="F57" s="39" t="s">
        <v>269</v>
      </c>
      <c r="G57" s="39" t="s">
        <v>270</v>
      </c>
      <c r="H57" s="39" t="s">
        <v>27</v>
      </c>
      <c r="L57" s="39" t="s">
        <v>271</v>
      </c>
    </row>
    <row r="58" spans="1:12" ht="17.149999999999999" customHeight="1" x14ac:dyDescent="0.25">
      <c r="A58" s="40" t="str">
        <f t="shared" si="0"/>
        <v>Sulawesi SelatanAsuransi JiwaKantor Cabang</v>
      </c>
      <c r="B58" s="39" t="s">
        <v>42</v>
      </c>
      <c r="C58" s="39" t="s">
        <v>272</v>
      </c>
      <c r="D58" s="39" t="s">
        <v>103</v>
      </c>
      <c r="E58" s="39" t="s">
        <v>104</v>
      </c>
      <c r="F58" s="39" t="s">
        <v>273</v>
      </c>
      <c r="G58" s="39" t="s">
        <v>274</v>
      </c>
      <c r="H58" s="39" t="s">
        <v>7</v>
      </c>
      <c r="L58" s="39" t="s">
        <v>153</v>
      </c>
    </row>
    <row r="59" spans="1:12" ht="17.149999999999999" customHeight="1" x14ac:dyDescent="0.25">
      <c r="A59" s="40" t="str">
        <f t="shared" si="0"/>
        <v>Sulawesi SelatanAsuransi JiwaKantor Cabang</v>
      </c>
      <c r="B59" s="39" t="s">
        <v>42</v>
      </c>
      <c r="C59" s="39" t="s">
        <v>275</v>
      </c>
      <c r="D59" s="39" t="s">
        <v>103</v>
      </c>
      <c r="E59" s="39" t="s">
        <v>104</v>
      </c>
      <c r="F59" s="39" t="s">
        <v>276</v>
      </c>
      <c r="G59" s="39" t="s">
        <v>159</v>
      </c>
      <c r="H59" s="39" t="s">
        <v>7</v>
      </c>
      <c r="L59" s="39" t="s">
        <v>153</v>
      </c>
    </row>
    <row r="60" spans="1:12" ht="17.149999999999999" customHeight="1" x14ac:dyDescent="0.25">
      <c r="A60" s="40" t="str">
        <f t="shared" si="0"/>
        <v>Kalimantan BaratAsuransi JiwaKantor Cabang</v>
      </c>
      <c r="B60" s="39" t="s">
        <v>42</v>
      </c>
      <c r="C60" s="39" t="s">
        <v>277</v>
      </c>
      <c r="D60" s="39" t="s">
        <v>103</v>
      </c>
      <c r="E60" s="39" t="s">
        <v>104</v>
      </c>
      <c r="F60" s="39" t="s">
        <v>278</v>
      </c>
      <c r="G60" s="39" t="s">
        <v>279</v>
      </c>
      <c r="H60" s="39" t="s">
        <v>12</v>
      </c>
      <c r="L60" s="39" t="s">
        <v>110</v>
      </c>
    </row>
    <row r="61" spans="1:12" ht="17.149999999999999" customHeight="1" x14ac:dyDescent="0.25">
      <c r="A61" s="40" t="str">
        <f t="shared" si="0"/>
        <v>AcehAsuransi JiwaKantor Cabang</v>
      </c>
      <c r="B61" s="39" t="s">
        <v>42</v>
      </c>
      <c r="C61" s="39" t="s">
        <v>280</v>
      </c>
      <c r="D61" s="39" t="s">
        <v>103</v>
      </c>
      <c r="E61" s="39" t="s">
        <v>104</v>
      </c>
      <c r="F61" s="39" t="s">
        <v>281</v>
      </c>
      <c r="G61" s="39" t="s">
        <v>282</v>
      </c>
      <c r="H61" s="39" t="s">
        <v>9</v>
      </c>
      <c r="L61" s="39" t="s">
        <v>214</v>
      </c>
    </row>
    <row r="62" spans="1:12" ht="17.149999999999999" customHeight="1" x14ac:dyDescent="0.25">
      <c r="A62" s="40" t="str">
        <f t="shared" si="0"/>
        <v>Sumatera UtaraAsuransi JiwaKantor Cabang</v>
      </c>
      <c r="B62" s="39" t="s">
        <v>42</v>
      </c>
      <c r="C62" s="39" t="s">
        <v>283</v>
      </c>
      <c r="D62" s="39" t="s">
        <v>103</v>
      </c>
      <c r="E62" s="39" t="s">
        <v>104</v>
      </c>
      <c r="F62" s="39" t="s">
        <v>284</v>
      </c>
      <c r="G62" s="39" t="s">
        <v>285</v>
      </c>
      <c r="H62" s="39" t="s">
        <v>27</v>
      </c>
      <c r="L62" s="39" t="s">
        <v>271</v>
      </c>
    </row>
    <row r="63" spans="1:12" ht="17.149999999999999" customHeight="1" x14ac:dyDescent="0.25">
      <c r="A63" s="40" t="str">
        <f t="shared" si="0"/>
        <v>Sumatera UtaraAsuransi JiwaKantor Cabang</v>
      </c>
      <c r="B63" s="39" t="s">
        <v>42</v>
      </c>
      <c r="C63" s="39" t="s">
        <v>286</v>
      </c>
      <c r="D63" s="39" t="s">
        <v>103</v>
      </c>
      <c r="E63" s="39" t="s">
        <v>104</v>
      </c>
      <c r="F63" s="39" t="s">
        <v>287</v>
      </c>
      <c r="G63" s="39" t="s">
        <v>288</v>
      </c>
      <c r="H63" s="39" t="s">
        <v>27</v>
      </c>
      <c r="L63" s="39" t="s">
        <v>271</v>
      </c>
    </row>
    <row r="64" spans="1:12" ht="17.149999999999999" customHeight="1" x14ac:dyDescent="0.25">
      <c r="A64" s="40" t="str">
        <f t="shared" si="0"/>
        <v>PapuaAsuransi JiwaKantor Cabang</v>
      </c>
      <c r="B64" s="39" t="s">
        <v>42</v>
      </c>
      <c r="C64" s="39" t="s">
        <v>289</v>
      </c>
      <c r="D64" s="39" t="s">
        <v>103</v>
      </c>
      <c r="E64" s="39" t="s">
        <v>104</v>
      </c>
      <c r="F64" s="39" t="s">
        <v>290</v>
      </c>
      <c r="G64" s="39" t="s">
        <v>176</v>
      </c>
      <c r="H64" s="39" t="s">
        <v>20</v>
      </c>
      <c r="L64" s="39" t="s">
        <v>142</v>
      </c>
    </row>
    <row r="65" spans="1:12" ht="17.149999999999999" customHeight="1" x14ac:dyDescent="0.25">
      <c r="A65" s="40" t="str">
        <f t="shared" si="0"/>
        <v>Jawa BaratAsuransi JiwaKantor Cabang</v>
      </c>
      <c r="B65" s="39" t="s">
        <v>42</v>
      </c>
      <c r="C65" s="39" t="s">
        <v>291</v>
      </c>
      <c r="D65" s="39" t="s">
        <v>103</v>
      </c>
      <c r="E65" s="39" t="s">
        <v>104</v>
      </c>
      <c r="F65" s="39" t="s">
        <v>292</v>
      </c>
      <c r="G65" s="39" t="s">
        <v>293</v>
      </c>
      <c r="H65" s="39" t="s">
        <v>6</v>
      </c>
      <c r="I65" s="39">
        <v>41314</v>
      </c>
      <c r="L65" s="39" t="s">
        <v>146</v>
      </c>
    </row>
    <row r="66" spans="1:12" ht="17.149999999999999" customHeight="1" x14ac:dyDescent="0.25">
      <c r="A66" s="40" t="str">
        <f t="shared" ref="A66:A129" si="1">CONCATENATE(H66,E66,D66)</f>
        <v>JambiAsuransi JiwaKantor Cabang</v>
      </c>
      <c r="B66" s="39" t="s">
        <v>42</v>
      </c>
      <c r="C66" s="39" t="s">
        <v>294</v>
      </c>
      <c r="D66" s="39" t="s">
        <v>103</v>
      </c>
      <c r="E66" s="39" t="s">
        <v>104</v>
      </c>
      <c r="F66" s="39" t="s">
        <v>295</v>
      </c>
      <c r="G66" s="39" t="s">
        <v>296</v>
      </c>
      <c r="H66" s="39" t="s">
        <v>11</v>
      </c>
      <c r="L66" s="39" t="s">
        <v>116</v>
      </c>
    </row>
    <row r="67" spans="1:12" ht="17.149999999999999" customHeight="1" x14ac:dyDescent="0.25">
      <c r="A67" s="40" t="str">
        <f t="shared" si="1"/>
        <v>Jawa TengahAsuransi JiwaKantor Cabang</v>
      </c>
      <c r="B67" s="39" t="s">
        <v>42</v>
      </c>
      <c r="C67" s="39" t="s">
        <v>297</v>
      </c>
      <c r="D67" s="39" t="s">
        <v>103</v>
      </c>
      <c r="E67" s="39" t="s">
        <v>104</v>
      </c>
      <c r="F67" s="39" t="s">
        <v>298</v>
      </c>
      <c r="G67" s="39" t="s">
        <v>299</v>
      </c>
      <c r="H67" s="39" t="s">
        <v>5</v>
      </c>
      <c r="L67" s="39" t="s">
        <v>204</v>
      </c>
    </row>
    <row r="68" spans="1:12" ht="17.149999999999999" customHeight="1" x14ac:dyDescent="0.25">
      <c r="A68" s="40" t="str">
        <f t="shared" si="1"/>
        <v>Kalimantan TimurAsuransi JiwaKantor Cabang</v>
      </c>
      <c r="B68" s="39" t="s">
        <v>42</v>
      </c>
      <c r="C68" s="39" t="s">
        <v>300</v>
      </c>
      <c r="D68" s="39" t="s">
        <v>103</v>
      </c>
      <c r="E68" s="39" t="s">
        <v>104</v>
      </c>
      <c r="F68" s="39" t="s">
        <v>301</v>
      </c>
      <c r="G68" s="39" t="s">
        <v>302</v>
      </c>
      <c r="H68" s="39" t="s">
        <v>15</v>
      </c>
      <c r="L68" s="39" t="s">
        <v>136</v>
      </c>
    </row>
    <row r="69" spans="1:12" ht="17.149999999999999" customHeight="1" x14ac:dyDescent="0.25">
      <c r="A69" s="40" t="str">
        <f t="shared" si="1"/>
        <v>DKI JakartaAsuransi JiwaKantor Cabang</v>
      </c>
      <c r="B69" s="39" t="s">
        <v>42</v>
      </c>
      <c r="C69" s="39" t="s">
        <v>303</v>
      </c>
      <c r="D69" s="39" t="s">
        <v>103</v>
      </c>
      <c r="E69" s="39" t="s">
        <v>104</v>
      </c>
      <c r="F69" s="39" t="s">
        <v>304</v>
      </c>
      <c r="G69" s="39" t="s">
        <v>61</v>
      </c>
      <c r="H69" s="39" t="s">
        <v>1</v>
      </c>
      <c r="L69" s="39" t="s">
        <v>110</v>
      </c>
    </row>
    <row r="70" spans="1:12" ht="17.149999999999999" customHeight="1" x14ac:dyDescent="0.25">
      <c r="A70" s="40" t="str">
        <f t="shared" si="1"/>
        <v>Jawa TengahAsuransi JiwaKantor Cabang</v>
      </c>
      <c r="B70" s="39" t="s">
        <v>42</v>
      </c>
      <c r="C70" s="39" t="s">
        <v>305</v>
      </c>
      <c r="D70" s="39" t="s">
        <v>103</v>
      </c>
      <c r="E70" s="39" t="s">
        <v>104</v>
      </c>
      <c r="F70" s="39" t="s">
        <v>306</v>
      </c>
      <c r="G70" s="39" t="s">
        <v>307</v>
      </c>
      <c r="H70" s="39" t="s">
        <v>5</v>
      </c>
      <c r="L70" s="39" t="s">
        <v>308</v>
      </c>
    </row>
    <row r="71" spans="1:12" ht="17.149999999999999" customHeight="1" x14ac:dyDescent="0.25">
      <c r="A71" s="40" t="str">
        <f t="shared" si="1"/>
        <v>Sulawesi TenggaraAsuransi JiwaKantor Cabang</v>
      </c>
      <c r="B71" s="39" t="s">
        <v>42</v>
      </c>
      <c r="C71" s="39" t="s">
        <v>309</v>
      </c>
      <c r="D71" s="39" t="s">
        <v>103</v>
      </c>
      <c r="E71" s="39" t="s">
        <v>104</v>
      </c>
      <c r="F71" s="39" t="s">
        <v>310</v>
      </c>
      <c r="G71" s="39" t="s">
        <v>311</v>
      </c>
      <c r="H71" s="39" t="s">
        <v>23</v>
      </c>
      <c r="L71" s="39" t="s">
        <v>153</v>
      </c>
    </row>
    <row r="72" spans="1:12" ht="17.149999999999999" customHeight="1" x14ac:dyDescent="0.25">
      <c r="A72" s="40" t="str">
        <f t="shared" si="1"/>
        <v>BantenAsuransi JiwaKantor Cabang</v>
      </c>
      <c r="B72" s="39" t="s">
        <v>42</v>
      </c>
      <c r="C72" s="39" t="s">
        <v>312</v>
      </c>
      <c r="D72" s="39" t="s">
        <v>103</v>
      </c>
      <c r="E72" s="39" t="s">
        <v>104</v>
      </c>
      <c r="F72" s="39" t="s">
        <v>313</v>
      </c>
      <c r="G72" s="39" t="s">
        <v>131</v>
      </c>
      <c r="H72" s="39" t="s">
        <v>3</v>
      </c>
      <c r="L72" s="39" t="s">
        <v>132</v>
      </c>
    </row>
    <row r="73" spans="1:12" ht="17.149999999999999" customHeight="1" x14ac:dyDescent="0.25">
      <c r="A73" s="40" t="str">
        <f t="shared" si="1"/>
        <v>BantenAsuransi JiwaKantor Cabang</v>
      </c>
      <c r="B73" s="39" t="s">
        <v>42</v>
      </c>
      <c r="C73" s="39" t="s">
        <v>314</v>
      </c>
      <c r="D73" s="39" t="s">
        <v>103</v>
      </c>
      <c r="E73" s="39" t="s">
        <v>104</v>
      </c>
      <c r="F73" s="39" t="s">
        <v>315</v>
      </c>
      <c r="G73" s="39" t="s">
        <v>316</v>
      </c>
      <c r="H73" s="39" t="s">
        <v>3</v>
      </c>
      <c r="L73" s="39" t="s">
        <v>194</v>
      </c>
    </row>
    <row r="74" spans="1:12" ht="17.149999999999999" customHeight="1" x14ac:dyDescent="0.25">
      <c r="A74" s="40" t="str">
        <f t="shared" si="1"/>
        <v>Jawa BaratAsuransi JiwaKantor Cabang</v>
      </c>
      <c r="B74" s="39" t="s">
        <v>42</v>
      </c>
      <c r="C74" s="39" t="s">
        <v>317</v>
      </c>
      <c r="D74" s="39" t="s">
        <v>103</v>
      </c>
      <c r="E74" s="39" t="s">
        <v>104</v>
      </c>
      <c r="F74" s="39" t="s">
        <v>318</v>
      </c>
      <c r="G74" s="39" t="s">
        <v>127</v>
      </c>
      <c r="H74" s="39" t="s">
        <v>6</v>
      </c>
      <c r="L74" s="39" t="s">
        <v>128</v>
      </c>
    </row>
    <row r="75" spans="1:12" ht="17.149999999999999" customHeight="1" x14ac:dyDescent="0.25">
      <c r="A75" s="40" t="str">
        <f t="shared" si="1"/>
        <v>Jawa TengahAsuransi JiwaKantor Cabang</v>
      </c>
      <c r="B75" s="39" t="s">
        <v>42</v>
      </c>
      <c r="C75" s="39" t="s">
        <v>319</v>
      </c>
      <c r="D75" s="39" t="s">
        <v>103</v>
      </c>
      <c r="E75" s="39" t="s">
        <v>104</v>
      </c>
      <c r="F75" s="39" t="s">
        <v>320</v>
      </c>
      <c r="G75" s="39" t="s">
        <v>321</v>
      </c>
      <c r="H75" s="39" t="s">
        <v>5</v>
      </c>
      <c r="L75" s="39" t="s">
        <v>208</v>
      </c>
    </row>
    <row r="76" spans="1:12" ht="17.149999999999999" customHeight="1" x14ac:dyDescent="0.25">
      <c r="A76" s="40" t="str">
        <f t="shared" si="1"/>
        <v>AcehAsuransi JiwaKantor Cabang</v>
      </c>
      <c r="B76" s="39" t="s">
        <v>42</v>
      </c>
      <c r="C76" s="39" t="s">
        <v>322</v>
      </c>
      <c r="D76" s="39" t="s">
        <v>103</v>
      </c>
      <c r="E76" s="39" t="s">
        <v>104</v>
      </c>
      <c r="F76" s="39" t="s">
        <v>323</v>
      </c>
      <c r="G76" s="39" t="s">
        <v>324</v>
      </c>
      <c r="H76" s="39" t="s">
        <v>9</v>
      </c>
      <c r="L76" s="39" t="s">
        <v>214</v>
      </c>
    </row>
    <row r="77" spans="1:12" ht="17.149999999999999" customHeight="1" x14ac:dyDescent="0.25">
      <c r="A77" s="40" t="str">
        <f t="shared" si="1"/>
        <v>BaliAsuransi JiwaKantor Cabang</v>
      </c>
      <c r="B77" s="39" t="s">
        <v>42</v>
      </c>
      <c r="C77" s="39" t="s">
        <v>325</v>
      </c>
      <c r="D77" s="39" t="s">
        <v>103</v>
      </c>
      <c r="E77" s="39" t="s">
        <v>104</v>
      </c>
      <c r="F77" s="39" t="s">
        <v>326</v>
      </c>
      <c r="G77" s="39" t="s">
        <v>327</v>
      </c>
      <c r="H77" s="39" t="s">
        <v>8</v>
      </c>
      <c r="L77" s="39" t="s">
        <v>120</v>
      </c>
    </row>
    <row r="78" spans="1:12" ht="17.149999999999999" customHeight="1" x14ac:dyDescent="0.25">
      <c r="A78" s="40" t="str">
        <f t="shared" si="1"/>
        <v>Sulawesi TengahAsuransi JiwaKantor Cabang</v>
      </c>
      <c r="B78" s="39" t="s">
        <v>42</v>
      </c>
      <c r="C78" s="39" t="s">
        <v>328</v>
      </c>
      <c r="D78" s="39" t="s">
        <v>103</v>
      </c>
      <c r="E78" s="39" t="s">
        <v>104</v>
      </c>
      <c r="F78" s="39" t="s">
        <v>329</v>
      </c>
      <c r="G78" s="39" t="s">
        <v>119</v>
      </c>
      <c r="H78" s="39" t="s">
        <v>22</v>
      </c>
      <c r="L78" s="39" t="s">
        <v>120</v>
      </c>
    </row>
    <row r="79" spans="1:12" ht="17.149999999999999" customHeight="1" x14ac:dyDescent="0.25">
      <c r="A79" s="40" t="str">
        <f t="shared" si="1"/>
        <v>BaliAsuransi JiwaKantor Cabang</v>
      </c>
      <c r="B79" s="39" t="s">
        <v>42</v>
      </c>
      <c r="C79" s="39" t="s">
        <v>330</v>
      </c>
      <c r="D79" s="39" t="s">
        <v>103</v>
      </c>
      <c r="E79" s="39" t="s">
        <v>104</v>
      </c>
      <c r="F79" s="39" t="s">
        <v>331</v>
      </c>
      <c r="G79" s="39" t="s">
        <v>332</v>
      </c>
      <c r="H79" s="39" t="s">
        <v>8</v>
      </c>
      <c r="L79" s="39" t="s">
        <v>120</v>
      </c>
    </row>
    <row r="80" spans="1:12" ht="17.149999999999999" customHeight="1" x14ac:dyDescent="0.25">
      <c r="A80" s="40" t="str">
        <f t="shared" si="1"/>
        <v>BaliAsuransi JiwaKantor Cabang</v>
      </c>
      <c r="B80" s="39" t="s">
        <v>42</v>
      </c>
      <c r="C80" s="39" t="s">
        <v>333</v>
      </c>
      <c r="D80" s="39" t="s">
        <v>103</v>
      </c>
      <c r="E80" s="39" t="s">
        <v>104</v>
      </c>
      <c r="F80" s="39" t="s">
        <v>334</v>
      </c>
      <c r="G80" s="39" t="s">
        <v>335</v>
      </c>
      <c r="H80" s="39" t="s">
        <v>8</v>
      </c>
      <c r="L80" s="39" t="s">
        <v>120</v>
      </c>
    </row>
    <row r="81" spans="1:12" ht="17.149999999999999" customHeight="1" x14ac:dyDescent="0.25">
      <c r="A81" s="40" t="str">
        <f t="shared" si="1"/>
        <v>BaliAsuransi JiwaKantor Cabang</v>
      </c>
      <c r="B81" s="39" t="s">
        <v>42</v>
      </c>
      <c r="C81" s="39" t="s">
        <v>336</v>
      </c>
      <c r="D81" s="39" t="s">
        <v>103</v>
      </c>
      <c r="E81" s="39" t="s">
        <v>104</v>
      </c>
      <c r="F81" s="39" t="s">
        <v>337</v>
      </c>
      <c r="G81" s="39" t="s">
        <v>327</v>
      </c>
      <c r="H81" s="39" t="s">
        <v>8</v>
      </c>
      <c r="L81" s="39" t="s">
        <v>120</v>
      </c>
    </row>
    <row r="82" spans="1:12" ht="17.149999999999999" customHeight="1" x14ac:dyDescent="0.25">
      <c r="A82" s="40" t="str">
        <f t="shared" si="1"/>
        <v>Sumatera SelatanAsuransi JiwaKantor Cabang</v>
      </c>
      <c r="B82" s="39" t="s">
        <v>42</v>
      </c>
      <c r="C82" s="39" t="s">
        <v>338</v>
      </c>
      <c r="D82" s="39" t="s">
        <v>103</v>
      </c>
      <c r="E82" s="39" t="s">
        <v>104</v>
      </c>
      <c r="F82" s="39" t="s">
        <v>339</v>
      </c>
      <c r="G82" s="39" t="s">
        <v>340</v>
      </c>
      <c r="H82" s="39" t="s">
        <v>26</v>
      </c>
      <c r="L82" s="39" t="s">
        <v>165</v>
      </c>
    </row>
    <row r="83" spans="1:12" ht="17.149999999999999" customHeight="1" x14ac:dyDescent="0.25">
      <c r="A83" s="40" t="str">
        <f t="shared" si="1"/>
        <v>AcehAsuransi JiwaKantor Cabang</v>
      </c>
      <c r="B83" s="39" t="s">
        <v>42</v>
      </c>
      <c r="C83" s="39" t="s">
        <v>341</v>
      </c>
      <c r="D83" s="39" t="s">
        <v>103</v>
      </c>
      <c r="E83" s="39" t="s">
        <v>104</v>
      </c>
      <c r="F83" s="39" t="s">
        <v>342</v>
      </c>
      <c r="G83" s="39" t="s">
        <v>343</v>
      </c>
      <c r="H83" s="39" t="s">
        <v>9</v>
      </c>
      <c r="L83" s="39" t="s">
        <v>214</v>
      </c>
    </row>
    <row r="84" spans="1:12" ht="17.149999999999999" customHeight="1" x14ac:dyDescent="0.25">
      <c r="A84" s="40" t="str">
        <f t="shared" si="1"/>
        <v>Sulawesi BaratAsuransi JiwaKantor Cabang</v>
      </c>
      <c r="B84" s="39" t="s">
        <v>42</v>
      </c>
      <c r="C84" s="39" t="s">
        <v>344</v>
      </c>
      <c r="D84" s="39" t="s">
        <v>103</v>
      </c>
      <c r="E84" s="39" t="s">
        <v>104</v>
      </c>
      <c r="F84" s="39" t="s">
        <v>345</v>
      </c>
      <c r="G84" s="39" t="s">
        <v>346</v>
      </c>
      <c r="H84" s="39" t="s">
        <v>31</v>
      </c>
      <c r="L84" s="39" t="s">
        <v>153</v>
      </c>
    </row>
    <row r="85" spans="1:12" ht="17.149999999999999" customHeight="1" x14ac:dyDescent="0.25">
      <c r="A85" s="40" t="str">
        <f t="shared" si="1"/>
        <v>Sumatera BaratAsuransi JiwaKantor Cabang</v>
      </c>
      <c r="B85" s="39" t="s">
        <v>42</v>
      </c>
      <c r="C85" s="39" t="s">
        <v>347</v>
      </c>
      <c r="D85" s="39" t="s">
        <v>103</v>
      </c>
      <c r="E85" s="39" t="s">
        <v>104</v>
      </c>
      <c r="F85" s="39" t="s">
        <v>348</v>
      </c>
      <c r="G85" s="39" t="s">
        <v>349</v>
      </c>
      <c r="H85" s="39" t="s">
        <v>25</v>
      </c>
      <c r="L85" s="39" t="s">
        <v>116</v>
      </c>
    </row>
    <row r="86" spans="1:12" ht="17.149999999999999" customHeight="1" x14ac:dyDescent="0.25">
      <c r="A86" s="40" t="str">
        <f t="shared" si="1"/>
        <v>Jawa TimurAsuransi JiwaKantor Cabang</v>
      </c>
      <c r="B86" s="39" t="s">
        <v>42</v>
      </c>
      <c r="C86" s="39" t="s">
        <v>350</v>
      </c>
      <c r="D86" s="39" t="s">
        <v>103</v>
      </c>
      <c r="E86" s="39" t="s">
        <v>104</v>
      </c>
      <c r="F86" s="39" t="s">
        <v>351</v>
      </c>
      <c r="G86" s="39" t="s">
        <v>352</v>
      </c>
      <c r="H86" s="39" t="s">
        <v>4</v>
      </c>
      <c r="L86" s="39" t="s">
        <v>353</v>
      </c>
    </row>
    <row r="87" spans="1:12" ht="17.149999999999999" customHeight="1" x14ac:dyDescent="0.25">
      <c r="A87" s="40" t="str">
        <f t="shared" si="1"/>
        <v>Kalimantan BaratAsuransi JiwaKantor Cabang</v>
      </c>
      <c r="B87" s="39" t="s">
        <v>42</v>
      </c>
      <c r="C87" s="39" t="s">
        <v>354</v>
      </c>
      <c r="D87" s="39" t="s">
        <v>103</v>
      </c>
      <c r="E87" s="39" t="s">
        <v>104</v>
      </c>
      <c r="F87" s="39" t="s">
        <v>355</v>
      </c>
      <c r="G87" s="39" t="s">
        <v>356</v>
      </c>
      <c r="H87" s="39" t="s">
        <v>12</v>
      </c>
      <c r="L87" s="39" t="s">
        <v>110</v>
      </c>
    </row>
    <row r="88" spans="1:12" ht="17.149999999999999" customHeight="1" x14ac:dyDescent="0.25">
      <c r="A88" s="40" t="str">
        <f t="shared" si="1"/>
        <v>Jawa BaratAsuransi JiwaKantor Cabang</v>
      </c>
      <c r="B88" s="39" t="s">
        <v>42</v>
      </c>
      <c r="C88" s="39" t="s">
        <v>357</v>
      </c>
      <c r="D88" s="39" t="s">
        <v>103</v>
      </c>
      <c r="E88" s="39" t="s">
        <v>104</v>
      </c>
      <c r="F88" s="39" t="s">
        <v>358</v>
      </c>
      <c r="G88" s="39" t="s">
        <v>359</v>
      </c>
      <c r="H88" s="39" t="s">
        <v>6</v>
      </c>
      <c r="I88" s="39">
        <v>16916</v>
      </c>
      <c r="L88" s="39" t="s">
        <v>198</v>
      </c>
    </row>
    <row r="89" spans="1:12" ht="17.149999999999999" customHeight="1" x14ac:dyDescent="0.25">
      <c r="A89" s="40" t="str">
        <f t="shared" si="1"/>
        <v>Nusa Tenggara TimurAsuransi JiwaKantor Cabang</v>
      </c>
      <c r="B89" s="39" t="s">
        <v>42</v>
      </c>
      <c r="C89" s="39" t="s">
        <v>360</v>
      </c>
      <c r="D89" s="39" t="s">
        <v>103</v>
      </c>
      <c r="E89" s="39" t="s">
        <v>104</v>
      </c>
      <c r="F89" s="39" t="s">
        <v>361</v>
      </c>
      <c r="G89" s="39" t="s">
        <v>362</v>
      </c>
      <c r="H89" s="39" t="s">
        <v>19</v>
      </c>
      <c r="L89" s="39" t="s">
        <v>120</v>
      </c>
    </row>
    <row r="90" spans="1:12" ht="17.149999999999999" customHeight="1" x14ac:dyDescent="0.25">
      <c r="A90" s="40" t="str">
        <f t="shared" si="1"/>
        <v>Sumatera UtaraAsuransi JiwaKantor Cabang</v>
      </c>
      <c r="B90" s="39" t="s">
        <v>42</v>
      </c>
      <c r="C90" s="39" t="s">
        <v>363</v>
      </c>
      <c r="D90" s="39" t="s">
        <v>103</v>
      </c>
      <c r="E90" s="39" t="s">
        <v>104</v>
      </c>
      <c r="F90" s="39" t="s">
        <v>364</v>
      </c>
      <c r="G90" s="39" t="s">
        <v>365</v>
      </c>
      <c r="H90" s="39" t="s">
        <v>27</v>
      </c>
      <c r="L90" s="39" t="s">
        <v>271</v>
      </c>
    </row>
    <row r="91" spans="1:12" ht="17.149999999999999" customHeight="1" x14ac:dyDescent="0.25">
      <c r="A91" s="40" t="str">
        <f t="shared" si="1"/>
        <v>Nusa Tenggara TimurAsuransi JiwaKantor Cabang</v>
      </c>
      <c r="B91" s="39" t="s">
        <v>42</v>
      </c>
      <c r="C91" s="39" t="s">
        <v>366</v>
      </c>
      <c r="D91" s="39" t="s">
        <v>103</v>
      </c>
      <c r="E91" s="39" t="s">
        <v>104</v>
      </c>
      <c r="F91" s="39" t="s">
        <v>367</v>
      </c>
      <c r="G91" s="39" t="s">
        <v>368</v>
      </c>
      <c r="H91" s="39" t="s">
        <v>19</v>
      </c>
      <c r="L91" s="39" t="s">
        <v>120</v>
      </c>
    </row>
    <row r="92" spans="1:12" ht="17.149999999999999" customHeight="1" x14ac:dyDescent="0.25">
      <c r="A92" s="40" t="str">
        <f t="shared" si="1"/>
        <v>Sulawesi SelatanAsuransi JiwaKantor Cabang</v>
      </c>
      <c r="B92" s="39" t="s">
        <v>42</v>
      </c>
      <c r="C92" s="39" t="s">
        <v>369</v>
      </c>
      <c r="D92" s="39" t="s">
        <v>103</v>
      </c>
      <c r="E92" s="39" t="s">
        <v>104</v>
      </c>
      <c r="F92" s="39" t="s">
        <v>370</v>
      </c>
      <c r="G92" s="39" t="s">
        <v>371</v>
      </c>
      <c r="H92" s="39" t="s">
        <v>7</v>
      </c>
      <c r="L92" s="39" t="s">
        <v>153</v>
      </c>
    </row>
    <row r="93" spans="1:12" ht="17.149999999999999" customHeight="1" x14ac:dyDescent="0.25">
      <c r="A93" s="40" t="str">
        <f t="shared" si="1"/>
        <v>MalukuAsuransi JiwaKantor Cabang</v>
      </c>
      <c r="B93" s="39" t="s">
        <v>42</v>
      </c>
      <c r="C93" s="39" t="s">
        <v>372</v>
      </c>
      <c r="D93" s="39" t="s">
        <v>103</v>
      </c>
      <c r="E93" s="39" t="s">
        <v>104</v>
      </c>
      <c r="F93" s="39" t="s">
        <v>373</v>
      </c>
      <c r="G93" s="39" t="s">
        <v>141</v>
      </c>
      <c r="H93" s="39" t="s">
        <v>17</v>
      </c>
      <c r="L93" s="39" t="s">
        <v>142</v>
      </c>
    </row>
    <row r="94" spans="1:12" ht="17.149999999999999" customHeight="1" x14ac:dyDescent="0.25">
      <c r="A94" s="40" t="str">
        <f t="shared" si="1"/>
        <v>Jawa BaratAsuransi JiwaKantor Cabang</v>
      </c>
      <c r="B94" s="39" t="s">
        <v>42</v>
      </c>
      <c r="C94" s="39" t="s">
        <v>374</v>
      </c>
      <c r="D94" s="39" t="s">
        <v>103</v>
      </c>
      <c r="E94" s="39" t="s">
        <v>104</v>
      </c>
      <c r="F94" s="39" t="s">
        <v>375</v>
      </c>
      <c r="G94" s="39" t="s">
        <v>376</v>
      </c>
      <c r="H94" s="39" t="s">
        <v>6</v>
      </c>
      <c r="L94" s="39" t="s">
        <v>128</v>
      </c>
    </row>
    <row r="95" spans="1:12" ht="17.149999999999999" customHeight="1" x14ac:dyDescent="0.25">
      <c r="A95" s="40" t="str">
        <f t="shared" si="1"/>
        <v>Jawa TengahAsuransi JiwaKantor Cabang</v>
      </c>
      <c r="B95" s="39" t="s">
        <v>42</v>
      </c>
      <c r="C95" s="39" t="s">
        <v>377</v>
      </c>
      <c r="D95" s="39" t="s">
        <v>103</v>
      </c>
      <c r="E95" s="39" t="s">
        <v>104</v>
      </c>
      <c r="F95" s="39" t="s">
        <v>378</v>
      </c>
      <c r="G95" s="39" t="s">
        <v>379</v>
      </c>
      <c r="H95" s="39" t="s">
        <v>5</v>
      </c>
      <c r="I95" s="39">
        <v>59317</v>
      </c>
      <c r="L95" s="39" t="s">
        <v>308</v>
      </c>
    </row>
    <row r="96" spans="1:12" ht="17.149999999999999" customHeight="1" x14ac:dyDescent="0.25">
      <c r="A96" s="40" t="str">
        <f t="shared" si="1"/>
        <v>Jawa TimurAsuransi JiwaKantor Cabang</v>
      </c>
      <c r="B96" s="39" t="s">
        <v>42</v>
      </c>
      <c r="C96" s="39" t="s">
        <v>380</v>
      </c>
      <c r="D96" s="39" t="s">
        <v>103</v>
      </c>
      <c r="E96" s="39" t="s">
        <v>104</v>
      </c>
      <c r="F96" s="39" t="s">
        <v>381</v>
      </c>
      <c r="G96" s="39" t="s">
        <v>382</v>
      </c>
      <c r="H96" s="39" t="s">
        <v>4</v>
      </c>
      <c r="L96" s="39" t="s">
        <v>124</v>
      </c>
    </row>
    <row r="97" spans="1:12" ht="17.149999999999999" customHeight="1" x14ac:dyDescent="0.25">
      <c r="A97" s="40" t="str">
        <f t="shared" si="1"/>
        <v>DKI JakartaAsuransi JiwaKantor Cabang</v>
      </c>
      <c r="B97" s="39" t="s">
        <v>42</v>
      </c>
      <c r="C97" s="39" t="s">
        <v>383</v>
      </c>
      <c r="D97" s="39" t="s">
        <v>103</v>
      </c>
      <c r="E97" s="39" t="s">
        <v>104</v>
      </c>
      <c r="F97" s="39" t="s">
        <v>384</v>
      </c>
      <c r="G97" s="39" t="s">
        <v>63</v>
      </c>
      <c r="H97" s="39" t="s">
        <v>1</v>
      </c>
      <c r="L97" s="39" t="s">
        <v>194</v>
      </c>
    </row>
    <row r="98" spans="1:12" ht="17.149999999999999" customHeight="1" x14ac:dyDescent="0.25">
      <c r="A98" s="40" t="str">
        <f t="shared" si="1"/>
        <v>DKI JakartaAsuransi JiwaKantor Cabang</v>
      </c>
      <c r="B98" s="39" t="s">
        <v>42</v>
      </c>
      <c r="C98" s="39" t="s">
        <v>385</v>
      </c>
      <c r="D98" s="39" t="s">
        <v>103</v>
      </c>
      <c r="E98" s="39" t="s">
        <v>104</v>
      </c>
      <c r="F98" s="39" t="s">
        <v>386</v>
      </c>
      <c r="G98" s="39" t="s">
        <v>60</v>
      </c>
      <c r="H98" s="39" t="s">
        <v>1</v>
      </c>
      <c r="L98" s="39" t="s">
        <v>132</v>
      </c>
    </row>
    <row r="99" spans="1:12" ht="17.149999999999999" customHeight="1" x14ac:dyDescent="0.25">
      <c r="A99" s="40" t="str">
        <f t="shared" si="1"/>
        <v>DKI JakartaAsuransi JiwaKantor Cabang</v>
      </c>
      <c r="B99" s="39" t="s">
        <v>42</v>
      </c>
      <c r="C99" s="39" t="s">
        <v>387</v>
      </c>
      <c r="D99" s="39" t="s">
        <v>103</v>
      </c>
      <c r="E99" s="39" t="s">
        <v>104</v>
      </c>
      <c r="F99" s="39" t="s">
        <v>388</v>
      </c>
      <c r="G99" s="39" t="s">
        <v>61</v>
      </c>
      <c r="H99" s="39" t="s">
        <v>1</v>
      </c>
      <c r="L99" s="39" t="s">
        <v>194</v>
      </c>
    </row>
    <row r="100" spans="1:12" ht="17.149999999999999" customHeight="1" x14ac:dyDescent="0.25">
      <c r="A100" s="40" t="str">
        <f t="shared" si="1"/>
        <v>DKI JakartaAsuransi JiwaKantor Cabang</v>
      </c>
      <c r="B100" s="39" t="s">
        <v>42</v>
      </c>
      <c r="C100" s="39" t="s">
        <v>389</v>
      </c>
      <c r="D100" s="39" t="s">
        <v>103</v>
      </c>
      <c r="E100" s="39" t="s">
        <v>104</v>
      </c>
      <c r="F100" s="39" t="s">
        <v>390</v>
      </c>
      <c r="G100" s="39" t="s">
        <v>61</v>
      </c>
      <c r="H100" s="39" t="s">
        <v>1</v>
      </c>
      <c r="L100" s="39" t="s">
        <v>132</v>
      </c>
    </row>
    <row r="101" spans="1:12" ht="17.149999999999999" customHeight="1" x14ac:dyDescent="0.25">
      <c r="A101" s="40" t="str">
        <f t="shared" si="1"/>
        <v>DKI JakartaAsuransi JiwaKantor Cabang</v>
      </c>
      <c r="B101" s="39" t="s">
        <v>42</v>
      </c>
      <c r="C101" s="39" t="s">
        <v>391</v>
      </c>
      <c r="D101" s="39" t="s">
        <v>103</v>
      </c>
      <c r="E101" s="39" t="s">
        <v>104</v>
      </c>
      <c r="F101" s="39" t="s">
        <v>392</v>
      </c>
      <c r="G101" s="39" t="s">
        <v>61</v>
      </c>
      <c r="H101" s="39" t="s">
        <v>1</v>
      </c>
      <c r="L101" s="39" t="s">
        <v>110</v>
      </c>
    </row>
    <row r="102" spans="1:12" ht="17.149999999999999" customHeight="1" x14ac:dyDescent="0.25">
      <c r="A102" s="40" t="str">
        <f t="shared" si="1"/>
        <v>Jawa BaratAsuransi JiwaKantor Cabang</v>
      </c>
      <c r="B102" s="39" t="s">
        <v>42</v>
      </c>
      <c r="C102" s="39" t="s">
        <v>393</v>
      </c>
      <c r="D102" s="39" t="s">
        <v>103</v>
      </c>
      <c r="E102" s="39" t="s">
        <v>104</v>
      </c>
      <c r="F102" s="39" t="s">
        <v>394</v>
      </c>
      <c r="G102" s="39" t="s">
        <v>145</v>
      </c>
      <c r="H102" s="39" t="s">
        <v>6</v>
      </c>
      <c r="L102" s="39" t="s">
        <v>146</v>
      </c>
    </row>
    <row r="103" spans="1:12" ht="17.149999999999999" customHeight="1" x14ac:dyDescent="0.25">
      <c r="A103" s="40" t="str">
        <f t="shared" si="1"/>
        <v>DKI JakartaAsuransi JiwaKantor Cabang</v>
      </c>
      <c r="B103" s="39" t="s">
        <v>42</v>
      </c>
      <c r="C103" s="39" t="s">
        <v>395</v>
      </c>
      <c r="D103" s="39" t="s">
        <v>103</v>
      </c>
      <c r="E103" s="39" t="s">
        <v>104</v>
      </c>
      <c r="F103" s="39" t="s">
        <v>396</v>
      </c>
      <c r="G103" s="39" t="s">
        <v>60</v>
      </c>
      <c r="H103" s="39" t="s">
        <v>1</v>
      </c>
      <c r="L103" s="39" t="s">
        <v>132</v>
      </c>
    </row>
    <row r="104" spans="1:12" ht="17.149999999999999" customHeight="1" x14ac:dyDescent="0.25">
      <c r="A104" s="40" t="str">
        <f t="shared" si="1"/>
        <v>DKI JakartaAsuransi JiwaKantor Cabang</v>
      </c>
      <c r="B104" s="39" t="s">
        <v>42</v>
      </c>
      <c r="C104" s="39" t="s">
        <v>397</v>
      </c>
      <c r="D104" s="39" t="s">
        <v>103</v>
      </c>
      <c r="E104" s="39" t="s">
        <v>104</v>
      </c>
      <c r="F104" s="39" t="s">
        <v>398</v>
      </c>
      <c r="G104" s="39" t="s">
        <v>60</v>
      </c>
      <c r="H104" s="39" t="s">
        <v>1</v>
      </c>
      <c r="L104" s="39" t="s">
        <v>132</v>
      </c>
    </row>
    <row r="105" spans="1:12" ht="17.149999999999999" customHeight="1" x14ac:dyDescent="0.25">
      <c r="A105" s="40" t="str">
        <f t="shared" si="1"/>
        <v>DKI JakartaAsuransi JiwaKantor Cabang</v>
      </c>
      <c r="B105" s="39" t="s">
        <v>42</v>
      </c>
      <c r="C105" s="39" t="s">
        <v>399</v>
      </c>
      <c r="D105" s="39" t="s">
        <v>103</v>
      </c>
      <c r="E105" s="39" t="s">
        <v>104</v>
      </c>
      <c r="F105" s="39" t="s">
        <v>400</v>
      </c>
      <c r="G105" s="39" t="s">
        <v>72</v>
      </c>
      <c r="H105" s="39" t="s">
        <v>1</v>
      </c>
      <c r="L105" s="39" t="s">
        <v>146</v>
      </c>
    </row>
    <row r="106" spans="1:12" ht="17.149999999999999" customHeight="1" x14ac:dyDescent="0.25">
      <c r="A106" s="40" t="str">
        <f t="shared" si="1"/>
        <v>Jawa TimurAsuransi JiwaKantor Cabang</v>
      </c>
      <c r="B106" s="39" t="s">
        <v>42</v>
      </c>
      <c r="C106" s="39" t="s">
        <v>401</v>
      </c>
      <c r="D106" s="39" t="s">
        <v>103</v>
      </c>
      <c r="E106" s="39" t="s">
        <v>104</v>
      </c>
      <c r="F106" s="39" t="s">
        <v>402</v>
      </c>
      <c r="G106" s="39" t="s">
        <v>352</v>
      </c>
      <c r="H106" s="39" t="s">
        <v>4</v>
      </c>
      <c r="L106" s="39" t="s">
        <v>353</v>
      </c>
    </row>
    <row r="107" spans="1:12" ht="17.149999999999999" customHeight="1" x14ac:dyDescent="0.25">
      <c r="A107" s="40" t="str">
        <f t="shared" si="1"/>
        <v>Jawa TimurAsuransi JiwaKantor Cabang</v>
      </c>
      <c r="B107" s="39" t="s">
        <v>42</v>
      </c>
      <c r="C107" s="39" t="s">
        <v>403</v>
      </c>
      <c r="D107" s="39" t="s">
        <v>103</v>
      </c>
      <c r="E107" s="39" t="s">
        <v>104</v>
      </c>
      <c r="F107" s="39" t="s">
        <v>404</v>
      </c>
      <c r="G107" s="39" t="s">
        <v>352</v>
      </c>
      <c r="H107" s="39" t="s">
        <v>4</v>
      </c>
      <c r="L107" s="39" t="s">
        <v>353</v>
      </c>
    </row>
    <row r="108" spans="1:12" ht="17.149999999999999" customHeight="1" x14ac:dyDescent="0.25">
      <c r="A108" s="40" t="str">
        <f t="shared" si="1"/>
        <v>Kalimantan TimurAsuransi JiwaKantor Cabang</v>
      </c>
      <c r="B108" s="39" t="s">
        <v>42</v>
      </c>
      <c r="C108" s="39" t="s">
        <v>405</v>
      </c>
      <c r="D108" s="39" t="s">
        <v>103</v>
      </c>
      <c r="E108" s="39" t="s">
        <v>104</v>
      </c>
      <c r="F108" s="39" t="s">
        <v>406</v>
      </c>
      <c r="G108" s="39" t="s">
        <v>407</v>
      </c>
      <c r="H108" s="39" t="s">
        <v>15</v>
      </c>
      <c r="L108" s="39" t="s">
        <v>136</v>
      </c>
    </row>
    <row r="109" spans="1:12" ht="17.149999999999999" customHeight="1" x14ac:dyDescent="0.25">
      <c r="A109" s="40" t="str">
        <f t="shared" si="1"/>
        <v>Kalimantan BaratAsuransi JiwaKantor Cabang</v>
      </c>
      <c r="B109" s="39" t="s">
        <v>42</v>
      </c>
      <c r="C109" s="39" t="s">
        <v>408</v>
      </c>
      <c r="D109" s="39" t="s">
        <v>103</v>
      </c>
      <c r="E109" s="39" t="s">
        <v>104</v>
      </c>
      <c r="F109" s="39" t="s">
        <v>409</v>
      </c>
      <c r="G109" s="39" t="s">
        <v>356</v>
      </c>
      <c r="H109" s="39" t="s">
        <v>12</v>
      </c>
      <c r="L109" s="39" t="s">
        <v>110</v>
      </c>
    </row>
    <row r="110" spans="1:12" ht="17.149999999999999" customHeight="1" x14ac:dyDescent="0.25">
      <c r="A110" s="40" t="str">
        <f t="shared" si="1"/>
        <v>Sulawesi UtaraAsuransi JiwaKantor Cabang</v>
      </c>
      <c r="B110" s="39" t="s">
        <v>42</v>
      </c>
      <c r="C110" s="39" t="s">
        <v>410</v>
      </c>
      <c r="D110" s="39" t="s">
        <v>103</v>
      </c>
      <c r="E110" s="39" t="s">
        <v>104</v>
      </c>
      <c r="F110" s="39" t="s">
        <v>411</v>
      </c>
      <c r="G110" s="39" t="s">
        <v>412</v>
      </c>
      <c r="H110" s="39" t="s">
        <v>24</v>
      </c>
      <c r="L110" s="39" t="s">
        <v>153</v>
      </c>
    </row>
    <row r="111" spans="1:12" ht="17.149999999999999" customHeight="1" x14ac:dyDescent="0.25">
      <c r="A111" s="40" t="str">
        <f t="shared" si="1"/>
        <v>Jawa BaratAsuransi JiwaKantor Cabang</v>
      </c>
      <c r="B111" s="39" t="s">
        <v>42</v>
      </c>
      <c r="C111" s="39" t="s">
        <v>413</v>
      </c>
      <c r="D111" s="39" t="s">
        <v>103</v>
      </c>
      <c r="E111" s="39" t="s">
        <v>104</v>
      </c>
      <c r="F111" s="39" t="s">
        <v>414</v>
      </c>
      <c r="G111" s="39" t="s">
        <v>127</v>
      </c>
      <c r="H111" s="39" t="s">
        <v>6</v>
      </c>
      <c r="L111" s="39" t="s">
        <v>128</v>
      </c>
    </row>
    <row r="112" spans="1:12" ht="17.149999999999999" customHeight="1" x14ac:dyDescent="0.25">
      <c r="A112" s="40" t="str">
        <f t="shared" si="1"/>
        <v>Kalimantan SelatanAsuransi JiwaKantor Cabang</v>
      </c>
      <c r="B112" s="39" t="s">
        <v>42</v>
      </c>
      <c r="C112" s="39" t="s">
        <v>415</v>
      </c>
      <c r="D112" s="39" t="s">
        <v>103</v>
      </c>
      <c r="E112" s="39" t="s">
        <v>104</v>
      </c>
      <c r="F112" s="39" t="s">
        <v>416</v>
      </c>
      <c r="G112" s="39" t="s">
        <v>417</v>
      </c>
      <c r="H112" s="39" t="s">
        <v>13</v>
      </c>
      <c r="L112" s="39" t="s">
        <v>136</v>
      </c>
    </row>
    <row r="113" spans="1:12" ht="17.149999999999999" customHeight="1" x14ac:dyDescent="0.25">
      <c r="A113" s="40" t="str">
        <f t="shared" si="1"/>
        <v>Jawa TengahAsuransi JiwaKantor Cabang</v>
      </c>
      <c r="B113" s="39" t="s">
        <v>42</v>
      </c>
      <c r="C113" s="39" t="s">
        <v>418</v>
      </c>
      <c r="D113" s="39" t="s">
        <v>103</v>
      </c>
      <c r="E113" s="39" t="s">
        <v>104</v>
      </c>
      <c r="F113" s="39" t="s">
        <v>419</v>
      </c>
      <c r="G113" s="39" t="s">
        <v>420</v>
      </c>
      <c r="H113" s="39" t="s">
        <v>5</v>
      </c>
      <c r="I113" s="39">
        <v>51111</v>
      </c>
      <c r="L113" s="39" t="s">
        <v>308</v>
      </c>
    </row>
    <row r="114" spans="1:12" ht="17.149999999999999" customHeight="1" x14ac:dyDescent="0.25">
      <c r="A114" s="40" t="str">
        <f t="shared" si="1"/>
        <v>AcehAsuransi JiwaKantor Cabang</v>
      </c>
      <c r="B114" s="39" t="s">
        <v>42</v>
      </c>
      <c r="C114" s="39" t="s">
        <v>421</v>
      </c>
      <c r="D114" s="39" t="s">
        <v>103</v>
      </c>
      <c r="E114" s="39" t="s">
        <v>104</v>
      </c>
      <c r="F114" s="39" t="s">
        <v>422</v>
      </c>
      <c r="G114" s="39" t="s">
        <v>282</v>
      </c>
      <c r="H114" s="39" t="s">
        <v>9</v>
      </c>
      <c r="L114" s="39" t="s">
        <v>214</v>
      </c>
    </row>
    <row r="115" spans="1:12" ht="17.149999999999999" customHeight="1" x14ac:dyDescent="0.25">
      <c r="A115" s="40" t="str">
        <f t="shared" si="1"/>
        <v>Sumatera UtaraAsuransi JiwaKantor Cabang</v>
      </c>
      <c r="B115" s="39" t="s">
        <v>42</v>
      </c>
      <c r="C115" s="39" t="s">
        <v>423</v>
      </c>
      <c r="D115" s="39" t="s">
        <v>103</v>
      </c>
      <c r="E115" s="39" t="s">
        <v>104</v>
      </c>
      <c r="F115" s="39" t="s">
        <v>424</v>
      </c>
      <c r="G115" s="39" t="s">
        <v>270</v>
      </c>
      <c r="H115" s="39" t="s">
        <v>27</v>
      </c>
      <c r="L115" s="39" t="s">
        <v>214</v>
      </c>
    </row>
    <row r="116" spans="1:12" ht="17.149999999999999" customHeight="1" x14ac:dyDescent="0.25">
      <c r="A116" s="40" t="str">
        <f t="shared" si="1"/>
        <v>Sulawesi UtaraAsuransi JiwaKantor Cabang</v>
      </c>
      <c r="B116" s="39" t="s">
        <v>42</v>
      </c>
      <c r="C116" s="39" t="s">
        <v>425</v>
      </c>
      <c r="D116" s="39" t="s">
        <v>103</v>
      </c>
      <c r="E116" s="39" t="s">
        <v>104</v>
      </c>
      <c r="F116" s="39" t="s">
        <v>426</v>
      </c>
      <c r="G116" s="39" t="s">
        <v>427</v>
      </c>
      <c r="H116" s="39" t="s">
        <v>24</v>
      </c>
      <c r="L116" s="39" t="s">
        <v>153</v>
      </c>
    </row>
    <row r="117" spans="1:12" ht="17.149999999999999" customHeight="1" x14ac:dyDescent="0.25">
      <c r="A117" s="40" t="str">
        <f t="shared" si="1"/>
        <v>Jawa BaratAsuransi JiwaKantor Cabang</v>
      </c>
      <c r="B117" s="39" t="s">
        <v>42</v>
      </c>
      <c r="C117" s="39" t="s">
        <v>428</v>
      </c>
      <c r="D117" s="39" t="s">
        <v>103</v>
      </c>
      <c r="E117" s="39" t="s">
        <v>104</v>
      </c>
      <c r="F117" s="39" t="s">
        <v>429</v>
      </c>
      <c r="G117" s="39" t="s">
        <v>430</v>
      </c>
      <c r="H117" s="39" t="s">
        <v>6</v>
      </c>
      <c r="L117" s="39" t="s">
        <v>128</v>
      </c>
    </row>
    <row r="118" spans="1:12" ht="17.149999999999999" customHeight="1" x14ac:dyDescent="0.25">
      <c r="A118" s="40" t="str">
        <f t="shared" si="1"/>
        <v>Kalimantan TimurAsuransi JiwaKantor Cabang</v>
      </c>
      <c r="B118" s="39" t="s">
        <v>42</v>
      </c>
      <c r="C118" s="39" t="s">
        <v>431</v>
      </c>
      <c r="D118" s="39" t="s">
        <v>103</v>
      </c>
      <c r="E118" s="39" t="s">
        <v>104</v>
      </c>
      <c r="F118" s="39" t="s">
        <v>432</v>
      </c>
      <c r="G118" s="39" t="s">
        <v>243</v>
      </c>
      <c r="H118" s="39" t="s">
        <v>15</v>
      </c>
      <c r="L118" s="39" t="s">
        <v>136</v>
      </c>
    </row>
    <row r="119" spans="1:12" ht="17.149999999999999" customHeight="1" x14ac:dyDescent="0.25">
      <c r="A119" s="40" t="str">
        <f t="shared" si="1"/>
        <v>Jawa TimurAsuransi JiwaKantor Cabang</v>
      </c>
      <c r="B119" s="39" t="s">
        <v>42</v>
      </c>
      <c r="C119" s="39" t="s">
        <v>433</v>
      </c>
      <c r="D119" s="39" t="s">
        <v>103</v>
      </c>
      <c r="E119" s="39" t="s">
        <v>104</v>
      </c>
      <c r="F119" s="39" t="s">
        <v>434</v>
      </c>
      <c r="G119" s="39" t="s">
        <v>435</v>
      </c>
      <c r="H119" s="39" t="s">
        <v>4</v>
      </c>
      <c r="L119" s="39" t="s">
        <v>353</v>
      </c>
    </row>
    <row r="120" spans="1:12" ht="17.149999999999999" customHeight="1" x14ac:dyDescent="0.25">
      <c r="A120" s="40" t="str">
        <f t="shared" si="1"/>
        <v>Jawa TimurAsuransi JiwaKantor Cabang</v>
      </c>
      <c r="B120" s="39" t="s">
        <v>42</v>
      </c>
      <c r="C120" s="39" t="s">
        <v>436</v>
      </c>
      <c r="D120" s="39" t="s">
        <v>103</v>
      </c>
      <c r="E120" s="39" t="s">
        <v>104</v>
      </c>
      <c r="F120" s="39" t="s">
        <v>437</v>
      </c>
      <c r="G120" s="39" t="s">
        <v>267</v>
      </c>
      <c r="H120" s="39" t="s">
        <v>4</v>
      </c>
      <c r="L120" s="39" t="s">
        <v>183</v>
      </c>
    </row>
    <row r="121" spans="1:12" ht="17.149999999999999" customHeight="1" x14ac:dyDescent="0.25">
      <c r="A121" s="40" t="str">
        <f t="shared" si="1"/>
        <v>Kalimantan TimurAsuransi JiwaKantor Cabang</v>
      </c>
      <c r="B121" s="39" t="s">
        <v>42</v>
      </c>
      <c r="C121" s="39" t="s">
        <v>438</v>
      </c>
      <c r="D121" s="39" t="s">
        <v>103</v>
      </c>
      <c r="E121" s="39" t="s">
        <v>104</v>
      </c>
      <c r="F121" s="39" t="s">
        <v>439</v>
      </c>
      <c r="G121" s="39" t="s">
        <v>243</v>
      </c>
      <c r="H121" s="39" t="s">
        <v>15</v>
      </c>
      <c r="L121" s="39" t="s">
        <v>136</v>
      </c>
    </row>
    <row r="122" spans="1:12" ht="17.149999999999999" customHeight="1" x14ac:dyDescent="0.25">
      <c r="A122" s="40" t="str">
        <f t="shared" si="1"/>
        <v>Jawa TimurAsuransi JiwaKantor Cabang</v>
      </c>
      <c r="B122" s="39" t="s">
        <v>42</v>
      </c>
      <c r="C122" s="39" t="s">
        <v>440</v>
      </c>
      <c r="D122" s="39" t="s">
        <v>103</v>
      </c>
      <c r="E122" s="39" t="s">
        <v>104</v>
      </c>
      <c r="F122" s="39" t="s">
        <v>441</v>
      </c>
      <c r="G122" s="39" t="s">
        <v>352</v>
      </c>
      <c r="H122" s="39" t="s">
        <v>4</v>
      </c>
      <c r="L122" s="39" t="s">
        <v>353</v>
      </c>
    </row>
    <row r="123" spans="1:12" ht="17.149999999999999" customHeight="1" x14ac:dyDescent="0.25">
      <c r="A123" s="40" t="str">
        <f t="shared" si="1"/>
        <v>Jawa TimurAsuransi JiwaKantor Cabang</v>
      </c>
      <c r="B123" s="39" t="s">
        <v>42</v>
      </c>
      <c r="C123" s="39" t="s">
        <v>442</v>
      </c>
      <c r="D123" s="39" t="s">
        <v>103</v>
      </c>
      <c r="E123" s="39" t="s">
        <v>104</v>
      </c>
      <c r="F123" s="39" t="s">
        <v>443</v>
      </c>
      <c r="G123" s="39" t="s">
        <v>444</v>
      </c>
      <c r="H123" s="39" t="s">
        <v>4</v>
      </c>
      <c r="L123" s="39" t="s">
        <v>124</v>
      </c>
    </row>
    <row r="124" spans="1:12" ht="17.149999999999999" customHeight="1" x14ac:dyDescent="0.25">
      <c r="A124" s="40" t="str">
        <f t="shared" si="1"/>
        <v>Kalimantan TengahAsuransi JiwaKantor Cabang</v>
      </c>
      <c r="B124" s="39" t="s">
        <v>42</v>
      </c>
      <c r="C124" s="39" t="s">
        <v>445</v>
      </c>
      <c r="D124" s="39" t="s">
        <v>103</v>
      </c>
      <c r="E124" s="39" t="s">
        <v>104</v>
      </c>
      <c r="F124" s="39" t="s">
        <v>446</v>
      </c>
      <c r="G124" s="39" t="s">
        <v>447</v>
      </c>
      <c r="H124" s="39" t="s">
        <v>14</v>
      </c>
      <c r="L124" s="39" t="s">
        <v>136</v>
      </c>
    </row>
    <row r="125" spans="1:12" ht="17.149999999999999" customHeight="1" x14ac:dyDescent="0.25">
      <c r="A125" s="40" t="str">
        <f t="shared" si="1"/>
        <v>Sulawesi UtaraAsuransi JiwaKantor Cabang</v>
      </c>
      <c r="B125" s="39" t="s">
        <v>42</v>
      </c>
      <c r="C125" s="39" t="s">
        <v>448</v>
      </c>
      <c r="D125" s="39" t="s">
        <v>103</v>
      </c>
      <c r="E125" s="39" t="s">
        <v>104</v>
      </c>
      <c r="F125" s="39" t="s">
        <v>449</v>
      </c>
      <c r="G125" s="39" t="s">
        <v>450</v>
      </c>
      <c r="H125" s="39" t="s">
        <v>24</v>
      </c>
      <c r="L125" s="39" t="s">
        <v>153</v>
      </c>
    </row>
    <row r="126" spans="1:12" ht="17.149999999999999" customHeight="1" x14ac:dyDescent="0.25">
      <c r="A126" s="40" t="str">
        <f t="shared" si="1"/>
        <v>BantenAsuransi JiwaKantor Cabang</v>
      </c>
      <c r="B126" s="39" t="s">
        <v>42</v>
      </c>
      <c r="C126" s="39" t="s">
        <v>451</v>
      </c>
      <c r="D126" s="39" t="s">
        <v>103</v>
      </c>
      <c r="E126" s="39" t="s">
        <v>104</v>
      </c>
      <c r="F126" s="39" t="s">
        <v>452</v>
      </c>
      <c r="G126" s="39" t="s">
        <v>131</v>
      </c>
      <c r="H126" s="39" t="s">
        <v>3</v>
      </c>
      <c r="L126" s="39" t="s">
        <v>194</v>
      </c>
    </row>
    <row r="127" spans="1:12" ht="17.149999999999999" customHeight="1" x14ac:dyDescent="0.25">
      <c r="A127" s="40" t="str">
        <f t="shared" si="1"/>
        <v>BantenAsuransi JiwaKantor Cabang</v>
      </c>
      <c r="B127" s="39" t="s">
        <v>42</v>
      </c>
      <c r="C127" s="39" t="s">
        <v>453</v>
      </c>
      <c r="D127" s="39" t="s">
        <v>103</v>
      </c>
      <c r="E127" s="39" t="s">
        <v>104</v>
      </c>
      <c r="F127" s="39" t="s">
        <v>454</v>
      </c>
      <c r="G127" s="39" t="s">
        <v>131</v>
      </c>
      <c r="H127" s="39" t="s">
        <v>3</v>
      </c>
      <c r="L127" s="39" t="s">
        <v>194</v>
      </c>
    </row>
    <row r="128" spans="1:12" ht="17.149999999999999" customHeight="1" x14ac:dyDescent="0.25">
      <c r="A128" s="40" t="str">
        <f t="shared" si="1"/>
        <v>Nusa Tenggara BaratAsuransi JiwaKantor Cabang</v>
      </c>
      <c r="B128" s="39" t="s">
        <v>42</v>
      </c>
      <c r="C128" s="39" t="s">
        <v>455</v>
      </c>
      <c r="D128" s="39" t="s">
        <v>103</v>
      </c>
      <c r="E128" s="39" t="s">
        <v>104</v>
      </c>
      <c r="F128" s="39" t="s">
        <v>456</v>
      </c>
      <c r="G128" s="39" t="s">
        <v>457</v>
      </c>
      <c r="H128" s="39" t="s">
        <v>18</v>
      </c>
      <c r="L128" s="39" t="s">
        <v>120</v>
      </c>
    </row>
    <row r="129" spans="1:12" ht="17.149999999999999" customHeight="1" x14ac:dyDescent="0.25">
      <c r="A129" s="40" t="str">
        <f t="shared" si="1"/>
        <v>Jawa TimurAsuransi JiwaKantor Cabang</v>
      </c>
      <c r="B129" s="39" t="s">
        <v>42</v>
      </c>
      <c r="C129" s="39" t="s">
        <v>458</v>
      </c>
      <c r="D129" s="39" t="s">
        <v>103</v>
      </c>
      <c r="E129" s="39" t="s">
        <v>104</v>
      </c>
      <c r="F129" s="39" t="s">
        <v>459</v>
      </c>
      <c r="G129" s="39" t="s">
        <v>460</v>
      </c>
      <c r="H129" s="39" t="s">
        <v>4</v>
      </c>
      <c r="L129" s="39" t="s">
        <v>183</v>
      </c>
    </row>
    <row r="130" spans="1:12" ht="17.149999999999999" customHeight="1" x14ac:dyDescent="0.25">
      <c r="A130" s="40" t="str">
        <f t="shared" ref="A130:A193" si="2">CONCATENATE(H130,E130,D130)</f>
        <v>BantenAsuransi JiwaKantor Cabang</v>
      </c>
      <c r="B130" s="39" t="s">
        <v>42</v>
      </c>
      <c r="C130" s="39" t="s">
        <v>461</v>
      </c>
      <c r="D130" s="39" t="s">
        <v>103</v>
      </c>
      <c r="E130" s="39" t="s">
        <v>104</v>
      </c>
      <c r="F130" s="39" t="s">
        <v>462</v>
      </c>
      <c r="G130" s="39" t="s">
        <v>131</v>
      </c>
      <c r="H130" s="39" t="s">
        <v>3</v>
      </c>
      <c r="L130" s="39" t="s">
        <v>194</v>
      </c>
    </row>
    <row r="131" spans="1:12" ht="17.149999999999999" customHeight="1" x14ac:dyDescent="0.25">
      <c r="A131" s="40" t="str">
        <f t="shared" si="2"/>
        <v>Jawa TimurAsuransi JiwaKantor Cabang</v>
      </c>
      <c r="B131" s="39" t="s">
        <v>42</v>
      </c>
      <c r="C131" s="39" t="s">
        <v>463</v>
      </c>
      <c r="D131" s="39" t="s">
        <v>103</v>
      </c>
      <c r="E131" s="39" t="s">
        <v>104</v>
      </c>
      <c r="F131" s="39" t="s">
        <v>464</v>
      </c>
      <c r="G131" s="39" t="s">
        <v>149</v>
      </c>
      <c r="H131" s="39" t="s">
        <v>4</v>
      </c>
      <c r="L131" s="39" t="s">
        <v>124</v>
      </c>
    </row>
    <row r="132" spans="1:12" ht="17.149999999999999" customHeight="1" x14ac:dyDescent="0.25">
      <c r="A132" s="40" t="str">
        <f t="shared" si="2"/>
        <v>LampungAsuransi JiwaKantor Cabang</v>
      </c>
      <c r="B132" s="39" t="s">
        <v>42</v>
      </c>
      <c r="C132" s="39" t="s">
        <v>465</v>
      </c>
      <c r="D132" s="39" t="s">
        <v>103</v>
      </c>
      <c r="E132" s="39" t="s">
        <v>104</v>
      </c>
      <c r="F132" s="39" t="s">
        <v>466</v>
      </c>
      <c r="G132" s="39" t="s">
        <v>467</v>
      </c>
      <c r="H132" s="39" t="s">
        <v>16</v>
      </c>
      <c r="L132" s="39" t="s">
        <v>165</v>
      </c>
    </row>
    <row r="133" spans="1:12" ht="17.149999999999999" customHeight="1" x14ac:dyDescent="0.25">
      <c r="A133" s="40" t="str">
        <f t="shared" si="2"/>
        <v>Jawa TimurAsuransi JiwaKantor Cabang</v>
      </c>
      <c r="B133" s="39" t="s">
        <v>42</v>
      </c>
      <c r="C133" s="39" t="s">
        <v>468</v>
      </c>
      <c r="D133" s="39" t="s">
        <v>103</v>
      </c>
      <c r="E133" s="39" t="s">
        <v>104</v>
      </c>
      <c r="F133" s="39" t="s">
        <v>469</v>
      </c>
      <c r="G133" s="39" t="s">
        <v>352</v>
      </c>
      <c r="H133" s="39" t="s">
        <v>4</v>
      </c>
      <c r="L133" s="39" t="s">
        <v>353</v>
      </c>
    </row>
    <row r="134" spans="1:12" ht="17.149999999999999" customHeight="1" x14ac:dyDescent="0.25">
      <c r="A134" s="40" t="str">
        <f t="shared" si="2"/>
        <v>Jawa TengahAsuransi JiwaKantor Cabang</v>
      </c>
      <c r="B134" s="39" t="s">
        <v>42</v>
      </c>
      <c r="C134" s="39" t="s">
        <v>470</v>
      </c>
      <c r="D134" s="39" t="s">
        <v>103</v>
      </c>
      <c r="E134" s="39" t="s">
        <v>104</v>
      </c>
      <c r="F134" s="39" t="s">
        <v>471</v>
      </c>
      <c r="G134" s="39" t="s">
        <v>472</v>
      </c>
      <c r="H134" s="39" t="s">
        <v>5</v>
      </c>
      <c r="L134" s="39" t="s">
        <v>204</v>
      </c>
    </row>
    <row r="135" spans="1:12" ht="17.149999999999999" customHeight="1" x14ac:dyDescent="0.25">
      <c r="A135" s="40" t="str">
        <f t="shared" si="2"/>
        <v>DKI JakartaAsuransi JiwaKantor Cabang</v>
      </c>
      <c r="B135" s="39" t="s">
        <v>42</v>
      </c>
      <c r="C135" s="39" t="s">
        <v>473</v>
      </c>
      <c r="D135" s="39" t="s">
        <v>103</v>
      </c>
      <c r="E135" s="39" t="s">
        <v>104</v>
      </c>
      <c r="F135" s="39" t="s">
        <v>474</v>
      </c>
      <c r="G135" s="39" t="s">
        <v>74</v>
      </c>
      <c r="H135" s="39" t="s">
        <v>1</v>
      </c>
      <c r="L135" s="39" t="s">
        <v>110</v>
      </c>
    </row>
    <row r="136" spans="1:12" ht="17.149999999999999" customHeight="1" x14ac:dyDescent="0.25">
      <c r="A136" s="40" t="str">
        <f t="shared" si="2"/>
        <v>Jawa TimurAsuransi JiwaKantor Cabang</v>
      </c>
      <c r="B136" s="39" t="s">
        <v>42</v>
      </c>
      <c r="C136" s="39" t="s">
        <v>475</v>
      </c>
      <c r="D136" s="39" t="s">
        <v>103</v>
      </c>
      <c r="E136" s="39" t="s">
        <v>104</v>
      </c>
      <c r="F136" s="39" t="s">
        <v>476</v>
      </c>
      <c r="G136" s="39" t="s">
        <v>435</v>
      </c>
      <c r="H136" s="39" t="s">
        <v>4</v>
      </c>
      <c r="L136" s="39" t="s">
        <v>353</v>
      </c>
    </row>
    <row r="137" spans="1:12" ht="17.149999999999999" customHeight="1" x14ac:dyDescent="0.25">
      <c r="A137" s="40" t="str">
        <f t="shared" si="2"/>
        <v>Jawa TengahAsuransi JiwaKantor Cabang</v>
      </c>
      <c r="B137" s="39" t="s">
        <v>42</v>
      </c>
      <c r="C137" s="39" t="s">
        <v>477</v>
      </c>
      <c r="D137" s="39" t="s">
        <v>103</v>
      </c>
      <c r="E137" s="39" t="s">
        <v>104</v>
      </c>
      <c r="F137" s="39" t="s">
        <v>478</v>
      </c>
      <c r="G137" s="39" t="s">
        <v>479</v>
      </c>
      <c r="H137" s="39" t="s">
        <v>5</v>
      </c>
      <c r="L137" s="39" t="s">
        <v>208</v>
      </c>
    </row>
    <row r="138" spans="1:12" ht="17.149999999999999" customHeight="1" x14ac:dyDescent="0.25">
      <c r="A138" s="40" t="str">
        <f t="shared" si="2"/>
        <v>Sumatera UtaraAsuransi JiwaKantor Cabang</v>
      </c>
      <c r="B138" s="39" t="s">
        <v>42</v>
      </c>
      <c r="C138" s="39" t="s">
        <v>480</v>
      </c>
      <c r="D138" s="39" t="s">
        <v>103</v>
      </c>
      <c r="E138" s="39" t="s">
        <v>104</v>
      </c>
      <c r="F138" s="39" t="s">
        <v>481</v>
      </c>
      <c r="G138" s="39" t="s">
        <v>270</v>
      </c>
      <c r="H138" s="39" t="s">
        <v>27</v>
      </c>
      <c r="L138" s="39" t="s">
        <v>214</v>
      </c>
    </row>
    <row r="139" spans="1:12" ht="17.149999999999999" customHeight="1" x14ac:dyDescent="0.25">
      <c r="A139" s="40" t="str">
        <f t="shared" si="2"/>
        <v>DKI JakartaAsuransi JiwaKantor Cabang</v>
      </c>
      <c r="B139" s="39" t="s">
        <v>42</v>
      </c>
      <c r="C139" s="39" t="s">
        <v>482</v>
      </c>
      <c r="D139" s="39" t="s">
        <v>103</v>
      </c>
      <c r="E139" s="39" t="s">
        <v>104</v>
      </c>
      <c r="F139" s="39" t="s">
        <v>483</v>
      </c>
      <c r="G139" s="39" t="s">
        <v>60</v>
      </c>
      <c r="H139" s="39" t="s">
        <v>1</v>
      </c>
      <c r="L139" s="39" t="s">
        <v>132</v>
      </c>
    </row>
    <row r="140" spans="1:12" ht="17.149999999999999" customHeight="1" x14ac:dyDescent="0.25">
      <c r="A140" s="40" t="str">
        <f t="shared" si="2"/>
        <v>Jawa TengahAsuransi JiwaKantor Cabang</v>
      </c>
      <c r="B140" s="39" t="s">
        <v>42</v>
      </c>
      <c r="C140" s="39" t="s">
        <v>484</v>
      </c>
      <c r="D140" s="39" t="s">
        <v>103</v>
      </c>
      <c r="E140" s="39" t="s">
        <v>104</v>
      </c>
      <c r="F140" s="39" t="s">
        <v>485</v>
      </c>
      <c r="G140" s="39" t="s">
        <v>486</v>
      </c>
      <c r="H140" s="39" t="s">
        <v>5</v>
      </c>
      <c r="L140" s="39" t="s">
        <v>208</v>
      </c>
    </row>
    <row r="141" spans="1:12" ht="17.149999999999999" customHeight="1" x14ac:dyDescent="0.25">
      <c r="A141" s="40" t="str">
        <f t="shared" si="2"/>
        <v>Jawa TengahAsuransi JiwaKantor Cabang</v>
      </c>
      <c r="B141" s="39" t="s">
        <v>42</v>
      </c>
      <c r="C141" s="39" t="s">
        <v>487</v>
      </c>
      <c r="D141" s="39" t="s">
        <v>103</v>
      </c>
      <c r="E141" s="39" t="s">
        <v>104</v>
      </c>
      <c r="F141" s="39" t="s">
        <v>488</v>
      </c>
      <c r="G141" s="39" t="s">
        <v>489</v>
      </c>
      <c r="H141" s="39" t="s">
        <v>5</v>
      </c>
      <c r="L141" s="39" t="s">
        <v>208</v>
      </c>
    </row>
    <row r="142" spans="1:12" ht="17.149999999999999" customHeight="1" x14ac:dyDescent="0.25">
      <c r="A142" s="40" t="str">
        <f t="shared" si="2"/>
        <v>Sulawesi SelatanAsuransi JiwaKantor Cabang</v>
      </c>
      <c r="B142" s="39" t="s">
        <v>42</v>
      </c>
      <c r="C142" s="39" t="s">
        <v>490</v>
      </c>
      <c r="D142" s="39" t="s">
        <v>103</v>
      </c>
      <c r="E142" s="39" t="s">
        <v>104</v>
      </c>
      <c r="F142" s="39" t="s">
        <v>491</v>
      </c>
      <c r="G142" s="39" t="s">
        <v>159</v>
      </c>
      <c r="H142" s="39" t="s">
        <v>7</v>
      </c>
      <c r="L142" s="39" t="s">
        <v>153</v>
      </c>
    </row>
    <row r="143" spans="1:12" ht="17.149999999999999" customHeight="1" x14ac:dyDescent="0.25">
      <c r="A143" s="40" t="str">
        <f t="shared" si="2"/>
        <v>Nusa Tenggara BaratAsuransi JiwaKantor Cabang</v>
      </c>
      <c r="B143" s="39" t="s">
        <v>42</v>
      </c>
      <c r="C143" s="39" t="s">
        <v>492</v>
      </c>
      <c r="D143" s="39" t="s">
        <v>103</v>
      </c>
      <c r="E143" s="39" t="s">
        <v>104</v>
      </c>
      <c r="F143" s="39" t="s">
        <v>493</v>
      </c>
      <c r="G143" s="39" t="s">
        <v>494</v>
      </c>
      <c r="H143" s="39" t="s">
        <v>18</v>
      </c>
      <c r="L143" s="39" t="s">
        <v>120</v>
      </c>
    </row>
    <row r="144" spans="1:12" ht="17.149999999999999" customHeight="1" x14ac:dyDescent="0.25">
      <c r="A144" s="40" t="str">
        <f t="shared" si="2"/>
        <v>LampungAsuransi JiwaKantor Cabang</v>
      </c>
      <c r="B144" s="39" t="s">
        <v>42</v>
      </c>
      <c r="C144" s="39" t="s">
        <v>495</v>
      </c>
      <c r="D144" s="39" t="s">
        <v>103</v>
      </c>
      <c r="E144" s="39" t="s">
        <v>104</v>
      </c>
      <c r="F144" s="39" t="s">
        <v>496</v>
      </c>
      <c r="G144" s="39" t="s">
        <v>233</v>
      </c>
      <c r="H144" s="39" t="s">
        <v>16</v>
      </c>
      <c r="L144" s="39" t="s">
        <v>165</v>
      </c>
    </row>
    <row r="145" spans="1:12" ht="17.149999999999999" customHeight="1" x14ac:dyDescent="0.25">
      <c r="A145" s="40" t="str">
        <f t="shared" si="2"/>
        <v>LampungAsuransi JiwaKantor Cabang</v>
      </c>
      <c r="B145" s="39" t="s">
        <v>42</v>
      </c>
      <c r="C145" s="39" t="s">
        <v>497</v>
      </c>
      <c r="D145" s="39" t="s">
        <v>103</v>
      </c>
      <c r="E145" s="39" t="s">
        <v>104</v>
      </c>
      <c r="F145" s="39" t="s">
        <v>498</v>
      </c>
      <c r="G145" s="39" t="s">
        <v>233</v>
      </c>
      <c r="H145" s="39" t="s">
        <v>16</v>
      </c>
      <c r="L145" s="39" t="s">
        <v>165</v>
      </c>
    </row>
    <row r="146" spans="1:12" ht="17.149999999999999" customHeight="1" x14ac:dyDescent="0.25">
      <c r="A146" s="40" t="str">
        <f t="shared" si="2"/>
        <v>Jawa BaratAsuransi JiwaKantor Cabang</v>
      </c>
      <c r="B146" s="39" t="s">
        <v>42</v>
      </c>
      <c r="C146" s="39" t="s">
        <v>499</v>
      </c>
      <c r="D146" s="39" t="s">
        <v>103</v>
      </c>
      <c r="E146" s="39" t="s">
        <v>104</v>
      </c>
      <c r="F146" s="39" t="s">
        <v>500</v>
      </c>
      <c r="G146" s="39" t="s">
        <v>127</v>
      </c>
      <c r="H146" s="39" t="s">
        <v>6</v>
      </c>
      <c r="L146" s="39" t="s">
        <v>128</v>
      </c>
    </row>
    <row r="147" spans="1:12" ht="17.149999999999999" customHeight="1" x14ac:dyDescent="0.25">
      <c r="A147" s="40" t="str">
        <f t="shared" si="2"/>
        <v>Jawa TengahAsuransi JiwaKantor Cabang</v>
      </c>
      <c r="B147" s="39" t="s">
        <v>42</v>
      </c>
      <c r="C147" s="39" t="s">
        <v>501</v>
      </c>
      <c r="D147" s="39" t="s">
        <v>103</v>
      </c>
      <c r="E147" s="39" t="s">
        <v>104</v>
      </c>
      <c r="F147" s="39" t="s">
        <v>502</v>
      </c>
      <c r="G147" s="39" t="s">
        <v>486</v>
      </c>
      <c r="H147" s="39" t="s">
        <v>5</v>
      </c>
      <c r="L147" s="39" t="s">
        <v>208</v>
      </c>
    </row>
    <row r="148" spans="1:12" ht="17.149999999999999" customHeight="1" x14ac:dyDescent="0.25">
      <c r="A148" s="40" t="str">
        <f t="shared" si="2"/>
        <v>Jawa BaratAsuransi JiwaKantor Cabang</v>
      </c>
      <c r="B148" s="39" t="s">
        <v>42</v>
      </c>
      <c r="C148" s="39" t="s">
        <v>503</v>
      </c>
      <c r="D148" s="39" t="s">
        <v>103</v>
      </c>
      <c r="E148" s="39" t="s">
        <v>104</v>
      </c>
      <c r="F148" s="39" t="s">
        <v>504</v>
      </c>
      <c r="G148" s="39" t="s">
        <v>145</v>
      </c>
      <c r="H148" s="39" t="s">
        <v>6</v>
      </c>
      <c r="L148" s="39" t="s">
        <v>146</v>
      </c>
    </row>
    <row r="149" spans="1:12" ht="17.149999999999999" customHeight="1" x14ac:dyDescent="0.25">
      <c r="A149" s="40" t="str">
        <f t="shared" si="2"/>
        <v>Sumatera UtaraAsuransi JiwaKantor Cabang</v>
      </c>
      <c r="B149" s="39" t="s">
        <v>42</v>
      </c>
      <c r="C149" s="39" t="s">
        <v>505</v>
      </c>
      <c r="D149" s="39" t="s">
        <v>103</v>
      </c>
      <c r="E149" s="39" t="s">
        <v>104</v>
      </c>
      <c r="F149" s="39" t="s">
        <v>506</v>
      </c>
      <c r="G149" s="39" t="s">
        <v>507</v>
      </c>
      <c r="H149" s="39" t="s">
        <v>27</v>
      </c>
      <c r="L149" s="39" t="s">
        <v>271</v>
      </c>
    </row>
    <row r="150" spans="1:12" ht="17.149999999999999" customHeight="1" x14ac:dyDescent="0.25">
      <c r="A150" s="40" t="str">
        <f t="shared" si="2"/>
        <v>DKI JakartaAsuransi JiwaKantor Cabang</v>
      </c>
      <c r="B150" s="39" t="s">
        <v>42</v>
      </c>
      <c r="C150" s="39" t="s">
        <v>508</v>
      </c>
      <c r="D150" s="39" t="s">
        <v>103</v>
      </c>
      <c r="E150" s="39" t="s">
        <v>104</v>
      </c>
      <c r="F150" s="39" t="s">
        <v>509</v>
      </c>
      <c r="G150" s="39" t="s">
        <v>61</v>
      </c>
      <c r="H150" s="39" t="s">
        <v>1</v>
      </c>
      <c r="I150" s="39">
        <v>10310</v>
      </c>
      <c r="L150" s="39" t="s">
        <v>146</v>
      </c>
    </row>
    <row r="151" spans="1:12" ht="17.149999999999999" customHeight="1" x14ac:dyDescent="0.25">
      <c r="A151" s="40" t="str">
        <f t="shared" si="2"/>
        <v>Sumatera UtaraAsuransi JiwaKantor Cabang</v>
      </c>
      <c r="B151" s="39" t="s">
        <v>42</v>
      </c>
      <c r="C151" s="39" t="s">
        <v>510</v>
      </c>
      <c r="D151" s="39" t="s">
        <v>103</v>
      </c>
      <c r="E151" s="39" t="s">
        <v>104</v>
      </c>
      <c r="F151" s="39" t="s">
        <v>511</v>
      </c>
      <c r="G151" s="39" t="s">
        <v>270</v>
      </c>
      <c r="H151" s="39" t="s">
        <v>27</v>
      </c>
      <c r="L151" s="39" t="s">
        <v>214</v>
      </c>
    </row>
    <row r="152" spans="1:12" ht="17.149999999999999" customHeight="1" x14ac:dyDescent="0.25">
      <c r="A152" s="40" t="str">
        <f t="shared" si="2"/>
        <v>Daerah Istimewa YogyakartaAsuransi JiwaKantor Cabang</v>
      </c>
      <c r="B152" s="39" t="s">
        <v>42</v>
      </c>
      <c r="C152" s="39" t="s">
        <v>512</v>
      </c>
      <c r="D152" s="39" t="s">
        <v>103</v>
      </c>
      <c r="E152" s="39" t="s">
        <v>104</v>
      </c>
      <c r="F152" s="39" t="s">
        <v>513</v>
      </c>
      <c r="G152" s="39" t="s">
        <v>514</v>
      </c>
      <c r="H152" s="39" t="s">
        <v>28</v>
      </c>
      <c r="L152" s="39" t="s">
        <v>208</v>
      </c>
    </row>
    <row r="153" spans="1:12" ht="17.149999999999999" customHeight="1" x14ac:dyDescent="0.25">
      <c r="A153" s="40" t="str">
        <f t="shared" si="2"/>
        <v>Jawa TimurAsuransi JiwaKantor Cabang</v>
      </c>
      <c r="B153" s="39" t="s">
        <v>42</v>
      </c>
      <c r="C153" s="39" t="s">
        <v>515</v>
      </c>
      <c r="D153" s="39" t="s">
        <v>103</v>
      </c>
      <c r="E153" s="39" t="s">
        <v>104</v>
      </c>
      <c r="F153" s="39" t="s">
        <v>351</v>
      </c>
      <c r="G153" s="39" t="s">
        <v>352</v>
      </c>
      <c r="H153" s="39" t="s">
        <v>4</v>
      </c>
      <c r="L153" s="39" t="s">
        <v>353</v>
      </c>
    </row>
    <row r="154" spans="1:12" ht="17.149999999999999" customHeight="1" x14ac:dyDescent="0.25">
      <c r="A154" s="40" t="str">
        <f t="shared" si="2"/>
        <v>Daerah Istimewa YogyakartaAsuransi JiwaKantor Cabang</v>
      </c>
      <c r="B154" s="39" t="s">
        <v>42</v>
      </c>
      <c r="C154" s="39" t="s">
        <v>516</v>
      </c>
      <c r="D154" s="39" t="s">
        <v>103</v>
      </c>
      <c r="E154" s="39" t="s">
        <v>104</v>
      </c>
      <c r="F154" s="39" t="s">
        <v>517</v>
      </c>
      <c r="G154" s="39" t="s">
        <v>514</v>
      </c>
      <c r="H154" s="39" t="s">
        <v>28</v>
      </c>
      <c r="L154" s="39" t="s">
        <v>208</v>
      </c>
    </row>
    <row r="155" spans="1:12" ht="17.149999999999999" customHeight="1" x14ac:dyDescent="0.25">
      <c r="A155" s="40" t="str">
        <f t="shared" si="2"/>
        <v>Jawa TengahAsuransi JiwaKantor Cabang</v>
      </c>
      <c r="B155" s="39" t="s">
        <v>42</v>
      </c>
      <c r="C155" s="39" t="s">
        <v>518</v>
      </c>
      <c r="D155" s="39" t="s">
        <v>103</v>
      </c>
      <c r="E155" s="39" t="s">
        <v>104</v>
      </c>
      <c r="F155" s="39" t="s">
        <v>519</v>
      </c>
      <c r="G155" s="39" t="s">
        <v>520</v>
      </c>
      <c r="H155" s="39" t="s">
        <v>5</v>
      </c>
      <c r="I155" s="39">
        <v>51211</v>
      </c>
      <c r="L155" s="39" t="s">
        <v>308</v>
      </c>
    </row>
    <row r="156" spans="1:12" ht="17.149999999999999" customHeight="1" x14ac:dyDescent="0.25">
      <c r="A156" s="40" t="str">
        <f t="shared" si="2"/>
        <v>Sumatera SelatanAsuransi JiwaKantor Cabang</v>
      </c>
      <c r="B156" s="39" t="s">
        <v>42</v>
      </c>
      <c r="C156" s="39" t="s">
        <v>521</v>
      </c>
      <c r="D156" s="39" t="s">
        <v>103</v>
      </c>
      <c r="E156" s="39" t="s">
        <v>104</v>
      </c>
      <c r="F156" s="39" t="s">
        <v>522</v>
      </c>
      <c r="G156" s="39" t="s">
        <v>523</v>
      </c>
      <c r="H156" s="39" t="s">
        <v>26</v>
      </c>
      <c r="L156" s="39" t="s">
        <v>165</v>
      </c>
    </row>
    <row r="157" spans="1:12" ht="17.149999999999999" customHeight="1" x14ac:dyDescent="0.25">
      <c r="A157" s="40" t="str">
        <f t="shared" si="2"/>
        <v>Jawa TengahAsuransi JiwaKantor Cabang</v>
      </c>
      <c r="B157" s="39" t="s">
        <v>42</v>
      </c>
      <c r="C157" s="39" t="s">
        <v>524</v>
      </c>
      <c r="D157" s="39" t="s">
        <v>103</v>
      </c>
      <c r="E157" s="39" t="s">
        <v>104</v>
      </c>
      <c r="F157" s="39" t="s">
        <v>525</v>
      </c>
      <c r="G157" s="39" t="s">
        <v>486</v>
      </c>
      <c r="H157" s="39" t="s">
        <v>5</v>
      </c>
      <c r="L157" s="39" t="s">
        <v>208</v>
      </c>
    </row>
    <row r="158" spans="1:12" ht="17.149999999999999" customHeight="1" x14ac:dyDescent="0.25">
      <c r="A158" s="40" t="str">
        <f t="shared" si="2"/>
        <v>Daerah Istimewa YogyakartaAsuransi JiwaKantor Cabang</v>
      </c>
      <c r="B158" s="39" t="s">
        <v>42</v>
      </c>
      <c r="C158" s="39" t="s">
        <v>526</v>
      </c>
      <c r="D158" s="39" t="s">
        <v>103</v>
      </c>
      <c r="E158" s="39" t="s">
        <v>104</v>
      </c>
      <c r="F158" s="39" t="s">
        <v>527</v>
      </c>
      <c r="G158" s="39" t="s">
        <v>528</v>
      </c>
      <c r="H158" s="39" t="s">
        <v>28</v>
      </c>
      <c r="L158" s="39" t="s">
        <v>208</v>
      </c>
    </row>
    <row r="159" spans="1:12" ht="17.149999999999999" customHeight="1" x14ac:dyDescent="0.25">
      <c r="A159" s="40" t="str">
        <f t="shared" si="2"/>
        <v>Sumatera UtaraAsuransi JiwaKantor Cabang</v>
      </c>
      <c r="B159" s="39" t="s">
        <v>42</v>
      </c>
      <c r="C159" s="39" t="s">
        <v>529</v>
      </c>
      <c r="D159" s="39" t="s">
        <v>103</v>
      </c>
      <c r="E159" s="39" t="s">
        <v>104</v>
      </c>
      <c r="F159" s="39" t="s">
        <v>530</v>
      </c>
      <c r="G159" s="39" t="s">
        <v>531</v>
      </c>
      <c r="H159" s="39" t="s">
        <v>27</v>
      </c>
      <c r="L159" s="39" t="s">
        <v>271</v>
      </c>
    </row>
    <row r="160" spans="1:12" ht="17.149999999999999" customHeight="1" x14ac:dyDescent="0.25">
      <c r="A160" s="40" t="str">
        <f t="shared" si="2"/>
        <v>JambiAsuransi JiwaKantor Cabang</v>
      </c>
      <c r="B160" s="39" t="s">
        <v>42</v>
      </c>
      <c r="C160" s="39" t="s">
        <v>532</v>
      </c>
      <c r="D160" s="39" t="s">
        <v>103</v>
      </c>
      <c r="E160" s="39" t="s">
        <v>104</v>
      </c>
      <c r="F160" s="39" t="s">
        <v>533</v>
      </c>
      <c r="G160" s="39" t="s">
        <v>534</v>
      </c>
      <c r="H160" s="39" t="s">
        <v>11</v>
      </c>
      <c r="L160" s="39" t="s">
        <v>116</v>
      </c>
    </row>
    <row r="161" spans="1:12" ht="17.149999999999999" customHeight="1" x14ac:dyDescent="0.25">
      <c r="A161" s="40" t="str">
        <f t="shared" si="2"/>
        <v>Jawa TimurAsuransi JiwaKantor Cabang</v>
      </c>
      <c r="B161" s="39" t="s">
        <v>42</v>
      </c>
      <c r="C161" s="39" t="s">
        <v>535</v>
      </c>
      <c r="D161" s="39" t="s">
        <v>103</v>
      </c>
      <c r="E161" s="39" t="s">
        <v>104</v>
      </c>
      <c r="F161" s="39" t="s">
        <v>536</v>
      </c>
      <c r="G161" s="39" t="s">
        <v>352</v>
      </c>
      <c r="H161" s="39" t="s">
        <v>4</v>
      </c>
      <c r="L161" s="39" t="s">
        <v>353</v>
      </c>
    </row>
    <row r="162" spans="1:12" ht="17.149999999999999" customHeight="1" x14ac:dyDescent="0.25">
      <c r="A162" s="40" t="str">
        <f t="shared" si="2"/>
        <v>LampungAsuransi JiwaKantor Cabang</v>
      </c>
      <c r="B162" s="39" t="s">
        <v>42</v>
      </c>
      <c r="C162" s="39" t="s">
        <v>537</v>
      </c>
      <c r="D162" s="39" t="s">
        <v>103</v>
      </c>
      <c r="E162" s="39" t="s">
        <v>104</v>
      </c>
      <c r="F162" s="39" t="s">
        <v>538</v>
      </c>
      <c r="G162" s="39" t="s">
        <v>233</v>
      </c>
      <c r="H162" s="39" t="s">
        <v>16</v>
      </c>
      <c r="L162" s="39" t="s">
        <v>165</v>
      </c>
    </row>
    <row r="163" spans="1:12" ht="17.149999999999999" customHeight="1" x14ac:dyDescent="0.25">
      <c r="A163" s="40" t="str">
        <f t="shared" si="2"/>
        <v>Sulawesi SelatanAsuransi JiwaKantor Cabang</v>
      </c>
      <c r="B163" s="39" t="s">
        <v>42</v>
      </c>
      <c r="C163" s="39" t="s">
        <v>539</v>
      </c>
      <c r="D163" s="39" t="s">
        <v>103</v>
      </c>
      <c r="E163" s="39" t="s">
        <v>104</v>
      </c>
      <c r="F163" s="39" t="s">
        <v>540</v>
      </c>
      <c r="G163" s="39" t="s">
        <v>159</v>
      </c>
      <c r="H163" s="39" t="s">
        <v>7</v>
      </c>
      <c r="L163" s="39" t="s">
        <v>153</v>
      </c>
    </row>
    <row r="164" spans="1:12" ht="17.149999999999999" customHeight="1" x14ac:dyDescent="0.25">
      <c r="A164" s="40" t="str">
        <f t="shared" si="2"/>
        <v>BaliAsuransi JiwaKantor Cabang</v>
      </c>
      <c r="B164" s="39" t="s">
        <v>42</v>
      </c>
      <c r="C164" s="39" t="s">
        <v>541</v>
      </c>
      <c r="D164" s="39" t="s">
        <v>103</v>
      </c>
      <c r="E164" s="39" t="s">
        <v>104</v>
      </c>
      <c r="F164" s="39" t="s">
        <v>542</v>
      </c>
      <c r="G164" s="39" t="s">
        <v>543</v>
      </c>
      <c r="H164" s="39" t="s">
        <v>8</v>
      </c>
      <c r="L164" s="39" t="s">
        <v>120</v>
      </c>
    </row>
    <row r="165" spans="1:12" ht="17.149999999999999" customHeight="1" x14ac:dyDescent="0.25">
      <c r="A165" s="40" t="str">
        <f t="shared" si="2"/>
        <v>DKI JakartaAsuransi JiwaKantor Cabang</v>
      </c>
      <c r="B165" s="39" t="s">
        <v>42</v>
      </c>
      <c r="C165" s="39" t="s">
        <v>544</v>
      </c>
      <c r="D165" s="39" t="s">
        <v>103</v>
      </c>
      <c r="E165" s="39" t="s">
        <v>104</v>
      </c>
      <c r="F165" s="39" t="s">
        <v>545</v>
      </c>
      <c r="G165" s="39" t="s">
        <v>61</v>
      </c>
      <c r="H165" s="39" t="s">
        <v>1</v>
      </c>
      <c r="L165" s="39" t="s">
        <v>110</v>
      </c>
    </row>
    <row r="166" spans="1:12" ht="17.149999999999999" customHeight="1" x14ac:dyDescent="0.25">
      <c r="A166" s="40" t="str">
        <f t="shared" si="2"/>
        <v>BantenAsuransi JiwaKantor Cabang</v>
      </c>
      <c r="B166" s="39" t="s">
        <v>42</v>
      </c>
      <c r="C166" s="39" t="s">
        <v>546</v>
      </c>
      <c r="D166" s="39" t="s">
        <v>103</v>
      </c>
      <c r="E166" s="39" t="s">
        <v>104</v>
      </c>
      <c r="F166" s="39" t="s">
        <v>547</v>
      </c>
      <c r="G166" s="39" t="s">
        <v>548</v>
      </c>
      <c r="H166" s="39" t="s">
        <v>3</v>
      </c>
      <c r="L166" s="39" t="s">
        <v>194</v>
      </c>
    </row>
    <row r="167" spans="1:12" ht="17.149999999999999" customHeight="1" x14ac:dyDescent="0.25">
      <c r="A167" s="40" t="str">
        <f t="shared" si="2"/>
        <v>Jawa TengahAsuransi JiwaKantor Cabang</v>
      </c>
      <c r="B167" s="39" t="s">
        <v>42</v>
      </c>
      <c r="C167" s="39" t="s">
        <v>549</v>
      </c>
      <c r="D167" s="39" t="s">
        <v>103</v>
      </c>
      <c r="E167" s="39" t="s">
        <v>104</v>
      </c>
      <c r="F167" s="39" t="s">
        <v>550</v>
      </c>
      <c r="G167" s="39" t="s">
        <v>551</v>
      </c>
      <c r="H167" s="39" t="s">
        <v>5</v>
      </c>
      <c r="L167" s="39" t="s">
        <v>204</v>
      </c>
    </row>
    <row r="168" spans="1:12" ht="17.149999999999999" customHeight="1" x14ac:dyDescent="0.25">
      <c r="A168" s="40" t="str">
        <f t="shared" si="2"/>
        <v>BantenAsuransi JiwaKantor Cabang</v>
      </c>
      <c r="B168" s="39" t="s">
        <v>42</v>
      </c>
      <c r="C168" s="39" t="s">
        <v>552</v>
      </c>
      <c r="D168" s="39" t="s">
        <v>103</v>
      </c>
      <c r="E168" s="39" t="s">
        <v>104</v>
      </c>
      <c r="F168" s="39" t="s">
        <v>553</v>
      </c>
      <c r="G168" s="39" t="s">
        <v>554</v>
      </c>
      <c r="H168" s="39" t="s">
        <v>3</v>
      </c>
      <c r="L168" s="39" t="s">
        <v>194</v>
      </c>
    </row>
    <row r="169" spans="1:12" ht="17.149999999999999" customHeight="1" x14ac:dyDescent="0.25">
      <c r="A169" s="40" t="str">
        <f t="shared" si="2"/>
        <v>DKI JakartaAsuransi JiwaKantor Cabang</v>
      </c>
      <c r="B169" s="39" t="s">
        <v>42</v>
      </c>
      <c r="C169" s="39" t="s">
        <v>555</v>
      </c>
      <c r="D169" s="39" t="s">
        <v>103</v>
      </c>
      <c r="E169" s="39" t="s">
        <v>104</v>
      </c>
      <c r="F169" s="39" t="s">
        <v>556</v>
      </c>
      <c r="G169" s="39" t="s">
        <v>74</v>
      </c>
      <c r="H169" s="39" t="s">
        <v>1</v>
      </c>
      <c r="L169" s="39" t="s">
        <v>110</v>
      </c>
    </row>
    <row r="170" spans="1:12" ht="17.149999999999999" customHeight="1" x14ac:dyDescent="0.25">
      <c r="A170" s="40" t="str">
        <f t="shared" si="2"/>
        <v>Sumatera UtaraAsuransi JiwaKantor Cabang</v>
      </c>
      <c r="B170" s="39" t="s">
        <v>42</v>
      </c>
      <c r="C170" s="39" t="s">
        <v>557</v>
      </c>
      <c r="D170" s="39" t="s">
        <v>103</v>
      </c>
      <c r="E170" s="39" t="s">
        <v>104</v>
      </c>
      <c r="F170" s="39" t="s">
        <v>558</v>
      </c>
      <c r="G170" s="39" t="s">
        <v>270</v>
      </c>
      <c r="H170" s="39" t="s">
        <v>27</v>
      </c>
      <c r="L170" s="39" t="s">
        <v>214</v>
      </c>
    </row>
    <row r="171" spans="1:12" ht="17.149999999999999" customHeight="1" x14ac:dyDescent="0.25">
      <c r="A171" s="40" t="str">
        <f t="shared" si="2"/>
        <v>Sumatera UtaraAsuransi JiwaKantor Cabang</v>
      </c>
      <c r="B171" s="39" t="s">
        <v>42</v>
      </c>
      <c r="C171" s="39" t="s">
        <v>559</v>
      </c>
      <c r="D171" s="39" t="s">
        <v>103</v>
      </c>
      <c r="E171" s="39" t="s">
        <v>104</v>
      </c>
      <c r="F171" s="39" t="s">
        <v>560</v>
      </c>
      <c r="G171" s="39" t="s">
        <v>270</v>
      </c>
      <c r="H171" s="39" t="s">
        <v>27</v>
      </c>
      <c r="L171" s="39" t="s">
        <v>214</v>
      </c>
    </row>
    <row r="172" spans="1:12" ht="17.149999999999999" customHeight="1" x14ac:dyDescent="0.25">
      <c r="A172" s="40" t="str">
        <f t="shared" si="2"/>
        <v>Jawa TengahAsuransi JiwaKantor Cabang</v>
      </c>
      <c r="B172" s="39" t="s">
        <v>42</v>
      </c>
      <c r="C172" s="39" t="s">
        <v>561</v>
      </c>
      <c r="D172" s="39" t="s">
        <v>103</v>
      </c>
      <c r="E172" s="39" t="s">
        <v>104</v>
      </c>
      <c r="F172" s="39" t="s">
        <v>562</v>
      </c>
      <c r="G172" s="39" t="s">
        <v>486</v>
      </c>
      <c r="H172" s="39" t="s">
        <v>5</v>
      </c>
      <c r="L172" s="39" t="s">
        <v>208</v>
      </c>
    </row>
    <row r="173" spans="1:12" ht="17.149999999999999" customHeight="1" x14ac:dyDescent="0.25">
      <c r="A173" s="40" t="str">
        <f t="shared" si="2"/>
        <v>DKI JakartaAsuransi JiwaKantor Cabang</v>
      </c>
      <c r="B173" s="39" t="s">
        <v>42</v>
      </c>
      <c r="C173" s="39" t="s">
        <v>563</v>
      </c>
      <c r="D173" s="39" t="s">
        <v>103</v>
      </c>
      <c r="E173" s="39" t="s">
        <v>104</v>
      </c>
      <c r="F173" s="39" t="s">
        <v>564</v>
      </c>
      <c r="G173" s="39" t="s">
        <v>61</v>
      </c>
      <c r="H173" s="39" t="s">
        <v>1</v>
      </c>
      <c r="L173" s="39" t="s">
        <v>194</v>
      </c>
    </row>
    <row r="174" spans="1:12" ht="17.149999999999999" customHeight="1" x14ac:dyDescent="0.25">
      <c r="A174" s="40" t="str">
        <f t="shared" si="2"/>
        <v>Jawa TengahAsuransi JiwaKantor Cabang</v>
      </c>
      <c r="B174" s="39" t="s">
        <v>42</v>
      </c>
      <c r="C174" s="39" t="s">
        <v>565</v>
      </c>
      <c r="D174" s="39" t="s">
        <v>103</v>
      </c>
      <c r="E174" s="39" t="s">
        <v>104</v>
      </c>
      <c r="F174" s="39" t="s">
        <v>566</v>
      </c>
      <c r="G174" s="39" t="s">
        <v>567</v>
      </c>
      <c r="H174" s="39" t="s">
        <v>5</v>
      </c>
      <c r="L174" s="39" t="s">
        <v>208</v>
      </c>
    </row>
    <row r="175" spans="1:12" ht="17.149999999999999" customHeight="1" x14ac:dyDescent="0.25">
      <c r="A175" s="40" t="str">
        <f t="shared" si="2"/>
        <v>Jawa TimurAsuransi JiwaKantor Cabang</v>
      </c>
      <c r="B175" s="39" t="s">
        <v>42</v>
      </c>
      <c r="C175" s="39" t="s">
        <v>568</v>
      </c>
      <c r="D175" s="39" t="s">
        <v>103</v>
      </c>
      <c r="E175" s="39" t="s">
        <v>104</v>
      </c>
      <c r="F175" s="39" t="s">
        <v>569</v>
      </c>
      <c r="G175" s="39" t="s">
        <v>570</v>
      </c>
      <c r="H175" s="39" t="s">
        <v>4</v>
      </c>
      <c r="L175" s="39" t="s">
        <v>124</v>
      </c>
    </row>
    <row r="176" spans="1:12" ht="17.149999999999999" customHeight="1" x14ac:dyDescent="0.25">
      <c r="A176" s="40" t="str">
        <f t="shared" si="2"/>
        <v>Daerah Istimewa YogyakartaAsuransi JiwaKantor Cabang</v>
      </c>
      <c r="B176" s="39" t="s">
        <v>42</v>
      </c>
      <c r="C176" s="39" t="s">
        <v>571</v>
      </c>
      <c r="D176" s="39" t="s">
        <v>103</v>
      </c>
      <c r="E176" s="39" t="s">
        <v>104</v>
      </c>
      <c r="F176" s="39" t="s">
        <v>572</v>
      </c>
      <c r="G176" s="39" t="s">
        <v>514</v>
      </c>
      <c r="H176" s="39" t="s">
        <v>28</v>
      </c>
      <c r="L176" s="39" t="s">
        <v>208</v>
      </c>
    </row>
    <row r="177" spans="1:12" ht="17.149999999999999" customHeight="1" x14ac:dyDescent="0.25">
      <c r="A177" s="40" t="str">
        <f t="shared" si="2"/>
        <v>Jawa TimurAsuransi JiwaKantor Cabang</v>
      </c>
      <c r="B177" s="39" t="s">
        <v>42</v>
      </c>
      <c r="C177" s="39" t="s">
        <v>573</v>
      </c>
      <c r="D177" s="39" t="s">
        <v>103</v>
      </c>
      <c r="E177" s="39" t="s">
        <v>104</v>
      </c>
      <c r="F177" s="39" t="s">
        <v>574</v>
      </c>
      <c r="G177" s="39" t="s">
        <v>182</v>
      </c>
      <c r="H177" s="39" t="s">
        <v>4</v>
      </c>
      <c r="L177" s="39" t="s">
        <v>183</v>
      </c>
    </row>
    <row r="178" spans="1:12" ht="17.149999999999999" customHeight="1" x14ac:dyDescent="0.25">
      <c r="A178" s="40" t="str">
        <f t="shared" si="2"/>
        <v>Jawa TimurAsuransi JiwaKantor Cabang</v>
      </c>
      <c r="B178" s="39" t="s">
        <v>42</v>
      </c>
      <c r="C178" s="39" t="s">
        <v>575</v>
      </c>
      <c r="D178" s="39" t="s">
        <v>103</v>
      </c>
      <c r="E178" s="39" t="s">
        <v>104</v>
      </c>
      <c r="F178" s="39" t="s">
        <v>576</v>
      </c>
      <c r="G178" s="39" t="s">
        <v>382</v>
      </c>
      <c r="H178" s="39" t="s">
        <v>4</v>
      </c>
      <c r="L178" s="39" t="s">
        <v>124</v>
      </c>
    </row>
    <row r="179" spans="1:12" ht="17.149999999999999" customHeight="1" x14ac:dyDescent="0.25">
      <c r="A179" s="40" t="str">
        <f t="shared" si="2"/>
        <v>Jawa TengahAsuransi JiwaKantor Cabang</v>
      </c>
      <c r="B179" s="39" t="s">
        <v>42</v>
      </c>
      <c r="C179" s="39" t="s">
        <v>577</v>
      </c>
      <c r="D179" s="39" t="s">
        <v>103</v>
      </c>
      <c r="E179" s="39" t="s">
        <v>104</v>
      </c>
      <c r="F179" s="39" t="s">
        <v>578</v>
      </c>
      <c r="G179" s="39" t="s">
        <v>83</v>
      </c>
      <c r="H179" s="39" t="s">
        <v>5</v>
      </c>
      <c r="I179" s="39">
        <v>50517</v>
      </c>
      <c r="L179" s="39" t="s">
        <v>308</v>
      </c>
    </row>
    <row r="180" spans="1:12" ht="17.149999999999999" customHeight="1" x14ac:dyDescent="0.25">
      <c r="A180" s="40" t="str">
        <f t="shared" si="2"/>
        <v>Jawa TimurAsuransi JiwaKantor Cabang</v>
      </c>
      <c r="B180" s="39" t="s">
        <v>42</v>
      </c>
      <c r="C180" s="39" t="s">
        <v>579</v>
      </c>
      <c r="D180" s="39" t="s">
        <v>103</v>
      </c>
      <c r="E180" s="39" t="s">
        <v>104</v>
      </c>
      <c r="F180" s="39" t="s">
        <v>580</v>
      </c>
      <c r="G180" s="39" t="s">
        <v>352</v>
      </c>
      <c r="H180" s="39" t="s">
        <v>4</v>
      </c>
      <c r="L180" s="39" t="s">
        <v>353</v>
      </c>
    </row>
    <row r="181" spans="1:12" ht="17.149999999999999" customHeight="1" x14ac:dyDescent="0.25">
      <c r="A181" s="40" t="str">
        <f t="shared" si="2"/>
        <v>Daerah Istimewa YogyakartaAsuransi JiwaKantor Cabang</v>
      </c>
      <c r="B181" s="39" t="s">
        <v>42</v>
      </c>
      <c r="C181" s="39" t="s">
        <v>581</v>
      </c>
      <c r="D181" s="39" t="s">
        <v>103</v>
      </c>
      <c r="E181" s="39" t="s">
        <v>104</v>
      </c>
      <c r="F181" s="39" t="s">
        <v>582</v>
      </c>
      <c r="G181" s="39" t="s">
        <v>514</v>
      </c>
      <c r="H181" s="39" t="s">
        <v>28</v>
      </c>
      <c r="L181" s="39" t="s">
        <v>208</v>
      </c>
    </row>
    <row r="182" spans="1:12" ht="17.149999999999999" customHeight="1" x14ac:dyDescent="0.25">
      <c r="A182" s="40" t="str">
        <f t="shared" si="2"/>
        <v>BaliAsuransi JiwaKantor Cabang</v>
      </c>
      <c r="B182" s="39" t="s">
        <v>42</v>
      </c>
      <c r="C182" s="39" t="s">
        <v>583</v>
      </c>
      <c r="D182" s="39" t="s">
        <v>103</v>
      </c>
      <c r="E182" s="39" t="s">
        <v>104</v>
      </c>
      <c r="F182" s="39" t="s">
        <v>584</v>
      </c>
      <c r="G182" s="39" t="s">
        <v>327</v>
      </c>
      <c r="H182" s="39" t="s">
        <v>8</v>
      </c>
      <c r="L182" s="39" t="s">
        <v>120</v>
      </c>
    </row>
    <row r="183" spans="1:12" ht="17.149999999999999" customHeight="1" x14ac:dyDescent="0.25">
      <c r="A183" s="40" t="str">
        <f t="shared" si="2"/>
        <v>BaliAsuransi JiwaKantor Cabang</v>
      </c>
      <c r="B183" s="39" t="s">
        <v>42</v>
      </c>
      <c r="C183" s="39" t="s">
        <v>585</v>
      </c>
      <c r="D183" s="39" t="s">
        <v>103</v>
      </c>
      <c r="E183" s="39" t="s">
        <v>104</v>
      </c>
      <c r="F183" s="39" t="s">
        <v>586</v>
      </c>
      <c r="G183" s="39" t="s">
        <v>327</v>
      </c>
      <c r="H183" s="39" t="s">
        <v>8</v>
      </c>
      <c r="L183" s="39" t="s">
        <v>120</v>
      </c>
    </row>
    <row r="184" spans="1:12" ht="17.149999999999999" customHeight="1" x14ac:dyDescent="0.25">
      <c r="A184" s="40" t="str">
        <f t="shared" si="2"/>
        <v>DKI JakartaAsuransi JiwaKantor Cabang</v>
      </c>
      <c r="B184" s="39" t="s">
        <v>42</v>
      </c>
      <c r="C184" s="39" t="s">
        <v>587</v>
      </c>
      <c r="D184" s="39" t="s">
        <v>103</v>
      </c>
      <c r="E184" s="39" t="s">
        <v>104</v>
      </c>
      <c r="F184" s="39" t="s">
        <v>588</v>
      </c>
      <c r="G184" s="39" t="s">
        <v>61</v>
      </c>
      <c r="H184" s="39" t="s">
        <v>1</v>
      </c>
      <c r="I184" s="39">
        <v>10310</v>
      </c>
      <c r="L184" s="39" t="s">
        <v>110</v>
      </c>
    </row>
    <row r="185" spans="1:12" ht="17.149999999999999" customHeight="1" x14ac:dyDescent="0.25">
      <c r="A185" s="40" t="str">
        <f t="shared" si="2"/>
        <v>Daerah Istimewa YogyakartaAsuransi JiwaKantor Cabang</v>
      </c>
      <c r="B185" s="39" t="s">
        <v>42</v>
      </c>
      <c r="C185" s="39" t="s">
        <v>589</v>
      </c>
      <c r="D185" s="39" t="s">
        <v>103</v>
      </c>
      <c r="E185" s="39" t="s">
        <v>104</v>
      </c>
      <c r="F185" s="39" t="s">
        <v>590</v>
      </c>
      <c r="G185" s="39" t="s">
        <v>514</v>
      </c>
      <c r="H185" s="39" t="s">
        <v>28</v>
      </c>
      <c r="L185" s="39" t="s">
        <v>208</v>
      </c>
    </row>
    <row r="186" spans="1:12" ht="17.149999999999999" customHeight="1" x14ac:dyDescent="0.25">
      <c r="A186" s="40" t="str">
        <f t="shared" si="2"/>
        <v>Jawa TimurAsuransi JiwaKantor Cabang</v>
      </c>
      <c r="B186" s="39" t="s">
        <v>42</v>
      </c>
      <c r="C186" s="39" t="s">
        <v>591</v>
      </c>
      <c r="D186" s="39" t="s">
        <v>103</v>
      </c>
      <c r="E186" s="39" t="s">
        <v>104</v>
      </c>
      <c r="F186" s="39" t="s">
        <v>592</v>
      </c>
      <c r="G186" s="39" t="s">
        <v>593</v>
      </c>
      <c r="H186" s="39" t="s">
        <v>4</v>
      </c>
      <c r="L186" s="39" t="s">
        <v>124</v>
      </c>
    </row>
    <row r="187" spans="1:12" ht="17.149999999999999" customHeight="1" x14ac:dyDescent="0.25">
      <c r="A187" s="40" t="str">
        <f t="shared" si="2"/>
        <v>Jawa TengahAsuransi JiwaKantor Cabang</v>
      </c>
      <c r="B187" s="39" t="s">
        <v>42</v>
      </c>
      <c r="C187" s="39" t="s">
        <v>594</v>
      </c>
      <c r="D187" s="39" t="s">
        <v>103</v>
      </c>
      <c r="E187" s="39" t="s">
        <v>104</v>
      </c>
      <c r="F187" s="39" t="s">
        <v>595</v>
      </c>
      <c r="G187" s="39" t="s">
        <v>307</v>
      </c>
      <c r="H187" s="39" t="s">
        <v>5</v>
      </c>
      <c r="L187" s="39" t="s">
        <v>308</v>
      </c>
    </row>
    <row r="188" spans="1:12" ht="17.149999999999999" customHeight="1" x14ac:dyDescent="0.25">
      <c r="A188" s="40" t="str">
        <f t="shared" si="2"/>
        <v>Kalimantan TimurAsuransi JiwaKantor Cabang</v>
      </c>
      <c r="B188" s="39" t="s">
        <v>42</v>
      </c>
      <c r="C188" s="39" t="s">
        <v>596</v>
      </c>
      <c r="D188" s="39" t="s">
        <v>103</v>
      </c>
      <c r="E188" s="39" t="s">
        <v>104</v>
      </c>
      <c r="F188" s="39" t="s">
        <v>597</v>
      </c>
      <c r="G188" s="39" t="s">
        <v>243</v>
      </c>
      <c r="H188" s="39" t="s">
        <v>15</v>
      </c>
      <c r="L188" s="39" t="s">
        <v>136</v>
      </c>
    </row>
    <row r="189" spans="1:12" ht="17.149999999999999" customHeight="1" x14ac:dyDescent="0.25">
      <c r="A189" s="40" t="str">
        <f t="shared" si="2"/>
        <v>Jawa TimurAsuransi JiwaKantor Cabang</v>
      </c>
      <c r="B189" s="39" t="s">
        <v>42</v>
      </c>
      <c r="C189" s="39" t="s">
        <v>598</v>
      </c>
      <c r="D189" s="39" t="s">
        <v>103</v>
      </c>
      <c r="E189" s="39" t="s">
        <v>104</v>
      </c>
      <c r="F189" s="39" t="s">
        <v>599</v>
      </c>
      <c r="G189" s="39" t="s">
        <v>600</v>
      </c>
      <c r="H189" s="39" t="s">
        <v>4</v>
      </c>
      <c r="L189" s="39" t="s">
        <v>353</v>
      </c>
    </row>
    <row r="190" spans="1:12" ht="17.149999999999999" customHeight="1" x14ac:dyDescent="0.25">
      <c r="A190" s="40" t="str">
        <f t="shared" si="2"/>
        <v>JambiAsuransi JiwaKantor Cabang</v>
      </c>
      <c r="B190" s="39" t="s">
        <v>42</v>
      </c>
      <c r="C190" s="39" t="s">
        <v>601</v>
      </c>
      <c r="D190" s="39" t="s">
        <v>103</v>
      </c>
      <c r="E190" s="39" t="s">
        <v>104</v>
      </c>
      <c r="F190" s="39" t="s">
        <v>602</v>
      </c>
      <c r="G190" s="39" t="s">
        <v>534</v>
      </c>
      <c r="H190" s="39" t="s">
        <v>11</v>
      </c>
      <c r="L190" s="39" t="s">
        <v>116</v>
      </c>
    </row>
    <row r="191" spans="1:12" ht="17.149999999999999" customHeight="1" x14ac:dyDescent="0.25">
      <c r="A191" s="40" t="str">
        <f t="shared" si="2"/>
        <v>Jawa TimurAsuransi JiwaKantor Cabang</v>
      </c>
      <c r="B191" s="39" t="s">
        <v>42</v>
      </c>
      <c r="C191" s="39" t="s">
        <v>603</v>
      </c>
      <c r="D191" s="39" t="s">
        <v>103</v>
      </c>
      <c r="E191" s="39" t="s">
        <v>104</v>
      </c>
      <c r="F191" s="39" t="s">
        <v>604</v>
      </c>
      <c r="G191" s="39" t="s">
        <v>605</v>
      </c>
      <c r="H191" s="39" t="s">
        <v>4</v>
      </c>
      <c r="L191" s="39" t="s">
        <v>353</v>
      </c>
    </row>
    <row r="192" spans="1:12" ht="17.149999999999999" customHeight="1" x14ac:dyDescent="0.25">
      <c r="A192" s="40" t="str">
        <f t="shared" si="2"/>
        <v>Kalimantan BaratAsuransi JiwaKantor Cabang</v>
      </c>
      <c r="B192" s="39" t="s">
        <v>42</v>
      </c>
      <c r="C192" s="39" t="s">
        <v>606</v>
      </c>
      <c r="D192" s="39" t="s">
        <v>103</v>
      </c>
      <c r="E192" s="39" t="s">
        <v>104</v>
      </c>
      <c r="F192" s="39" t="s">
        <v>607</v>
      </c>
      <c r="G192" s="39" t="s">
        <v>356</v>
      </c>
      <c r="H192" s="39" t="s">
        <v>12</v>
      </c>
      <c r="L192" s="39" t="s">
        <v>110</v>
      </c>
    </row>
    <row r="193" spans="1:12" ht="17.149999999999999" customHeight="1" x14ac:dyDescent="0.25">
      <c r="A193" s="40" t="str">
        <f t="shared" si="2"/>
        <v>Jawa TengahAsuransi JiwaKantor Cabang</v>
      </c>
      <c r="B193" s="39" t="s">
        <v>42</v>
      </c>
      <c r="C193" s="39" t="s">
        <v>608</v>
      </c>
      <c r="D193" s="39" t="s">
        <v>103</v>
      </c>
      <c r="E193" s="39" t="s">
        <v>104</v>
      </c>
      <c r="F193" s="39" t="s">
        <v>609</v>
      </c>
      <c r="G193" s="39" t="s">
        <v>307</v>
      </c>
      <c r="H193" s="39" t="s">
        <v>5</v>
      </c>
      <c r="I193" s="39">
        <v>50241</v>
      </c>
      <c r="L193" s="39" t="s">
        <v>308</v>
      </c>
    </row>
    <row r="194" spans="1:12" ht="17.149999999999999" customHeight="1" x14ac:dyDescent="0.25">
      <c r="A194" s="40" t="str">
        <f t="shared" ref="A194:A257" si="3">CONCATENATE(H194,E194,D194)</f>
        <v>Jawa TimurAsuransi JiwaKantor Cabang</v>
      </c>
      <c r="B194" s="39" t="s">
        <v>42</v>
      </c>
      <c r="C194" s="39" t="s">
        <v>610</v>
      </c>
      <c r="D194" s="39" t="s">
        <v>103</v>
      </c>
      <c r="E194" s="39" t="s">
        <v>104</v>
      </c>
      <c r="F194" s="39" t="s">
        <v>611</v>
      </c>
      <c r="G194" s="39" t="s">
        <v>612</v>
      </c>
      <c r="H194" s="39" t="s">
        <v>4</v>
      </c>
      <c r="L194" s="39" t="s">
        <v>353</v>
      </c>
    </row>
    <row r="195" spans="1:12" ht="17.149999999999999" customHeight="1" x14ac:dyDescent="0.25">
      <c r="A195" s="40" t="str">
        <f t="shared" si="3"/>
        <v>PapuaAsuransi JiwaKantor Cabang</v>
      </c>
      <c r="B195" s="39" t="s">
        <v>42</v>
      </c>
      <c r="C195" s="39" t="s">
        <v>613</v>
      </c>
      <c r="D195" s="39" t="s">
        <v>103</v>
      </c>
      <c r="E195" s="39" t="s">
        <v>104</v>
      </c>
      <c r="F195" s="39" t="s">
        <v>614</v>
      </c>
      <c r="G195" s="39" t="s">
        <v>615</v>
      </c>
      <c r="H195" s="39" t="s">
        <v>20</v>
      </c>
      <c r="L195" s="39" t="s">
        <v>142</v>
      </c>
    </row>
    <row r="196" spans="1:12" ht="17.149999999999999" customHeight="1" x14ac:dyDescent="0.25">
      <c r="A196" s="40" t="str">
        <f t="shared" si="3"/>
        <v>BantenAsuransi JiwaKantor Cabang</v>
      </c>
      <c r="B196" s="39" t="s">
        <v>42</v>
      </c>
      <c r="C196" s="39" t="s">
        <v>616</v>
      </c>
      <c r="D196" s="39" t="s">
        <v>103</v>
      </c>
      <c r="E196" s="39" t="s">
        <v>104</v>
      </c>
      <c r="F196" s="39" t="s">
        <v>617</v>
      </c>
      <c r="G196" s="39" t="s">
        <v>554</v>
      </c>
      <c r="H196" s="39" t="s">
        <v>3</v>
      </c>
      <c r="I196" s="39">
        <v>42112</v>
      </c>
      <c r="L196" s="39" t="s">
        <v>194</v>
      </c>
    </row>
    <row r="197" spans="1:12" ht="17.149999999999999" customHeight="1" x14ac:dyDescent="0.25">
      <c r="A197" s="40" t="str">
        <f t="shared" si="3"/>
        <v>Kalimantan TimurAsuransi JiwaKantor Cabang</v>
      </c>
      <c r="B197" s="39" t="s">
        <v>42</v>
      </c>
      <c r="C197" s="39" t="s">
        <v>618</v>
      </c>
      <c r="D197" s="39" t="s">
        <v>103</v>
      </c>
      <c r="E197" s="39" t="s">
        <v>104</v>
      </c>
      <c r="F197" s="39" t="s">
        <v>619</v>
      </c>
      <c r="G197" s="39" t="s">
        <v>620</v>
      </c>
      <c r="H197" s="39" t="s">
        <v>15</v>
      </c>
      <c r="L197" s="39" t="s">
        <v>136</v>
      </c>
    </row>
    <row r="198" spans="1:12" ht="17.149999999999999" customHeight="1" x14ac:dyDescent="0.25">
      <c r="A198" s="40" t="str">
        <f t="shared" si="3"/>
        <v>Jawa TimurAsuransi JiwaKantor Cabang</v>
      </c>
      <c r="B198" s="39" t="s">
        <v>42</v>
      </c>
      <c r="C198" s="39" t="s">
        <v>621</v>
      </c>
      <c r="D198" s="39" t="s">
        <v>103</v>
      </c>
      <c r="E198" s="39" t="s">
        <v>104</v>
      </c>
      <c r="F198" s="39" t="s">
        <v>622</v>
      </c>
      <c r="G198" s="39" t="s">
        <v>623</v>
      </c>
      <c r="H198" s="39" t="s">
        <v>4</v>
      </c>
      <c r="L198" s="39" t="s">
        <v>183</v>
      </c>
    </row>
    <row r="199" spans="1:12" ht="17.149999999999999" customHeight="1" x14ac:dyDescent="0.25">
      <c r="A199" s="40" t="str">
        <f t="shared" si="3"/>
        <v>Jawa TimurAsuransi JiwaKantor Cabang</v>
      </c>
      <c r="B199" s="39" t="s">
        <v>42</v>
      </c>
      <c r="C199" s="39" t="s">
        <v>624</v>
      </c>
      <c r="D199" s="39" t="s">
        <v>103</v>
      </c>
      <c r="E199" s="39" t="s">
        <v>104</v>
      </c>
      <c r="F199" s="39" t="s">
        <v>625</v>
      </c>
      <c r="G199" s="39" t="s">
        <v>352</v>
      </c>
      <c r="H199" s="39" t="s">
        <v>4</v>
      </c>
      <c r="L199" s="39" t="s">
        <v>353</v>
      </c>
    </row>
    <row r="200" spans="1:12" ht="17.149999999999999" customHeight="1" x14ac:dyDescent="0.25">
      <c r="A200" s="40" t="str">
        <f t="shared" si="3"/>
        <v>DKI JakartaAsuransi JiwaKantor Cabang</v>
      </c>
      <c r="B200" s="39" t="s">
        <v>42</v>
      </c>
      <c r="C200" s="39" t="s">
        <v>626</v>
      </c>
      <c r="D200" s="39" t="s">
        <v>103</v>
      </c>
      <c r="E200" s="39" t="s">
        <v>104</v>
      </c>
      <c r="F200" s="39" t="s">
        <v>627</v>
      </c>
      <c r="G200" s="39" t="s">
        <v>74</v>
      </c>
      <c r="H200" s="39" t="s">
        <v>1</v>
      </c>
      <c r="L200" s="39" t="s">
        <v>146</v>
      </c>
    </row>
    <row r="201" spans="1:12" ht="17.149999999999999" customHeight="1" x14ac:dyDescent="0.25">
      <c r="A201" s="40" t="str">
        <f t="shared" si="3"/>
        <v>Nusa Tenggara TimurAsuransi JiwaKantor Cabang</v>
      </c>
      <c r="B201" s="39" t="s">
        <v>42</v>
      </c>
      <c r="C201" s="39" t="s">
        <v>628</v>
      </c>
      <c r="D201" s="39" t="s">
        <v>103</v>
      </c>
      <c r="E201" s="39" t="s">
        <v>104</v>
      </c>
      <c r="F201" s="39" t="s">
        <v>629</v>
      </c>
      <c r="G201" s="39" t="s">
        <v>630</v>
      </c>
      <c r="H201" s="39" t="s">
        <v>19</v>
      </c>
      <c r="L201" s="39" t="s">
        <v>120</v>
      </c>
    </row>
    <row r="202" spans="1:12" ht="17.149999999999999" customHeight="1" x14ac:dyDescent="0.25">
      <c r="A202" s="40" t="str">
        <f t="shared" si="3"/>
        <v>PapuaAsuransi JiwaKantor Cabang</v>
      </c>
      <c r="B202" s="39" t="s">
        <v>42</v>
      </c>
      <c r="C202" s="39" t="s">
        <v>174</v>
      </c>
      <c r="D202" s="39" t="s">
        <v>103</v>
      </c>
      <c r="E202" s="39" t="s">
        <v>104</v>
      </c>
      <c r="F202" s="39" t="s">
        <v>290</v>
      </c>
      <c r="G202" s="39" t="s">
        <v>176</v>
      </c>
      <c r="H202" s="39" t="s">
        <v>20</v>
      </c>
      <c r="L202" s="39" t="s">
        <v>142</v>
      </c>
    </row>
    <row r="203" spans="1:12" ht="17.149999999999999" customHeight="1" x14ac:dyDescent="0.25">
      <c r="A203" s="40" t="str">
        <f t="shared" si="3"/>
        <v>Jawa TengahAsuransi JiwaKantor Cabang</v>
      </c>
      <c r="B203" s="39" t="s">
        <v>42</v>
      </c>
      <c r="C203" s="39" t="s">
        <v>631</v>
      </c>
      <c r="D203" s="39" t="s">
        <v>103</v>
      </c>
      <c r="E203" s="39" t="s">
        <v>104</v>
      </c>
      <c r="F203" s="39" t="s">
        <v>632</v>
      </c>
      <c r="G203" s="39" t="s">
        <v>633</v>
      </c>
      <c r="H203" s="39" t="s">
        <v>5</v>
      </c>
      <c r="L203" s="39" t="s">
        <v>204</v>
      </c>
    </row>
    <row r="204" spans="1:12" ht="17.149999999999999" customHeight="1" x14ac:dyDescent="0.25">
      <c r="A204" s="40" t="str">
        <f t="shared" si="3"/>
        <v>Daerah Istimewa YogyakartaAsuransi JiwaKantor Cabang</v>
      </c>
      <c r="B204" s="39" t="s">
        <v>42</v>
      </c>
      <c r="C204" s="39" t="s">
        <v>634</v>
      </c>
      <c r="D204" s="39" t="s">
        <v>103</v>
      </c>
      <c r="E204" s="39" t="s">
        <v>104</v>
      </c>
      <c r="F204" s="39" t="s">
        <v>635</v>
      </c>
      <c r="G204" s="39" t="s">
        <v>514</v>
      </c>
      <c r="H204" s="39" t="s">
        <v>28</v>
      </c>
      <c r="L204" s="39" t="s">
        <v>204</v>
      </c>
    </row>
    <row r="205" spans="1:12" ht="17.149999999999999" customHeight="1" x14ac:dyDescent="0.25">
      <c r="A205" s="40" t="str">
        <f t="shared" si="3"/>
        <v>Jawa TengahAsuransi JiwaKantor Cabang</v>
      </c>
      <c r="B205" s="39" t="s">
        <v>42</v>
      </c>
      <c r="C205" s="39" t="s">
        <v>636</v>
      </c>
      <c r="D205" s="39" t="s">
        <v>103</v>
      </c>
      <c r="E205" s="39" t="s">
        <v>104</v>
      </c>
      <c r="F205" s="39" t="s">
        <v>637</v>
      </c>
      <c r="G205" s="39" t="s">
        <v>638</v>
      </c>
      <c r="H205" s="39" t="s">
        <v>5</v>
      </c>
      <c r="L205" s="39" t="s">
        <v>308</v>
      </c>
    </row>
    <row r="206" spans="1:12" ht="17.149999999999999" customHeight="1" x14ac:dyDescent="0.25">
      <c r="A206" s="40" t="str">
        <f t="shared" si="3"/>
        <v>Kalimantan BaratAsuransi JiwaKantor Cabang</v>
      </c>
      <c r="B206" s="39" t="s">
        <v>42</v>
      </c>
      <c r="C206" s="39" t="s">
        <v>639</v>
      </c>
      <c r="D206" s="39" t="s">
        <v>103</v>
      </c>
      <c r="E206" s="39" t="s">
        <v>104</v>
      </c>
      <c r="F206" s="39" t="s">
        <v>640</v>
      </c>
      <c r="G206" s="39" t="s">
        <v>641</v>
      </c>
      <c r="H206" s="39" t="s">
        <v>12</v>
      </c>
      <c r="L206" s="39" t="s">
        <v>110</v>
      </c>
    </row>
    <row r="207" spans="1:12" ht="17.149999999999999" customHeight="1" x14ac:dyDescent="0.25">
      <c r="A207" s="40" t="str">
        <f t="shared" si="3"/>
        <v>Sumatera BaratAsuransi JiwaKantor Cabang</v>
      </c>
      <c r="B207" s="39" t="s">
        <v>42</v>
      </c>
      <c r="C207" s="39" t="s">
        <v>642</v>
      </c>
      <c r="D207" s="39" t="s">
        <v>103</v>
      </c>
      <c r="E207" s="39" t="s">
        <v>104</v>
      </c>
      <c r="F207" s="39" t="s">
        <v>114</v>
      </c>
      <c r="G207" s="39" t="s">
        <v>115</v>
      </c>
      <c r="H207" s="39" t="s">
        <v>25</v>
      </c>
      <c r="L207" s="39" t="s">
        <v>116</v>
      </c>
    </row>
    <row r="208" spans="1:12" ht="17.149999999999999" customHeight="1" x14ac:dyDescent="0.25">
      <c r="A208" s="40" t="str">
        <f t="shared" si="3"/>
        <v>DKI JakartaAsuransi JiwaKantor Cabang</v>
      </c>
      <c r="B208" s="39" t="s">
        <v>42</v>
      </c>
      <c r="C208" s="39" t="s">
        <v>643</v>
      </c>
      <c r="D208" s="39" t="s">
        <v>103</v>
      </c>
      <c r="E208" s="39" t="s">
        <v>104</v>
      </c>
      <c r="F208" s="39" t="s">
        <v>644</v>
      </c>
      <c r="G208" s="39" t="s">
        <v>60</v>
      </c>
      <c r="H208" s="39" t="s">
        <v>1</v>
      </c>
      <c r="L208" s="39" t="s">
        <v>132</v>
      </c>
    </row>
    <row r="209" spans="1:12" ht="17.149999999999999" customHeight="1" x14ac:dyDescent="0.25">
      <c r="A209" s="40" t="str">
        <f t="shared" si="3"/>
        <v>DKI JakartaAsuransi JiwaKantor Cabang</v>
      </c>
      <c r="B209" s="39" t="s">
        <v>42</v>
      </c>
      <c r="C209" s="39" t="s">
        <v>645</v>
      </c>
      <c r="D209" s="39" t="s">
        <v>103</v>
      </c>
      <c r="E209" s="39" t="s">
        <v>104</v>
      </c>
      <c r="F209" s="39" t="s">
        <v>646</v>
      </c>
      <c r="G209" s="39" t="s">
        <v>72</v>
      </c>
      <c r="H209" s="39" t="s">
        <v>1</v>
      </c>
      <c r="L209" s="39" t="s">
        <v>146</v>
      </c>
    </row>
    <row r="210" spans="1:12" ht="17.149999999999999" customHeight="1" x14ac:dyDescent="0.25">
      <c r="A210" s="40" t="str">
        <f t="shared" si="3"/>
        <v>Jawa TengahAsuransi JiwaKantor Cabang</v>
      </c>
      <c r="B210" s="39" t="s">
        <v>42</v>
      </c>
      <c r="C210" s="39" t="s">
        <v>647</v>
      </c>
      <c r="D210" s="39" t="s">
        <v>103</v>
      </c>
      <c r="E210" s="39" t="s">
        <v>104</v>
      </c>
      <c r="F210" s="39" t="s">
        <v>648</v>
      </c>
      <c r="G210" s="39" t="s">
        <v>649</v>
      </c>
      <c r="H210" s="39" t="s">
        <v>5</v>
      </c>
      <c r="L210" s="39" t="s">
        <v>204</v>
      </c>
    </row>
    <row r="211" spans="1:12" ht="17.149999999999999" customHeight="1" x14ac:dyDescent="0.25">
      <c r="A211" s="40" t="str">
        <f t="shared" si="3"/>
        <v>DKI JakartaAsuransi JiwaKantor Cabang</v>
      </c>
      <c r="B211" s="39" t="s">
        <v>42</v>
      </c>
      <c r="C211" s="39" t="s">
        <v>650</v>
      </c>
      <c r="D211" s="39" t="s">
        <v>103</v>
      </c>
      <c r="E211" s="39" t="s">
        <v>104</v>
      </c>
      <c r="F211" s="39" t="s">
        <v>651</v>
      </c>
      <c r="G211" s="39" t="s">
        <v>63</v>
      </c>
      <c r="H211" s="39" t="s">
        <v>1</v>
      </c>
      <c r="L211" s="39" t="s">
        <v>194</v>
      </c>
    </row>
    <row r="212" spans="1:12" ht="17.149999999999999" customHeight="1" x14ac:dyDescent="0.25">
      <c r="A212" s="40" t="str">
        <f t="shared" si="3"/>
        <v>AcehAsuransi JiwaKantor Cabang</v>
      </c>
      <c r="B212" s="39" t="s">
        <v>42</v>
      </c>
      <c r="C212" s="39" t="s">
        <v>652</v>
      </c>
      <c r="D212" s="39" t="s">
        <v>103</v>
      </c>
      <c r="E212" s="39" t="s">
        <v>104</v>
      </c>
      <c r="F212" s="39" t="s">
        <v>653</v>
      </c>
      <c r="G212" s="39" t="s">
        <v>654</v>
      </c>
      <c r="H212" s="39" t="s">
        <v>9</v>
      </c>
      <c r="L212" s="39" t="s">
        <v>214</v>
      </c>
    </row>
    <row r="213" spans="1:12" ht="17.149999999999999" customHeight="1" x14ac:dyDescent="0.25">
      <c r="A213" s="40" t="str">
        <f t="shared" si="3"/>
        <v>Sumatera UtaraAsuransi JiwaKantor Cabang</v>
      </c>
      <c r="B213" s="39" t="s">
        <v>42</v>
      </c>
      <c r="C213" s="39" t="s">
        <v>655</v>
      </c>
      <c r="D213" s="39" t="s">
        <v>103</v>
      </c>
      <c r="E213" s="39" t="s">
        <v>104</v>
      </c>
      <c r="F213" s="39" t="s">
        <v>656</v>
      </c>
      <c r="G213" s="39" t="s">
        <v>657</v>
      </c>
      <c r="H213" s="39" t="s">
        <v>27</v>
      </c>
      <c r="L213" s="39" t="s">
        <v>271</v>
      </c>
    </row>
    <row r="214" spans="1:12" ht="17.149999999999999" customHeight="1" x14ac:dyDescent="0.25">
      <c r="A214" s="40" t="str">
        <f t="shared" si="3"/>
        <v>Jawa TimurAsuransi JiwaKantor Cabang</v>
      </c>
      <c r="B214" s="39" t="s">
        <v>42</v>
      </c>
      <c r="C214" s="39" t="s">
        <v>658</v>
      </c>
      <c r="D214" s="39" t="s">
        <v>103</v>
      </c>
      <c r="E214" s="39" t="s">
        <v>104</v>
      </c>
      <c r="F214" s="39" t="s">
        <v>659</v>
      </c>
      <c r="G214" s="39" t="s">
        <v>382</v>
      </c>
      <c r="H214" s="39" t="s">
        <v>4</v>
      </c>
      <c r="L214" s="39" t="s">
        <v>124</v>
      </c>
    </row>
    <row r="215" spans="1:12" ht="17.149999999999999" customHeight="1" x14ac:dyDescent="0.25">
      <c r="A215" s="40" t="str">
        <f t="shared" si="3"/>
        <v>Jawa BaratAsuransi JiwaKantor Cabang</v>
      </c>
      <c r="B215" s="39" t="s">
        <v>42</v>
      </c>
      <c r="C215" s="39" t="s">
        <v>660</v>
      </c>
      <c r="D215" s="39" t="s">
        <v>103</v>
      </c>
      <c r="E215" s="39" t="s">
        <v>104</v>
      </c>
      <c r="F215" s="39" t="s">
        <v>661</v>
      </c>
      <c r="G215" s="39" t="s">
        <v>662</v>
      </c>
      <c r="H215" s="39" t="s">
        <v>6</v>
      </c>
      <c r="L215" s="39" t="s">
        <v>128</v>
      </c>
    </row>
    <row r="216" spans="1:12" ht="17.149999999999999" customHeight="1" x14ac:dyDescent="0.25">
      <c r="A216" s="40" t="str">
        <f t="shared" si="3"/>
        <v>Sulawesi SelatanAsuransi JiwaKantor Cabang</v>
      </c>
      <c r="B216" s="39" t="s">
        <v>42</v>
      </c>
      <c r="C216" s="39" t="s">
        <v>663</v>
      </c>
      <c r="D216" s="39" t="s">
        <v>103</v>
      </c>
      <c r="E216" s="39" t="s">
        <v>104</v>
      </c>
      <c r="F216" s="39" t="s">
        <v>664</v>
      </c>
      <c r="G216" s="39" t="s">
        <v>665</v>
      </c>
      <c r="H216" s="39" t="s">
        <v>7</v>
      </c>
      <c r="L216" s="39" t="s">
        <v>153</v>
      </c>
    </row>
    <row r="217" spans="1:12" ht="17.149999999999999" customHeight="1" x14ac:dyDescent="0.25">
      <c r="A217" s="40" t="str">
        <f t="shared" si="3"/>
        <v>DKI JakartaAsuransi JiwaKantor Cabang</v>
      </c>
      <c r="B217" s="39" t="s">
        <v>42</v>
      </c>
      <c r="C217" s="39" t="s">
        <v>666</v>
      </c>
      <c r="D217" s="39" t="s">
        <v>103</v>
      </c>
      <c r="E217" s="39" t="s">
        <v>104</v>
      </c>
      <c r="F217" s="39" t="s">
        <v>667</v>
      </c>
      <c r="G217" s="39" t="s">
        <v>61</v>
      </c>
      <c r="H217" s="39" t="s">
        <v>1</v>
      </c>
      <c r="L217" s="39" t="s">
        <v>110</v>
      </c>
    </row>
    <row r="218" spans="1:12" ht="17.149999999999999" customHeight="1" x14ac:dyDescent="0.25">
      <c r="A218" s="40" t="str">
        <f t="shared" si="3"/>
        <v>Sulawesi TengahAsuransi JiwaKantor Cabang</v>
      </c>
      <c r="B218" s="39" t="s">
        <v>42</v>
      </c>
      <c r="C218" s="39" t="s">
        <v>668</v>
      </c>
      <c r="D218" s="39" t="s">
        <v>103</v>
      </c>
      <c r="E218" s="39" t="s">
        <v>104</v>
      </c>
      <c r="F218" s="39" t="s">
        <v>669</v>
      </c>
      <c r="G218" s="39" t="s">
        <v>119</v>
      </c>
      <c r="H218" s="39" t="s">
        <v>22</v>
      </c>
      <c r="L218" s="39" t="s">
        <v>153</v>
      </c>
    </row>
    <row r="219" spans="1:12" ht="17.149999999999999" customHeight="1" x14ac:dyDescent="0.25">
      <c r="A219" s="40" t="str">
        <f t="shared" si="3"/>
        <v>Sumatera BaratAsuransi JiwaKantor Cabang</v>
      </c>
      <c r="B219" s="39" t="s">
        <v>42</v>
      </c>
      <c r="C219" s="39" t="s">
        <v>670</v>
      </c>
      <c r="D219" s="39" t="s">
        <v>103</v>
      </c>
      <c r="E219" s="39" t="s">
        <v>104</v>
      </c>
      <c r="F219" s="39" t="s">
        <v>671</v>
      </c>
      <c r="G219" s="39" t="s">
        <v>115</v>
      </c>
      <c r="H219" s="39" t="s">
        <v>25</v>
      </c>
      <c r="L219" s="39" t="s">
        <v>116</v>
      </c>
    </row>
    <row r="220" spans="1:12" ht="17.149999999999999" customHeight="1" x14ac:dyDescent="0.25">
      <c r="A220" s="40" t="str">
        <f t="shared" si="3"/>
        <v>Sulawesi SelatanAsuransi JiwaKantor Cabang</v>
      </c>
      <c r="B220" s="39" t="s">
        <v>42</v>
      </c>
      <c r="C220" s="39" t="s">
        <v>672</v>
      </c>
      <c r="D220" s="39" t="s">
        <v>103</v>
      </c>
      <c r="E220" s="39" t="s">
        <v>104</v>
      </c>
      <c r="F220" s="39" t="s">
        <v>673</v>
      </c>
      <c r="G220" s="39" t="s">
        <v>674</v>
      </c>
      <c r="H220" s="39" t="s">
        <v>7</v>
      </c>
      <c r="L220" s="39" t="s">
        <v>124</v>
      </c>
    </row>
    <row r="221" spans="1:12" ht="17.149999999999999" customHeight="1" x14ac:dyDescent="0.25">
      <c r="A221" s="40" t="str">
        <f t="shared" si="3"/>
        <v>Nusa Tenggara TimurAsuransi JiwaKantor Cabang</v>
      </c>
      <c r="B221" s="39" t="s">
        <v>42</v>
      </c>
      <c r="C221" s="39" t="s">
        <v>675</v>
      </c>
      <c r="D221" s="39" t="s">
        <v>103</v>
      </c>
      <c r="E221" s="39" t="s">
        <v>104</v>
      </c>
      <c r="F221" s="39" t="s">
        <v>676</v>
      </c>
      <c r="G221" s="39" t="s">
        <v>677</v>
      </c>
      <c r="H221" s="39" t="s">
        <v>19</v>
      </c>
      <c r="L221" s="39" t="s">
        <v>120</v>
      </c>
    </row>
    <row r="222" spans="1:12" ht="17.149999999999999" customHeight="1" x14ac:dyDescent="0.25">
      <c r="A222" s="40" t="str">
        <f t="shared" si="3"/>
        <v>MalukuAsuransi JiwaKantor Cabang</v>
      </c>
      <c r="B222" s="39" t="s">
        <v>42</v>
      </c>
      <c r="C222" s="39" t="s">
        <v>139</v>
      </c>
      <c r="D222" s="39" t="s">
        <v>103</v>
      </c>
      <c r="E222" s="39" t="s">
        <v>104</v>
      </c>
      <c r="F222" s="39" t="s">
        <v>678</v>
      </c>
      <c r="G222" s="39" t="s">
        <v>141</v>
      </c>
      <c r="H222" s="39" t="s">
        <v>17</v>
      </c>
      <c r="L222" s="39" t="s">
        <v>142</v>
      </c>
    </row>
    <row r="223" spans="1:12" ht="17.149999999999999" customHeight="1" x14ac:dyDescent="0.25">
      <c r="A223" s="40" t="str">
        <f t="shared" si="3"/>
        <v>Jawa TimurAsuransi JiwaKantor Cabang</v>
      </c>
      <c r="B223" s="39" t="s">
        <v>42</v>
      </c>
      <c r="C223" s="39" t="s">
        <v>679</v>
      </c>
      <c r="D223" s="39" t="s">
        <v>103</v>
      </c>
      <c r="E223" s="39" t="s">
        <v>104</v>
      </c>
      <c r="F223" s="39" t="s">
        <v>680</v>
      </c>
      <c r="G223" s="39" t="s">
        <v>352</v>
      </c>
      <c r="H223" s="39" t="s">
        <v>4</v>
      </c>
      <c r="L223" s="39" t="s">
        <v>353</v>
      </c>
    </row>
    <row r="224" spans="1:12" ht="17.149999999999999" customHeight="1" x14ac:dyDescent="0.25">
      <c r="A224" s="40" t="str">
        <f t="shared" si="3"/>
        <v>AcehAsuransi JiwaKantor Cabang</v>
      </c>
      <c r="B224" s="39" t="s">
        <v>42</v>
      </c>
      <c r="C224" s="39" t="s">
        <v>681</v>
      </c>
      <c r="D224" s="39" t="s">
        <v>103</v>
      </c>
      <c r="E224" s="39" t="s">
        <v>104</v>
      </c>
      <c r="F224" s="39" t="s">
        <v>682</v>
      </c>
      <c r="G224" s="39" t="s">
        <v>683</v>
      </c>
      <c r="H224" s="39" t="s">
        <v>9</v>
      </c>
      <c r="L224" s="39" t="s">
        <v>214</v>
      </c>
    </row>
    <row r="225" spans="1:16" ht="17.149999999999999" customHeight="1" x14ac:dyDescent="0.25">
      <c r="A225" s="40" t="str">
        <f t="shared" si="3"/>
        <v>Sumatera BaratAsuransi JiwaKantor Cabang</v>
      </c>
      <c r="B225" s="39" t="s">
        <v>42</v>
      </c>
      <c r="C225" s="39" t="s">
        <v>684</v>
      </c>
      <c r="D225" s="39" t="s">
        <v>103</v>
      </c>
      <c r="E225" s="39" t="s">
        <v>104</v>
      </c>
      <c r="F225" s="39" t="s">
        <v>685</v>
      </c>
      <c r="G225" s="39" t="s">
        <v>115</v>
      </c>
      <c r="H225" s="39" t="s">
        <v>25</v>
      </c>
      <c r="L225" s="39" t="s">
        <v>116</v>
      </c>
    </row>
    <row r="226" spans="1:16" ht="17.149999999999999" customHeight="1" x14ac:dyDescent="0.25">
      <c r="A226" s="40" t="str">
        <f t="shared" si="3"/>
        <v>Sulawesi TenggaraAsuransi JiwaKantor Cabang</v>
      </c>
      <c r="B226" s="39" t="s">
        <v>42</v>
      </c>
      <c r="C226" s="39" t="s">
        <v>686</v>
      </c>
      <c r="D226" s="39" t="s">
        <v>103</v>
      </c>
      <c r="E226" s="39" t="s">
        <v>104</v>
      </c>
      <c r="F226" s="39" t="s">
        <v>687</v>
      </c>
      <c r="G226" s="39" t="s">
        <v>152</v>
      </c>
      <c r="H226" s="39" t="s">
        <v>23</v>
      </c>
      <c r="L226" s="39" t="s">
        <v>153</v>
      </c>
    </row>
    <row r="227" spans="1:16" ht="17.149999999999999" customHeight="1" x14ac:dyDescent="0.25">
      <c r="A227" s="40" t="str">
        <f t="shared" si="3"/>
        <v>DKI JakartaAsuransi JiwaKantor Cabang</v>
      </c>
      <c r="B227" s="39" t="s">
        <v>42</v>
      </c>
      <c r="C227" s="39" t="s">
        <v>688</v>
      </c>
      <c r="D227" s="39" t="s">
        <v>103</v>
      </c>
      <c r="E227" s="39" t="s">
        <v>104</v>
      </c>
      <c r="F227" s="39" t="s">
        <v>689</v>
      </c>
      <c r="G227" s="39" t="s">
        <v>61</v>
      </c>
      <c r="H227" s="39" t="s">
        <v>1</v>
      </c>
      <c r="L227" s="39" t="s">
        <v>110</v>
      </c>
    </row>
    <row r="228" spans="1:16" ht="17.149999999999999" customHeight="1" x14ac:dyDescent="0.25">
      <c r="A228" s="40" t="str">
        <f t="shared" si="3"/>
        <v>Jawa BaratAsuransi JiwaKantor Cabang</v>
      </c>
      <c r="B228" s="39" t="s">
        <v>42</v>
      </c>
      <c r="C228" s="39" t="s">
        <v>690</v>
      </c>
      <c r="D228" s="39" t="s">
        <v>103</v>
      </c>
      <c r="E228" s="39" t="s">
        <v>104</v>
      </c>
      <c r="F228" s="39" t="s">
        <v>691</v>
      </c>
      <c r="G228" s="39" t="s">
        <v>692</v>
      </c>
      <c r="H228" s="39" t="s">
        <v>6</v>
      </c>
      <c r="L228" s="39" t="s">
        <v>128</v>
      </c>
    </row>
    <row r="229" spans="1:16" ht="17.149999999999999" customHeight="1" x14ac:dyDescent="0.25">
      <c r="A229" s="40" t="str">
        <f t="shared" si="3"/>
        <v>AcehAsuransi JiwaKantor Cabang</v>
      </c>
      <c r="B229" s="39" t="s">
        <v>42</v>
      </c>
      <c r="C229" s="39" t="s">
        <v>693</v>
      </c>
      <c r="D229" s="39" t="s">
        <v>103</v>
      </c>
      <c r="E229" s="39" t="s">
        <v>104</v>
      </c>
      <c r="F229" s="39" t="s">
        <v>682</v>
      </c>
      <c r="G229" s="39" t="s">
        <v>683</v>
      </c>
      <c r="H229" s="39" t="s">
        <v>9</v>
      </c>
      <c r="L229" s="39" t="s">
        <v>214</v>
      </c>
    </row>
    <row r="230" spans="1:16" ht="17.149999999999999" customHeight="1" x14ac:dyDescent="0.25">
      <c r="A230" s="40" t="str">
        <f t="shared" si="3"/>
        <v>Jawa TimurAsuransi UmumKantor Cabang</v>
      </c>
      <c r="B230" s="39" t="s">
        <v>7232</v>
      </c>
      <c r="C230" s="39" t="s">
        <v>9906</v>
      </c>
      <c r="D230" s="39" t="s">
        <v>103</v>
      </c>
      <c r="E230" s="39" t="s">
        <v>694</v>
      </c>
      <c r="F230" s="39" t="s">
        <v>9907</v>
      </c>
      <c r="G230" s="39" t="s">
        <v>352</v>
      </c>
      <c r="H230" s="39" t="s">
        <v>4</v>
      </c>
      <c r="I230" s="39">
        <v>60136</v>
      </c>
      <c r="J230" s="39" t="s">
        <v>9908</v>
      </c>
      <c r="K230" s="39" t="s">
        <v>9909</v>
      </c>
      <c r="L230" s="39" t="s">
        <v>9910</v>
      </c>
      <c r="M230" s="42">
        <v>33290</v>
      </c>
      <c r="N230" s="39" t="s">
        <v>8268</v>
      </c>
      <c r="O230" s="39" t="s">
        <v>9911</v>
      </c>
      <c r="P230" s="39" t="s">
        <v>9912</v>
      </c>
    </row>
    <row r="231" spans="1:16" ht="17.149999999999999" customHeight="1" x14ac:dyDescent="0.25">
      <c r="A231" s="40" t="str">
        <f t="shared" si="3"/>
        <v>Sumatera UtaraAsuransi UmumKantor Cabang</v>
      </c>
      <c r="B231" s="39" t="s">
        <v>7232</v>
      </c>
      <c r="C231" s="39" t="s">
        <v>9913</v>
      </c>
      <c r="D231" s="39" t="s">
        <v>103</v>
      </c>
      <c r="E231" s="39" t="s">
        <v>694</v>
      </c>
      <c r="F231" s="39" t="s">
        <v>12222</v>
      </c>
      <c r="G231" s="39" t="s">
        <v>270</v>
      </c>
      <c r="H231" s="39" t="s">
        <v>27</v>
      </c>
      <c r="I231" s="39">
        <v>20231</v>
      </c>
      <c r="J231" s="43" t="s">
        <v>9914</v>
      </c>
      <c r="K231" s="43" t="s">
        <v>9915</v>
      </c>
      <c r="L231" s="39" t="s">
        <v>9910</v>
      </c>
      <c r="M231" s="42">
        <v>33290</v>
      </c>
      <c r="N231" s="39" t="s">
        <v>8268</v>
      </c>
      <c r="O231" s="39" t="s">
        <v>9916</v>
      </c>
      <c r="P231" s="39" t="s">
        <v>9912</v>
      </c>
    </row>
    <row r="232" spans="1:16" ht="17.149999999999999" customHeight="1" x14ac:dyDescent="0.25">
      <c r="A232" s="40" t="str">
        <f t="shared" si="3"/>
        <v>Jawa TengahAsuransi UmumKantor Cabang</v>
      </c>
      <c r="B232" s="39" t="s">
        <v>7232</v>
      </c>
      <c r="C232" s="39" t="s">
        <v>9917</v>
      </c>
      <c r="D232" s="39" t="s">
        <v>103</v>
      </c>
      <c r="E232" s="39" t="s">
        <v>694</v>
      </c>
      <c r="F232" s="39" t="s">
        <v>12223</v>
      </c>
      <c r="G232" s="39" t="s">
        <v>307</v>
      </c>
      <c r="H232" s="39" t="s">
        <v>5</v>
      </c>
      <c r="I232" s="39">
        <v>50242</v>
      </c>
      <c r="J232" s="39" t="s">
        <v>9918</v>
      </c>
      <c r="K232" s="39" t="s">
        <v>9919</v>
      </c>
      <c r="L232" s="39" t="s">
        <v>9920</v>
      </c>
      <c r="M232" s="42">
        <v>33567</v>
      </c>
      <c r="N232" s="39" t="s">
        <v>8268</v>
      </c>
      <c r="O232" s="39" t="s">
        <v>9921</v>
      </c>
      <c r="P232" s="39" t="s">
        <v>9912</v>
      </c>
    </row>
    <row r="233" spans="1:16" ht="17.149999999999999" customHeight="1" x14ac:dyDescent="0.25">
      <c r="A233" s="40" t="str">
        <f t="shared" si="3"/>
        <v>Sumatera BaratAsuransi UmumKantor Cabang</v>
      </c>
      <c r="B233" s="39" t="s">
        <v>7232</v>
      </c>
      <c r="C233" s="39" t="s">
        <v>9922</v>
      </c>
      <c r="D233" s="39" t="s">
        <v>103</v>
      </c>
      <c r="E233" s="39" t="s">
        <v>694</v>
      </c>
      <c r="F233" s="39" t="s">
        <v>9923</v>
      </c>
      <c r="G233" s="39" t="s">
        <v>115</v>
      </c>
      <c r="H233" s="39" t="s">
        <v>25</v>
      </c>
      <c r="I233" s="39">
        <v>25137</v>
      </c>
      <c r="J233" s="39" t="s">
        <v>9924</v>
      </c>
      <c r="K233" s="39" t="s">
        <v>9925</v>
      </c>
      <c r="L233" s="39" t="s">
        <v>9926</v>
      </c>
      <c r="M233" s="42">
        <v>41366</v>
      </c>
      <c r="N233" s="39" t="s">
        <v>8268</v>
      </c>
      <c r="O233" s="39" t="s">
        <v>9927</v>
      </c>
      <c r="P233" s="39" t="s">
        <v>9912</v>
      </c>
    </row>
    <row r="234" spans="1:16" ht="17.149999999999999" customHeight="1" x14ac:dyDescent="0.25">
      <c r="A234" s="40" t="str">
        <f t="shared" si="3"/>
        <v>Jawa TimurAsuransi UmumKantor Cabang</v>
      </c>
      <c r="B234" s="39" t="s">
        <v>14659</v>
      </c>
      <c r="C234" s="39" t="s">
        <v>696</v>
      </c>
      <c r="D234" s="39" t="s">
        <v>103</v>
      </c>
      <c r="E234" s="39" t="s">
        <v>694</v>
      </c>
      <c r="F234" s="39" t="s">
        <v>697</v>
      </c>
      <c r="G234" s="39" t="s">
        <v>352</v>
      </c>
      <c r="H234" s="39" t="s">
        <v>4</v>
      </c>
      <c r="L234" s="39" t="s">
        <v>698</v>
      </c>
      <c r="M234" s="39">
        <v>33086</v>
      </c>
    </row>
    <row r="235" spans="1:16" ht="17.149999999999999" customHeight="1" x14ac:dyDescent="0.25">
      <c r="A235" s="40" t="str">
        <f t="shared" si="3"/>
        <v>Jawa TengahAsuransi UmumKantor Cabang</v>
      </c>
      <c r="B235" s="39" t="s">
        <v>14659</v>
      </c>
      <c r="C235" s="39" t="s">
        <v>699</v>
      </c>
      <c r="D235" s="39" t="s">
        <v>103</v>
      </c>
      <c r="E235" s="39" t="s">
        <v>694</v>
      </c>
      <c r="F235" s="39" t="s">
        <v>14660</v>
      </c>
      <c r="G235" s="39" t="s">
        <v>307</v>
      </c>
      <c r="H235" s="39" t="s">
        <v>5</v>
      </c>
      <c r="I235" s="39">
        <v>0</v>
      </c>
      <c r="J235" s="39" t="s">
        <v>12775</v>
      </c>
      <c r="K235" s="39" t="s">
        <v>64</v>
      </c>
      <c r="L235" s="39" t="s">
        <v>700</v>
      </c>
      <c r="M235" s="39">
        <v>36472</v>
      </c>
      <c r="N235" s="39">
        <v>0</v>
      </c>
      <c r="P235" s="39" t="s">
        <v>64</v>
      </c>
    </row>
    <row r="236" spans="1:16" ht="17.149999999999999" customHeight="1" x14ac:dyDescent="0.25">
      <c r="A236" s="40" t="str">
        <f t="shared" si="3"/>
        <v>DKI JakartaAsuransi UmumKantor Cabang</v>
      </c>
      <c r="B236" s="39" t="s">
        <v>14659</v>
      </c>
      <c r="C236" s="39" t="s">
        <v>701</v>
      </c>
      <c r="D236" s="39" t="s">
        <v>103</v>
      </c>
      <c r="E236" s="39" t="s">
        <v>694</v>
      </c>
      <c r="F236" s="39" t="s">
        <v>702</v>
      </c>
      <c r="G236" s="39" t="s">
        <v>60</v>
      </c>
      <c r="H236" s="39" t="s">
        <v>1</v>
      </c>
      <c r="L236" s="39" t="s">
        <v>703</v>
      </c>
    </row>
    <row r="237" spans="1:16" ht="17.149999999999999" customHeight="1" x14ac:dyDescent="0.25">
      <c r="A237" s="40" t="str">
        <f t="shared" si="3"/>
        <v>Sulawesi SelatanAsuransi UmumKantor Cabang</v>
      </c>
      <c r="B237" s="39" t="s">
        <v>14659</v>
      </c>
      <c r="C237" s="39" t="s">
        <v>704</v>
      </c>
      <c r="D237" s="39" t="s">
        <v>103</v>
      </c>
      <c r="E237" s="39" t="s">
        <v>694</v>
      </c>
      <c r="F237" s="39" t="s">
        <v>12568</v>
      </c>
      <c r="G237" s="39" t="s">
        <v>159</v>
      </c>
      <c r="H237" s="39" t="s">
        <v>7</v>
      </c>
      <c r="I237" s="39">
        <v>0</v>
      </c>
      <c r="J237" s="39" t="s">
        <v>12569</v>
      </c>
      <c r="K237" s="39" t="s">
        <v>64</v>
      </c>
      <c r="L237" s="39" t="s">
        <v>705</v>
      </c>
      <c r="M237" s="42">
        <v>36595</v>
      </c>
      <c r="N237" s="39">
        <v>0</v>
      </c>
      <c r="P237" s="39" t="s">
        <v>64</v>
      </c>
    </row>
    <row r="238" spans="1:16" ht="17.149999999999999" customHeight="1" x14ac:dyDescent="0.25">
      <c r="A238" s="40" t="str">
        <f t="shared" si="3"/>
        <v>Jawa BaratAsuransi UmumKantor Cabang</v>
      </c>
      <c r="B238" s="39" t="s">
        <v>7346</v>
      </c>
      <c r="C238" s="39" t="s">
        <v>706</v>
      </c>
      <c r="D238" s="39" t="s">
        <v>103</v>
      </c>
      <c r="E238" s="39" t="s">
        <v>694</v>
      </c>
      <c r="F238" s="39" t="s">
        <v>707</v>
      </c>
      <c r="G238" s="39" t="s">
        <v>127</v>
      </c>
      <c r="H238" s="39" t="s">
        <v>6</v>
      </c>
      <c r="I238" s="39">
        <v>40115</v>
      </c>
      <c r="L238" s="39" t="s">
        <v>708</v>
      </c>
      <c r="M238" s="42"/>
    </row>
    <row r="239" spans="1:16" ht="17.149999999999999" customHeight="1" x14ac:dyDescent="0.25">
      <c r="A239" s="40" t="str">
        <f t="shared" si="3"/>
        <v>Sumatera UtaraAsuransi UmumKantor Cabang</v>
      </c>
      <c r="B239" s="39" t="s">
        <v>7346</v>
      </c>
      <c r="C239" s="39" t="s">
        <v>709</v>
      </c>
      <c r="D239" s="39" t="s">
        <v>103</v>
      </c>
      <c r="E239" s="39" t="s">
        <v>694</v>
      </c>
      <c r="F239" s="39" t="s">
        <v>710</v>
      </c>
      <c r="G239" s="39" t="s">
        <v>270</v>
      </c>
      <c r="H239" s="39" t="s">
        <v>27</v>
      </c>
      <c r="I239" s="39">
        <v>20117</v>
      </c>
      <c r="L239" s="39" t="s">
        <v>711</v>
      </c>
    </row>
    <row r="240" spans="1:16" ht="17.149999999999999" customHeight="1" x14ac:dyDescent="0.25">
      <c r="A240" s="40" t="str">
        <f t="shared" si="3"/>
        <v>Jawa TimurAsuransi UmumKantor Cabang</v>
      </c>
      <c r="B240" s="39" t="s">
        <v>7346</v>
      </c>
      <c r="C240" s="39" t="s">
        <v>712</v>
      </c>
      <c r="D240" s="39" t="s">
        <v>103</v>
      </c>
      <c r="E240" s="39" t="s">
        <v>694</v>
      </c>
      <c r="F240" s="39" t="s">
        <v>713</v>
      </c>
      <c r="G240" s="39" t="s">
        <v>352</v>
      </c>
      <c r="H240" s="39" t="s">
        <v>4</v>
      </c>
      <c r="I240" s="39">
        <v>60264</v>
      </c>
      <c r="L240" s="39" t="s">
        <v>714</v>
      </c>
      <c r="M240" s="42"/>
    </row>
    <row r="241" spans="1:16" ht="17.149999999999999" customHeight="1" x14ac:dyDescent="0.25">
      <c r="A241" s="40" t="str">
        <f t="shared" si="3"/>
        <v>Kepulauan RiauAsuransi UmumKantor Cabang</v>
      </c>
      <c r="B241" s="39" t="s">
        <v>7346</v>
      </c>
      <c r="C241" s="39" t="s">
        <v>715</v>
      </c>
      <c r="D241" s="39" t="s">
        <v>103</v>
      </c>
      <c r="E241" s="39" t="s">
        <v>694</v>
      </c>
      <c r="F241" s="39" t="s">
        <v>716</v>
      </c>
      <c r="G241" s="39" t="s">
        <v>717</v>
      </c>
      <c r="H241" s="39" t="s">
        <v>29</v>
      </c>
      <c r="L241" s="39" t="s">
        <v>718</v>
      </c>
    </row>
    <row r="242" spans="1:16" ht="17.149999999999999" customHeight="1" x14ac:dyDescent="0.25">
      <c r="A242" s="40" t="str">
        <f t="shared" si="3"/>
        <v>Kalimantan SelatanAsuransi UmumKantor Cabang</v>
      </c>
      <c r="B242" s="39" t="s">
        <v>7204</v>
      </c>
      <c r="C242" s="39" t="s">
        <v>719</v>
      </c>
      <c r="D242" s="39" t="s">
        <v>103</v>
      </c>
      <c r="E242" s="39" t="s">
        <v>694</v>
      </c>
      <c r="F242" s="39" t="s">
        <v>9928</v>
      </c>
      <c r="G242" s="39" t="s">
        <v>417</v>
      </c>
      <c r="H242" s="39" t="s">
        <v>13</v>
      </c>
      <c r="I242" s="39">
        <v>70231</v>
      </c>
      <c r="J242" s="39" t="s">
        <v>720</v>
      </c>
      <c r="K242" s="39" t="s">
        <v>721</v>
      </c>
      <c r="L242" s="39" t="s">
        <v>722</v>
      </c>
      <c r="N242" s="39" t="s">
        <v>723</v>
      </c>
      <c r="O242" s="39" t="s">
        <v>723</v>
      </c>
      <c r="P242" s="39" t="s">
        <v>64</v>
      </c>
    </row>
    <row r="243" spans="1:16" ht="17.149999999999999" customHeight="1" x14ac:dyDescent="0.25">
      <c r="A243" s="40" t="str">
        <f t="shared" si="3"/>
        <v>Sumatera BaratAsuransi UmumKantor Cabang</v>
      </c>
      <c r="B243" s="39" t="s">
        <v>7204</v>
      </c>
      <c r="C243" s="39" t="s">
        <v>724</v>
      </c>
      <c r="D243" s="39" t="s">
        <v>103</v>
      </c>
      <c r="E243" s="39" t="s">
        <v>694</v>
      </c>
      <c r="F243" s="39" t="s">
        <v>725</v>
      </c>
      <c r="G243" s="39" t="s">
        <v>115</v>
      </c>
      <c r="H243" s="39" t="s">
        <v>25</v>
      </c>
      <c r="I243" s="39">
        <v>25112</v>
      </c>
      <c r="L243" s="39" t="s">
        <v>722</v>
      </c>
    </row>
    <row r="244" spans="1:16" ht="17.149999999999999" customHeight="1" x14ac:dyDescent="0.25">
      <c r="A244" s="40" t="str">
        <f t="shared" si="3"/>
        <v>Jawa TimurAsuransi UmumKantor Cabang</v>
      </c>
      <c r="B244" s="39" t="s">
        <v>7204</v>
      </c>
      <c r="C244" s="39" t="s">
        <v>726</v>
      </c>
      <c r="D244" s="39" t="s">
        <v>103</v>
      </c>
      <c r="E244" s="39" t="s">
        <v>694</v>
      </c>
      <c r="F244" s="45" t="s">
        <v>727</v>
      </c>
      <c r="G244" s="39" t="s">
        <v>352</v>
      </c>
      <c r="H244" s="39" t="s">
        <v>4</v>
      </c>
      <c r="I244" s="39">
        <v>60241</v>
      </c>
      <c r="J244" s="43"/>
      <c r="K244" s="43"/>
      <c r="L244" s="39" t="s">
        <v>728</v>
      </c>
    </row>
    <row r="245" spans="1:16" ht="17.149999999999999" customHeight="1" x14ac:dyDescent="0.25">
      <c r="A245" s="40" t="str">
        <f t="shared" si="3"/>
        <v>DKI JakartaAsuransi UmumKantor Cabang</v>
      </c>
      <c r="B245" s="39" t="s">
        <v>7204</v>
      </c>
      <c r="C245" s="39" t="s">
        <v>729</v>
      </c>
      <c r="D245" s="39" t="s">
        <v>103</v>
      </c>
      <c r="E245" s="39" t="s">
        <v>694</v>
      </c>
      <c r="F245" s="39" t="s">
        <v>730</v>
      </c>
      <c r="G245" s="39" t="s">
        <v>61</v>
      </c>
      <c r="H245" s="39" t="s">
        <v>1</v>
      </c>
      <c r="I245" s="39">
        <v>10150</v>
      </c>
      <c r="L245" s="39" t="s">
        <v>731</v>
      </c>
    </row>
    <row r="246" spans="1:16" ht="17.149999999999999" customHeight="1" x14ac:dyDescent="0.25">
      <c r="A246" s="40" t="str">
        <f t="shared" si="3"/>
        <v>Sulawesi SelatanAsuransi UmumKantor Cabang</v>
      </c>
      <c r="B246" s="39" t="s">
        <v>7204</v>
      </c>
      <c r="C246" s="39" t="s">
        <v>732</v>
      </c>
      <c r="D246" s="39" t="s">
        <v>103</v>
      </c>
      <c r="E246" s="39" t="s">
        <v>694</v>
      </c>
      <c r="F246" s="39" t="s">
        <v>733</v>
      </c>
      <c r="G246" s="39" t="s">
        <v>159</v>
      </c>
      <c r="H246" s="39" t="s">
        <v>7</v>
      </c>
      <c r="I246" s="39">
        <v>90115</v>
      </c>
      <c r="L246" s="39" t="s">
        <v>731</v>
      </c>
    </row>
    <row r="247" spans="1:16" ht="17.149999999999999" customHeight="1" x14ac:dyDescent="0.25">
      <c r="A247" s="40" t="str">
        <f t="shared" si="3"/>
        <v>Jawa BaratAsuransi UmumKantor Cabang</v>
      </c>
      <c r="B247" s="39" t="s">
        <v>7204</v>
      </c>
      <c r="C247" s="39" t="s">
        <v>734</v>
      </c>
      <c r="D247" s="39" t="s">
        <v>103</v>
      </c>
      <c r="E247" s="39" t="s">
        <v>694</v>
      </c>
      <c r="F247" s="39" t="s">
        <v>735</v>
      </c>
      <c r="G247" s="39" t="s">
        <v>127</v>
      </c>
      <c r="H247" s="39" t="s">
        <v>6</v>
      </c>
      <c r="I247" s="39">
        <v>40272</v>
      </c>
      <c r="L247" s="39" t="s">
        <v>731</v>
      </c>
    </row>
    <row r="248" spans="1:16" ht="17.149999999999999" customHeight="1" x14ac:dyDescent="0.25">
      <c r="A248" s="40" t="str">
        <f t="shared" si="3"/>
        <v>Jawa TengahAsuransi UmumKantor Cabang</v>
      </c>
      <c r="B248" s="39" t="s">
        <v>7204</v>
      </c>
      <c r="C248" s="39" t="s">
        <v>736</v>
      </c>
      <c r="D248" s="39" t="s">
        <v>103</v>
      </c>
      <c r="E248" s="39" t="s">
        <v>694</v>
      </c>
      <c r="F248" s="39" t="s">
        <v>737</v>
      </c>
      <c r="G248" s="39" t="s">
        <v>307</v>
      </c>
      <c r="H248" s="39" t="s">
        <v>5</v>
      </c>
      <c r="I248" s="39">
        <v>50241</v>
      </c>
      <c r="L248" s="39" t="s">
        <v>731</v>
      </c>
    </row>
    <row r="249" spans="1:16" ht="17.149999999999999" customHeight="1" x14ac:dyDescent="0.25">
      <c r="A249" s="40" t="str">
        <f t="shared" si="3"/>
        <v>Sumatera UtaraAsuransi UmumKantor Cabang</v>
      </c>
      <c r="B249" s="39" t="s">
        <v>7204</v>
      </c>
      <c r="C249" s="39" t="s">
        <v>12410</v>
      </c>
      <c r="D249" s="39" t="s">
        <v>103</v>
      </c>
      <c r="E249" s="39" t="s">
        <v>694</v>
      </c>
      <c r="F249" s="39" t="s">
        <v>14918</v>
      </c>
      <c r="G249" s="39" t="s">
        <v>270</v>
      </c>
      <c r="H249" s="39" t="s">
        <v>27</v>
      </c>
      <c r="I249" s="39">
        <v>20111</v>
      </c>
      <c r="J249" s="39" t="s">
        <v>14919</v>
      </c>
      <c r="K249" s="39" t="s">
        <v>64</v>
      </c>
      <c r="L249" s="39" t="s">
        <v>738</v>
      </c>
      <c r="M249" s="39">
        <v>37316</v>
      </c>
      <c r="N249" s="39" t="s">
        <v>695</v>
      </c>
      <c r="O249" s="39" t="s">
        <v>695</v>
      </c>
      <c r="P249" s="39" t="s">
        <v>14919</v>
      </c>
    </row>
    <row r="250" spans="1:16" ht="17.149999999999999" customHeight="1" x14ac:dyDescent="0.25">
      <c r="A250" s="40" t="str">
        <f t="shared" si="3"/>
        <v>DKI JakartaAsuransi UmumKantor Cabang</v>
      </c>
      <c r="B250" s="39" t="s">
        <v>7204</v>
      </c>
      <c r="C250" s="39" t="s">
        <v>739</v>
      </c>
      <c r="D250" s="39" t="s">
        <v>103</v>
      </c>
      <c r="E250" s="39" t="s">
        <v>694</v>
      </c>
      <c r="F250" s="39" t="s">
        <v>740</v>
      </c>
      <c r="G250" s="39" t="s">
        <v>72</v>
      </c>
      <c r="H250" s="39" t="s">
        <v>1</v>
      </c>
      <c r="L250" s="39" t="s">
        <v>741</v>
      </c>
    </row>
    <row r="251" spans="1:16" ht="17.149999999999999" customHeight="1" x14ac:dyDescent="0.25">
      <c r="A251" s="40" t="str">
        <f t="shared" si="3"/>
        <v>Sumatera SelatanAsuransi UmumKantor Cabang</v>
      </c>
      <c r="B251" s="39" t="s">
        <v>7204</v>
      </c>
      <c r="C251" s="39" t="s">
        <v>742</v>
      </c>
      <c r="D251" s="39" t="s">
        <v>103</v>
      </c>
      <c r="E251" s="39" t="s">
        <v>694</v>
      </c>
      <c r="F251" s="39" t="s">
        <v>743</v>
      </c>
      <c r="G251" s="39" t="s">
        <v>164</v>
      </c>
      <c r="H251" s="39" t="s">
        <v>26</v>
      </c>
      <c r="I251" s="39">
        <v>30129</v>
      </c>
      <c r="L251" s="39" t="s">
        <v>744</v>
      </c>
    </row>
    <row r="252" spans="1:16" ht="17.149999999999999" customHeight="1" x14ac:dyDescent="0.25">
      <c r="A252" s="40" t="str">
        <f t="shared" si="3"/>
        <v>BaliAsuransi UmumKantor Cabang</v>
      </c>
      <c r="B252" s="39" t="s">
        <v>7204</v>
      </c>
      <c r="C252" s="39" t="s">
        <v>745</v>
      </c>
      <c r="D252" s="39" t="s">
        <v>103</v>
      </c>
      <c r="E252" s="39" t="s">
        <v>694</v>
      </c>
      <c r="F252" s="39" t="s">
        <v>746</v>
      </c>
      <c r="G252" s="39" t="s">
        <v>327</v>
      </c>
      <c r="H252" s="39" t="s">
        <v>8</v>
      </c>
      <c r="I252" s="39">
        <v>80114</v>
      </c>
      <c r="L252" s="39" t="s">
        <v>747</v>
      </c>
      <c r="M252" s="42"/>
    </row>
    <row r="253" spans="1:16" ht="17.149999999999999" customHeight="1" x14ac:dyDescent="0.25">
      <c r="A253" s="40" t="str">
        <f t="shared" si="3"/>
        <v>DKI JakartaAsuransi UmumKantor Cabang</v>
      </c>
      <c r="B253" s="39" t="s">
        <v>7204</v>
      </c>
      <c r="C253" s="39" t="s">
        <v>749</v>
      </c>
      <c r="D253" s="39" t="s">
        <v>103</v>
      </c>
      <c r="E253" s="39" t="s">
        <v>694</v>
      </c>
      <c r="F253" s="39" t="s">
        <v>750</v>
      </c>
      <c r="G253" s="39" t="s">
        <v>60</v>
      </c>
      <c r="H253" s="39" t="s">
        <v>1</v>
      </c>
      <c r="I253" s="39">
        <v>12910</v>
      </c>
      <c r="L253" s="39" t="s">
        <v>751</v>
      </c>
    </row>
    <row r="254" spans="1:16" ht="17.149999999999999" customHeight="1" x14ac:dyDescent="0.25">
      <c r="A254" s="40" t="str">
        <f t="shared" si="3"/>
        <v>LampungAsuransi UmumKantor Cabang</v>
      </c>
      <c r="B254" s="39" t="s">
        <v>7204</v>
      </c>
      <c r="C254" s="39" t="s">
        <v>752</v>
      </c>
      <c r="D254" s="39" t="s">
        <v>103</v>
      </c>
      <c r="E254" s="39" t="s">
        <v>694</v>
      </c>
      <c r="F254" s="39" t="s">
        <v>753</v>
      </c>
      <c r="G254" s="39" t="s">
        <v>233</v>
      </c>
      <c r="H254" s="39" t="s">
        <v>16</v>
      </c>
      <c r="I254" s="39">
        <v>35124</v>
      </c>
      <c r="L254" s="39" t="s">
        <v>754</v>
      </c>
    </row>
    <row r="255" spans="1:16" ht="17.149999999999999" customHeight="1" x14ac:dyDescent="0.25">
      <c r="A255" s="40" t="str">
        <f t="shared" si="3"/>
        <v>Jawa BaratAsuransi UmumKantor Cabang</v>
      </c>
      <c r="B255" s="39" t="s">
        <v>7204</v>
      </c>
      <c r="C255" s="39" t="s">
        <v>12320</v>
      </c>
      <c r="D255" s="39" t="s">
        <v>103</v>
      </c>
      <c r="E255" s="39" t="s">
        <v>694</v>
      </c>
      <c r="F255" s="39" t="s">
        <v>12321</v>
      </c>
      <c r="G255" s="39" t="s">
        <v>755</v>
      </c>
      <c r="H255" s="39" t="s">
        <v>6</v>
      </c>
      <c r="I255" s="39">
        <v>1</v>
      </c>
      <c r="J255" s="39" t="s">
        <v>12322</v>
      </c>
      <c r="K255" s="39">
        <v>44927</v>
      </c>
      <c r="L255" s="39" t="s">
        <v>756</v>
      </c>
      <c r="M255" s="39">
        <v>38572</v>
      </c>
      <c r="N255" s="39">
        <v>1</v>
      </c>
      <c r="P255" s="39">
        <v>44927</v>
      </c>
    </row>
    <row r="256" spans="1:16" ht="17.149999999999999" customHeight="1" x14ac:dyDescent="0.25">
      <c r="A256" s="40" t="str">
        <f t="shared" si="3"/>
        <v>Sulawesi UtaraAsuransi UmumKantor Cabang</v>
      </c>
      <c r="B256" s="39" t="s">
        <v>7204</v>
      </c>
      <c r="C256" s="39" t="s">
        <v>757</v>
      </c>
      <c r="D256" s="39" t="s">
        <v>103</v>
      </c>
      <c r="E256" s="39" t="s">
        <v>694</v>
      </c>
      <c r="F256" s="39" t="s">
        <v>758</v>
      </c>
      <c r="G256" s="39" t="s">
        <v>412</v>
      </c>
      <c r="H256" s="39" t="s">
        <v>24</v>
      </c>
      <c r="I256" s="39">
        <v>95115</v>
      </c>
      <c r="L256" s="39" t="s">
        <v>759</v>
      </c>
    </row>
    <row r="257" spans="1:16" ht="17.149999999999999" customHeight="1" x14ac:dyDescent="0.25">
      <c r="A257" s="40" t="str">
        <f t="shared" si="3"/>
        <v>RiauAsuransi UmumKantor Cabang</v>
      </c>
      <c r="B257" s="39" t="s">
        <v>7204</v>
      </c>
      <c r="C257" s="39" t="s">
        <v>760</v>
      </c>
      <c r="D257" s="39" t="s">
        <v>103</v>
      </c>
      <c r="E257" s="39" t="s">
        <v>694</v>
      </c>
      <c r="F257" s="39" t="s">
        <v>9929</v>
      </c>
      <c r="G257" s="39" t="s">
        <v>179</v>
      </c>
      <c r="H257" s="39" t="s">
        <v>21</v>
      </c>
      <c r="I257" s="39">
        <v>0</v>
      </c>
      <c r="J257" s="39" t="s">
        <v>761</v>
      </c>
      <c r="K257" s="39" t="s">
        <v>64</v>
      </c>
      <c r="L257" s="39" t="s">
        <v>762</v>
      </c>
      <c r="N257" s="39" t="s">
        <v>695</v>
      </c>
      <c r="O257" s="39" t="s">
        <v>695</v>
      </c>
      <c r="P257" s="39" t="s">
        <v>64</v>
      </c>
    </row>
    <row r="258" spans="1:16" ht="17.149999999999999" customHeight="1" x14ac:dyDescent="0.25">
      <c r="A258" s="40" t="str">
        <f t="shared" ref="A258:A321" si="4">CONCATENATE(H258,E258,D258)</f>
        <v>Jawa TimurAsuransi UmumKantor Cabang</v>
      </c>
      <c r="B258" s="39" t="s">
        <v>7204</v>
      </c>
      <c r="C258" s="39" t="s">
        <v>763</v>
      </c>
      <c r="D258" s="39" t="s">
        <v>103</v>
      </c>
      <c r="E258" s="39" t="s">
        <v>694</v>
      </c>
      <c r="F258" s="39" t="s">
        <v>764</v>
      </c>
      <c r="G258" s="39" t="s">
        <v>182</v>
      </c>
      <c r="H258" s="39" t="s">
        <v>4</v>
      </c>
      <c r="I258" s="39">
        <v>65111</v>
      </c>
      <c r="K258" s="44"/>
      <c r="L258" s="39" t="s">
        <v>765</v>
      </c>
      <c r="M258" s="42"/>
      <c r="P258" s="44"/>
    </row>
    <row r="259" spans="1:16" ht="17.149999999999999" customHeight="1" x14ac:dyDescent="0.25">
      <c r="A259" s="40" t="str">
        <f t="shared" si="4"/>
        <v>Kalimantan TimurAsuransi UmumKantor Cabang</v>
      </c>
      <c r="B259" s="39" t="s">
        <v>7204</v>
      </c>
      <c r="C259" s="39" t="s">
        <v>766</v>
      </c>
      <c r="D259" s="39" t="s">
        <v>103</v>
      </c>
      <c r="E259" s="39" t="s">
        <v>694</v>
      </c>
      <c r="F259" s="45" t="s">
        <v>767</v>
      </c>
      <c r="G259" s="39" t="s">
        <v>302</v>
      </c>
      <c r="H259" s="39" t="s">
        <v>15</v>
      </c>
      <c r="I259" s="39">
        <v>75117</v>
      </c>
      <c r="J259" s="43"/>
      <c r="K259" s="43"/>
      <c r="L259" s="39" t="s">
        <v>768</v>
      </c>
    </row>
    <row r="260" spans="1:16" ht="17.149999999999999" customHeight="1" x14ac:dyDescent="0.25">
      <c r="A260" s="40" t="str">
        <f t="shared" si="4"/>
        <v>Jawa TengahAsuransi UmumKantor Cabang</v>
      </c>
      <c r="B260" s="39" t="s">
        <v>7204</v>
      </c>
      <c r="C260" s="39" t="s">
        <v>770</v>
      </c>
      <c r="D260" s="39" t="s">
        <v>103</v>
      </c>
      <c r="E260" s="39" t="s">
        <v>694</v>
      </c>
      <c r="F260" s="39" t="s">
        <v>771</v>
      </c>
      <c r="G260" s="39" t="s">
        <v>299</v>
      </c>
      <c r="H260" s="39" t="s">
        <v>5</v>
      </c>
      <c r="I260" s="39">
        <v>53141</v>
      </c>
      <c r="L260" s="39" t="s">
        <v>772</v>
      </c>
    </row>
    <row r="261" spans="1:16" ht="17.149999999999999" customHeight="1" x14ac:dyDescent="0.25">
      <c r="A261" s="40" t="str">
        <f t="shared" si="4"/>
        <v>Kepulauan RiauAsuransi UmumKantor Cabang</v>
      </c>
      <c r="B261" s="39" t="s">
        <v>7204</v>
      </c>
      <c r="C261" s="39" t="s">
        <v>774</v>
      </c>
      <c r="D261" s="39" t="s">
        <v>103</v>
      </c>
      <c r="E261" s="39" t="s">
        <v>694</v>
      </c>
      <c r="F261" s="39" t="s">
        <v>775</v>
      </c>
      <c r="G261" s="39" t="s">
        <v>717</v>
      </c>
      <c r="H261" s="39" t="s">
        <v>29</v>
      </c>
      <c r="L261" s="39" t="s">
        <v>776</v>
      </c>
    </row>
    <row r="262" spans="1:16" ht="17.149999999999999" customHeight="1" x14ac:dyDescent="0.25">
      <c r="A262" s="40" t="str">
        <f t="shared" si="4"/>
        <v>Sulawesi TenggaraAsuransi UmumKantor Cabang</v>
      </c>
      <c r="B262" s="39" t="s">
        <v>7204</v>
      </c>
      <c r="C262" s="39" t="s">
        <v>777</v>
      </c>
      <c r="D262" s="39" t="s">
        <v>103</v>
      </c>
      <c r="E262" s="39" t="s">
        <v>694</v>
      </c>
      <c r="F262" s="39" t="s">
        <v>778</v>
      </c>
      <c r="G262" s="39" t="s">
        <v>152</v>
      </c>
      <c r="H262" s="39" t="s">
        <v>23</v>
      </c>
      <c r="I262" s="39">
        <v>93121</v>
      </c>
      <c r="L262" s="39" t="s">
        <v>779</v>
      </c>
    </row>
    <row r="263" spans="1:16" ht="17.149999999999999" customHeight="1" x14ac:dyDescent="0.25">
      <c r="A263" s="40" t="str">
        <f t="shared" si="4"/>
        <v>Jawa BaratAsuransi UmumKantor Cabang</v>
      </c>
      <c r="B263" s="39" t="s">
        <v>14047</v>
      </c>
      <c r="C263" s="39" t="s">
        <v>780</v>
      </c>
      <c r="D263" s="39" t="s">
        <v>103</v>
      </c>
      <c r="E263" s="39" t="s">
        <v>694</v>
      </c>
      <c r="F263" s="39" t="s">
        <v>781</v>
      </c>
      <c r="G263" s="39" t="s">
        <v>755</v>
      </c>
      <c r="H263" s="39" t="s">
        <v>6</v>
      </c>
      <c r="I263" s="39">
        <v>45134</v>
      </c>
      <c r="L263" s="39" t="s">
        <v>782</v>
      </c>
    </row>
    <row r="264" spans="1:16" ht="17.149999999999999" customHeight="1" x14ac:dyDescent="0.25">
      <c r="A264" s="40" t="str">
        <f t="shared" si="4"/>
        <v>RiauAsuransi UmumKantor Cabang</v>
      </c>
      <c r="B264" s="39" t="s">
        <v>14047</v>
      </c>
      <c r="C264" s="39" t="s">
        <v>783</v>
      </c>
      <c r="D264" s="39" t="s">
        <v>103</v>
      </c>
      <c r="E264" s="39" t="s">
        <v>694</v>
      </c>
      <c r="F264" s="39" t="s">
        <v>784</v>
      </c>
      <c r="G264" s="39" t="s">
        <v>179</v>
      </c>
      <c r="H264" s="39" t="s">
        <v>21</v>
      </c>
      <c r="L264" s="39" t="s">
        <v>785</v>
      </c>
    </row>
    <row r="265" spans="1:16" ht="17.149999999999999" customHeight="1" x14ac:dyDescent="0.25">
      <c r="A265" s="40" t="str">
        <f t="shared" si="4"/>
        <v>Jawa TengahAsuransi UmumKantor Cabang</v>
      </c>
      <c r="B265" s="39" t="s">
        <v>14047</v>
      </c>
      <c r="C265" s="39" t="s">
        <v>786</v>
      </c>
      <c r="D265" s="39" t="s">
        <v>103</v>
      </c>
      <c r="E265" s="39" t="s">
        <v>694</v>
      </c>
      <c r="F265" s="39" t="s">
        <v>787</v>
      </c>
      <c r="G265" s="39" t="s">
        <v>307</v>
      </c>
      <c r="H265" s="39" t="s">
        <v>5</v>
      </c>
      <c r="I265" s="39">
        <v>50158</v>
      </c>
      <c r="L265" s="39" t="s">
        <v>788</v>
      </c>
    </row>
    <row r="266" spans="1:16" ht="17.149999999999999" customHeight="1" x14ac:dyDescent="0.25">
      <c r="A266" s="40" t="str">
        <f t="shared" si="4"/>
        <v>Sulawesi SelatanAsuransi UmumKantor Cabang</v>
      </c>
      <c r="B266" s="39" t="s">
        <v>14047</v>
      </c>
      <c r="C266" s="39" t="s">
        <v>789</v>
      </c>
      <c r="D266" s="39" t="s">
        <v>103</v>
      </c>
      <c r="E266" s="39" t="s">
        <v>694</v>
      </c>
      <c r="F266" s="39" t="s">
        <v>790</v>
      </c>
      <c r="G266" s="39" t="s">
        <v>159</v>
      </c>
      <c r="H266" s="39" t="s">
        <v>7</v>
      </c>
      <c r="L266" s="39" t="s">
        <v>791</v>
      </c>
    </row>
    <row r="267" spans="1:16" ht="17.149999999999999" customHeight="1" x14ac:dyDescent="0.25">
      <c r="A267" s="40" t="str">
        <f t="shared" si="4"/>
        <v>Sulawesi UtaraAsuransi UmumKantor Cabang</v>
      </c>
      <c r="B267" s="39" t="s">
        <v>14047</v>
      </c>
      <c r="C267" s="39" t="s">
        <v>792</v>
      </c>
      <c r="D267" s="39" t="s">
        <v>103</v>
      </c>
      <c r="E267" s="39" t="s">
        <v>694</v>
      </c>
      <c r="F267" s="39" t="s">
        <v>793</v>
      </c>
      <c r="G267" s="39" t="s">
        <v>412</v>
      </c>
      <c r="H267" s="39" t="s">
        <v>24</v>
      </c>
      <c r="I267" s="39">
        <v>95113</v>
      </c>
      <c r="L267" s="39" t="s">
        <v>794</v>
      </c>
    </row>
    <row r="268" spans="1:16" ht="17.149999999999999" customHeight="1" x14ac:dyDescent="0.25">
      <c r="A268" s="40" t="str">
        <f t="shared" si="4"/>
        <v>DKI JakartaAsuransi UmumKantor Cabang</v>
      </c>
      <c r="B268" s="39" t="s">
        <v>14047</v>
      </c>
      <c r="C268" s="39" t="s">
        <v>795</v>
      </c>
      <c r="D268" s="39" t="s">
        <v>103</v>
      </c>
      <c r="E268" s="39" t="s">
        <v>694</v>
      </c>
      <c r="F268" s="39" t="s">
        <v>7907</v>
      </c>
      <c r="G268" s="39" t="s">
        <v>61</v>
      </c>
      <c r="H268" s="39" t="s">
        <v>1</v>
      </c>
      <c r="I268" s="39">
        <v>11610</v>
      </c>
      <c r="J268" s="39" t="s">
        <v>7908</v>
      </c>
      <c r="K268" s="39" t="s">
        <v>7909</v>
      </c>
      <c r="L268" s="39" t="s">
        <v>796</v>
      </c>
      <c r="N268" s="39">
        <v>1</v>
      </c>
      <c r="P268" s="39">
        <v>44927</v>
      </c>
    </row>
    <row r="269" spans="1:16" ht="17.149999999999999" customHeight="1" x14ac:dyDescent="0.25">
      <c r="A269" s="40" t="str">
        <f t="shared" si="4"/>
        <v>Jawa TimurAsuransi UmumKantor Cabang</v>
      </c>
      <c r="B269" s="39" t="s">
        <v>14047</v>
      </c>
      <c r="C269" s="39" t="s">
        <v>797</v>
      </c>
      <c r="D269" s="39" t="s">
        <v>103</v>
      </c>
      <c r="E269" s="39" t="s">
        <v>694</v>
      </c>
      <c r="F269" s="39" t="s">
        <v>9930</v>
      </c>
      <c r="G269" s="39" t="s">
        <v>352</v>
      </c>
      <c r="H269" s="39" t="s">
        <v>4</v>
      </c>
      <c r="I269" s="39">
        <v>0</v>
      </c>
      <c r="J269" s="39" t="s">
        <v>64</v>
      </c>
      <c r="K269" s="39" t="s">
        <v>64</v>
      </c>
      <c r="L269" s="39" t="s">
        <v>798</v>
      </c>
      <c r="N269" s="39">
        <v>0</v>
      </c>
      <c r="P269" s="39" t="s">
        <v>64</v>
      </c>
    </row>
    <row r="270" spans="1:16" ht="17.149999999999999" customHeight="1" x14ac:dyDescent="0.25">
      <c r="A270" s="40" t="str">
        <f t="shared" si="4"/>
        <v>LampungAsuransi UmumKantor Cabang</v>
      </c>
      <c r="B270" s="39" t="s">
        <v>14047</v>
      </c>
      <c r="C270" s="39" t="s">
        <v>799</v>
      </c>
      <c r="D270" s="39" t="s">
        <v>103</v>
      </c>
      <c r="E270" s="39" t="s">
        <v>694</v>
      </c>
      <c r="F270" s="39" t="s">
        <v>800</v>
      </c>
      <c r="G270" s="39" t="s">
        <v>233</v>
      </c>
      <c r="H270" s="39" t="s">
        <v>16</v>
      </c>
      <c r="I270" s="39">
        <v>35116</v>
      </c>
      <c r="L270" s="39" t="s">
        <v>801</v>
      </c>
    </row>
    <row r="271" spans="1:16" ht="17.149999999999999" customHeight="1" x14ac:dyDescent="0.25">
      <c r="A271" s="40" t="str">
        <f t="shared" si="4"/>
        <v>Sumatera UtaraAsuransi UmumKantor Cabang</v>
      </c>
      <c r="B271" s="39" t="s">
        <v>14047</v>
      </c>
      <c r="C271" s="39" t="s">
        <v>802</v>
      </c>
      <c r="D271" s="39" t="s">
        <v>103</v>
      </c>
      <c r="E271" s="39" t="s">
        <v>694</v>
      </c>
      <c r="F271" s="39" t="s">
        <v>803</v>
      </c>
      <c r="G271" s="39" t="s">
        <v>270</v>
      </c>
      <c r="H271" s="39" t="s">
        <v>27</v>
      </c>
      <c r="I271" s="39">
        <v>20111</v>
      </c>
      <c r="J271" s="43"/>
      <c r="K271" s="43"/>
      <c r="L271" s="39" t="s">
        <v>804</v>
      </c>
      <c r="P271" s="44"/>
    </row>
    <row r="272" spans="1:16" ht="17.149999999999999" customHeight="1" x14ac:dyDescent="0.25">
      <c r="A272" s="40" t="str">
        <f t="shared" si="4"/>
        <v>Kalimantan SelatanAsuransi UmumKantor Cabang</v>
      </c>
      <c r="B272" s="39" t="s">
        <v>14047</v>
      </c>
      <c r="C272" s="39" t="s">
        <v>805</v>
      </c>
      <c r="D272" s="39" t="s">
        <v>103</v>
      </c>
      <c r="E272" s="39" t="s">
        <v>694</v>
      </c>
      <c r="F272" s="45" t="s">
        <v>806</v>
      </c>
      <c r="G272" s="39" t="s">
        <v>417</v>
      </c>
      <c r="H272" s="39" t="s">
        <v>13</v>
      </c>
      <c r="I272" s="39">
        <v>70231</v>
      </c>
      <c r="J272" s="43" t="s">
        <v>807</v>
      </c>
      <c r="K272" s="43" t="s">
        <v>808</v>
      </c>
      <c r="L272" s="39" t="s">
        <v>809</v>
      </c>
      <c r="N272" s="39" t="s">
        <v>810</v>
      </c>
      <c r="O272" s="39" t="s">
        <v>810</v>
      </c>
      <c r="P272" s="39" t="s">
        <v>64</v>
      </c>
    </row>
    <row r="273" spans="1:16" ht="17.149999999999999" customHeight="1" x14ac:dyDescent="0.25">
      <c r="A273" s="40" t="str">
        <f t="shared" si="4"/>
        <v>Jawa BaratAsuransi UmumKantor Cabang</v>
      </c>
      <c r="B273" s="39" t="s">
        <v>14047</v>
      </c>
      <c r="C273" s="39" t="s">
        <v>811</v>
      </c>
      <c r="D273" s="39" t="s">
        <v>103</v>
      </c>
      <c r="E273" s="39" t="s">
        <v>694</v>
      </c>
      <c r="F273" s="39" t="s">
        <v>12832</v>
      </c>
      <c r="G273" s="39" t="s">
        <v>145</v>
      </c>
      <c r="H273" s="39" t="s">
        <v>6</v>
      </c>
      <c r="I273" s="39">
        <v>17141</v>
      </c>
      <c r="J273" s="39" t="s">
        <v>64</v>
      </c>
      <c r="K273" s="39" t="s">
        <v>64</v>
      </c>
      <c r="L273" s="39" t="s">
        <v>812</v>
      </c>
      <c r="M273" s="39">
        <v>40381</v>
      </c>
      <c r="N273" s="39" t="s">
        <v>695</v>
      </c>
      <c r="P273" s="39" t="s">
        <v>64</v>
      </c>
    </row>
    <row r="274" spans="1:16" ht="17.149999999999999" customHeight="1" x14ac:dyDescent="0.25">
      <c r="A274" s="40" t="str">
        <f t="shared" si="4"/>
        <v>Jawa BaratAsuransi UmumKantor Cabang</v>
      </c>
      <c r="B274" s="39" t="s">
        <v>14047</v>
      </c>
      <c r="C274" s="39" t="s">
        <v>813</v>
      </c>
      <c r="D274" s="39" t="s">
        <v>103</v>
      </c>
      <c r="E274" s="39" t="s">
        <v>694</v>
      </c>
      <c r="F274" s="39" t="s">
        <v>814</v>
      </c>
      <c r="G274" s="39" t="s">
        <v>197</v>
      </c>
      <c r="H274" s="39" t="s">
        <v>6</v>
      </c>
      <c r="I274" s="39">
        <v>0</v>
      </c>
      <c r="J274" s="39" t="s">
        <v>64</v>
      </c>
      <c r="K274" s="39" t="s">
        <v>64</v>
      </c>
      <c r="L274" s="39" t="s">
        <v>815</v>
      </c>
      <c r="N274" s="39">
        <v>0</v>
      </c>
      <c r="P274" s="39" t="s">
        <v>64</v>
      </c>
    </row>
    <row r="275" spans="1:16" ht="17.149999999999999" customHeight="1" x14ac:dyDescent="0.25">
      <c r="A275" s="40" t="str">
        <f t="shared" si="4"/>
        <v>DKI JakartaAsuransi UmumKantor Cabang</v>
      </c>
      <c r="B275" s="39" t="s">
        <v>14047</v>
      </c>
      <c r="C275" s="39" t="s">
        <v>816</v>
      </c>
      <c r="D275" s="39" t="s">
        <v>103</v>
      </c>
      <c r="E275" s="39" t="s">
        <v>694</v>
      </c>
      <c r="F275" s="39" t="s">
        <v>817</v>
      </c>
      <c r="G275" s="39" t="s">
        <v>60</v>
      </c>
      <c r="H275" s="39" t="s">
        <v>1</v>
      </c>
      <c r="J275" s="43"/>
      <c r="K275" s="43"/>
      <c r="L275" s="39" t="s">
        <v>818</v>
      </c>
    </row>
    <row r="276" spans="1:16" ht="17.149999999999999" customHeight="1" x14ac:dyDescent="0.25">
      <c r="A276" s="40" t="str">
        <f t="shared" si="4"/>
        <v>Jawa TimurAsuransi UmumKantor Cabang</v>
      </c>
      <c r="B276" s="39" t="s">
        <v>7146</v>
      </c>
      <c r="C276" s="39" t="s">
        <v>9931</v>
      </c>
      <c r="D276" s="39" t="s">
        <v>103</v>
      </c>
      <c r="E276" s="39" t="s">
        <v>694</v>
      </c>
      <c r="F276" s="39" t="s">
        <v>9932</v>
      </c>
      <c r="G276" s="39" t="s">
        <v>352</v>
      </c>
      <c r="H276" s="39" t="s">
        <v>4</v>
      </c>
      <c r="I276" s="39">
        <v>60271</v>
      </c>
      <c r="J276" s="39" t="s">
        <v>9933</v>
      </c>
      <c r="K276" s="39" t="s">
        <v>9934</v>
      </c>
      <c r="L276" s="39" t="s">
        <v>9935</v>
      </c>
      <c r="M276" s="42">
        <v>30847</v>
      </c>
      <c r="N276" s="39" t="s">
        <v>9936</v>
      </c>
      <c r="O276" s="39" t="s">
        <v>9936</v>
      </c>
      <c r="P276" s="39" t="s">
        <v>9933</v>
      </c>
    </row>
    <row r="277" spans="1:16" ht="17.149999999999999" customHeight="1" x14ac:dyDescent="0.25">
      <c r="A277" s="40" t="str">
        <f t="shared" si="4"/>
        <v>Jawa TengahAsuransi UmumKantor Cabang</v>
      </c>
      <c r="B277" s="39" t="s">
        <v>7146</v>
      </c>
      <c r="C277" s="39" t="s">
        <v>819</v>
      </c>
      <c r="D277" s="39" t="s">
        <v>103</v>
      </c>
      <c r="E277" s="39" t="s">
        <v>694</v>
      </c>
      <c r="F277" s="39" t="s">
        <v>820</v>
      </c>
      <c r="G277" s="39" t="s">
        <v>307</v>
      </c>
      <c r="H277" s="39" t="s">
        <v>5</v>
      </c>
      <c r="I277" s="39">
        <v>50136</v>
      </c>
      <c r="J277" s="43" t="s">
        <v>821</v>
      </c>
      <c r="K277" s="43" t="s">
        <v>822</v>
      </c>
      <c r="L277" s="39" t="s">
        <v>823</v>
      </c>
      <c r="M277" s="39">
        <v>32667</v>
      </c>
      <c r="N277" s="39" t="s">
        <v>824</v>
      </c>
      <c r="O277" s="39" t="s">
        <v>825</v>
      </c>
      <c r="P277" s="39" t="s">
        <v>821</v>
      </c>
    </row>
    <row r="278" spans="1:16" ht="17.149999999999999" customHeight="1" x14ac:dyDescent="0.25">
      <c r="A278" s="40" t="str">
        <f t="shared" si="4"/>
        <v>Sumatera UtaraAsuransi UmumKantor Cabang</v>
      </c>
      <c r="B278" s="39" t="s">
        <v>7146</v>
      </c>
      <c r="C278" s="39" t="s">
        <v>826</v>
      </c>
      <c r="D278" s="39" t="s">
        <v>103</v>
      </c>
      <c r="E278" s="39" t="s">
        <v>694</v>
      </c>
      <c r="F278" s="39" t="s">
        <v>13660</v>
      </c>
      <c r="G278" s="39" t="s">
        <v>270</v>
      </c>
      <c r="H278" s="39" t="s">
        <v>27</v>
      </c>
      <c r="I278" s="39">
        <v>20157</v>
      </c>
      <c r="J278" s="39" t="s">
        <v>13661</v>
      </c>
      <c r="K278" s="39" t="s">
        <v>13662</v>
      </c>
      <c r="L278" s="39" t="s">
        <v>828</v>
      </c>
      <c r="M278" s="39">
        <v>33238</v>
      </c>
      <c r="N278" s="39" t="s">
        <v>829</v>
      </c>
      <c r="O278" s="39" t="s">
        <v>830</v>
      </c>
      <c r="P278" s="39" t="s">
        <v>827</v>
      </c>
    </row>
    <row r="279" spans="1:16" ht="17.149999999999999" customHeight="1" x14ac:dyDescent="0.25">
      <c r="A279" s="40" t="str">
        <f t="shared" si="4"/>
        <v>LampungAsuransi UmumKantor Cabang</v>
      </c>
      <c r="B279" s="39" t="s">
        <v>7146</v>
      </c>
      <c r="C279" s="39" t="s">
        <v>9937</v>
      </c>
      <c r="D279" s="39" t="s">
        <v>103</v>
      </c>
      <c r="E279" s="39" t="s">
        <v>694</v>
      </c>
      <c r="F279" s="39" t="s">
        <v>9938</v>
      </c>
      <c r="G279" s="39" t="s">
        <v>1499</v>
      </c>
      <c r="H279" s="39" t="s">
        <v>16</v>
      </c>
      <c r="I279" s="39">
        <v>35214</v>
      </c>
      <c r="J279" s="43" t="s">
        <v>9939</v>
      </c>
      <c r="K279" s="43" t="s">
        <v>9940</v>
      </c>
      <c r="L279" s="39" t="s">
        <v>9941</v>
      </c>
      <c r="M279" s="42">
        <v>38742</v>
      </c>
      <c r="N279" s="39" t="s">
        <v>9942</v>
      </c>
      <c r="O279" s="39" t="s">
        <v>9943</v>
      </c>
      <c r="P279" s="39" t="s">
        <v>9939</v>
      </c>
    </row>
    <row r="280" spans="1:16" ht="17.149999999999999" customHeight="1" x14ac:dyDescent="0.25">
      <c r="A280" s="40" t="str">
        <f t="shared" si="4"/>
        <v>Jawa BaratAsuransi UmumKantor Cabang</v>
      </c>
      <c r="B280" s="39" t="s">
        <v>7146</v>
      </c>
      <c r="C280" s="39" t="s">
        <v>9944</v>
      </c>
      <c r="D280" s="39" t="s">
        <v>103</v>
      </c>
      <c r="E280" s="39" t="s">
        <v>694</v>
      </c>
      <c r="F280" s="45" t="s">
        <v>14319</v>
      </c>
      <c r="G280" s="39" t="s">
        <v>127</v>
      </c>
      <c r="H280" s="39" t="s">
        <v>6</v>
      </c>
      <c r="I280" s="39">
        <v>40265</v>
      </c>
      <c r="J280" s="43" t="s">
        <v>14320</v>
      </c>
      <c r="K280" s="43" t="s">
        <v>14320</v>
      </c>
      <c r="L280" s="39" t="s">
        <v>9946</v>
      </c>
      <c r="M280" s="42">
        <v>38936</v>
      </c>
      <c r="N280" s="39" t="s">
        <v>9947</v>
      </c>
      <c r="O280" s="39" t="s">
        <v>9948</v>
      </c>
      <c r="P280" s="39" t="s">
        <v>9945</v>
      </c>
    </row>
    <row r="281" spans="1:16" ht="17.149999999999999" customHeight="1" x14ac:dyDescent="0.25">
      <c r="A281" s="40" t="str">
        <f t="shared" si="4"/>
        <v>DKI JakartaAsuransi UmumKantor Cabang</v>
      </c>
      <c r="B281" s="39" t="s">
        <v>7382</v>
      </c>
      <c r="C281" s="39" t="s">
        <v>831</v>
      </c>
      <c r="D281" s="39" t="s">
        <v>103</v>
      </c>
      <c r="E281" s="39" t="s">
        <v>694</v>
      </c>
      <c r="F281" s="39" t="s">
        <v>832</v>
      </c>
      <c r="G281" s="39" t="s">
        <v>61</v>
      </c>
      <c r="H281" s="39" t="s">
        <v>1</v>
      </c>
      <c r="I281" s="39">
        <v>10120</v>
      </c>
      <c r="L281" s="39" t="s">
        <v>833</v>
      </c>
      <c r="M281" s="42"/>
    </row>
    <row r="282" spans="1:16" ht="17.149999999999999" customHeight="1" x14ac:dyDescent="0.25">
      <c r="A282" s="40" t="str">
        <f t="shared" si="4"/>
        <v>Jawa TimurAsuransi UmumKantor Cabang</v>
      </c>
      <c r="B282" s="39" t="s">
        <v>7382</v>
      </c>
      <c r="C282" s="39" t="s">
        <v>834</v>
      </c>
      <c r="D282" s="39" t="s">
        <v>103</v>
      </c>
      <c r="E282" s="39" t="s">
        <v>694</v>
      </c>
      <c r="F282" s="39" t="s">
        <v>835</v>
      </c>
      <c r="G282" s="39" t="s">
        <v>352</v>
      </c>
      <c r="H282" s="39" t="s">
        <v>4</v>
      </c>
      <c r="I282" s="39">
        <v>60264</v>
      </c>
      <c r="L282" s="39" t="s">
        <v>836</v>
      </c>
      <c r="M282" s="42"/>
    </row>
    <row r="283" spans="1:16" ht="17.149999999999999" customHeight="1" x14ac:dyDescent="0.25">
      <c r="A283" s="40" t="str">
        <f t="shared" si="4"/>
        <v>Jawa TengahAsuransi UmumKantor Cabang</v>
      </c>
      <c r="B283" s="39" t="s">
        <v>7382</v>
      </c>
      <c r="C283" s="39" t="s">
        <v>837</v>
      </c>
      <c r="D283" s="39" t="s">
        <v>103</v>
      </c>
      <c r="E283" s="39" t="s">
        <v>694</v>
      </c>
      <c r="F283" s="39" t="s">
        <v>838</v>
      </c>
      <c r="G283" s="39" t="s">
        <v>307</v>
      </c>
      <c r="H283" s="39" t="s">
        <v>5</v>
      </c>
      <c r="I283" s="39">
        <v>50137</v>
      </c>
      <c r="L283" s="39" t="s">
        <v>839</v>
      </c>
      <c r="M283" s="42"/>
    </row>
    <row r="284" spans="1:16" ht="17.149999999999999" customHeight="1" x14ac:dyDescent="0.25">
      <c r="A284" s="40" t="str">
        <f t="shared" si="4"/>
        <v>DKI JakartaAsuransi UmumKantor Cabang</v>
      </c>
      <c r="B284" s="39" t="s">
        <v>7382</v>
      </c>
      <c r="C284" s="39" t="s">
        <v>840</v>
      </c>
      <c r="D284" s="39" t="s">
        <v>103</v>
      </c>
      <c r="E284" s="39" t="s">
        <v>694</v>
      </c>
      <c r="F284" s="39" t="s">
        <v>6507</v>
      </c>
      <c r="G284" s="39" t="s">
        <v>61</v>
      </c>
      <c r="H284" s="39" t="s">
        <v>1</v>
      </c>
      <c r="I284" s="39">
        <v>10220</v>
      </c>
      <c r="J284" s="43" t="s">
        <v>6508</v>
      </c>
      <c r="K284" s="43" t="s">
        <v>64</v>
      </c>
      <c r="L284" s="39" t="s">
        <v>841</v>
      </c>
      <c r="M284" s="39">
        <v>32930</v>
      </c>
      <c r="N284" s="39">
        <v>0</v>
      </c>
      <c r="P284" s="39" t="s">
        <v>64</v>
      </c>
    </row>
    <row r="285" spans="1:16" ht="17.149999999999999" customHeight="1" x14ac:dyDescent="0.25">
      <c r="A285" s="40" t="str">
        <f t="shared" si="4"/>
        <v>Sulawesi SelatanAsuransi UmumKantor Cabang</v>
      </c>
      <c r="B285" s="39" t="s">
        <v>7382</v>
      </c>
      <c r="C285" s="39" t="s">
        <v>842</v>
      </c>
      <c r="D285" s="39" t="s">
        <v>103</v>
      </c>
      <c r="E285" s="39" t="s">
        <v>694</v>
      </c>
      <c r="F285" s="39" t="s">
        <v>843</v>
      </c>
      <c r="G285" s="39" t="s">
        <v>159</v>
      </c>
      <c r="H285" s="39" t="s">
        <v>7</v>
      </c>
      <c r="I285" s="39">
        <v>90113</v>
      </c>
      <c r="L285" s="39" t="s">
        <v>841</v>
      </c>
    </row>
    <row r="286" spans="1:16" ht="17.149999999999999" customHeight="1" x14ac:dyDescent="0.25">
      <c r="A286" s="40" t="str">
        <f t="shared" si="4"/>
        <v>RiauAsuransi UmumKantor Cabang</v>
      </c>
      <c r="B286" s="39" t="s">
        <v>7382</v>
      </c>
      <c r="C286" s="39" t="s">
        <v>844</v>
      </c>
      <c r="D286" s="39" t="s">
        <v>103</v>
      </c>
      <c r="E286" s="39" t="s">
        <v>694</v>
      </c>
      <c r="F286" s="39" t="s">
        <v>845</v>
      </c>
      <c r="G286" s="39" t="s">
        <v>179</v>
      </c>
      <c r="H286" s="39" t="s">
        <v>21</v>
      </c>
      <c r="I286" s="39">
        <v>28113</v>
      </c>
      <c r="L286" s="39" t="s">
        <v>841</v>
      </c>
    </row>
    <row r="287" spans="1:16" ht="17.149999999999999" customHeight="1" x14ac:dyDescent="0.25">
      <c r="A287" s="40" t="str">
        <f t="shared" si="4"/>
        <v>BaliAsuransi UmumKantor Cabang</v>
      </c>
      <c r="B287" s="39" t="s">
        <v>7382</v>
      </c>
      <c r="C287" s="39" t="s">
        <v>846</v>
      </c>
      <c r="D287" s="39" t="s">
        <v>103</v>
      </c>
      <c r="E287" s="39" t="s">
        <v>694</v>
      </c>
      <c r="F287" s="39" t="s">
        <v>847</v>
      </c>
      <c r="G287" s="39" t="s">
        <v>327</v>
      </c>
      <c r="H287" s="39" t="s">
        <v>8</v>
      </c>
      <c r="I287" s="39">
        <v>80111</v>
      </c>
      <c r="L287" s="39" t="s">
        <v>848</v>
      </c>
      <c r="M287" s="42"/>
    </row>
    <row r="288" spans="1:16" ht="17.149999999999999" customHeight="1" x14ac:dyDescent="0.25">
      <c r="A288" s="40" t="str">
        <f t="shared" si="4"/>
        <v>DKI JakartaAsuransi UmumKantor Cabang</v>
      </c>
      <c r="B288" s="39" t="s">
        <v>7382</v>
      </c>
      <c r="C288" s="39" t="s">
        <v>849</v>
      </c>
      <c r="D288" s="39" t="s">
        <v>103</v>
      </c>
      <c r="E288" s="39" t="s">
        <v>694</v>
      </c>
      <c r="F288" s="39" t="s">
        <v>850</v>
      </c>
      <c r="G288" s="39" t="s">
        <v>60</v>
      </c>
      <c r="H288" s="39" t="s">
        <v>1</v>
      </c>
      <c r="I288" s="39">
        <v>12160</v>
      </c>
      <c r="L288" s="39" t="s">
        <v>851</v>
      </c>
    </row>
    <row r="289" spans="1:16" ht="17.149999999999999" customHeight="1" x14ac:dyDescent="0.25">
      <c r="A289" s="40" t="str">
        <f t="shared" si="4"/>
        <v>DKI JakartaAsuransi UmumKantor Cabang</v>
      </c>
      <c r="B289" s="39" t="s">
        <v>7382</v>
      </c>
      <c r="C289" s="39" t="s">
        <v>852</v>
      </c>
      <c r="D289" s="39" t="s">
        <v>103</v>
      </c>
      <c r="E289" s="39" t="s">
        <v>694</v>
      </c>
      <c r="F289" s="39" t="s">
        <v>853</v>
      </c>
      <c r="G289" s="39" t="s">
        <v>60</v>
      </c>
      <c r="H289" s="39" t="s">
        <v>1</v>
      </c>
      <c r="I289" s="39">
        <v>12160</v>
      </c>
      <c r="L289" s="39" t="s">
        <v>854</v>
      </c>
    </row>
    <row r="290" spans="1:16" ht="17.149999999999999" customHeight="1" x14ac:dyDescent="0.25">
      <c r="A290" s="40" t="str">
        <f t="shared" si="4"/>
        <v>Jawa BaratAsuransi UmumKantor Cabang</v>
      </c>
      <c r="B290" s="39" t="s">
        <v>7382</v>
      </c>
      <c r="C290" s="39" t="s">
        <v>855</v>
      </c>
      <c r="D290" s="39" t="s">
        <v>103</v>
      </c>
      <c r="E290" s="39" t="s">
        <v>694</v>
      </c>
      <c r="F290" s="39" t="s">
        <v>856</v>
      </c>
      <c r="G290" s="39" t="s">
        <v>127</v>
      </c>
      <c r="H290" s="39" t="s">
        <v>6</v>
      </c>
      <c r="I290" s="39">
        <v>40252</v>
      </c>
      <c r="L290" s="39" t="s">
        <v>857</v>
      </c>
    </row>
    <row r="291" spans="1:16" ht="17.149999999999999" customHeight="1" x14ac:dyDescent="0.25">
      <c r="A291" s="40" t="str">
        <f t="shared" si="4"/>
        <v>Kalimantan SelatanAsuransi UmumKantor Cabang</v>
      </c>
      <c r="B291" s="39" t="s">
        <v>7382</v>
      </c>
      <c r="C291" s="39" t="s">
        <v>858</v>
      </c>
      <c r="D291" s="39" t="s">
        <v>103</v>
      </c>
      <c r="E291" s="39" t="s">
        <v>694</v>
      </c>
      <c r="F291" s="39" t="s">
        <v>859</v>
      </c>
      <c r="G291" s="39" t="s">
        <v>417</v>
      </c>
      <c r="H291" s="39" t="s">
        <v>13</v>
      </c>
      <c r="I291" s="39">
        <v>70236</v>
      </c>
      <c r="J291" s="43" t="s">
        <v>860</v>
      </c>
      <c r="K291" s="43" t="s">
        <v>861</v>
      </c>
      <c r="L291" s="39" t="s">
        <v>862</v>
      </c>
      <c r="N291" s="39" t="s">
        <v>863</v>
      </c>
      <c r="O291" s="39" t="s">
        <v>863</v>
      </c>
      <c r="P291" s="39" t="s">
        <v>64</v>
      </c>
    </row>
    <row r="292" spans="1:16" ht="17.149999999999999" customHeight="1" x14ac:dyDescent="0.25">
      <c r="A292" s="40" t="str">
        <f t="shared" si="4"/>
        <v>Jawa TimurAsuransi UmumKantor Cabang</v>
      </c>
      <c r="B292" s="39" t="s">
        <v>7382</v>
      </c>
      <c r="C292" s="39" t="s">
        <v>864</v>
      </c>
      <c r="D292" s="39" t="s">
        <v>103</v>
      </c>
      <c r="E292" s="39" t="s">
        <v>694</v>
      </c>
      <c r="F292" s="39" t="s">
        <v>865</v>
      </c>
      <c r="G292" s="39" t="s">
        <v>352</v>
      </c>
      <c r="H292" s="39" t="s">
        <v>4</v>
      </c>
      <c r="I292" s="39">
        <v>60272</v>
      </c>
      <c r="L292" s="39" t="s">
        <v>866</v>
      </c>
    </row>
    <row r="293" spans="1:16" ht="17.149999999999999" customHeight="1" x14ac:dyDescent="0.25">
      <c r="A293" s="40" t="str">
        <f t="shared" si="4"/>
        <v>Kalimantan TimurAsuransi UmumKantor Cabang</v>
      </c>
      <c r="B293" s="39" t="s">
        <v>7382</v>
      </c>
      <c r="C293" s="39" t="s">
        <v>867</v>
      </c>
      <c r="D293" s="39" t="s">
        <v>103</v>
      </c>
      <c r="E293" s="39" t="s">
        <v>694</v>
      </c>
      <c r="F293" s="39" t="s">
        <v>868</v>
      </c>
      <c r="G293" s="39" t="s">
        <v>243</v>
      </c>
      <c r="H293" s="39" t="s">
        <v>15</v>
      </c>
      <c r="I293" s="39">
        <v>76114</v>
      </c>
      <c r="L293" s="39" t="s">
        <v>869</v>
      </c>
    </row>
    <row r="294" spans="1:16" ht="17.149999999999999" customHeight="1" x14ac:dyDescent="0.25">
      <c r="A294" s="40" t="str">
        <f t="shared" si="4"/>
        <v>Sumatera UtaraAsuransi UmumKantor Cabang</v>
      </c>
      <c r="B294" s="39" t="s">
        <v>7382</v>
      </c>
      <c r="C294" s="39" t="s">
        <v>870</v>
      </c>
      <c r="D294" s="39" t="s">
        <v>103</v>
      </c>
      <c r="E294" s="39" t="s">
        <v>694</v>
      </c>
      <c r="F294" s="39" t="s">
        <v>871</v>
      </c>
      <c r="G294" s="39" t="s">
        <v>270</v>
      </c>
      <c r="H294" s="39" t="s">
        <v>27</v>
      </c>
      <c r="I294" s="39">
        <v>20123</v>
      </c>
      <c r="L294" s="39" t="s">
        <v>872</v>
      </c>
    </row>
    <row r="295" spans="1:16" ht="17.149999999999999" customHeight="1" x14ac:dyDescent="0.25">
      <c r="A295" s="40" t="str">
        <f t="shared" si="4"/>
        <v>Sumatera SelatanAsuransi UmumKantor Cabang</v>
      </c>
      <c r="B295" s="39" t="s">
        <v>7382</v>
      </c>
      <c r="C295" s="39" t="s">
        <v>873</v>
      </c>
      <c r="D295" s="39" t="s">
        <v>103</v>
      </c>
      <c r="E295" s="39" t="s">
        <v>694</v>
      </c>
      <c r="F295" s="45" t="s">
        <v>9949</v>
      </c>
      <c r="G295" s="39" t="s">
        <v>164</v>
      </c>
      <c r="H295" s="39" t="s">
        <v>26</v>
      </c>
      <c r="I295" s="39">
        <v>30126</v>
      </c>
      <c r="J295" s="43" t="s">
        <v>874</v>
      </c>
      <c r="K295" s="43" t="s">
        <v>875</v>
      </c>
      <c r="L295" s="39" t="s">
        <v>876</v>
      </c>
      <c r="N295" s="39" t="s">
        <v>695</v>
      </c>
      <c r="P295" s="39" t="s">
        <v>64</v>
      </c>
    </row>
    <row r="296" spans="1:16" ht="17.149999999999999" customHeight="1" x14ac:dyDescent="0.25">
      <c r="A296" s="40" t="str">
        <f t="shared" si="4"/>
        <v>Sulawesi UtaraAsuransi UmumKantor Cabang</v>
      </c>
      <c r="B296" s="39" t="s">
        <v>7382</v>
      </c>
      <c r="C296" s="39" t="s">
        <v>877</v>
      </c>
      <c r="D296" s="39" t="s">
        <v>103</v>
      </c>
      <c r="E296" s="39" t="s">
        <v>694</v>
      </c>
      <c r="F296" s="39" t="s">
        <v>878</v>
      </c>
      <c r="G296" s="39" t="s">
        <v>412</v>
      </c>
      <c r="H296" s="39" t="s">
        <v>24</v>
      </c>
      <c r="I296" s="39">
        <v>95117</v>
      </c>
      <c r="L296" s="39" t="s">
        <v>879</v>
      </c>
    </row>
    <row r="297" spans="1:16" ht="17.149999999999999" customHeight="1" x14ac:dyDescent="0.25">
      <c r="A297" s="40" t="str">
        <f t="shared" si="4"/>
        <v>Jawa TimurAsuransi UmumKantor Cabang</v>
      </c>
      <c r="B297" s="39" t="s">
        <v>13378</v>
      </c>
      <c r="C297" s="39" t="s">
        <v>880</v>
      </c>
      <c r="D297" s="39" t="s">
        <v>103</v>
      </c>
      <c r="E297" s="39" t="s">
        <v>694</v>
      </c>
      <c r="F297" s="39" t="s">
        <v>8276</v>
      </c>
      <c r="G297" s="39" t="s">
        <v>352</v>
      </c>
      <c r="H297" s="39" t="s">
        <v>4</v>
      </c>
      <c r="I297" s="39">
        <v>60271</v>
      </c>
      <c r="J297" s="39">
        <v>44927</v>
      </c>
      <c r="K297" s="39">
        <v>44927</v>
      </c>
      <c r="L297" s="39" t="s">
        <v>8277</v>
      </c>
      <c r="M297" s="39">
        <v>31341</v>
      </c>
      <c r="N297" s="39">
        <v>1</v>
      </c>
      <c r="P297" s="39">
        <v>44927</v>
      </c>
    </row>
    <row r="298" spans="1:16" ht="17.149999999999999" customHeight="1" x14ac:dyDescent="0.25">
      <c r="A298" s="40" t="str">
        <f t="shared" si="4"/>
        <v>Jawa TengahAsuransi UmumKantor Cabang</v>
      </c>
      <c r="B298" s="39" t="s">
        <v>13378</v>
      </c>
      <c r="C298" s="39" t="s">
        <v>881</v>
      </c>
      <c r="D298" s="39" t="s">
        <v>103</v>
      </c>
      <c r="E298" s="39" t="s">
        <v>694</v>
      </c>
      <c r="F298" s="39" t="s">
        <v>9950</v>
      </c>
      <c r="G298" s="39" t="s">
        <v>307</v>
      </c>
      <c r="H298" s="39" t="s">
        <v>5</v>
      </c>
      <c r="I298" s="39">
        <v>50134</v>
      </c>
      <c r="J298" s="39" t="s">
        <v>9371</v>
      </c>
      <c r="K298" s="39">
        <v>44927</v>
      </c>
      <c r="L298" s="39" t="s">
        <v>882</v>
      </c>
      <c r="M298" s="39">
        <v>32088</v>
      </c>
      <c r="N298" s="39">
        <v>1</v>
      </c>
      <c r="P298" s="39" t="s">
        <v>9371</v>
      </c>
    </row>
    <row r="299" spans="1:16" ht="17.149999999999999" customHeight="1" x14ac:dyDescent="0.25">
      <c r="A299" s="40" t="str">
        <f t="shared" si="4"/>
        <v>Sumatera UtaraAsuransi UmumKantor Cabang</v>
      </c>
      <c r="B299" s="39" t="s">
        <v>13378</v>
      </c>
      <c r="C299" s="39" t="s">
        <v>883</v>
      </c>
      <c r="D299" s="39" t="s">
        <v>103</v>
      </c>
      <c r="E299" s="39" t="s">
        <v>694</v>
      </c>
      <c r="F299" s="39" t="s">
        <v>8278</v>
      </c>
      <c r="G299" s="39" t="s">
        <v>270</v>
      </c>
      <c r="H299" s="39" t="s">
        <v>27</v>
      </c>
      <c r="I299" s="39">
        <v>20152</v>
      </c>
      <c r="J299" s="39">
        <v>44927</v>
      </c>
      <c r="K299" s="39">
        <v>44927</v>
      </c>
      <c r="L299" s="39" t="s">
        <v>8279</v>
      </c>
      <c r="M299" s="39">
        <v>40340</v>
      </c>
      <c r="N299" s="39">
        <v>1</v>
      </c>
      <c r="P299" s="39">
        <v>44927</v>
      </c>
    </row>
    <row r="300" spans="1:16" ht="17.149999999999999" customHeight="1" x14ac:dyDescent="0.25">
      <c r="A300" s="40" t="str">
        <f t="shared" si="4"/>
        <v>Jawa TimurAsuransi UmumKantor Cabang</v>
      </c>
      <c r="B300" s="39" t="s">
        <v>9360</v>
      </c>
      <c r="C300" s="39" t="s">
        <v>884</v>
      </c>
      <c r="D300" s="39" t="s">
        <v>103</v>
      </c>
      <c r="E300" s="39" t="s">
        <v>694</v>
      </c>
      <c r="F300" s="45" t="s">
        <v>9951</v>
      </c>
      <c r="G300" s="39" t="s">
        <v>352</v>
      </c>
      <c r="H300" s="39" t="s">
        <v>4</v>
      </c>
      <c r="I300" s="39">
        <v>60225</v>
      </c>
      <c r="J300" s="46" t="s">
        <v>885</v>
      </c>
      <c r="K300" s="46" t="s">
        <v>886</v>
      </c>
      <c r="L300" s="39" t="s">
        <v>887</v>
      </c>
      <c r="M300" s="42">
        <v>28660</v>
      </c>
      <c r="N300" s="39" t="s">
        <v>888</v>
      </c>
      <c r="O300" s="39" t="s">
        <v>889</v>
      </c>
      <c r="P300" s="44" t="s">
        <v>885</v>
      </c>
    </row>
    <row r="301" spans="1:16" ht="17.149999999999999" customHeight="1" x14ac:dyDescent="0.25">
      <c r="A301" s="40" t="str">
        <f t="shared" si="4"/>
        <v>Sumatera UtaraAsuransi UmumKantor Cabang</v>
      </c>
      <c r="B301" s="39" t="s">
        <v>9360</v>
      </c>
      <c r="C301" s="39" t="s">
        <v>8867</v>
      </c>
      <c r="D301" s="39" t="s">
        <v>103</v>
      </c>
      <c r="E301" s="39" t="s">
        <v>694</v>
      </c>
      <c r="F301" s="39" t="s">
        <v>8868</v>
      </c>
      <c r="G301" s="39" t="s">
        <v>270</v>
      </c>
      <c r="H301" s="39" t="s">
        <v>27</v>
      </c>
      <c r="I301" s="39">
        <v>20112</v>
      </c>
      <c r="J301" s="39" t="s">
        <v>8869</v>
      </c>
      <c r="K301" s="44" t="s">
        <v>8870</v>
      </c>
      <c r="L301" s="39" t="s">
        <v>8871</v>
      </c>
      <c r="M301" s="42">
        <v>29172</v>
      </c>
      <c r="N301" s="39" t="s">
        <v>8872</v>
      </c>
      <c r="O301" s="39" t="s">
        <v>8872</v>
      </c>
      <c r="P301" s="39" t="s">
        <v>8869</v>
      </c>
    </row>
    <row r="302" spans="1:16" ht="17.149999999999999" customHeight="1" x14ac:dyDescent="0.25">
      <c r="A302" s="40" t="str">
        <f t="shared" si="4"/>
        <v>Jawa BaratAsuransi UmumKantor Cabang</v>
      </c>
      <c r="B302" s="39" t="s">
        <v>7399</v>
      </c>
      <c r="C302" s="39" t="s">
        <v>890</v>
      </c>
      <c r="D302" s="39" t="s">
        <v>103</v>
      </c>
      <c r="E302" s="39" t="s">
        <v>694</v>
      </c>
      <c r="F302" s="39" t="s">
        <v>891</v>
      </c>
      <c r="G302" s="39" t="s">
        <v>197</v>
      </c>
      <c r="H302" s="39" t="s">
        <v>6</v>
      </c>
      <c r="J302" s="44"/>
      <c r="K302" s="44"/>
      <c r="L302" s="39" t="s">
        <v>892</v>
      </c>
      <c r="M302" s="42"/>
      <c r="P302" s="44"/>
    </row>
    <row r="303" spans="1:16" ht="17.149999999999999" customHeight="1" x14ac:dyDescent="0.25">
      <c r="A303" s="40" t="str">
        <f t="shared" si="4"/>
        <v>Sulawesi UtaraAsuransi UmumKantor Cabang</v>
      </c>
      <c r="B303" s="39" t="s">
        <v>7399</v>
      </c>
      <c r="C303" s="39" t="s">
        <v>893</v>
      </c>
      <c r="D303" s="39" t="s">
        <v>103</v>
      </c>
      <c r="E303" s="39" t="s">
        <v>694</v>
      </c>
      <c r="F303" s="39" t="s">
        <v>894</v>
      </c>
      <c r="G303" s="39" t="s">
        <v>412</v>
      </c>
      <c r="H303" s="39" t="s">
        <v>24</v>
      </c>
      <c r="L303" s="39" t="s">
        <v>895</v>
      </c>
      <c r="M303" s="42"/>
    </row>
    <row r="304" spans="1:16" ht="17.149999999999999" customHeight="1" x14ac:dyDescent="0.25">
      <c r="A304" s="40" t="str">
        <f t="shared" si="4"/>
        <v>Jawa BaratAsuransi UmumKantor Cabang</v>
      </c>
      <c r="B304" s="39" t="s">
        <v>7399</v>
      </c>
      <c r="C304" s="39" t="s">
        <v>896</v>
      </c>
      <c r="D304" s="39" t="s">
        <v>103</v>
      </c>
      <c r="E304" s="39" t="s">
        <v>694</v>
      </c>
      <c r="F304" s="39" t="s">
        <v>897</v>
      </c>
      <c r="G304" s="39" t="s">
        <v>755</v>
      </c>
      <c r="H304" s="39" t="s">
        <v>6</v>
      </c>
      <c r="L304" s="39" t="s">
        <v>898</v>
      </c>
      <c r="M304" s="42"/>
    </row>
    <row r="305" spans="1:16" ht="17.149999999999999" customHeight="1" x14ac:dyDescent="0.25">
      <c r="A305" s="40" t="str">
        <f t="shared" si="4"/>
        <v>DKI JakartaAsuransi UmumKantor Cabang</v>
      </c>
      <c r="B305" s="39" t="s">
        <v>7399</v>
      </c>
      <c r="C305" s="39" t="s">
        <v>899</v>
      </c>
      <c r="D305" s="39" t="s">
        <v>103</v>
      </c>
      <c r="E305" s="39" t="s">
        <v>694</v>
      </c>
      <c r="F305" s="39" t="s">
        <v>900</v>
      </c>
      <c r="G305" s="39" t="s">
        <v>60</v>
      </c>
      <c r="H305" s="39" t="s">
        <v>1</v>
      </c>
      <c r="L305" s="39" t="s">
        <v>901</v>
      </c>
    </row>
    <row r="306" spans="1:16" ht="17.149999999999999" customHeight="1" x14ac:dyDescent="0.25">
      <c r="A306" s="40" t="str">
        <f t="shared" si="4"/>
        <v>Jawa TimurAsuransi UmumKantor Cabang</v>
      </c>
      <c r="B306" s="39" t="s">
        <v>7399</v>
      </c>
      <c r="C306" s="39" t="s">
        <v>902</v>
      </c>
      <c r="D306" s="39" t="s">
        <v>103</v>
      </c>
      <c r="E306" s="39" t="s">
        <v>694</v>
      </c>
      <c r="F306" s="39" t="s">
        <v>903</v>
      </c>
      <c r="G306" s="39" t="s">
        <v>267</v>
      </c>
      <c r="H306" s="39" t="s">
        <v>4</v>
      </c>
      <c r="L306" s="39" t="s">
        <v>904</v>
      </c>
    </row>
    <row r="307" spans="1:16" ht="17.149999999999999" customHeight="1" x14ac:dyDescent="0.25">
      <c r="A307" s="40" t="str">
        <f t="shared" si="4"/>
        <v>Kalimantan TimurAsuransi UmumKantor Cabang</v>
      </c>
      <c r="B307" s="39" t="s">
        <v>7399</v>
      </c>
      <c r="C307" s="39" t="s">
        <v>905</v>
      </c>
      <c r="D307" s="39" t="s">
        <v>103</v>
      </c>
      <c r="E307" s="39" t="s">
        <v>694</v>
      </c>
      <c r="F307" s="39" t="s">
        <v>906</v>
      </c>
      <c r="G307" s="39" t="s">
        <v>243</v>
      </c>
      <c r="H307" s="39" t="s">
        <v>15</v>
      </c>
      <c r="I307" s="39">
        <v>76114</v>
      </c>
      <c r="L307" s="39" t="s">
        <v>907</v>
      </c>
    </row>
    <row r="308" spans="1:16" ht="17.149999999999999" customHeight="1" x14ac:dyDescent="0.25">
      <c r="A308" s="40" t="str">
        <f t="shared" si="4"/>
        <v>DKI JakartaAsuransi UmumKantor Cabang</v>
      </c>
      <c r="B308" s="39" t="s">
        <v>7399</v>
      </c>
      <c r="C308" s="39" t="s">
        <v>908</v>
      </c>
      <c r="D308" s="39" t="s">
        <v>103</v>
      </c>
      <c r="E308" s="39" t="s">
        <v>694</v>
      </c>
      <c r="F308" s="39" t="s">
        <v>909</v>
      </c>
      <c r="G308" s="39" t="s">
        <v>60</v>
      </c>
      <c r="H308" s="39" t="s">
        <v>1</v>
      </c>
      <c r="L308" s="39" t="s">
        <v>910</v>
      </c>
    </row>
    <row r="309" spans="1:16" ht="17.149999999999999" customHeight="1" x14ac:dyDescent="0.25">
      <c r="A309" s="40" t="str">
        <f t="shared" si="4"/>
        <v>Jawa TengahAsuransi UmumKantor Cabang</v>
      </c>
      <c r="B309" s="39" t="s">
        <v>7399</v>
      </c>
      <c r="C309" s="39" t="s">
        <v>911</v>
      </c>
      <c r="D309" s="39" t="s">
        <v>103</v>
      </c>
      <c r="E309" s="39" t="s">
        <v>694</v>
      </c>
      <c r="F309" s="39" t="s">
        <v>912</v>
      </c>
      <c r="G309" s="39" t="s">
        <v>486</v>
      </c>
      <c r="H309" s="39" t="s">
        <v>5</v>
      </c>
      <c r="L309" s="39" t="s">
        <v>913</v>
      </c>
    </row>
    <row r="310" spans="1:16" ht="17.149999999999999" customHeight="1" x14ac:dyDescent="0.25">
      <c r="A310" s="40" t="str">
        <f t="shared" si="4"/>
        <v>RiauAsuransi UmumKantor Cabang</v>
      </c>
      <c r="B310" s="39" t="s">
        <v>7399</v>
      </c>
      <c r="C310" s="39" t="s">
        <v>914</v>
      </c>
      <c r="D310" s="39" t="s">
        <v>103</v>
      </c>
      <c r="E310" s="39" t="s">
        <v>694</v>
      </c>
      <c r="F310" s="39" t="s">
        <v>915</v>
      </c>
      <c r="G310" s="39" t="s">
        <v>179</v>
      </c>
      <c r="H310" s="39" t="s">
        <v>21</v>
      </c>
      <c r="J310" s="43"/>
      <c r="K310" s="43"/>
    </row>
    <row r="311" spans="1:16" ht="17.149999999999999" customHeight="1" x14ac:dyDescent="0.25">
      <c r="A311" s="40" t="str">
        <f t="shared" si="4"/>
        <v>Kalimantan SelatanAsuransi UmumKantor Cabang</v>
      </c>
      <c r="B311" s="39" t="s">
        <v>7399</v>
      </c>
      <c r="C311" s="39" t="s">
        <v>916</v>
      </c>
      <c r="D311" s="39" t="s">
        <v>103</v>
      </c>
      <c r="E311" s="39" t="s">
        <v>694</v>
      </c>
      <c r="F311" s="39" t="s">
        <v>12570</v>
      </c>
      <c r="G311" s="39" t="s">
        <v>417</v>
      </c>
      <c r="H311" s="39" t="s">
        <v>13</v>
      </c>
      <c r="I311" s="39">
        <v>0</v>
      </c>
      <c r="J311" s="39" t="s">
        <v>917</v>
      </c>
      <c r="K311" s="39" t="s">
        <v>918</v>
      </c>
      <c r="L311" s="39" t="s">
        <v>5188</v>
      </c>
      <c r="M311" s="39">
        <v>38036</v>
      </c>
      <c r="N311" s="39" t="s">
        <v>919</v>
      </c>
      <c r="O311" s="39" t="s">
        <v>919</v>
      </c>
      <c r="P311" s="39" t="s">
        <v>64</v>
      </c>
    </row>
    <row r="312" spans="1:16" ht="17.149999999999999" customHeight="1" x14ac:dyDescent="0.25">
      <c r="A312" s="40" t="str">
        <f t="shared" si="4"/>
        <v>DKI JakartaAsuransi UmumKantor Cabang</v>
      </c>
      <c r="B312" s="39" t="s">
        <v>7399</v>
      </c>
      <c r="C312" s="39" t="s">
        <v>920</v>
      </c>
      <c r="D312" s="39" t="s">
        <v>103</v>
      </c>
      <c r="E312" s="39" t="s">
        <v>694</v>
      </c>
      <c r="F312" s="39" t="s">
        <v>921</v>
      </c>
      <c r="G312" s="39" t="s">
        <v>61</v>
      </c>
      <c r="H312" s="39" t="s">
        <v>1</v>
      </c>
    </row>
    <row r="313" spans="1:16" ht="17.149999999999999" customHeight="1" x14ac:dyDescent="0.25">
      <c r="A313" s="40" t="str">
        <f t="shared" si="4"/>
        <v>Sumatera UtaraAsuransi UmumKantor Cabang</v>
      </c>
      <c r="B313" s="39" t="s">
        <v>7144</v>
      </c>
      <c r="C313" s="39" t="s">
        <v>922</v>
      </c>
      <c r="D313" s="39" t="s">
        <v>103</v>
      </c>
      <c r="E313" s="39" t="s">
        <v>694</v>
      </c>
      <c r="F313" s="39" t="s">
        <v>9952</v>
      </c>
      <c r="G313" s="39" t="s">
        <v>270</v>
      </c>
      <c r="H313" s="39" t="s">
        <v>27</v>
      </c>
      <c r="I313" s="39">
        <v>1</v>
      </c>
      <c r="J313" s="39">
        <v>44927</v>
      </c>
      <c r="K313" s="39">
        <v>44927</v>
      </c>
      <c r="L313" s="39" t="s">
        <v>923</v>
      </c>
      <c r="M313" s="39">
        <v>42076</v>
      </c>
      <c r="N313" s="39">
        <v>1</v>
      </c>
      <c r="O313" s="39">
        <v>1</v>
      </c>
      <c r="P313" s="39">
        <v>44927</v>
      </c>
    </row>
    <row r="314" spans="1:16" ht="17.149999999999999" customHeight="1" x14ac:dyDescent="0.25">
      <c r="A314" s="40" t="str">
        <f t="shared" si="4"/>
        <v>Daerah Istimewa YogyakartaAsuransi UmumKantor Cabang</v>
      </c>
      <c r="B314" s="39" t="s">
        <v>7144</v>
      </c>
      <c r="C314" s="39" t="s">
        <v>924</v>
      </c>
      <c r="D314" s="39" t="s">
        <v>103</v>
      </c>
      <c r="E314" s="39" t="s">
        <v>694</v>
      </c>
      <c r="F314" s="39" t="s">
        <v>925</v>
      </c>
      <c r="G314" s="39" t="s">
        <v>514</v>
      </c>
      <c r="H314" s="39" t="s">
        <v>28</v>
      </c>
      <c r="L314" s="39" t="s">
        <v>926</v>
      </c>
      <c r="M314" s="42"/>
    </row>
    <row r="315" spans="1:16" ht="17.149999999999999" customHeight="1" x14ac:dyDescent="0.25">
      <c r="A315" s="40" t="str">
        <f t="shared" si="4"/>
        <v>Jawa TimurAsuransi UmumKantor Cabang</v>
      </c>
      <c r="B315" s="39" t="s">
        <v>7144</v>
      </c>
      <c r="C315" s="39" t="s">
        <v>927</v>
      </c>
      <c r="D315" s="39" t="s">
        <v>103</v>
      </c>
      <c r="E315" s="39" t="s">
        <v>694</v>
      </c>
      <c r="F315" s="39" t="s">
        <v>8639</v>
      </c>
      <c r="G315" s="39" t="s">
        <v>182</v>
      </c>
      <c r="H315" s="39" t="s">
        <v>4</v>
      </c>
      <c r="I315" s="39">
        <v>1</v>
      </c>
      <c r="J315" s="39">
        <v>44927</v>
      </c>
      <c r="K315" s="39">
        <v>44927</v>
      </c>
      <c r="L315" s="39" t="s">
        <v>928</v>
      </c>
      <c r="M315" s="39">
        <v>40585</v>
      </c>
      <c r="N315" s="39">
        <v>1</v>
      </c>
      <c r="P315" s="39">
        <v>44927</v>
      </c>
    </row>
    <row r="316" spans="1:16" ht="17.149999999999999" customHeight="1" x14ac:dyDescent="0.25">
      <c r="A316" s="40" t="str">
        <f t="shared" si="4"/>
        <v>DKI JakartaAsuransi UmumKantor Cabang</v>
      </c>
      <c r="B316" s="39" t="s">
        <v>12631</v>
      </c>
      <c r="C316" s="39" t="s">
        <v>8353</v>
      </c>
      <c r="D316" s="39" t="s">
        <v>103</v>
      </c>
      <c r="E316" s="39" t="s">
        <v>694</v>
      </c>
      <c r="F316" s="39" t="s">
        <v>9953</v>
      </c>
      <c r="G316" s="39" t="s">
        <v>72</v>
      </c>
      <c r="H316" s="39" t="s">
        <v>1</v>
      </c>
      <c r="I316" s="39">
        <v>13220</v>
      </c>
      <c r="J316" s="39" t="s">
        <v>930</v>
      </c>
      <c r="K316" s="39" t="s">
        <v>931</v>
      </c>
      <c r="L316" s="39" t="s">
        <v>932</v>
      </c>
      <c r="M316" s="39">
        <v>35251</v>
      </c>
      <c r="N316" s="39" t="s">
        <v>933</v>
      </c>
      <c r="O316" s="39" t="s">
        <v>934</v>
      </c>
      <c r="P316" s="39" t="s">
        <v>930</v>
      </c>
    </row>
    <row r="317" spans="1:16" ht="17.149999999999999" customHeight="1" x14ac:dyDescent="0.25">
      <c r="A317" s="40" t="str">
        <f t="shared" si="4"/>
        <v>DKI JakartaAsuransi UmumKantor Cabang</v>
      </c>
      <c r="B317" s="39" t="s">
        <v>12631</v>
      </c>
      <c r="C317" s="39" t="s">
        <v>13326</v>
      </c>
      <c r="D317" s="39" t="s">
        <v>103</v>
      </c>
      <c r="E317" s="39" t="s">
        <v>694</v>
      </c>
      <c r="F317" s="39" t="s">
        <v>9954</v>
      </c>
      <c r="G317" s="39" t="s">
        <v>60</v>
      </c>
      <c r="H317" s="39" t="s">
        <v>1</v>
      </c>
      <c r="I317" s="39">
        <v>12130</v>
      </c>
      <c r="J317" s="39" t="s">
        <v>935</v>
      </c>
      <c r="K317" s="39" t="s">
        <v>936</v>
      </c>
      <c r="L317" s="39" t="s">
        <v>937</v>
      </c>
      <c r="M317" s="39">
        <v>33779</v>
      </c>
      <c r="N317" s="39" t="s">
        <v>933</v>
      </c>
      <c r="O317" s="39" t="s">
        <v>933</v>
      </c>
      <c r="P317" s="39" t="s">
        <v>9088</v>
      </c>
    </row>
    <row r="318" spans="1:16" ht="17.149999999999999" customHeight="1" x14ac:dyDescent="0.25">
      <c r="A318" s="40" t="str">
        <f t="shared" si="4"/>
        <v>Jawa TimurAsuransi UmumKantor Cabang</v>
      </c>
      <c r="B318" s="39" t="s">
        <v>70</v>
      </c>
      <c r="C318" s="39" t="s">
        <v>938</v>
      </c>
      <c r="D318" s="39" t="s">
        <v>103</v>
      </c>
      <c r="E318" s="39" t="s">
        <v>694</v>
      </c>
      <c r="F318" s="45" t="s">
        <v>939</v>
      </c>
      <c r="G318" s="39" t="s">
        <v>352</v>
      </c>
      <c r="H318" s="39" t="s">
        <v>4</v>
      </c>
      <c r="L318" s="39" t="s">
        <v>940</v>
      </c>
    </row>
    <row r="319" spans="1:16" ht="17.149999999999999" customHeight="1" x14ac:dyDescent="0.25">
      <c r="A319" s="40" t="str">
        <f t="shared" si="4"/>
        <v>Sumatera BaratAsuransi UmumKantor Cabang</v>
      </c>
      <c r="B319" s="39" t="s">
        <v>70</v>
      </c>
      <c r="C319" s="39" t="s">
        <v>941</v>
      </c>
      <c r="D319" s="39" t="s">
        <v>103</v>
      </c>
      <c r="E319" s="39" t="s">
        <v>694</v>
      </c>
      <c r="F319" s="39" t="s">
        <v>942</v>
      </c>
      <c r="G319" s="39" t="s">
        <v>115</v>
      </c>
      <c r="H319" s="39" t="s">
        <v>25</v>
      </c>
      <c r="J319" s="44"/>
      <c r="K319" s="44"/>
      <c r="L319" s="39" t="s">
        <v>940</v>
      </c>
      <c r="M319" s="42"/>
      <c r="P319" s="44"/>
    </row>
    <row r="320" spans="1:16" ht="17.149999999999999" customHeight="1" x14ac:dyDescent="0.25">
      <c r="A320" s="40" t="str">
        <f t="shared" si="4"/>
        <v>Jawa BaratAsuransi UmumKantor Cabang</v>
      </c>
      <c r="B320" s="39" t="s">
        <v>70</v>
      </c>
      <c r="C320" s="39" t="s">
        <v>943</v>
      </c>
      <c r="D320" s="39" t="s">
        <v>103</v>
      </c>
      <c r="E320" s="39" t="s">
        <v>694</v>
      </c>
      <c r="F320" s="39" t="s">
        <v>944</v>
      </c>
      <c r="G320" s="39" t="s">
        <v>127</v>
      </c>
      <c r="H320" s="39" t="s">
        <v>6</v>
      </c>
      <c r="L320" s="39" t="s">
        <v>940</v>
      </c>
    </row>
    <row r="321" spans="1:16" ht="17.149999999999999" customHeight="1" x14ac:dyDescent="0.25">
      <c r="A321" s="40" t="str">
        <f t="shared" si="4"/>
        <v>DKI JakartaAsuransi UmumKantor Cabang</v>
      </c>
      <c r="B321" s="39" t="s">
        <v>70</v>
      </c>
      <c r="C321" s="39" t="s">
        <v>945</v>
      </c>
      <c r="D321" s="39" t="s">
        <v>103</v>
      </c>
      <c r="E321" s="39" t="s">
        <v>694</v>
      </c>
      <c r="F321" s="45" t="s">
        <v>946</v>
      </c>
      <c r="G321" s="39" t="s">
        <v>72</v>
      </c>
      <c r="H321" s="39" t="s">
        <v>1</v>
      </c>
      <c r="I321" s="39">
        <v>10430</v>
      </c>
      <c r="J321" s="46"/>
      <c r="K321" s="46"/>
      <c r="L321" s="39" t="s">
        <v>947</v>
      </c>
      <c r="M321" s="42"/>
      <c r="P321" s="44"/>
    </row>
    <row r="322" spans="1:16" ht="17.149999999999999" customHeight="1" x14ac:dyDescent="0.25">
      <c r="A322" s="40" t="str">
        <f t="shared" ref="A322:A385" si="5">CONCATENATE(H322,E322,D322)</f>
        <v>Jawa TengahAsuransi UmumKantor Cabang</v>
      </c>
      <c r="B322" s="39" t="s">
        <v>70</v>
      </c>
      <c r="C322" s="39" t="s">
        <v>948</v>
      </c>
      <c r="D322" s="39" t="s">
        <v>103</v>
      </c>
      <c r="E322" s="39" t="s">
        <v>694</v>
      </c>
      <c r="F322" s="45" t="s">
        <v>949</v>
      </c>
      <c r="G322" s="39" t="s">
        <v>307</v>
      </c>
      <c r="H322" s="39" t="s">
        <v>5</v>
      </c>
      <c r="I322" s="39">
        <v>50242</v>
      </c>
      <c r="J322" s="43"/>
      <c r="K322" s="43"/>
      <c r="L322" s="39" t="s">
        <v>950</v>
      </c>
    </row>
    <row r="323" spans="1:16" ht="17.149999999999999" customHeight="1" x14ac:dyDescent="0.25">
      <c r="A323" s="40" t="str">
        <f t="shared" si="5"/>
        <v>Sumatera UtaraAsuransi UmumKantor Cabang</v>
      </c>
      <c r="B323" s="39" t="s">
        <v>70</v>
      </c>
      <c r="C323" s="39" t="s">
        <v>951</v>
      </c>
      <c r="D323" s="39" t="s">
        <v>103</v>
      </c>
      <c r="E323" s="39" t="s">
        <v>694</v>
      </c>
      <c r="F323" s="39" t="s">
        <v>952</v>
      </c>
      <c r="G323" s="39" t="s">
        <v>270</v>
      </c>
      <c r="H323" s="39" t="s">
        <v>27</v>
      </c>
      <c r="J323" s="44"/>
      <c r="K323" s="44"/>
      <c r="L323" s="39" t="s">
        <v>953</v>
      </c>
      <c r="M323" s="42"/>
      <c r="P323" s="44"/>
    </row>
    <row r="324" spans="1:16" ht="17.149999999999999" customHeight="1" x14ac:dyDescent="0.25">
      <c r="A324" s="40" t="str">
        <f t="shared" si="5"/>
        <v>Kalimantan TimurAsuransi UmumKantor Cabang</v>
      </c>
      <c r="B324" s="39" t="s">
        <v>70</v>
      </c>
      <c r="C324" s="39" t="s">
        <v>954</v>
      </c>
      <c r="D324" s="39" t="s">
        <v>103</v>
      </c>
      <c r="E324" s="39" t="s">
        <v>694</v>
      </c>
      <c r="F324" s="39" t="s">
        <v>955</v>
      </c>
      <c r="G324" s="39" t="s">
        <v>302</v>
      </c>
      <c r="H324" s="39" t="s">
        <v>15</v>
      </c>
      <c r="L324" s="39" t="s">
        <v>956</v>
      </c>
      <c r="M324" s="42"/>
    </row>
    <row r="325" spans="1:16" ht="17.149999999999999" customHeight="1" x14ac:dyDescent="0.25">
      <c r="A325" s="40" t="str">
        <f t="shared" si="5"/>
        <v>Sumatera SelatanAsuransi UmumKantor Cabang</v>
      </c>
      <c r="B325" s="39" t="s">
        <v>70</v>
      </c>
      <c r="C325" s="39" t="s">
        <v>957</v>
      </c>
      <c r="D325" s="39" t="s">
        <v>103</v>
      </c>
      <c r="E325" s="39" t="s">
        <v>694</v>
      </c>
      <c r="F325" s="39" t="s">
        <v>958</v>
      </c>
      <c r="G325" s="39" t="s">
        <v>164</v>
      </c>
      <c r="H325" s="39" t="s">
        <v>26</v>
      </c>
      <c r="L325" s="39" t="s">
        <v>959</v>
      </c>
      <c r="M325" s="42"/>
    </row>
    <row r="326" spans="1:16" ht="17.149999999999999" customHeight="1" x14ac:dyDescent="0.25">
      <c r="A326" s="40" t="str">
        <f t="shared" si="5"/>
        <v>Sulawesi SelatanAsuransi UmumKantor Cabang</v>
      </c>
      <c r="B326" s="39" t="s">
        <v>70</v>
      </c>
      <c r="C326" s="39" t="s">
        <v>960</v>
      </c>
      <c r="D326" s="39" t="s">
        <v>103</v>
      </c>
      <c r="E326" s="39" t="s">
        <v>694</v>
      </c>
      <c r="F326" s="39" t="s">
        <v>961</v>
      </c>
      <c r="G326" s="39" t="s">
        <v>159</v>
      </c>
      <c r="H326" s="39" t="s">
        <v>7</v>
      </c>
      <c r="L326" s="39" t="s">
        <v>962</v>
      </c>
    </row>
    <row r="327" spans="1:16" ht="17.149999999999999" customHeight="1" x14ac:dyDescent="0.25">
      <c r="A327" s="40" t="str">
        <f t="shared" si="5"/>
        <v>LampungAsuransi UmumKantor Cabang</v>
      </c>
      <c r="B327" s="39" t="s">
        <v>70</v>
      </c>
      <c r="C327" s="39" t="s">
        <v>963</v>
      </c>
      <c r="D327" s="39" t="s">
        <v>103</v>
      </c>
      <c r="E327" s="39" t="s">
        <v>694</v>
      </c>
      <c r="F327" s="39" t="s">
        <v>964</v>
      </c>
      <c r="G327" s="39" t="s">
        <v>233</v>
      </c>
      <c r="H327" s="39" t="s">
        <v>16</v>
      </c>
      <c r="L327" s="39" t="s">
        <v>965</v>
      </c>
    </row>
    <row r="328" spans="1:16" ht="17.149999999999999" customHeight="1" x14ac:dyDescent="0.25">
      <c r="A328" s="40" t="str">
        <f t="shared" si="5"/>
        <v>Daerah Istimewa YogyakartaAsuransi UmumKantor Cabang</v>
      </c>
      <c r="B328" s="39" t="s">
        <v>70</v>
      </c>
      <c r="C328" s="39" t="s">
        <v>966</v>
      </c>
      <c r="D328" s="39" t="s">
        <v>103</v>
      </c>
      <c r="E328" s="39" t="s">
        <v>694</v>
      </c>
      <c r="F328" s="39" t="s">
        <v>14094</v>
      </c>
      <c r="G328" s="39" t="s">
        <v>514</v>
      </c>
      <c r="H328" s="39" t="s">
        <v>28</v>
      </c>
      <c r="I328" s="39">
        <v>1</v>
      </c>
      <c r="J328" s="39" t="s">
        <v>14095</v>
      </c>
      <c r="K328" s="39" t="s">
        <v>14096</v>
      </c>
      <c r="L328" s="39" t="s">
        <v>967</v>
      </c>
      <c r="N328" s="39">
        <v>1</v>
      </c>
      <c r="P328" s="39">
        <v>44927</v>
      </c>
    </row>
    <row r="329" spans="1:16" ht="17.149999999999999" customHeight="1" x14ac:dyDescent="0.25">
      <c r="A329" s="40" t="str">
        <f t="shared" si="5"/>
        <v>BaliAsuransi UmumKantor Cabang</v>
      </c>
      <c r="B329" s="39" t="s">
        <v>70</v>
      </c>
      <c r="C329" s="39" t="s">
        <v>968</v>
      </c>
      <c r="D329" s="39" t="s">
        <v>103</v>
      </c>
      <c r="E329" s="39" t="s">
        <v>694</v>
      </c>
      <c r="F329" s="39" t="s">
        <v>969</v>
      </c>
      <c r="G329" s="39" t="s">
        <v>970</v>
      </c>
      <c r="H329" s="39" t="s">
        <v>8</v>
      </c>
      <c r="L329" s="39" t="s">
        <v>971</v>
      </c>
    </row>
    <row r="330" spans="1:16" ht="17.149999999999999" customHeight="1" x14ac:dyDescent="0.25">
      <c r="A330" s="40" t="str">
        <f t="shared" si="5"/>
        <v>Kalimantan SelatanAsuransi UmumKantor Cabang</v>
      </c>
      <c r="B330" s="39" t="s">
        <v>70</v>
      </c>
      <c r="C330" s="39" t="s">
        <v>972</v>
      </c>
      <c r="D330" s="39" t="s">
        <v>103</v>
      </c>
      <c r="E330" s="39" t="s">
        <v>694</v>
      </c>
      <c r="F330" s="39" t="s">
        <v>973</v>
      </c>
      <c r="G330" s="39" t="s">
        <v>417</v>
      </c>
      <c r="H330" s="39" t="s">
        <v>13</v>
      </c>
      <c r="I330" s="39">
        <v>0</v>
      </c>
      <c r="J330" s="39" t="s">
        <v>974</v>
      </c>
      <c r="K330" s="39" t="s">
        <v>975</v>
      </c>
      <c r="L330" s="39" t="s">
        <v>976</v>
      </c>
      <c r="N330" s="39" t="s">
        <v>977</v>
      </c>
      <c r="O330" s="39" t="s">
        <v>977</v>
      </c>
      <c r="P330" s="39" t="s">
        <v>64</v>
      </c>
    </row>
    <row r="331" spans="1:16" ht="17.149999999999999" customHeight="1" x14ac:dyDescent="0.25">
      <c r="A331" s="40" t="str">
        <f t="shared" si="5"/>
        <v>Sulawesi UtaraAsuransi UmumKantor Cabang</v>
      </c>
      <c r="B331" s="39" t="s">
        <v>70</v>
      </c>
      <c r="C331" s="39" t="s">
        <v>978</v>
      </c>
      <c r="D331" s="39" t="s">
        <v>103</v>
      </c>
      <c r="E331" s="39" t="s">
        <v>694</v>
      </c>
      <c r="F331" s="39" t="s">
        <v>979</v>
      </c>
      <c r="G331" s="39" t="s">
        <v>412</v>
      </c>
      <c r="H331" s="39" t="s">
        <v>24</v>
      </c>
      <c r="I331" s="39">
        <v>95111</v>
      </c>
      <c r="L331" s="39" t="s">
        <v>980</v>
      </c>
    </row>
    <row r="332" spans="1:16" ht="17.149999999999999" customHeight="1" x14ac:dyDescent="0.25">
      <c r="A332" s="40" t="str">
        <f t="shared" si="5"/>
        <v>PapuaAsuransi UmumKantor Cabang</v>
      </c>
      <c r="B332" s="39" t="s">
        <v>70</v>
      </c>
      <c r="C332" s="39" t="s">
        <v>981</v>
      </c>
      <c r="D332" s="39" t="s">
        <v>103</v>
      </c>
      <c r="E332" s="39" t="s">
        <v>694</v>
      </c>
      <c r="F332" s="39" t="s">
        <v>982</v>
      </c>
      <c r="G332" s="39" t="s">
        <v>176</v>
      </c>
      <c r="H332" s="39" t="s">
        <v>20</v>
      </c>
      <c r="I332" s="39">
        <v>99111</v>
      </c>
      <c r="L332" s="39" t="s">
        <v>983</v>
      </c>
    </row>
    <row r="333" spans="1:16" ht="17.149999999999999" customHeight="1" x14ac:dyDescent="0.25">
      <c r="A333" s="40" t="str">
        <f t="shared" si="5"/>
        <v>RiauAsuransi UmumKantor Cabang</v>
      </c>
      <c r="B333" s="39" t="s">
        <v>70</v>
      </c>
      <c r="C333" s="39" t="s">
        <v>985</v>
      </c>
      <c r="D333" s="39" t="s">
        <v>103</v>
      </c>
      <c r="E333" s="39" t="s">
        <v>694</v>
      </c>
      <c r="F333" s="39" t="s">
        <v>986</v>
      </c>
      <c r="G333" s="39" t="s">
        <v>179</v>
      </c>
      <c r="H333" s="39" t="s">
        <v>21</v>
      </c>
      <c r="L333" s="39" t="s">
        <v>987</v>
      </c>
    </row>
    <row r="334" spans="1:16" ht="17.149999999999999" customHeight="1" x14ac:dyDescent="0.25">
      <c r="A334" s="40" t="str">
        <f t="shared" si="5"/>
        <v>Kalimantan BaratAsuransi UmumKantor Cabang</v>
      </c>
      <c r="B334" s="39" t="s">
        <v>70</v>
      </c>
      <c r="C334" s="39" t="s">
        <v>988</v>
      </c>
      <c r="D334" s="39" t="s">
        <v>103</v>
      </c>
      <c r="E334" s="39" t="s">
        <v>694</v>
      </c>
      <c r="F334" s="39" t="s">
        <v>9955</v>
      </c>
      <c r="G334" s="39" t="s">
        <v>356</v>
      </c>
      <c r="H334" s="39" t="s">
        <v>12</v>
      </c>
      <c r="I334" s="39">
        <v>0</v>
      </c>
      <c r="J334" s="39" t="s">
        <v>8640</v>
      </c>
      <c r="K334" s="39" t="s">
        <v>8641</v>
      </c>
      <c r="L334" s="39" t="s">
        <v>940</v>
      </c>
      <c r="N334" s="39" t="s">
        <v>695</v>
      </c>
      <c r="P334" s="39" t="s">
        <v>64</v>
      </c>
    </row>
    <row r="335" spans="1:16" ht="17.149999999999999" customHeight="1" x14ac:dyDescent="0.25">
      <c r="A335" s="40" t="str">
        <f t="shared" si="5"/>
        <v>Jawa TimurAsuransi UmumKantor Cabang</v>
      </c>
      <c r="B335" s="39" t="s">
        <v>7186</v>
      </c>
      <c r="C335" s="39" t="s">
        <v>989</v>
      </c>
      <c r="D335" s="39" t="s">
        <v>103</v>
      </c>
      <c r="E335" s="39" t="s">
        <v>694</v>
      </c>
      <c r="F335" s="39" t="s">
        <v>990</v>
      </c>
      <c r="G335" s="39" t="s">
        <v>352</v>
      </c>
      <c r="H335" s="39" t="s">
        <v>4</v>
      </c>
      <c r="I335" s="39">
        <v>60284</v>
      </c>
      <c r="J335" s="43"/>
      <c r="K335" s="43"/>
      <c r="L335" s="39" t="s">
        <v>991</v>
      </c>
    </row>
    <row r="336" spans="1:16" ht="17.149999999999999" customHeight="1" x14ac:dyDescent="0.25">
      <c r="A336" s="40" t="str">
        <f t="shared" si="5"/>
        <v>Sulawesi SelatanAsuransi UmumKantor Cabang</v>
      </c>
      <c r="B336" s="39" t="s">
        <v>7186</v>
      </c>
      <c r="C336" s="39" t="s">
        <v>992</v>
      </c>
      <c r="D336" s="39" t="s">
        <v>103</v>
      </c>
      <c r="E336" s="39" t="s">
        <v>694</v>
      </c>
      <c r="F336" s="39" t="s">
        <v>12698</v>
      </c>
      <c r="G336" s="39" t="s">
        <v>159</v>
      </c>
      <c r="H336" s="39" t="s">
        <v>7</v>
      </c>
      <c r="I336" s="39">
        <v>90157</v>
      </c>
      <c r="J336" s="39" t="s">
        <v>12699</v>
      </c>
      <c r="K336" s="39" t="s">
        <v>64</v>
      </c>
      <c r="L336" s="39" t="s">
        <v>12700</v>
      </c>
      <c r="M336" s="39">
        <v>35156</v>
      </c>
      <c r="N336" s="39">
        <v>0</v>
      </c>
      <c r="P336" s="44" t="s">
        <v>64</v>
      </c>
    </row>
    <row r="337" spans="1:16" ht="17.149999999999999" customHeight="1" x14ac:dyDescent="0.25">
      <c r="A337" s="40" t="str">
        <f t="shared" si="5"/>
        <v>Jawa BaratAsuransi UmumKantor Cabang</v>
      </c>
      <c r="B337" s="39" t="s">
        <v>7157</v>
      </c>
      <c r="C337" s="39" t="s">
        <v>9956</v>
      </c>
      <c r="D337" s="39" t="s">
        <v>103</v>
      </c>
      <c r="E337" s="39" t="s">
        <v>694</v>
      </c>
      <c r="F337" s="39" t="s">
        <v>9957</v>
      </c>
      <c r="G337" s="39" t="s">
        <v>145</v>
      </c>
      <c r="H337" s="39" t="s">
        <v>6</v>
      </c>
      <c r="I337" s="39">
        <v>17141</v>
      </c>
      <c r="J337" s="39" t="s">
        <v>9958</v>
      </c>
      <c r="K337" s="39" t="s">
        <v>9959</v>
      </c>
      <c r="L337" s="39" t="s">
        <v>9960</v>
      </c>
      <c r="N337" s="39" t="s">
        <v>9961</v>
      </c>
      <c r="O337" s="39" t="s">
        <v>9961</v>
      </c>
      <c r="P337" s="39" t="s">
        <v>9959</v>
      </c>
    </row>
    <row r="338" spans="1:16" ht="17.149999999999999" customHeight="1" x14ac:dyDescent="0.25">
      <c r="A338" s="40" t="str">
        <f t="shared" si="5"/>
        <v>Jawa TimurAsuransi UmumKantor Cabang</v>
      </c>
      <c r="B338" s="39" t="s">
        <v>7157</v>
      </c>
      <c r="C338" s="39" t="s">
        <v>9962</v>
      </c>
      <c r="D338" s="39" t="s">
        <v>103</v>
      </c>
      <c r="E338" s="39" t="s">
        <v>694</v>
      </c>
      <c r="F338" s="39" t="s">
        <v>9963</v>
      </c>
      <c r="G338" s="39" t="s">
        <v>182</v>
      </c>
      <c r="H338" s="39" t="s">
        <v>4</v>
      </c>
      <c r="I338" s="39">
        <v>65141</v>
      </c>
      <c r="J338" s="39" t="s">
        <v>9964</v>
      </c>
      <c r="K338" s="39" t="s">
        <v>9965</v>
      </c>
      <c r="L338" s="39" t="s">
        <v>9966</v>
      </c>
      <c r="M338" s="39">
        <v>35615</v>
      </c>
      <c r="N338" s="39" t="s">
        <v>9967</v>
      </c>
      <c r="O338" s="39" t="s">
        <v>9967</v>
      </c>
      <c r="P338" s="39" t="s">
        <v>9964</v>
      </c>
    </row>
    <row r="339" spans="1:16" ht="17.149999999999999" customHeight="1" x14ac:dyDescent="0.25">
      <c r="A339" s="40" t="str">
        <f t="shared" si="5"/>
        <v>RiauAsuransi UmumKantor Cabang</v>
      </c>
      <c r="B339" s="39" t="s">
        <v>7157</v>
      </c>
      <c r="C339" s="39" t="s">
        <v>9968</v>
      </c>
      <c r="D339" s="39" t="s">
        <v>103</v>
      </c>
      <c r="E339" s="39" t="s">
        <v>694</v>
      </c>
      <c r="F339" s="39" t="s">
        <v>9969</v>
      </c>
      <c r="G339" s="39" t="s">
        <v>179</v>
      </c>
      <c r="H339" s="39" t="s">
        <v>21</v>
      </c>
      <c r="I339" s="39">
        <v>28125</v>
      </c>
      <c r="J339" s="39" t="s">
        <v>9970</v>
      </c>
      <c r="K339" s="39" t="s">
        <v>9971</v>
      </c>
      <c r="L339" s="39" t="s">
        <v>9972</v>
      </c>
      <c r="M339" s="39">
        <v>35615</v>
      </c>
      <c r="N339" s="39" t="s">
        <v>9973</v>
      </c>
      <c r="O339" s="39" t="s">
        <v>9973</v>
      </c>
      <c r="P339" s="39" t="s">
        <v>9970</v>
      </c>
    </row>
    <row r="340" spans="1:16" ht="17.149999999999999" customHeight="1" x14ac:dyDescent="0.25">
      <c r="A340" s="40" t="str">
        <f t="shared" si="5"/>
        <v>Sumatera BaratAsuransi UmumKantor Cabang</v>
      </c>
      <c r="B340" s="39" t="s">
        <v>7157</v>
      </c>
      <c r="C340" s="39" t="s">
        <v>9974</v>
      </c>
      <c r="D340" s="39" t="s">
        <v>103</v>
      </c>
      <c r="E340" s="39" t="s">
        <v>694</v>
      </c>
      <c r="F340" s="39" t="s">
        <v>9975</v>
      </c>
      <c r="G340" s="39" t="s">
        <v>115</v>
      </c>
      <c r="H340" s="39" t="s">
        <v>25</v>
      </c>
      <c r="I340" s="39">
        <v>25114</v>
      </c>
      <c r="J340" s="39" t="s">
        <v>9976</v>
      </c>
      <c r="K340" s="39" t="s">
        <v>9977</v>
      </c>
      <c r="L340" s="39" t="s">
        <v>9978</v>
      </c>
      <c r="M340" s="39">
        <v>35615</v>
      </c>
      <c r="N340" s="39" t="s">
        <v>9979</v>
      </c>
      <c r="O340" s="39" t="s">
        <v>9979</v>
      </c>
      <c r="P340" s="39" t="s">
        <v>9976</v>
      </c>
    </row>
    <row r="341" spans="1:16" ht="17.149999999999999" customHeight="1" x14ac:dyDescent="0.25">
      <c r="A341" s="40" t="str">
        <f t="shared" si="5"/>
        <v>DKI JakartaAsuransi UmumKantor Cabang</v>
      </c>
      <c r="B341" s="39" t="s">
        <v>7157</v>
      </c>
      <c r="C341" s="39" t="s">
        <v>9980</v>
      </c>
      <c r="D341" s="39" t="s">
        <v>103</v>
      </c>
      <c r="E341" s="39" t="s">
        <v>694</v>
      </c>
      <c r="F341" s="39" t="s">
        <v>9981</v>
      </c>
      <c r="G341" s="39" t="s">
        <v>60</v>
      </c>
      <c r="H341" s="39" t="s">
        <v>1</v>
      </c>
      <c r="I341" s="39">
        <v>12740</v>
      </c>
      <c r="J341" s="39" t="s">
        <v>9982</v>
      </c>
      <c r="K341" s="39" t="s">
        <v>9983</v>
      </c>
      <c r="L341" s="39" t="s">
        <v>9984</v>
      </c>
      <c r="M341" s="39">
        <v>35969</v>
      </c>
      <c r="N341" s="39" t="s">
        <v>9985</v>
      </c>
      <c r="O341" s="39" t="s">
        <v>9985</v>
      </c>
      <c r="P341" s="39" t="s">
        <v>9983</v>
      </c>
    </row>
    <row r="342" spans="1:16" ht="17.149999999999999" customHeight="1" x14ac:dyDescent="0.25">
      <c r="A342" s="40" t="str">
        <f t="shared" si="5"/>
        <v>DKI JakartaAsuransi UmumKantor Cabang</v>
      </c>
      <c r="B342" s="39" t="s">
        <v>7157</v>
      </c>
      <c r="C342" s="39" t="s">
        <v>7594</v>
      </c>
      <c r="D342" s="39" t="s">
        <v>103</v>
      </c>
      <c r="E342" s="39" t="s">
        <v>694</v>
      </c>
      <c r="F342" s="39" t="s">
        <v>7595</v>
      </c>
      <c r="G342" s="39" t="s">
        <v>60</v>
      </c>
      <c r="H342" s="39" t="s">
        <v>1</v>
      </c>
      <c r="I342" s="39">
        <v>12430</v>
      </c>
      <c r="J342" s="39" t="s">
        <v>7596</v>
      </c>
      <c r="K342" s="39" t="s">
        <v>7597</v>
      </c>
      <c r="L342" s="39" t="s">
        <v>7598</v>
      </c>
      <c r="M342" s="39">
        <v>37029</v>
      </c>
      <c r="N342" s="39" t="s">
        <v>7599</v>
      </c>
      <c r="O342" s="39" t="s">
        <v>7599</v>
      </c>
      <c r="P342" s="39" t="s">
        <v>7596</v>
      </c>
    </row>
    <row r="343" spans="1:16" ht="17.149999999999999" customHeight="1" x14ac:dyDescent="0.25">
      <c r="A343" s="40" t="str">
        <f t="shared" si="5"/>
        <v>Daerah Istimewa YogyakartaAsuransi UmumKantor Cabang</v>
      </c>
      <c r="B343" s="39" t="s">
        <v>7157</v>
      </c>
      <c r="C343" s="39" t="s">
        <v>993</v>
      </c>
      <c r="D343" s="39" t="s">
        <v>103</v>
      </c>
      <c r="E343" s="39" t="s">
        <v>694</v>
      </c>
      <c r="F343" s="39" t="s">
        <v>14140</v>
      </c>
      <c r="G343" s="39" t="s">
        <v>528</v>
      </c>
      <c r="H343" s="39" t="s">
        <v>28</v>
      </c>
      <c r="I343" s="39">
        <v>55281</v>
      </c>
      <c r="J343" s="43" t="s">
        <v>14141</v>
      </c>
      <c r="K343" s="43" t="s">
        <v>7602</v>
      </c>
      <c r="L343" s="39" t="s">
        <v>994</v>
      </c>
      <c r="M343" s="39">
        <v>37029</v>
      </c>
      <c r="N343" s="39" t="s">
        <v>7603</v>
      </c>
      <c r="O343" s="39" t="s">
        <v>7603</v>
      </c>
      <c r="P343" s="39" t="s">
        <v>7601</v>
      </c>
    </row>
    <row r="344" spans="1:16" ht="17.149999999999999" customHeight="1" x14ac:dyDescent="0.25">
      <c r="A344" s="40" t="str">
        <f t="shared" si="5"/>
        <v>DKI JakartaAsuransi UmumKantor Cabang</v>
      </c>
      <c r="B344" s="39" t="s">
        <v>7157</v>
      </c>
      <c r="C344" s="39" t="s">
        <v>9986</v>
      </c>
      <c r="D344" s="39" t="s">
        <v>103</v>
      </c>
      <c r="E344" s="39" t="s">
        <v>694</v>
      </c>
      <c r="F344" s="39" t="s">
        <v>9987</v>
      </c>
      <c r="G344" s="39" t="s">
        <v>74</v>
      </c>
      <c r="H344" s="39" t="s">
        <v>1</v>
      </c>
      <c r="I344" s="39">
        <v>14430</v>
      </c>
      <c r="J344" s="39" t="s">
        <v>9988</v>
      </c>
      <c r="K344" s="39" t="s">
        <v>9989</v>
      </c>
      <c r="L344" s="39" t="s">
        <v>9990</v>
      </c>
      <c r="M344" s="42">
        <v>37764</v>
      </c>
      <c r="N344" s="39" t="s">
        <v>9991</v>
      </c>
      <c r="O344" s="39" t="s">
        <v>9991</v>
      </c>
      <c r="P344" s="39" t="s">
        <v>9988</v>
      </c>
    </row>
    <row r="345" spans="1:16" ht="17.149999999999999" customHeight="1" x14ac:dyDescent="0.25">
      <c r="A345" s="40" t="str">
        <f t="shared" si="5"/>
        <v>JambiAsuransi UmumKantor Cabang</v>
      </c>
      <c r="B345" s="39" t="s">
        <v>7157</v>
      </c>
      <c r="C345" s="39" t="s">
        <v>9992</v>
      </c>
      <c r="D345" s="39" t="s">
        <v>103</v>
      </c>
      <c r="E345" s="39" t="s">
        <v>694</v>
      </c>
      <c r="F345" s="39" t="s">
        <v>9993</v>
      </c>
      <c r="G345" s="39" t="s">
        <v>534</v>
      </c>
      <c r="H345" s="39" t="s">
        <v>11</v>
      </c>
      <c r="I345" s="39">
        <v>36135</v>
      </c>
      <c r="J345" s="39" t="s">
        <v>9994</v>
      </c>
      <c r="K345" s="39" t="s">
        <v>9995</v>
      </c>
      <c r="L345" s="39" t="s">
        <v>9996</v>
      </c>
      <c r="M345" s="39">
        <v>38511</v>
      </c>
      <c r="N345" s="39" t="s">
        <v>9997</v>
      </c>
      <c r="O345" s="39" t="s">
        <v>9997</v>
      </c>
      <c r="P345" s="39" t="s">
        <v>9994</v>
      </c>
    </row>
    <row r="346" spans="1:16" ht="17.149999999999999" customHeight="1" x14ac:dyDescent="0.25">
      <c r="A346" s="40" t="str">
        <f t="shared" si="5"/>
        <v>Kalimantan SelatanAsuransi UmumKantor Cabang</v>
      </c>
      <c r="B346" s="39" t="s">
        <v>7157</v>
      </c>
      <c r="C346" s="39" t="s">
        <v>9998</v>
      </c>
      <c r="D346" s="39" t="s">
        <v>103</v>
      </c>
      <c r="E346" s="39" t="s">
        <v>694</v>
      </c>
      <c r="F346" s="39" t="s">
        <v>14097</v>
      </c>
      <c r="G346" s="39" t="s">
        <v>417</v>
      </c>
      <c r="H346" s="39" t="s">
        <v>13</v>
      </c>
      <c r="I346" s="39">
        <v>70654</v>
      </c>
      <c r="J346" s="39" t="s">
        <v>9999</v>
      </c>
      <c r="K346" s="39" t="s">
        <v>10000</v>
      </c>
      <c r="L346" s="39" t="s">
        <v>10001</v>
      </c>
      <c r="M346" s="42">
        <v>38803</v>
      </c>
      <c r="N346" s="39" t="s">
        <v>10002</v>
      </c>
      <c r="O346" s="39" t="s">
        <v>10002</v>
      </c>
      <c r="P346" s="39" t="s">
        <v>9999</v>
      </c>
    </row>
    <row r="347" spans="1:16" ht="17.149999999999999" customHeight="1" x14ac:dyDescent="0.25">
      <c r="A347" s="40" t="str">
        <f t="shared" si="5"/>
        <v>Kalimantan TimurAsuransi UmumKantor Cabang</v>
      </c>
      <c r="B347" s="39" t="s">
        <v>7157</v>
      </c>
      <c r="C347" s="39" t="s">
        <v>10003</v>
      </c>
      <c r="D347" s="39" t="s">
        <v>103</v>
      </c>
      <c r="E347" s="39" t="s">
        <v>694</v>
      </c>
      <c r="F347" s="39" t="s">
        <v>10004</v>
      </c>
      <c r="G347" s="39" t="s">
        <v>302</v>
      </c>
      <c r="H347" s="39" t="s">
        <v>15</v>
      </c>
      <c r="I347" s="39">
        <v>75123</v>
      </c>
      <c r="J347" s="39" t="s">
        <v>10005</v>
      </c>
      <c r="K347" s="39" t="s">
        <v>10006</v>
      </c>
      <c r="L347" s="39" t="s">
        <v>10007</v>
      </c>
      <c r="M347" s="42">
        <v>38804</v>
      </c>
      <c r="N347" s="39" t="s">
        <v>10008</v>
      </c>
      <c r="O347" s="39" t="s">
        <v>10008</v>
      </c>
      <c r="P347" s="39" t="s">
        <v>10005</v>
      </c>
    </row>
    <row r="348" spans="1:16" ht="17.149999999999999" customHeight="1" x14ac:dyDescent="0.25">
      <c r="A348" s="40" t="str">
        <f t="shared" si="5"/>
        <v>Jawa BaratAsuransi UmumKantor Cabang</v>
      </c>
      <c r="B348" s="39" t="s">
        <v>7282</v>
      </c>
      <c r="C348" s="39" t="s">
        <v>10009</v>
      </c>
      <c r="D348" s="39" t="s">
        <v>103</v>
      </c>
      <c r="E348" s="39" t="s">
        <v>694</v>
      </c>
      <c r="F348" s="39" t="s">
        <v>12411</v>
      </c>
      <c r="G348" s="39" t="s">
        <v>127</v>
      </c>
      <c r="H348" s="39" t="s">
        <v>6</v>
      </c>
      <c r="I348" s="39">
        <v>40551</v>
      </c>
      <c r="J348" s="39" t="s">
        <v>10010</v>
      </c>
      <c r="K348" s="39" t="s">
        <v>10011</v>
      </c>
      <c r="L348" s="39" t="s">
        <v>10012</v>
      </c>
      <c r="M348" s="42">
        <v>38636</v>
      </c>
      <c r="N348" s="39" t="s">
        <v>10013</v>
      </c>
      <c r="P348" s="39" t="s">
        <v>10010</v>
      </c>
    </row>
    <row r="349" spans="1:16" ht="17.149999999999999" customHeight="1" x14ac:dyDescent="0.25">
      <c r="A349" s="40" t="str">
        <f t="shared" si="5"/>
        <v>Sumatera UtaraAsuransi UmumKantor Cabang</v>
      </c>
      <c r="B349" s="39" t="s">
        <v>7282</v>
      </c>
      <c r="C349" s="39" t="s">
        <v>10014</v>
      </c>
      <c r="D349" s="39" t="s">
        <v>103</v>
      </c>
      <c r="E349" s="39" t="s">
        <v>694</v>
      </c>
      <c r="F349" s="39" t="s">
        <v>10015</v>
      </c>
      <c r="G349" s="39" t="s">
        <v>270</v>
      </c>
      <c r="H349" s="39" t="s">
        <v>27</v>
      </c>
      <c r="I349" s="39">
        <v>20218</v>
      </c>
      <c r="J349" s="39" t="s">
        <v>10016</v>
      </c>
      <c r="K349" s="39" t="s">
        <v>10017</v>
      </c>
      <c r="L349" s="39" t="s">
        <v>10018</v>
      </c>
      <c r="M349" s="42">
        <v>38695</v>
      </c>
      <c r="N349" s="39" t="s">
        <v>10019</v>
      </c>
      <c r="P349" s="39" t="s">
        <v>10016</v>
      </c>
    </row>
    <row r="350" spans="1:16" ht="17.149999999999999" customHeight="1" x14ac:dyDescent="0.25">
      <c r="A350" s="40" t="str">
        <f t="shared" si="5"/>
        <v>Jawa TimurAsuransi UmumKantor Cabang</v>
      </c>
      <c r="B350" s="39" t="s">
        <v>7282</v>
      </c>
      <c r="C350" s="39" t="s">
        <v>10020</v>
      </c>
      <c r="D350" s="39" t="s">
        <v>103</v>
      </c>
      <c r="E350" s="39" t="s">
        <v>694</v>
      </c>
      <c r="F350" s="39" t="s">
        <v>15962</v>
      </c>
      <c r="G350" s="39" t="s">
        <v>352</v>
      </c>
      <c r="H350" s="39" t="s">
        <v>4</v>
      </c>
      <c r="I350" s="39">
        <v>60235</v>
      </c>
      <c r="J350" s="39" t="s">
        <v>10021</v>
      </c>
      <c r="K350" s="39" t="s">
        <v>10022</v>
      </c>
      <c r="L350" s="39" t="s">
        <v>10023</v>
      </c>
      <c r="M350" s="42">
        <v>38775</v>
      </c>
      <c r="N350" s="39" t="s">
        <v>10024</v>
      </c>
      <c r="P350" s="39" t="s">
        <v>10021</v>
      </c>
    </row>
    <row r="351" spans="1:16" ht="17.149999999999999" customHeight="1" x14ac:dyDescent="0.25">
      <c r="A351" s="40" t="str">
        <f t="shared" si="5"/>
        <v>DKI JakartaAsuransi UmumKantor Cabang</v>
      </c>
      <c r="B351" s="39" t="s">
        <v>50</v>
      </c>
      <c r="C351" s="39" t="s">
        <v>995</v>
      </c>
      <c r="D351" s="39" t="s">
        <v>103</v>
      </c>
      <c r="E351" s="39" t="s">
        <v>694</v>
      </c>
      <c r="F351" s="39" t="s">
        <v>996</v>
      </c>
      <c r="G351" s="39" t="s">
        <v>61</v>
      </c>
      <c r="H351" s="39" t="s">
        <v>1</v>
      </c>
      <c r="I351" s="39">
        <v>10370</v>
      </c>
      <c r="L351" s="39" t="s">
        <v>997</v>
      </c>
      <c r="M351" s="42"/>
    </row>
    <row r="352" spans="1:16" ht="17.149999999999999" customHeight="1" x14ac:dyDescent="0.25">
      <c r="A352" s="40" t="str">
        <f t="shared" si="5"/>
        <v>Jawa BaratAsuransi UmumKantor Cabang</v>
      </c>
      <c r="B352" s="39" t="s">
        <v>13994</v>
      </c>
      <c r="C352" s="39" t="s">
        <v>8280</v>
      </c>
      <c r="D352" s="39" t="s">
        <v>103</v>
      </c>
      <c r="E352" s="39" t="s">
        <v>694</v>
      </c>
      <c r="F352" s="45" t="s">
        <v>12323</v>
      </c>
      <c r="G352" s="39" t="s">
        <v>127</v>
      </c>
      <c r="H352" s="39" t="s">
        <v>6</v>
      </c>
      <c r="I352" s="39">
        <v>40265</v>
      </c>
      <c r="J352" s="43" t="s">
        <v>8281</v>
      </c>
      <c r="K352" s="43" t="s">
        <v>8282</v>
      </c>
      <c r="L352" s="39" t="s">
        <v>12324</v>
      </c>
      <c r="M352" s="42">
        <v>38117</v>
      </c>
      <c r="N352" s="39" t="s">
        <v>8283</v>
      </c>
      <c r="O352" s="39" t="s">
        <v>8283</v>
      </c>
      <c r="P352" s="39" t="s">
        <v>12325</v>
      </c>
    </row>
    <row r="353" spans="1:16" ht="17.149999999999999" customHeight="1" x14ac:dyDescent="0.25">
      <c r="A353" s="40" t="str">
        <f t="shared" si="5"/>
        <v>DKI JakartaAsuransi UmumKantor Cabang</v>
      </c>
      <c r="B353" s="39" t="s">
        <v>13994</v>
      </c>
      <c r="C353" s="39" t="s">
        <v>8284</v>
      </c>
      <c r="D353" s="39" t="s">
        <v>103</v>
      </c>
      <c r="E353" s="39" t="s">
        <v>694</v>
      </c>
      <c r="F353" s="39" t="s">
        <v>8285</v>
      </c>
      <c r="G353" s="39" t="s">
        <v>74</v>
      </c>
      <c r="H353" s="39" t="s">
        <v>1</v>
      </c>
      <c r="I353" s="39">
        <v>14420</v>
      </c>
      <c r="J353" s="43" t="s">
        <v>8286</v>
      </c>
      <c r="K353" s="43" t="s">
        <v>8287</v>
      </c>
      <c r="L353" s="39" t="s">
        <v>8288</v>
      </c>
      <c r="M353" s="42">
        <v>38119</v>
      </c>
      <c r="N353" s="39" t="s">
        <v>8289</v>
      </c>
      <c r="O353" s="39" t="s">
        <v>8289</v>
      </c>
      <c r="P353" s="39" t="s">
        <v>8286</v>
      </c>
    </row>
    <row r="354" spans="1:16" ht="17.149999999999999" customHeight="1" x14ac:dyDescent="0.25">
      <c r="A354" s="40" t="str">
        <f t="shared" si="5"/>
        <v>Sulawesi SelatanAsuransi UmumKantor Cabang</v>
      </c>
      <c r="B354" s="39" t="s">
        <v>13994</v>
      </c>
      <c r="C354" s="39" t="s">
        <v>998</v>
      </c>
      <c r="D354" s="39" t="s">
        <v>103</v>
      </c>
      <c r="E354" s="39" t="s">
        <v>694</v>
      </c>
      <c r="F354" s="45" t="s">
        <v>10025</v>
      </c>
      <c r="G354" s="39" t="s">
        <v>159</v>
      </c>
      <c r="H354" s="39" t="s">
        <v>7</v>
      </c>
      <c r="I354" s="39">
        <v>90221</v>
      </c>
      <c r="J354" s="43" t="s">
        <v>999</v>
      </c>
      <c r="K354" s="43" t="s">
        <v>1000</v>
      </c>
      <c r="L354" s="39" t="s">
        <v>1001</v>
      </c>
      <c r="M354" s="42">
        <v>38929</v>
      </c>
      <c r="N354" s="39" t="s">
        <v>1002</v>
      </c>
      <c r="O354" s="39" t="s">
        <v>1003</v>
      </c>
      <c r="P354" s="39" t="s">
        <v>999</v>
      </c>
    </row>
    <row r="355" spans="1:16" ht="17.149999999999999" customHeight="1" x14ac:dyDescent="0.25">
      <c r="A355" s="40" t="str">
        <f t="shared" si="5"/>
        <v>Kalimantan TimurAsuransi UmumKantor Cabang</v>
      </c>
      <c r="B355" s="39" t="s">
        <v>13994</v>
      </c>
      <c r="C355" s="39" t="s">
        <v>6509</v>
      </c>
      <c r="D355" s="39" t="s">
        <v>103</v>
      </c>
      <c r="E355" s="39" t="s">
        <v>694</v>
      </c>
      <c r="F355" s="45" t="s">
        <v>10026</v>
      </c>
      <c r="G355" s="39" t="s">
        <v>243</v>
      </c>
      <c r="H355" s="39" t="s">
        <v>15</v>
      </c>
      <c r="I355" s="39">
        <v>76112</v>
      </c>
      <c r="J355" s="43" t="s">
        <v>6510</v>
      </c>
      <c r="K355" s="43" t="s">
        <v>6511</v>
      </c>
      <c r="L355" s="39" t="s">
        <v>6512</v>
      </c>
      <c r="M355" s="42">
        <v>40869</v>
      </c>
      <c r="N355" s="39" t="s">
        <v>6513</v>
      </c>
      <c r="O355" s="39" t="s">
        <v>6513</v>
      </c>
      <c r="P355" s="39" t="s">
        <v>6510</v>
      </c>
    </row>
    <row r="356" spans="1:16" ht="17.149999999999999" customHeight="1" x14ac:dyDescent="0.25">
      <c r="A356" s="40" t="str">
        <f t="shared" si="5"/>
        <v>Sumatera UtaraAsuransi UmumKantor Cabang</v>
      </c>
      <c r="B356" s="39" t="s">
        <v>13994</v>
      </c>
      <c r="C356" s="39" t="s">
        <v>8290</v>
      </c>
      <c r="D356" s="39" t="s">
        <v>103</v>
      </c>
      <c r="E356" s="39" t="s">
        <v>694</v>
      </c>
      <c r="F356" s="39" t="s">
        <v>8291</v>
      </c>
      <c r="G356" s="39" t="s">
        <v>270</v>
      </c>
      <c r="H356" s="39" t="s">
        <v>27</v>
      </c>
      <c r="I356" s="39">
        <v>20152</v>
      </c>
      <c r="J356" s="43" t="s">
        <v>8292</v>
      </c>
      <c r="K356" s="43" t="s">
        <v>8293</v>
      </c>
      <c r="L356" s="39" t="s">
        <v>8294</v>
      </c>
      <c r="M356" s="42">
        <v>41893</v>
      </c>
      <c r="N356" s="39" t="s">
        <v>8295</v>
      </c>
      <c r="O356" s="39" t="s">
        <v>8295</v>
      </c>
      <c r="P356" s="39" t="s">
        <v>8292</v>
      </c>
    </row>
    <row r="357" spans="1:16" ht="17.149999999999999" customHeight="1" x14ac:dyDescent="0.25">
      <c r="A357" s="40" t="str">
        <f t="shared" si="5"/>
        <v>Jawa TengahAsuransi UmumKantor Cabang</v>
      </c>
      <c r="B357" s="39" t="s">
        <v>13994</v>
      </c>
      <c r="C357" s="39" t="s">
        <v>8296</v>
      </c>
      <c r="D357" s="39" t="s">
        <v>103</v>
      </c>
      <c r="E357" s="39" t="s">
        <v>694</v>
      </c>
      <c r="F357" s="39" t="s">
        <v>8297</v>
      </c>
      <c r="G357" s="39" t="s">
        <v>307</v>
      </c>
      <c r="H357" s="39" t="s">
        <v>5</v>
      </c>
      <c r="I357" s="39">
        <v>50132</v>
      </c>
      <c r="J357" s="43" t="s">
        <v>8298</v>
      </c>
      <c r="K357" s="43" t="s">
        <v>8299</v>
      </c>
      <c r="L357" s="39" t="s">
        <v>8300</v>
      </c>
      <c r="M357" s="42">
        <v>38796</v>
      </c>
      <c r="N357" s="39" t="s">
        <v>8301</v>
      </c>
      <c r="O357" s="39" t="s">
        <v>8301</v>
      </c>
      <c r="P357" s="39" t="s">
        <v>8298</v>
      </c>
    </row>
    <row r="358" spans="1:16" ht="17.149999999999999" customHeight="1" x14ac:dyDescent="0.25">
      <c r="A358" s="40" t="str">
        <f t="shared" si="5"/>
        <v>Jawa TimurAsuransi UmumKantor Cabang</v>
      </c>
      <c r="B358" s="39" t="s">
        <v>13994</v>
      </c>
      <c r="C358" s="39" t="s">
        <v>8302</v>
      </c>
      <c r="D358" s="39" t="s">
        <v>103</v>
      </c>
      <c r="E358" s="39" t="s">
        <v>694</v>
      </c>
      <c r="F358" s="39" t="s">
        <v>8303</v>
      </c>
      <c r="G358" s="39" t="s">
        <v>352</v>
      </c>
      <c r="H358" s="39" t="s">
        <v>4</v>
      </c>
      <c r="I358" s="39">
        <v>60237</v>
      </c>
      <c r="J358" s="43" t="s">
        <v>8304</v>
      </c>
      <c r="K358" s="43" t="s">
        <v>8305</v>
      </c>
      <c r="L358" s="39" t="s">
        <v>8306</v>
      </c>
      <c r="M358" s="42">
        <v>41962</v>
      </c>
      <c r="N358" s="39" t="s">
        <v>8307</v>
      </c>
      <c r="O358" s="39" t="s">
        <v>8307</v>
      </c>
      <c r="P358" s="39" t="s">
        <v>8304</v>
      </c>
    </row>
    <row r="359" spans="1:16" ht="17.149999999999999" customHeight="1" x14ac:dyDescent="0.25">
      <c r="A359" s="40" t="str">
        <f t="shared" si="5"/>
        <v>RiauAsuransi UmumKantor Cabang</v>
      </c>
      <c r="B359" s="39" t="s">
        <v>13994</v>
      </c>
      <c r="C359" s="39" t="s">
        <v>8308</v>
      </c>
      <c r="D359" s="39" t="s">
        <v>103</v>
      </c>
      <c r="E359" s="39" t="s">
        <v>694</v>
      </c>
      <c r="F359" s="39" t="s">
        <v>8309</v>
      </c>
      <c r="G359" s="39" t="s">
        <v>179</v>
      </c>
      <c r="H359" s="39" t="s">
        <v>21</v>
      </c>
      <c r="I359" s="39">
        <v>28294</v>
      </c>
      <c r="J359" s="43" t="s">
        <v>8310</v>
      </c>
      <c r="K359" s="43" t="s">
        <v>8311</v>
      </c>
      <c r="L359" s="39" t="s">
        <v>6654</v>
      </c>
      <c r="M359" s="39">
        <v>40584</v>
      </c>
      <c r="N359" s="39" t="s">
        <v>8312</v>
      </c>
      <c r="O359" s="39" t="s">
        <v>8312</v>
      </c>
      <c r="P359" s="39" t="s">
        <v>8310</v>
      </c>
    </row>
    <row r="360" spans="1:16" ht="17.149999999999999" customHeight="1" x14ac:dyDescent="0.25">
      <c r="A360" s="40" t="str">
        <f t="shared" si="5"/>
        <v>Sumatera SelatanAsuransi UmumKantor Cabang</v>
      </c>
      <c r="B360" s="39" t="s">
        <v>13994</v>
      </c>
      <c r="C360" s="39" t="s">
        <v>8313</v>
      </c>
      <c r="D360" s="39" t="s">
        <v>103</v>
      </c>
      <c r="E360" s="39" t="s">
        <v>694</v>
      </c>
      <c r="F360" s="39" t="s">
        <v>8314</v>
      </c>
      <c r="G360" s="39" t="s">
        <v>1485</v>
      </c>
      <c r="H360" s="39" t="s">
        <v>26</v>
      </c>
      <c r="I360" s="39">
        <v>30114</v>
      </c>
      <c r="J360" s="43" t="s">
        <v>8315</v>
      </c>
      <c r="K360" s="43" t="s">
        <v>8316</v>
      </c>
      <c r="L360" s="39" t="s">
        <v>6651</v>
      </c>
      <c r="M360" s="42">
        <v>41723</v>
      </c>
      <c r="N360" s="39" t="s">
        <v>8317</v>
      </c>
      <c r="O360" s="39" t="s">
        <v>8317</v>
      </c>
      <c r="P360" s="39" t="s">
        <v>8315</v>
      </c>
    </row>
    <row r="361" spans="1:16" ht="17.149999999999999" customHeight="1" x14ac:dyDescent="0.25">
      <c r="A361" s="40" t="str">
        <f t="shared" si="5"/>
        <v>Sumatera UtaraAsuransi UmumKantor Cabang</v>
      </c>
      <c r="B361" s="39" t="s">
        <v>9358</v>
      </c>
      <c r="C361" s="39" t="s">
        <v>1004</v>
      </c>
      <c r="D361" s="39" t="s">
        <v>103</v>
      </c>
      <c r="E361" s="39" t="s">
        <v>694</v>
      </c>
      <c r="F361" s="45" t="s">
        <v>14920</v>
      </c>
      <c r="G361" s="39" t="s">
        <v>270</v>
      </c>
      <c r="H361" s="39" t="s">
        <v>27</v>
      </c>
      <c r="I361" s="39">
        <v>20152</v>
      </c>
      <c r="J361" s="43" t="s">
        <v>64</v>
      </c>
      <c r="K361" s="43" t="s">
        <v>64</v>
      </c>
      <c r="L361" s="39" t="s">
        <v>1005</v>
      </c>
      <c r="M361" s="42">
        <v>27803</v>
      </c>
      <c r="N361" s="39" t="s">
        <v>86</v>
      </c>
      <c r="O361" s="39" t="s">
        <v>86</v>
      </c>
      <c r="P361" s="39" t="s">
        <v>64</v>
      </c>
    </row>
    <row r="362" spans="1:16" ht="17.149999999999999" customHeight="1" x14ac:dyDescent="0.25">
      <c r="A362" s="40" t="str">
        <f t="shared" si="5"/>
        <v>Jawa BaratAsuransi UmumKantor Cabang</v>
      </c>
      <c r="B362" s="39" t="s">
        <v>9358</v>
      </c>
      <c r="C362" s="39" t="s">
        <v>1006</v>
      </c>
      <c r="D362" s="39" t="s">
        <v>103</v>
      </c>
      <c r="E362" s="39" t="s">
        <v>694</v>
      </c>
      <c r="F362" s="45" t="s">
        <v>15963</v>
      </c>
      <c r="G362" s="39" t="s">
        <v>127</v>
      </c>
      <c r="H362" s="39" t="s">
        <v>6</v>
      </c>
      <c r="I362" s="39">
        <v>0</v>
      </c>
      <c r="J362" s="43" t="s">
        <v>64</v>
      </c>
      <c r="K362" s="43" t="s">
        <v>64</v>
      </c>
      <c r="L362" s="39" t="s">
        <v>1007</v>
      </c>
      <c r="M362" s="42">
        <v>28081</v>
      </c>
      <c r="N362" s="39">
        <v>0</v>
      </c>
      <c r="O362" s="39">
        <v>0</v>
      </c>
      <c r="P362" s="39" t="s">
        <v>64</v>
      </c>
    </row>
    <row r="363" spans="1:16" ht="17.149999999999999" customHeight="1" x14ac:dyDescent="0.25">
      <c r="A363" s="40" t="str">
        <f t="shared" si="5"/>
        <v>Jawa TengahAsuransi UmumKantor Cabang</v>
      </c>
      <c r="B363" s="39" t="s">
        <v>9358</v>
      </c>
      <c r="C363" s="39" t="s">
        <v>1008</v>
      </c>
      <c r="D363" s="39" t="s">
        <v>103</v>
      </c>
      <c r="E363" s="39" t="s">
        <v>694</v>
      </c>
      <c r="F363" s="45" t="s">
        <v>10027</v>
      </c>
      <c r="G363" s="39" t="s">
        <v>307</v>
      </c>
      <c r="H363" s="39" t="s">
        <v>5</v>
      </c>
      <c r="I363" s="39">
        <v>50123</v>
      </c>
      <c r="J363" s="43" t="s">
        <v>64</v>
      </c>
      <c r="K363" s="43" t="s">
        <v>64</v>
      </c>
      <c r="L363" s="39" t="s">
        <v>1009</v>
      </c>
      <c r="M363" s="42">
        <v>32667</v>
      </c>
      <c r="N363" s="39">
        <v>0</v>
      </c>
      <c r="O363" s="39">
        <v>0</v>
      </c>
      <c r="P363" s="39" t="s">
        <v>64</v>
      </c>
    </row>
    <row r="364" spans="1:16" ht="17.149999999999999" customHeight="1" x14ac:dyDescent="0.25">
      <c r="A364" s="40" t="str">
        <f t="shared" si="5"/>
        <v>Jawa TimurAsuransi UmumKantor Cabang</v>
      </c>
      <c r="B364" s="39" t="s">
        <v>9358</v>
      </c>
      <c r="C364" s="39" t="s">
        <v>1010</v>
      </c>
      <c r="D364" s="39" t="s">
        <v>103</v>
      </c>
      <c r="E364" s="39" t="s">
        <v>694</v>
      </c>
      <c r="F364" s="45" t="s">
        <v>10028</v>
      </c>
      <c r="G364" s="39" t="s">
        <v>352</v>
      </c>
      <c r="H364" s="39" t="s">
        <v>4</v>
      </c>
      <c r="I364" s="39">
        <v>0</v>
      </c>
      <c r="J364" s="43" t="s">
        <v>64</v>
      </c>
      <c r="K364" s="43" t="s">
        <v>64</v>
      </c>
      <c r="L364" s="39" t="s">
        <v>1011</v>
      </c>
      <c r="M364" s="42">
        <v>39062</v>
      </c>
      <c r="N364" s="39">
        <v>0</v>
      </c>
      <c r="O364" s="39">
        <v>0</v>
      </c>
      <c r="P364" s="39" t="s">
        <v>64</v>
      </c>
    </row>
    <row r="365" spans="1:16" ht="17.149999999999999" customHeight="1" x14ac:dyDescent="0.25">
      <c r="A365" s="40" t="str">
        <f t="shared" si="5"/>
        <v>Sumatera SelatanAsuransi UmumKantor Cabang</v>
      </c>
      <c r="B365" s="39" t="s">
        <v>9358</v>
      </c>
      <c r="C365" s="39" t="s">
        <v>1012</v>
      </c>
      <c r="D365" s="39" t="s">
        <v>103</v>
      </c>
      <c r="E365" s="39" t="s">
        <v>694</v>
      </c>
      <c r="F365" s="45" t="s">
        <v>14579</v>
      </c>
      <c r="G365" s="39" t="s">
        <v>1485</v>
      </c>
      <c r="H365" s="39" t="s">
        <v>26</v>
      </c>
      <c r="I365" s="39">
        <v>0</v>
      </c>
      <c r="J365" s="43" t="s">
        <v>14580</v>
      </c>
      <c r="K365" s="43" t="s">
        <v>64</v>
      </c>
      <c r="L365" s="39" t="s">
        <v>1013</v>
      </c>
      <c r="M365" s="42">
        <v>40030</v>
      </c>
      <c r="N365" s="39">
        <v>0</v>
      </c>
      <c r="O365" s="39">
        <v>0</v>
      </c>
      <c r="P365" s="39" t="s">
        <v>64</v>
      </c>
    </row>
    <row r="366" spans="1:16" ht="17.149999999999999" customHeight="1" x14ac:dyDescent="0.25">
      <c r="A366" s="40" t="str">
        <f t="shared" si="5"/>
        <v>Daerah Istimewa YogyakartaAsuransi UmumKantor Cabang</v>
      </c>
      <c r="B366" s="39" t="s">
        <v>9358</v>
      </c>
      <c r="C366" s="39" t="s">
        <v>1014</v>
      </c>
      <c r="D366" s="39" t="s">
        <v>103</v>
      </c>
      <c r="E366" s="39" t="s">
        <v>694</v>
      </c>
      <c r="F366" s="45" t="s">
        <v>10029</v>
      </c>
      <c r="G366" s="39" t="s">
        <v>528</v>
      </c>
      <c r="H366" s="39" t="s">
        <v>28</v>
      </c>
      <c r="I366" s="39">
        <v>0</v>
      </c>
      <c r="J366" s="43" t="s">
        <v>64</v>
      </c>
      <c r="K366" s="43" t="s">
        <v>64</v>
      </c>
      <c r="L366" s="39" t="s">
        <v>1015</v>
      </c>
      <c r="M366" s="42">
        <v>40564</v>
      </c>
      <c r="N366" s="39">
        <v>0</v>
      </c>
      <c r="O366" s="39">
        <v>0</v>
      </c>
      <c r="P366" s="39" t="s">
        <v>64</v>
      </c>
    </row>
    <row r="367" spans="1:16" ht="17.149999999999999" customHeight="1" x14ac:dyDescent="0.25">
      <c r="A367" s="40" t="str">
        <f t="shared" si="5"/>
        <v>RiauAsuransi UmumKantor Cabang</v>
      </c>
      <c r="B367" s="39" t="s">
        <v>9358</v>
      </c>
      <c r="C367" s="39" t="s">
        <v>1016</v>
      </c>
      <c r="D367" s="39" t="s">
        <v>103</v>
      </c>
      <c r="E367" s="39" t="s">
        <v>694</v>
      </c>
      <c r="F367" s="45" t="s">
        <v>10030</v>
      </c>
      <c r="G367" s="39" t="s">
        <v>179</v>
      </c>
      <c r="H367" s="39" t="s">
        <v>21</v>
      </c>
      <c r="I367" s="39">
        <v>28291</v>
      </c>
      <c r="J367" s="43" t="s">
        <v>1017</v>
      </c>
      <c r="K367" s="43" t="s">
        <v>1018</v>
      </c>
      <c r="L367" s="39" t="s">
        <v>1019</v>
      </c>
      <c r="M367" s="42">
        <v>40919</v>
      </c>
      <c r="N367" s="39" t="s">
        <v>1020</v>
      </c>
      <c r="O367" s="39" t="s">
        <v>1021</v>
      </c>
      <c r="P367" s="39" t="s">
        <v>9089</v>
      </c>
    </row>
    <row r="368" spans="1:16" ht="17.149999999999999" customHeight="1" x14ac:dyDescent="0.25">
      <c r="A368" s="40" t="str">
        <f t="shared" si="5"/>
        <v>Kalimantan TimurAsuransi UmumKantor Cabang</v>
      </c>
      <c r="B368" s="39" t="s">
        <v>9358</v>
      </c>
      <c r="C368" s="39" t="s">
        <v>1022</v>
      </c>
      <c r="D368" s="39" t="s">
        <v>103</v>
      </c>
      <c r="E368" s="39" t="s">
        <v>694</v>
      </c>
      <c r="F368" s="39" t="s">
        <v>1023</v>
      </c>
      <c r="G368" s="39" t="s">
        <v>302</v>
      </c>
      <c r="H368" s="39" t="s">
        <v>15</v>
      </c>
      <c r="I368" s="39">
        <v>75124</v>
      </c>
      <c r="J368" s="43" t="s">
        <v>1024</v>
      </c>
      <c r="K368" s="43" t="s">
        <v>1025</v>
      </c>
      <c r="L368" s="39" t="s">
        <v>1026</v>
      </c>
      <c r="M368" s="42">
        <v>41243</v>
      </c>
      <c r="N368" s="39" t="s">
        <v>1027</v>
      </c>
      <c r="O368" s="39" t="s">
        <v>1028</v>
      </c>
      <c r="P368" s="39" t="s">
        <v>9090</v>
      </c>
    </row>
    <row r="369" spans="1:16" ht="17.149999999999999" customHeight="1" x14ac:dyDescent="0.25">
      <c r="A369" s="40" t="str">
        <f t="shared" si="5"/>
        <v>Kalimantan TimurAsuransi UmumKantor Cabang</v>
      </c>
      <c r="B369" s="39" t="s">
        <v>7173</v>
      </c>
      <c r="C369" s="39" t="s">
        <v>1029</v>
      </c>
      <c r="D369" s="39" t="s">
        <v>103</v>
      </c>
      <c r="E369" s="39" t="s">
        <v>694</v>
      </c>
      <c r="F369" s="39" t="s">
        <v>12632</v>
      </c>
      <c r="G369" s="39" t="s">
        <v>243</v>
      </c>
      <c r="H369" s="39" t="s">
        <v>15</v>
      </c>
      <c r="I369" s="39">
        <v>0</v>
      </c>
      <c r="J369" s="39" t="s">
        <v>64</v>
      </c>
      <c r="K369" s="39" t="s">
        <v>64</v>
      </c>
      <c r="L369" s="39" t="s">
        <v>12633</v>
      </c>
      <c r="M369" s="42">
        <v>32896</v>
      </c>
      <c r="N369" s="39">
        <v>0</v>
      </c>
      <c r="P369" s="39" t="s">
        <v>64</v>
      </c>
    </row>
    <row r="370" spans="1:16" ht="17.149999999999999" customHeight="1" x14ac:dyDescent="0.25">
      <c r="A370" s="40" t="str">
        <f t="shared" si="5"/>
        <v>BantenAsuransi UmumKantor Cabang</v>
      </c>
      <c r="B370" s="39" t="s">
        <v>7173</v>
      </c>
      <c r="C370" s="39" t="s">
        <v>1030</v>
      </c>
      <c r="D370" s="39" t="s">
        <v>103</v>
      </c>
      <c r="E370" s="39" t="s">
        <v>694</v>
      </c>
      <c r="F370" s="39" t="s">
        <v>1031</v>
      </c>
      <c r="G370" s="39" t="s">
        <v>548</v>
      </c>
      <c r="H370" s="39" t="s">
        <v>3</v>
      </c>
      <c r="M370" s="42"/>
    </row>
    <row r="371" spans="1:16" ht="17.149999999999999" customHeight="1" x14ac:dyDescent="0.25">
      <c r="A371" s="40" t="str">
        <f t="shared" si="5"/>
        <v>Sumatera BaratAsuransi UmumKantor Cabang</v>
      </c>
      <c r="B371" s="39" t="s">
        <v>7173</v>
      </c>
      <c r="C371" s="39" t="s">
        <v>1032</v>
      </c>
      <c r="D371" s="39" t="s">
        <v>103</v>
      </c>
      <c r="E371" s="39" t="s">
        <v>694</v>
      </c>
      <c r="F371" s="39" t="s">
        <v>12634</v>
      </c>
      <c r="G371" s="39" t="s">
        <v>115</v>
      </c>
      <c r="H371" s="39" t="s">
        <v>25</v>
      </c>
      <c r="I371" s="39">
        <v>0</v>
      </c>
      <c r="J371" s="39" t="s">
        <v>64</v>
      </c>
      <c r="K371" s="39" t="s">
        <v>64</v>
      </c>
      <c r="L371" s="39" t="s">
        <v>12635</v>
      </c>
      <c r="M371" s="42">
        <v>29334</v>
      </c>
      <c r="N371" s="39">
        <v>0</v>
      </c>
      <c r="P371" s="39" t="s">
        <v>64</v>
      </c>
    </row>
    <row r="372" spans="1:16" ht="17.149999999999999" customHeight="1" x14ac:dyDescent="0.25">
      <c r="A372" s="40" t="str">
        <f t="shared" si="5"/>
        <v>RiauAsuransi UmumKantor Cabang</v>
      </c>
      <c r="B372" s="39" t="s">
        <v>7173</v>
      </c>
      <c r="C372" s="39" t="s">
        <v>1033</v>
      </c>
      <c r="D372" s="39" t="s">
        <v>103</v>
      </c>
      <c r="E372" s="39" t="s">
        <v>694</v>
      </c>
      <c r="F372" s="39" t="s">
        <v>1034</v>
      </c>
      <c r="G372" s="39" t="s">
        <v>179</v>
      </c>
      <c r="H372" s="39" t="s">
        <v>21</v>
      </c>
      <c r="M372" s="42"/>
    </row>
    <row r="373" spans="1:16" ht="17.149999999999999" customHeight="1" x14ac:dyDescent="0.25">
      <c r="A373" s="40" t="str">
        <f t="shared" si="5"/>
        <v>Kalimantan SelatanAsuransi UmumKantor Cabang</v>
      </c>
      <c r="B373" s="39" t="s">
        <v>7173</v>
      </c>
      <c r="C373" s="39" t="s">
        <v>1035</v>
      </c>
      <c r="D373" s="39" t="s">
        <v>103</v>
      </c>
      <c r="E373" s="39" t="s">
        <v>694</v>
      </c>
      <c r="F373" s="39" t="s">
        <v>14921</v>
      </c>
      <c r="G373" s="39" t="s">
        <v>417</v>
      </c>
      <c r="H373" s="39" t="s">
        <v>13</v>
      </c>
      <c r="I373" s="39">
        <v>70122</v>
      </c>
      <c r="J373" s="43" t="s">
        <v>1036</v>
      </c>
      <c r="K373" s="43" t="s">
        <v>1037</v>
      </c>
      <c r="L373" s="39" t="s">
        <v>12636</v>
      </c>
      <c r="M373" s="42">
        <v>27940</v>
      </c>
      <c r="N373" s="39" t="s">
        <v>1038</v>
      </c>
      <c r="O373" s="39" t="s">
        <v>1038</v>
      </c>
      <c r="P373" s="39" t="s">
        <v>64</v>
      </c>
    </row>
    <row r="374" spans="1:16" ht="17.149999999999999" customHeight="1" x14ac:dyDescent="0.25">
      <c r="A374" s="40" t="str">
        <f t="shared" si="5"/>
        <v>LampungAsuransi UmumKantor Cabang</v>
      </c>
      <c r="B374" s="39" t="s">
        <v>7173</v>
      </c>
      <c r="C374" s="39" t="s">
        <v>1040</v>
      </c>
      <c r="D374" s="39" t="s">
        <v>103</v>
      </c>
      <c r="E374" s="39" t="s">
        <v>694</v>
      </c>
      <c r="F374" s="39" t="s">
        <v>1041</v>
      </c>
      <c r="G374" s="39" t="s">
        <v>233</v>
      </c>
      <c r="H374" s="39" t="s">
        <v>16</v>
      </c>
      <c r="M374" s="42"/>
    </row>
    <row r="375" spans="1:16" ht="17.149999999999999" customHeight="1" x14ac:dyDescent="0.25">
      <c r="A375" s="40" t="str">
        <f t="shared" si="5"/>
        <v>Sumatera UtaraAsuransi UmumKantor Cabang</v>
      </c>
      <c r="B375" s="39" t="s">
        <v>7173</v>
      </c>
      <c r="C375" s="39" t="s">
        <v>1042</v>
      </c>
      <c r="D375" s="39" t="s">
        <v>103</v>
      </c>
      <c r="E375" s="39" t="s">
        <v>694</v>
      </c>
      <c r="F375" s="39" t="s">
        <v>1043</v>
      </c>
      <c r="G375" s="39" t="s">
        <v>270</v>
      </c>
      <c r="H375" s="39" t="s">
        <v>27</v>
      </c>
      <c r="M375" s="42"/>
    </row>
    <row r="376" spans="1:16" ht="17.149999999999999" customHeight="1" x14ac:dyDescent="0.25">
      <c r="A376" s="40" t="str">
        <f t="shared" si="5"/>
        <v>Jawa BaratAsuransi UmumKantor Cabang</v>
      </c>
      <c r="B376" s="39" t="s">
        <v>7173</v>
      </c>
      <c r="C376" s="39" t="s">
        <v>1044</v>
      </c>
      <c r="D376" s="39" t="s">
        <v>103</v>
      </c>
      <c r="E376" s="39" t="s">
        <v>694</v>
      </c>
      <c r="F376" s="39" t="s">
        <v>12637</v>
      </c>
      <c r="G376" s="39" t="s">
        <v>127</v>
      </c>
      <c r="H376" s="39" t="s">
        <v>6</v>
      </c>
      <c r="I376" s="39">
        <v>0</v>
      </c>
      <c r="J376" s="39" t="s">
        <v>64</v>
      </c>
      <c r="K376" s="39" t="s">
        <v>64</v>
      </c>
      <c r="L376" s="39" t="s">
        <v>12638</v>
      </c>
      <c r="M376" s="42">
        <v>27656</v>
      </c>
      <c r="N376" s="39">
        <v>0</v>
      </c>
      <c r="P376" s="39" t="s">
        <v>64</v>
      </c>
    </row>
    <row r="377" spans="1:16" ht="17.149999999999999" customHeight="1" x14ac:dyDescent="0.25">
      <c r="A377" s="40" t="str">
        <f t="shared" si="5"/>
        <v>Jawa TengahAsuransi UmumKantor Cabang</v>
      </c>
      <c r="B377" s="39" t="s">
        <v>7173</v>
      </c>
      <c r="C377" s="39" t="s">
        <v>1045</v>
      </c>
      <c r="D377" s="39" t="s">
        <v>103</v>
      </c>
      <c r="E377" s="39" t="s">
        <v>694</v>
      </c>
      <c r="F377" s="39" t="s">
        <v>12639</v>
      </c>
      <c r="G377" s="39" t="s">
        <v>486</v>
      </c>
      <c r="H377" s="39" t="s">
        <v>5</v>
      </c>
      <c r="I377" s="39">
        <v>0</v>
      </c>
      <c r="J377" s="39" t="s">
        <v>64</v>
      </c>
      <c r="K377" s="39" t="s">
        <v>64</v>
      </c>
      <c r="L377" s="39" t="s">
        <v>12640</v>
      </c>
      <c r="M377" s="42">
        <v>31719</v>
      </c>
      <c r="N377" s="39">
        <v>0</v>
      </c>
      <c r="P377" s="39" t="s">
        <v>64</v>
      </c>
    </row>
    <row r="378" spans="1:16" ht="17.149999999999999" customHeight="1" x14ac:dyDescent="0.25">
      <c r="A378" s="40" t="str">
        <f t="shared" si="5"/>
        <v>Kepulauan RiauAsuransi UmumKantor Cabang</v>
      </c>
      <c r="B378" s="39" t="s">
        <v>7173</v>
      </c>
      <c r="C378" s="39" t="s">
        <v>1046</v>
      </c>
      <c r="D378" s="39" t="s">
        <v>103</v>
      </c>
      <c r="E378" s="39" t="s">
        <v>694</v>
      </c>
      <c r="F378" s="39" t="s">
        <v>12641</v>
      </c>
      <c r="G378" s="39" t="s">
        <v>717</v>
      </c>
      <c r="H378" s="39" t="s">
        <v>29</v>
      </c>
      <c r="I378" s="39">
        <v>0</v>
      </c>
      <c r="J378" s="39" t="s">
        <v>64</v>
      </c>
      <c r="K378" s="39" t="s">
        <v>64</v>
      </c>
      <c r="L378" s="39" t="s">
        <v>12642</v>
      </c>
      <c r="M378" s="39">
        <v>32000</v>
      </c>
      <c r="N378" s="39">
        <v>0</v>
      </c>
      <c r="P378" s="39" t="s">
        <v>64</v>
      </c>
    </row>
    <row r="379" spans="1:16" ht="17.149999999999999" customHeight="1" x14ac:dyDescent="0.25">
      <c r="A379" s="40" t="str">
        <f t="shared" si="5"/>
        <v>BaliAsuransi UmumKantor Cabang</v>
      </c>
      <c r="B379" s="39" t="s">
        <v>7173</v>
      </c>
      <c r="C379" s="39" t="s">
        <v>1047</v>
      </c>
      <c r="D379" s="39" t="s">
        <v>103</v>
      </c>
      <c r="E379" s="39" t="s">
        <v>694</v>
      </c>
      <c r="F379" s="39" t="s">
        <v>1048</v>
      </c>
      <c r="G379" s="39" t="s">
        <v>327</v>
      </c>
      <c r="H379" s="39" t="s">
        <v>8</v>
      </c>
      <c r="M379" s="42"/>
    </row>
    <row r="380" spans="1:16" ht="17.149999999999999" customHeight="1" x14ac:dyDescent="0.25">
      <c r="A380" s="40" t="str">
        <f t="shared" si="5"/>
        <v>Jawa TengahAsuransi UmumKantor Cabang</v>
      </c>
      <c r="B380" s="39" t="s">
        <v>7173</v>
      </c>
      <c r="C380" s="39" t="s">
        <v>1049</v>
      </c>
      <c r="D380" s="39" t="s">
        <v>103</v>
      </c>
      <c r="E380" s="39" t="s">
        <v>694</v>
      </c>
      <c r="F380" s="39" t="s">
        <v>14922</v>
      </c>
      <c r="G380" s="39" t="s">
        <v>307</v>
      </c>
      <c r="H380" s="39" t="s">
        <v>5</v>
      </c>
      <c r="I380" s="39">
        <v>50121</v>
      </c>
      <c r="J380" s="39" t="s">
        <v>64</v>
      </c>
      <c r="K380" s="39" t="s">
        <v>64</v>
      </c>
      <c r="L380" s="39" t="s">
        <v>12643</v>
      </c>
      <c r="M380" s="39">
        <v>27827</v>
      </c>
      <c r="N380" s="39" t="s">
        <v>1543</v>
      </c>
      <c r="P380" s="39" t="s">
        <v>64</v>
      </c>
    </row>
    <row r="381" spans="1:16" ht="17.149999999999999" customHeight="1" x14ac:dyDescent="0.25">
      <c r="A381" s="40" t="str">
        <f t="shared" si="5"/>
        <v>Sulawesi UtaraAsuransi UmumKantor Cabang</v>
      </c>
      <c r="B381" s="39" t="s">
        <v>7173</v>
      </c>
      <c r="C381" s="39" t="s">
        <v>1050</v>
      </c>
      <c r="D381" s="39" t="s">
        <v>103</v>
      </c>
      <c r="E381" s="39" t="s">
        <v>694</v>
      </c>
      <c r="F381" s="39" t="s">
        <v>1051</v>
      </c>
      <c r="G381" s="39" t="s">
        <v>412</v>
      </c>
      <c r="H381" s="39" t="s">
        <v>24</v>
      </c>
      <c r="M381" s="42"/>
    </row>
    <row r="382" spans="1:16" ht="17.149999999999999" customHeight="1" x14ac:dyDescent="0.25">
      <c r="A382" s="40" t="str">
        <f t="shared" si="5"/>
        <v>Sulawesi SelatanAsuransi UmumKantor Cabang</v>
      </c>
      <c r="B382" s="39" t="s">
        <v>7173</v>
      </c>
      <c r="C382" s="39" t="s">
        <v>1052</v>
      </c>
      <c r="D382" s="39" t="s">
        <v>103</v>
      </c>
      <c r="E382" s="39" t="s">
        <v>694</v>
      </c>
      <c r="F382" s="39" t="s">
        <v>1053</v>
      </c>
      <c r="G382" s="39" t="s">
        <v>159</v>
      </c>
      <c r="H382" s="39" t="s">
        <v>7</v>
      </c>
    </row>
    <row r="383" spans="1:16" ht="17.149999999999999" customHeight="1" x14ac:dyDescent="0.25">
      <c r="A383" s="40" t="str">
        <f t="shared" si="5"/>
        <v>Sumatera SelatanAsuransi UmumKantor Cabang</v>
      </c>
      <c r="B383" s="39" t="s">
        <v>7173</v>
      </c>
      <c r="C383" s="39" t="s">
        <v>1054</v>
      </c>
      <c r="D383" s="39" t="s">
        <v>103</v>
      </c>
      <c r="E383" s="39" t="s">
        <v>694</v>
      </c>
      <c r="F383" s="39" t="s">
        <v>1055</v>
      </c>
      <c r="G383" s="39" t="s">
        <v>164</v>
      </c>
      <c r="H383" s="39" t="s">
        <v>26</v>
      </c>
    </row>
    <row r="384" spans="1:16" ht="17.149999999999999" customHeight="1" x14ac:dyDescent="0.25">
      <c r="A384" s="40" t="str">
        <f t="shared" si="5"/>
        <v>Jawa TimurAsuransi UmumKantor Cabang</v>
      </c>
      <c r="B384" s="39" t="s">
        <v>7173</v>
      </c>
      <c r="C384" s="39" t="s">
        <v>1056</v>
      </c>
      <c r="D384" s="39" t="s">
        <v>103</v>
      </c>
      <c r="E384" s="39" t="s">
        <v>694</v>
      </c>
      <c r="F384" s="39" t="s">
        <v>1057</v>
      </c>
      <c r="G384" s="39" t="s">
        <v>352</v>
      </c>
      <c r="H384" s="39" t="s">
        <v>4</v>
      </c>
      <c r="M384" s="42"/>
    </row>
    <row r="385" spans="1:16" ht="17.149999999999999" customHeight="1" x14ac:dyDescent="0.25">
      <c r="A385" s="40" t="str">
        <f t="shared" si="5"/>
        <v>Jawa TimurAsuransi UmumKantor Cabang</v>
      </c>
      <c r="B385" s="39" t="s">
        <v>7245</v>
      </c>
      <c r="C385" s="39" t="s">
        <v>1058</v>
      </c>
      <c r="D385" s="39" t="s">
        <v>103</v>
      </c>
      <c r="E385" s="39" t="s">
        <v>694</v>
      </c>
      <c r="F385" s="39" t="s">
        <v>1059</v>
      </c>
      <c r="G385" s="39" t="s">
        <v>352</v>
      </c>
      <c r="H385" s="39" t="s">
        <v>4</v>
      </c>
      <c r="I385" s="39">
        <v>60175</v>
      </c>
      <c r="J385" s="39" t="s">
        <v>1060</v>
      </c>
      <c r="K385" s="39" t="s">
        <v>1061</v>
      </c>
      <c r="L385" s="39" t="s">
        <v>1062</v>
      </c>
      <c r="M385" s="42">
        <v>41008</v>
      </c>
      <c r="N385" s="39" t="s">
        <v>1063</v>
      </c>
      <c r="O385" s="39" t="s">
        <v>1063</v>
      </c>
      <c r="P385" s="39" t="s">
        <v>1060</v>
      </c>
    </row>
    <row r="386" spans="1:16" ht="17.149999999999999" customHeight="1" x14ac:dyDescent="0.25">
      <c r="A386" s="40" t="str">
        <f t="shared" ref="A386:A449" si="6">CONCATENATE(H386,E386,D386)</f>
        <v>DKI JakartaAsuransi UmumKantor Cabang</v>
      </c>
      <c r="B386" s="39" t="s">
        <v>7245</v>
      </c>
      <c r="C386" s="39" t="s">
        <v>1064</v>
      </c>
      <c r="D386" s="39" t="s">
        <v>103</v>
      </c>
      <c r="E386" s="39" t="s">
        <v>694</v>
      </c>
      <c r="F386" s="39" t="s">
        <v>13246</v>
      </c>
      <c r="G386" s="39" t="s">
        <v>60</v>
      </c>
      <c r="H386" s="39" t="s">
        <v>1</v>
      </c>
      <c r="I386" s="39">
        <v>10710</v>
      </c>
      <c r="J386" s="43" t="s">
        <v>13247</v>
      </c>
      <c r="K386" s="43" t="s">
        <v>7912</v>
      </c>
      <c r="L386" s="39" t="s">
        <v>1065</v>
      </c>
      <c r="M386" s="42">
        <v>41008</v>
      </c>
      <c r="N386" s="39" t="s">
        <v>1066</v>
      </c>
      <c r="O386" s="39" t="s">
        <v>1066</v>
      </c>
      <c r="P386" s="39" t="s">
        <v>80</v>
      </c>
    </row>
    <row r="387" spans="1:16" ht="17.149999999999999" customHeight="1" x14ac:dyDescent="0.25">
      <c r="A387" s="40" t="str">
        <f t="shared" si="6"/>
        <v>Sumatera UtaraAsuransi UmumKantor Cabang</v>
      </c>
      <c r="B387" s="39" t="s">
        <v>7245</v>
      </c>
      <c r="C387" s="39" t="s">
        <v>1067</v>
      </c>
      <c r="D387" s="39" t="s">
        <v>103</v>
      </c>
      <c r="E387" s="39" t="s">
        <v>694</v>
      </c>
      <c r="F387" s="39" t="s">
        <v>1068</v>
      </c>
      <c r="G387" s="39" t="s">
        <v>270</v>
      </c>
      <c r="H387" s="39" t="s">
        <v>27</v>
      </c>
      <c r="I387" s="39">
        <v>20114</v>
      </c>
      <c r="J387" s="43" t="s">
        <v>1069</v>
      </c>
      <c r="K387" s="43" t="s">
        <v>1070</v>
      </c>
      <c r="L387" s="39" t="s">
        <v>1071</v>
      </c>
      <c r="M387" s="39">
        <v>41008</v>
      </c>
      <c r="N387" s="39" t="s">
        <v>1072</v>
      </c>
      <c r="O387" s="39" t="s">
        <v>1072</v>
      </c>
      <c r="P387" s="39" t="s">
        <v>1069</v>
      </c>
    </row>
    <row r="388" spans="1:16" ht="17.149999999999999" customHeight="1" x14ac:dyDescent="0.25">
      <c r="A388" s="40" t="str">
        <f t="shared" si="6"/>
        <v>Jawa TengahAsuransi UmumKantor Cabang</v>
      </c>
      <c r="B388" s="39" t="s">
        <v>7200</v>
      </c>
      <c r="C388" s="39" t="s">
        <v>1073</v>
      </c>
      <c r="D388" s="39" t="s">
        <v>103</v>
      </c>
      <c r="E388" s="39" t="s">
        <v>694</v>
      </c>
      <c r="F388" s="39" t="s">
        <v>1074</v>
      </c>
      <c r="G388" s="39" t="s">
        <v>307</v>
      </c>
      <c r="H388" s="39" t="s">
        <v>5</v>
      </c>
      <c r="J388" s="43"/>
      <c r="K388" s="43"/>
      <c r="M388" s="42"/>
    </row>
    <row r="389" spans="1:16" ht="17.149999999999999" customHeight="1" x14ac:dyDescent="0.25">
      <c r="A389" s="40" t="str">
        <f t="shared" si="6"/>
        <v>Jawa BaratAsuransi UmumKantor Cabang</v>
      </c>
      <c r="B389" s="39" t="s">
        <v>7200</v>
      </c>
      <c r="C389" s="39" t="s">
        <v>1075</v>
      </c>
      <c r="D389" s="39" t="s">
        <v>103</v>
      </c>
      <c r="E389" s="39" t="s">
        <v>694</v>
      </c>
      <c r="F389" s="39" t="s">
        <v>1076</v>
      </c>
      <c r="G389" s="39" t="s">
        <v>127</v>
      </c>
      <c r="H389" s="39" t="s">
        <v>6</v>
      </c>
    </row>
    <row r="390" spans="1:16" ht="17.149999999999999" customHeight="1" x14ac:dyDescent="0.25">
      <c r="A390" s="40" t="str">
        <f t="shared" si="6"/>
        <v>Jawa TimurAsuransi UmumKantor Cabang</v>
      </c>
      <c r="B390" s="39" t="s">
        <v>7200</v>
      </c>
      <c r="C390" s="39" t="s">
        <v>1077</v>
      </c>
      <c r="D390" s="39" t="s">
        <v>103</v>
      </c>
      <c r="E390" s="39" t="s">
        <v>694</v>
      </c>
      <c r="F390" s="39" t="s">
        <v>1078</v>
      </c>
      <c r="G390" s="39" t="s">
        <v>352</v>
      </c>
      <c r="H390" s="39" t="s">
        <v>4</v>
      </c>
    </row>
    <row r="391" spans="1:16" ht="17.149999999999999" customHeight="1" x14ac:dyDescent="0.25">
      <c r="A391" s="40" t="str">
        <f t="shared" si="6"/>
        <v>Sumatera UtaraAsuransi UmumKantor Cabang</v>
      </c>
      <c r="B391" s="39" t="s">
        <v>7200</v>
      </c>
      <c r="C391" s="39" t="s">
        <v>1079</v>
      </c>
      <c r="D391" s="39" t="s">
        <v>103</v>
      </c>
      <c r="E391" s="39" t="s">
        <v>694</v>
      </c>
      <c r="F391" s="39" t="s">
        <v>1080</v>
      </c>
      <c r="G391" s="39" t="s">
        <v>270</v>
      </c>
      <c r="H391" s="39" t="s">
        <v>27</v>
      </c>
    </row>
    <row r="392" spans="1:16" ht="17.149999999999999" customHeight="1" x14ac:dyDescent="0.25">
      <c r="A392" s="40" t="str">
        <f t="shared" si="6"/>
        <v>Sulawesi SelatanAsuransi UmumKantor Cabang</v>
      </c>
      <c r="B392" s="39" t="s">
        <v>7200</v>
      </c>
      <c r="C392" s="39" t="s">
        <v>1081</v>
      </c>
      <c r="D392" s="39" t="s">
        <v>103</v>
      </c>
      <c r="E392" s="39" t="s">
        <v>694</v>
      </c>
      <c r="F392" s="39" t="s">
        <v>1082</v>
      </c>
      <c r="G392" s="39" t="s">
        <v>159</v>
      </c>
      <c r="H392" s="39" t="s">
        <v>7</v>
      </c>
      <c r="L392" s="39" t="s">
        <v>1083</v>
      </c>
      <c r="M392" s="39">
        <v>42137</v>
      </c>
    </row>
    <row r="393" spans="1:16" ht="17.149999999999999" customHeight="1" x14ac:dyDescent="0.25">
      <c r="A393" s="40" t="str">
        <f t="shared" si="6"/>
        <v>Sulawesi SelatanAsuransi UmumKantor Cabang</v>
      </c>
      <c r="B393" s="39" t="s">
        <v>7200</v>
      </c>
      <c r="C393" s="39" t="s">
        <v>1081</v>
      </c>
      <c r="D393" s="39" t="s">
        <v>103</v>
      </c>
      <c r="E393" s="39" t="s">
        <v>694</v>
      </c>
      <c r="F393" s="39" t="s">
        <v>1084</v>
      </c>
      <c r="G393" s="39" t="s">
        <v>159</v>
      </c>
      <c r="H393" s="39" t="s">
        <v>7</v>
      </c>
      <c r="L393" s="39" t="s">
        <v>1083</v>
      </c>
      <c r="M393" s="42">
        <v>42137</v>
      </c>
    </row>
    <row r="394" spans="1:16" ht="17.149999999999999" customHeight="1" x14ac:dyDescent="0.25">
      <c r="A394" s="40" t="str">
        <f t="shared" si="6"/>
        <v>Kalimantan BaratAsuransi UmumKantor Cabang</v>
      </c>
      <c r="B394" s="39" t="s">
        <v>7200</v>
      </c>
      <c r="C394" s="39" t="s">
        <v>1085</v>
      </c>
      <c r="D394" s="39" t="s">
        <v>103</v>
      </c>
      <c r="E394" s="39" t="s">
        <v>694</v>
      </c>
      <c r="F394" s="39" t="s">
        <v>1086</v>
      </c>
      <c r="G394" s="39" t="s">
        <v>356</v>
      </c>
      <c r="H394" s="39" t="s">
        <v>12</v>
      </c>
      <c r="L394" s="39" t="s">
        <v>1087</v>
      </c>
      <c r="M394" s="42">
        <v>41687</v>
      </c>
    </row>
    <row r="395" spans="1:16" ht="17.149999999999999" customHeight="1" x14ac:dyDescent="0.25">
      <c r="A395" s="40" t="str">
        <f t="shared" si="6"/>
        <v>Sumatera SelatanAsuransi UmumKantor Cabang</v>
      </c>
      <c r="B395" s="39" t="s">
        <v>7200</v>
      </c>
      <c r="C395" s="39" t="s">
        <v>1088</v>
      </c>
      <c r="D395" s="39" t="s">
        <v>103</v>
      </c>
      <c r="E395" s="39" t="s">
        <v>694</v>
      </c>
      <c r="F395" s="39" t="s">
        <v>1089</v>
      </c>
      <c r="G395" s="39" t="s">
        <v>164</v>
      </c>
      <c r="H395" s="39" t="s">
        <v>26</v>
      </c>
      <c r="L395" s="39" t="s">
        <v>1090</v>
      </c>
      <c r="M395" s="42"/>
    </row>
    <row r="396" spans="1:16" ht="17.149999999999999" customHeight="1" x14ac:dyDescent="0.25">
      <c r="A396" s="40" t="str">
        <f t="shared" si="6"/>
        <v>LampungAsuransi UmumKantor Cabang</v>
      </c>
      <c r="B396" s="39" t="s">
        <v>7200</v>
      </c>
      <c r="C396" s="39" t="s">
        <v>1091</v>
      </c>
      <c r="D396" s="39" t="s">
        <v>103</v>
      </c>
      <c r="E396" s="39" t="s">
        <v>694</v>
      </c>
      <c r="F396" s="39" t="s">
        <v>1092</v>
      </c>
      <c r="G396" s="39" t="s">
        <v>233</v>
      </c>
      <c r="H396" s="39" t="s">
        <v>16</v>
      </c>
      <c r="L396" s="39" t="s">
        <v>1093</v>
      </c>
    </row>
    <row r="397" spans="1:16" ht="17.149999999999999" customHeight="1" x14ac:dyDescent="0.25">
      <c r="A397" s="40" t="str">
        <f t="shared" si="6"/>
        <v>DKI JakartaAsuransi UmumKantor Cabang</v>
      </c>
      <c r="B397" s="39" t="s">
        <v>7200</v>
      </c>
      <c r="C397" s="39" t="s">
        <v>1094</v>
      </c>
      <c r="D397" s="39" t="s">
        <v>103</v>
      </c>
      <c r="E397" s="39" t="s">
        <v>694</v>
      </c>
      <c r="F397" s="39" t="s">
        <v>1095</v>
      </c>
      <c r="G397" s="39" t="s">
        <v>63</v>
      </c>
      <c r="H397" s="39" t="s">
        <v>1</v>
      </c>
      <c r="L397" s="39" t="s">
        <v>1096</v>
      </c>
    </row>
    <row r="398" spans="1:16" ht="17.149999999999999" customHeight="1" x14ac:dyDescent="0.25">
      <c r="A398" s="40" t="str">
        <f t="shared" si="6"/>
        <v>DKI JakartaAsuransi UmumKantor Cabang</v>
      </c>
      <c r="B398" s="39" t="s">
        <v>7167</v>
      </c>
      <c r="C398" s="39" t="s">
        <v>10031</v>
      </c>
      <c r="D398" s="39" t="s">
        <v>103</v>
      </c>
      <c r="E398" s="39" t="s">
        <v>694</v>
      </c>
      <c r="F398" s="39" t="s">
        <v>12571</v>
      </c>
      <c r="G398" s="39" t="s">
        <v>60</v>
      </c>
      <c r="H398" s="39" t="s">
        <v>1</v>
      </c>
      <c r="I398" s="39">
        <v>12330</v>
      </c>
      <c r="J398" s="39" t="s">
        <v>10032</v>
      </c>
      <c r="K398" s="39" t="s">
        <v>10033</v>
      </c>
      <c r="L398" s="39" t="s">
        <v>10034</v>
      </c>
      <c r="M398" s="39">
        <v>41269</v>
      </c>
      <c r="N398" s="39" t="s">
        <v>6834</v>
      </c>
      <c r="O398" s="39" t="s">
        <v>10035</v>
      </c>
      <c r="P398" s="39" t="s">
        <v>10032</v>
      </c>
    </row>
    <row r="399" spans="1:16" ht="17.149999999999999" customHeight="1" x14ac:dyDescent="0.25">
      <c r="A399" s="40" t="str">
        <f t="shared" si="6"/>
        <v>Jawa TimurAsuransi UmumKantor Cabang</v>
      </c>
      <c r="B399" s="39" t="s">
        <v>7368</v>
      </c>
      <c r="C399" s="39" t="s">
        <v>1097</v>
      </c>
      <c r="D399" s="39" t="s">
        <v>103</v>
      </c>
      <c r="E399" s="39" t="s">
        <v>694</v>
      </c>
      <c r="F399" s="39" t="s">
        <v>1098</v>
      </c>
      <c r="G399" s="39" t="s">
        <v>352</v>
      </c>
      <c r="H399" s="39" t="s">
        <v>4</v>
      </c>
      <c r="L399" s="39" t="s">
        <v>1099</v>
      </c>
    </row>
    <row r="400" spans="1:16" ht="17.149999999999999" customHeight="1" x14ac:dyDescent="0.25">
      <c r="A400" s="40" t="str">
        <f t="shared" si="6"/>
        <v>Sumatera UtaraAsuransi UmumKantor Cabang</v>
      </c>
      <c r="B400" s="39" t="s">
        <v>7368</v>
      </c>
      <c r="C400" s="39" t="s">
        <v>1100</v>
      </c>
      <c r="D400" s="39" t="s">
        <v>103</v>
      </c>
      <c r="E400" s="39" t="s">
        <v>694</v>
      </c>
      <c r="F400" s="39" t="s">
        <v>1101</v>
      </c>
      <c r="G400" s="39" t="s">
        <v>270</v>
      </c>
      <c r="H400" s="39" t="s">
        <v>27</v>
      </c>
      <c r="L400" s="39" t="s">
        <v>1102</v>
      </c>
      <c r="M400" s="42"/>
    </row>
    <row r="401" spans="1:16" ht="17.149999999999999" customHeight="1" x14ac:dyDescent="0.25">
      <c r="A401" s="40" t="str">
        <f t="shared" si="6"/>
        <v>Jawa BaratAsuransi UmumKantor Cabang</v>
      </c>
      <c r="B401" s="39" t="s">
        <v>7368</v>
      </c>
      <c r="C401" s="39" t="s">
        <v>1103</v>
      </c>
      <c r="D401" s="39" t="s">
        <v>103</v>
      </c>
      <c r="E401" s="39" t="s">
        <v>694</v>
      </c>
      <c r="F401" s="39" t="s">
        <v>1104</v>
      </c>
      <c r="G401" s="39" t="s">
        <v>127</v>
      </c>
      <c r="H401" s="39" t="s">
        <v>6</v>
      </c>
      <c r="L401" s="39" t="s">
        <v>1105</v>
      </c>
      <c r="M401" s="42"/>
    </row>
    <row r="402" spans="1:16" ht="17.149999999999999" customHeight="1" x14ac:dyDescent="0.25">
      <c r="A402" s="40" t="str">
        <f t="shared" si="6"/>
        <v>RiauAsuransi UmumKantor Cabang</v>
      </c>
      <c r="B402" s="39" t="s">
        <v>7368</v>
      </c>
      <c r="C402" s="39" t="s">
        <v>1106</v>
      </c>
      <c r="D402" s="39" t="s">
        <v>103</v>
      </c>
      <c r="E402" s="39" t="s">
        <v>694</v>
      </c>
      <c r="F402" s="39" t="s">
        <v>15964</v>
      </c>
      <c r="G402" s="39" t="s">
        <v>179</v>
      </c>
      <c r="H402" s="39" t="s">
        <v>21</v>
      </c>
      <c r="I402" s="39">
        <v>0</v>
      </c>
      <c r="J402" s="39" t="s">
        <v>64</v>
      </c>
      <c r="K402" s="39" t="s">
        <v>64</v>
      </c>
      <c r="L402" s="39" t="s">
        <v>1107</v>
      </c>
      <c r="M402" s="42"/>
      <c r="N402" s="39">
        <v>0</v>
      </c>
      <c r="O402" s="39">
        <v>0</v>
      </c>
      <c r="P402" s="39" t="s">
        <v>64</v>
      </c>
    </row>
    <row r="403" spans="1:16" ht="17.149999999999999" customHeight="1" x14ac:dyDescent="0.25">
      <c r="A403" s="40" t="str">
        <f t="shared" si="6"/>
        <v>Jawa TengahAsuransi UmumKantor Cabang</v>
      </c>
      <c r="B403" s="39" t="s">
        <v>7368</v>
      </c>
      <c r="C403" s="39" t="s">
        <v>1108</v>
      </c>
      <c r="D403" s="39" t="s">
        <v>103</v>
      </c>
      <c r="E403" s="39" t="s">
        <v>694</v>
      </c>
      <c r="F403" s="39" t="s">
        <v>1109</v>
      </c>
      <c r="G403" s="39" t="s">
        <v>307</v>
      </c>
      <c r="H403" s="39" t="s">
        <v>5</v>
      </c>
      <c r="L403" s="39" t="s">
        <v>1110</v>
      </c>
    </row>
    <row r="404" spans="1:16" ht="17.149999999999999" customHeight="1" x14ac:dyDescent="0.25">
      <c r="A404" s="40" t="str">
        <f t="shared" si="6"/>
        <v>Sulawesi SelatanAsuransi UmumKantor Cabang</v>
      </c>
      <c r="B404" s="39" t="s">
        <v>7368</v>
      </c>
      <c r="C404" s="39" t="s">
        <v>1111</v>
      </c>
      <c r="D404" s="39" t="s">
        <v>103</v>
      </c>
      <c r="E404" s="39" t="s">
        <v>694</v>
      </c>
      <c r="F404" s="39" t="s">
        <v>1112</v>
      </c>
      <c r="G404" s="39" t="s">
        <v>159</v>
      </c>
      <c r="H404" s="39" t="s">
        <v>7</v>
      </c>
      <c r="L404" s="39" t="s">
        <v>1113</v>
      </c>
      <c r="M404" s="39">
        <v>42006</v>
      </c>
    </row>
    <row r="405" spans="1:16" ht="17.149999999999999" customHeight="1" x14ac:dyDescent="0.25">
      <c r="A405" s="40" t="str">
        <f t="shared" si="6"/>
        <v>Sulawesi SelatanAsuransi UmumKantor Cabang</v>
      </c>
      <c r="B405" s="39" t="s">
        <v>7368</v>
      </c>
      <c r="C405" s="39" t="s">
        <v>1111</v>
      </c>
      <c r="D405" s="39" t="s">
        <v>103</v>
      </c>
      <c r="E405" s="39" t="s">
        <v>694</v>
      </c>
      <c r="F405" s="39" t="s">
        <v>12644</v>
      </c>
      <c r="G405" s="39" t="s">
        <v>159</v>
      </c>
      <c r="H405" s="39" t="s">
        <v>7</v>
      </c>
      <c r="I405" s="39">
        <v>90233</v>
      </c>
      <c r="J405" s="39" t="s">
        <v>12645</v>
      </c>
      <c r="K405" s="39" t="s">
        <v>12645</v>
      </c>
      <c r="L405" s="39" t="s">
        <v>1113</v>
      </c>
      <c r="M405" s="39">
        <v>42006</v>
      </c>
      <c r="N405" s="39" t="s">
        <v>695</v>
      </c>
      <c r="P405" s="39" t="s">
        <v>64</v>
      </c>
    </row>
    <row r="406" spans="1:16" ht="17.149999999999999" customHeight="1" x14ac:dyDescent="0.25">
      <c r="A406" s="40" t="str">
        <f t="shared" si="6"/>
        <v>BantenAsuransi UmumKantor Cabang</v>
      </c>
      <c r="B406" s="39" t="s">
        <v>7368</v>
      </c>
      <c r="C406" s="39" t="s">
        <v>1114</v>
      </c>
      <c r="D406" s="39" t="s">
        <v>103</v>
      </c>
      <c r="E406" s="39" t="s">
        <v>694</v>
      </c>
      <c r="F406" s="39" t="s">
        <v>1115</v>
      </c>
      <c r="G406" s="39" t="s">
        <v>131</v>
      </c>
      <c r="H406" s="39" t="s">
        <v>3</v>
      </c>
      <c r="L406" s="39" t="s">
        <v>1116</v>
      </c>
      <c r="M406" s="42"/>
    </row>
    <row r="407" spans="1:16" ht="17.149999999999999" customHeight="1" x14ac:dyDescent="0.25">
      <c r="A407" s="40" t="str">
        <f t="shared" si="6"/>
        <v>DKI JakartaAsuransi UmumKantor Cabang</v>
      </c>
      <c r="B407" s="39" t="s">
        <v>7368</v>
      </c>
      <c r="C407" s="39" t="s">
        <v>1117</v>
      </c>
      <c r="D407" s="39" t="s">
        <v>103</v>
      </c>
      <c r="E407" s="39" t="s">
        <v>694</v>
      </c>
      <c r="F407" s="39" t="s">
        <v>1118</v>
      </c>
      <c r="G407" s="39" t="s">
        <v>61</v>
      </c>
      <c r="H407" s="39" t="s">
        <v>1</v>
      </c>
      <c r="L407" s="39" t="s">
        <v>1119</v>
      </c>
    </row>
    <row r="408" spans="1:16" ht="17.149999999999999" customHeight="1" x14ac:dyDescent="0.25">
      <c r="A408" s="40" t="str">
        <f t="shared" si="6"/>
        <v>DKI JakartaAsuransi UmumKantor Cabang</v>
      </c>
      <c r="B408" s="39" t="s">
        <v>7368</v>
      </c>
      <c r="C408" s="39" t="s">
        <v>1120</v>
      </c>
      <c r="D408" s="39" t="s">
        <v>103</v>
      </c>
      <c r="E408" s="39" t="s">
        <v>694</v>
      </c>
      <c r="F408" s="39" t="s">
        <v>14409</v>
      </c>
      <c r="G408" s="39" t="s">
        <v>61</v>
      </c>
      <c r="H408" s="39" t="s">
        <v>1</v>
      </c>
      <c r="I408" s="39">
        <v>10330</v>
      </c>
      <c r="J408" s="39" t="s">
        <v>14410</v>
      </c>
      <c r="K408" s="39" t="s">
        <v>64</v>
      </c>
      <c r="L408" s="39" t="s">
        <v>1121</v>
      </c>
      <c r="N408" s="39" t="s">
        <v>14180</v>
      </c>
      <c r="P408" s="39" t="s">
        <v>14411</v>
      </c>
    </row>
    <row r="409" spans="1:16" ht="17.149999999999999" customHeight="1" x14ac:dyDescent="0.25">
      <c r="A409" s="40" t="str">
        <f t="shared" si="6"/>
        <v>DKI JakartaAsuransi UmumKantor Cabang</v>
      </c>
      <c r="B409" s="39" t="s">
        <v>7368</v>
      </c>
      <c r="C409" s="39" t="s">
        <v>1122</v>
      </c>
      <c r="D409" s="39" t="s">
        <v>103</v>
      </c>
      <c r="E409" s="39" t="s">
        <v>694</v>
      </c>
      <c r="F409" s="39" t="s">
        <v>10036</v>
      </c>
      <c r="G409" s="39" t="s">
        <v>61</v>
      </c>
      <c r="H409" s="39" t="s">
        <v>1</v>
      </c>
      <c r="I409" s="39">
        <v>10330</v>
      </c>
      <c r="J409" s="39" t="s">
        <v>8925</v>
      </c>
      <c r="K409" s="39" t="s">
        <v>8926</v>
      </c>
      <c r="L409" s="39" t="s">
        <v>1123</v>
      </c>
      <c r="N409" s="39" t="s">
        <v>695</v>
      </c>
      <c r="P409" s="39" t="s">
        <v>64</v>
      </c>
    </row>
    <row r="410" spans="1:16" ht="17.149999999999999" customHeight="1" x14ac:dyDescent="0.25">
      <c r="A410" s="40" t="str">
        <f t="shared" si="6"/>
        <v>Sumatera SelatanAsuransi UmumKantor Cabang</v>
      </c>
      <c r="B410" s="39" t="s">
        <v>7368</v>
      </c>
      <c r="C410" s="39" t="s">
        <v>1124</v>
      </c>
      <c r="D410" s="39" t="s">
        <v>103</v>
      </c>
      <c r="E410" s="39" t="s">
        <v>694</v>
      </c>
      <c r="F410" s="39" t="s">
        <v>1125</v>
      </c>
      <c r="G410" s="39" t="s">
        <v>164</v>
      </c>
      <c r="H410" s="39" t="s">
        <v>26</v>
      </c>
      <c r="L410" s="39" t="s">
        <v>1126</v>
      </c>
    </row>
    <row r="411" spans="1:16" ht="17.149999999999999" customHeight="1" x14ac:dyDescent="0.25">
      <c r="A411" s="40" t="str">
        <f t="shared" si="6"/>
        <v>Kalimantan TimurAsuransi UmumKantor Cabang</v>
      </c>
      <c r="B411" s="39" t="s">
        <v>7368</v>
      </c>
      <c r="C411" s="39" t="s">
        <v>1127</v>
      </c>
      <c r="D411" s="39" t="s">
        <v>103</v>
      </c>
      <c r="E411" s="39" t="s">
        <v>694</v>
      </c>
      <c r="F411" s="39" t="s">
        <v>14581</v>
      </c>
      <c r="G411" s="39" t="s">
        <v>243</v>
      </c>
      <c r="H411" s="39" t="s">
        <v>15</v>
      </c>
      <c r="I411" s="39">
        <v>76115</v>
      </c>
      <c r="J411" s="39" t="s">
        <v>8873</v>
      </c>
      <c r="K411" s="39">
        <v>44927</v>
      </c>
      <c r="L411" s="39" t="s">
        <v>1126</v>
      </c>
      <c r="M411" s="39">
        <v>41085</v>
      </c>
      <c r="N411" s="39" t="s">
        <v>8874</v>
      </c>
      <c r="P411" s="39" t="s">
        <v>8873</v>
      </c>
    </row>
    <row r="412" spans="1:16" ht="17.149999999999999" customHeight="1" x14ac:dyDescent="0.25">
      <c r="A412" s="40" t="str">
        <f t="shared" si="6"/>
        <v>RiauAsuransi UmumKantor Cabang</v>
      </c>
      <c r="B412" s="39" t="s">
        <v>13102</v>
      </c>
      <c r="C412" s="39" t="s">
        <v>6514</v>
      </c>
      <c r="D412" s="39" t="s">
        <v>103</v>
      </c>
      <c r="E412" s="39" t="s">
        <v>694</v>
      </c>
      <c r="F412" s="39" t="s">
        <v>10037</v>
      </c>
      <c r="G412" s="39" t="s">
        <v>179</v>
      </c>
      <c r="H412" s="39" t="s">
        <v>21</v>
      </c>
      <c r="I412" s="39">
        <v>28000</v>
      </c>
      <c r="J412" s="39" t="s">
        <v>64</v>
      </c>
      <c r="K412" s="39" t="s">
        <v>64</v>
      </c>
      <c r="L412" s="39" t="s">
        <v>6515</v>
      </c>
      <c r="M412" s="42">
        <v>38296</v>
      </c>
      <c r="N412" s="39" t="s">
        <v>6516</v>
      </c>
      <c r="O412" s="39" t="s">
        <v>6516</v>
      </c>
      <c r="P412" s="39" t="s">
        <v>64</v>
      </c>
    </row>
    <row r="413" spans="1:16" ht="17.149999999999999" customHeight="1" x14ac:dyDescent="0.25">
      <c r="A413" s="40" t="str">
        <f t="shared" si="6"/>
        <v>Sulawesi UtaraAsuransi UmumKantor Cabang</v>
      </c>
      <c r="B413" s="39" t="s">
        <v>13102</v>
      </c>
      <c r="C413" s="39" t="s">
        <v>10038</v>
      </c>
      <c r="D413" s="39" t="s">
        <v>103</v>
      </c>
      <c r="E413" s="39" t="s">
        <v>694</v>
      </c>
      <c r="F413" s="39" t="s">
        <v>10039</v>
      </c>
      <c r="G413" s="39" t="s">
        <v>412</v>
      </c>
      <c r="H413" s="39" t="s">
        <v>24</v>
      </c>
      <c r="I413" s="39">
        <v>95117</v>
      </c>
      <c r="J413" s="39" t="s">
        <v>5926</v>
      </c>
      <c r="K413" s="39" t="s">
        <v>64</v>
      </c>
      <c r="L413" s="39" t="s">
        <v>10040</v>
      </c>
      <c r="M413" s="42">
        <v>39121</v>
      </c>
      <c r="N413" s="39">
        <v>0</v>
      </c>
      <c r="O413" s="39" t="s">
        <v>10041</v>
      </c>
      <c r="P413" s="39" t="s">
        <v>64</v>
      </c>
    </row>
    <row r="414" spans="1:16" ht="17.149999999999999" customHeight="1" x14ac:dyDescent="0.25">
      <c r="A414" s="40" t="str">
        <f t="shared" si="6"/>
        <v>Jawa BaratAsuransi UmumKantor Cabang</v>
      </c>
      <c r="B414" s="39" t="s">
        <v>13102</v>
      </c>
      <c r="C414" s="39" t="s">
        <v>10042</v>
      </c>
      <c r="D414" s="39" t="s">
        <v>103</v>
      </c>
      <c r="E414" s="39" t="s">
        <v>694</v>
      </c>
      <c r="F414" s="39" t="s">
        <v>10043</v>
      </c>
      <c r="G414" s="39" t="s">
        <v>145</v>
      </c>
      <c r="H414" s="39" t="s">
        <v>6</v>
      </c>
      <c r="I414" s="39">
        <v>0</v>
      </c>
      <c r="J414" s="39" t="s">
        <v>64</v>
      </c>
      <c r="K414" s="39" t="s">
        <v>64</v>
      </c>
      <c r="L414" s="39" t="s">
        <v>6518</v>
      </c>
      <c r="M414" s="39">
        <v>40932</v>
      </c>
      <c r="N414" s="39">
        <v>0</v>
      </c>
      <c r="O414" s="39" t="s">
        <v>10044</v>
      </c>
      <c r="P414" s="39" t="s">
        <v>64</v>
      </c>
    </row>
    <row r="415" spans="1:16" ht="17.149999999999999" customHeight="1" x14ac:dyDescent="0.25">
      <c r="A415" s="40" t="str">
        <f t="shared" si="6"/>
        <v>Jawa TimurAsuransi UmumKantor Cabang</v>
      </c>
      <c r="B415" s="39" t="s">
        <v>13102</v>
      </c>
      <c r="C415" s="39" t="s">
        <v>10045</v>
      </c>
      <c r="D415" s="39" t="s">
        <v>103</v>
      </c>
      <c r="E415" s="39" t="s">
        <v>694</v>
      </c>
      <c r="F415" s="39" t="s">
        <v>10046</v>
      </c>
      <c r="G415" s="39" t="s">
        <v>182</v>
      </c>
      <c r="H415" s="39" t="s">
        <v>4</v>
      </c>
      <c r="I415" s="39">
        <v>0</v>
      </c>
      <c r="J415" s="39" t="s">
        <v>64</v>
      </c>
      <c r="K415" s="39" t="s">
        <v>64</v>
      </c>
      <c r="L415" s="39" t="s">
        <v>10047</v>
      </c>
      <c r="M415" s="39">
        <v>38296</v>
      </c>
      <c r="N415" s="39">
        <v>0</v>
      </c>
      <c r="O415" s="39" t="s">
        <v>10048</v>
      </c>
      <c r="P415" s="39" t="s">
        <v>64</v>
      </c>
    </row>
    <row r="416" spans="1:16" ht="17.149999999999999" customHeight="1" x14ac:dyDescent="0.25">
      <c r="A416" s="40" t="str">
        <f t="shared" si="6"/>
        <v>Jawa BaratAsuransi UmumKantor Cabang</v>
      </c>
      <c r="B416" s="39" t="s">
        <v>13102</v>
      </c>
      <c r="C416" s="39" t="s">
        <v>10049</v>
      </c>
      <c r="D416" s="39" t="s">
        <v>103</v>
      </c>
      <c r="E416" s="39" t="s">
        <v>694</v>
      </c>
      <c r="F416" s="39" t="s">
        <v>10050</v>
      </c>
      <c r="G416" s="39" t="s">
        <v>197</v>
      </c>
      <c r="H416" s="39" t="s">
        <v>6</v>
      </c>
      <c r="I416" s="39">
        <v>16150</v>
      </c>
      <c r="J416" s="39" t="s">
        <v>64</v>
      </c>
      <c r="K416" s="39" t="s">
        <v>64</v>
      </c>
      <c r="L416" s="39" t="s">
        <v>10051</v>
      </c>
      <c r="M416" s="39">
        <v>40973</v>
      </c>
      <c r="N416" s="39">
        <v>0</v>
      </c>
      <c r="O416" s="39" t="s">
        <v>10052</v>
      </c>
      <c r="P416" s="39" t="s">
        <v>64</v>
      </c>
    </row>
    <row r="417" spans="1:16" ht="17.149999999999999" customHeight="1" x14ac:dyDescent="0.25">
      <c r="A417" s="40" t="str">
        <f t="shared" si="6"/>
        <v>DKI JakartaAsuransi UmumKantor Cabang</v>
      </c>
      <c r="B417" s="39" t="s">
        <v>13102</v>
      </c>
      <c r="C417" s="39" t="s">
        <v>10053</v>
      </c>
      <c r="D417" s="39" t="s">
        <v>103</v>
      </c>
      <c r="E417" s="39" t="s">
        <v>694</v>
      </c>
      <c r="F417" s="45" t="s">
        <v>10054</v>
      </c>
      <c r="G417" s="39" t="s">
        <v>74</v>
      </c>
      <c r="H417" s="39" t="s">
        <v>1</v>
      </c>
      <c r="I417" s="39">
        <v>0</v>
      </c>
      <c r="J417" s="43" t="s">
        <v>64</v>
      </c>
      <c r="K417" s="43" t="s">
        <v>64</v>
      </c>
      <c r="L417" s="39" t="s">
        <v>10055</v>
      </c>
      <c r="M417" s="39">
        <v>34648</v>
      </c>
      <c r="N417" s="39">
        <v>0</v>
      </c>
      <c r="O417" s="39" t="s">
        <v>10056</v>
      </c>
      <c r="P417" s="39" t="s">
        <v>64</v>
      </c>
    </row>
    <row r="418" spans="1:16" ht="17.149999999999999" customHeight="1" x14ac:dyDescent="0.25">
      <c r="A418" s="40" t="str">
        <f t="shared" si="6"/>
        <v>Jawa BaratAsuransi UmumKantor Cabang</v>
      </c>
      <c r="B418" s="39" t="s">
        <v>13102</v>
      </c>
      <c r="C418" s="39" t="s">
        <v>10057</v>
      </c>
      <c r="D418" s="39" t="s">
        <v>103</v>
      </c>
      <c r="E418" s="39" t="s">
        <v>694</v>
      </c>
      <c r="F418" s="45" t="s">
        <v>10058</v>
      </c>
      <c r="G418" s="39" t="s">
        <v>127</v>
      </c>
      <c r="H418" s="39" t="s">
        <v>6</v>
      </c>
      <c r="I418" s="39">
        <v>0</v>
      </c>
      <c r="J418" s="43" t="s">
        <v>64</v>
      </c>
      <c r="K418" s="43" t="s">
        <v>64</v>
      </c>
      <c r="L418" s="39" t="s">
        <v>6518</v>
      </c>
      <c r="M418" s="39">
        <v>40932</v>
      </c>
      <c r="N418" s="39">
        <v>0</v>
      </c>
      <c r="O418" s="39" t="s">
        <v>10059</v>
      </c>
      <c r="P418" s="39" t="s">
        <v>64</v>
      </c>
    </row>
    <row r="419" spans="1:16" ht="17.149999999999999" customHeight="1" x14ac:dyDescent="0.25">
      <c r="A419" s="40" t="str">
        <f t="shared" si="6"/>
        <v>BaliAsuransi UmumKantor Cabang</v>
      </c>
      <c r="B419" s="39" t="s">
        <v>13102</v>
      </c>
      <c r="C419" s="39" t="s">
        <v>10060</v>
      </c>
      <c r="D419" s="39" t="s">
        <v>103</v>
      </c>
      <c r="E419" s="39" t="s">
        <v>694</v>
      </c>
      <c r="F419" s="39" t="s">
        <v>10061</v>
      </c>
      <c r="G419" s="39" t="s">
        <v>327</v>
      </c>
      <c r="H419" s="39" t="s">
        <v>8</v>
      </c>
      <c r="I419" s="39">
        <v>0</v>
      </c>
      <c r="J419" s="39" t="s">
        <v>64</v>
      </c>
      <c r="K419" s="44" t="s">
        <v>64</v>
      </c>
      <c r="L419" s="39" t="s">
        <v>10062</v>
      </c>
      <c r="M419" s="42">
        <v>40966</v>
      </c>
      <c r="N419" s="39">
        <v>0</v>
      </c>
      <c r="O419" s="39" t="s">
        <v>10063</v>
      </c>
      <c r="P419" s="39" t="s">
        <v>64</v>
      </c>
    </row>
    <row r="420" spans="1:16" ht="17.149999999999999" customHeight="1" x14ac:dyDescent="0.25">
      <c r="A420" s="40" t="str">
        <f t="shared" si="6"/>
        <v>Jawa BaratAsuransi UmumKantor Cabang</v>
      </c>
      <c r="B420" s="39" t="s">
        <v>13102</v>
      </c>
      <c r="C420" s="39" t="s">
        <v>10064</v>
      </c>
      <c r="D420" s="39" t="s">
        <v>103</v>
      </c>
      <c r="E420" s="39" t="s">
        <v>694</v>
      </c>
      <c r="F420" s="45" t="s">
        <v>10065</v>
      </c>
      <c r="G420" s="39" t="s">
        <v>755</v>
      </c>
      <c r="H420" s="39" t="s">
        <v>6</v>
      </c>
      <c r="I420" s="39">
        <v>45122</v>
      </c>
      <c r="J420" s="43" t="s">
        <v>64</v>
      </c>
      <c r="K420" s="43" t="s">
        <v>64</v>
      </c>
      <c r="L420" s="39" t="s">
        <v>10066</v>
      </c>
      <c r="M420" s="42">
        <v>40955</v>
      </c>
      <c r="N420" s="39">
        <v>0</v>
      </c>
      <c r="O420" s="39" t="s">
        <v>10067</v>
      </c>
      <c r="P420" s="39" t="s">
        <v>64</v>
      </c>
    </row>
    <row r="421" spans="1:16" ht="17.149999999999999" customHeight="1" x14ac:dyDescent="0.25">
      <c r="A421" s="40" t="str">
        <f t="shared" si="6"/>
        <v>Kalimantan BaratAsuransi UmumKantor Cabang</v>
      </c>
      <c r="B421" s="39" t="s">
        <v>13102</v>
      </c>
      <c r="C421" s="39" t="s">
        <v>10068</v>
      </c>
      <c r="D421" s="39" t="s">
        <v>103</v>
      </c>
      <c r="E421" s="39" t="s">
        <v>694</v>
      </c>
      <c r="F421" s="39" t="s">
        <v>10069</v>
      </c>
      <c r="G421" s="39" t="s">
        <v>356</v>
      </c>
      <c r="H421" s="39" t="s">
        <v>12</v>
      </c>
      <c r="I421" s="39">
        <v>78123</v>
      </c>
      <c r="J421" s="39" t="s">
        <v>64</v>
      </c>
      <c r="K421" s="39" t="s">
        <v>64</v>
      </c>
      <c r="L421" s="39" t="s">
        <v>6518</v>
      </c>
      <c r="M421" s="42">
        <v>40932</v>
      </c>
      <c r="N421" s="39">
        <v>0</v>
      </c>
      <c r="O421" s="39" t="s">
        <v>10070</v>
      </c>
      <c r="P421" s="39" t="s">
        <v>64</v>
      </c>
    </row>
    <row r="422" spans="1:16" ht="17.149999999999999" customHeight="1" x14ac:dyDescent="0.25">
      <c r="A422" s="40" t="str">
        <f t="shared" si="6"/>
        <v>Kepulauan RiauAsuransi UmumKantor Cabang</v>
      </c>
      <c r="B422" s="39" t="s">
        <v>13102</v>
      </c>
      <c r="C422" s="39" t="s">
        <v>10071</v>
      </c>
      <c r="D422" s="39" t="s">
        <v>103</v>
      </c>
      <c r="E422" s="39" t="s">
        <v>694</v>
      </c>
      <c r="F422" s="45" t="s">
        <v>10072</v>
      </c>
      <c r="G422" s="39" t="s">
        <v>717</v>
      </c>
      <c r="H422" s="39" t="s">
        <v>29</v>
      </c>
      <c r="I422" s="39">
        <v>0</v>
      </c>
      <c r="J422" s="39" t="s">
        <v>64</v>
      </c>
      <c r="K422" s="39" t="s">
        <v>64</v>
      </c>
      <c r="L422" s="39" t="s">
        <v>6518</v>
      </c>
      <c r="M422" s="42">
        <v>40932</v>
      </c>
      <c r="N422" s="39">
        <v>0</v>
      </c>
      <c r="O422" s="39" t="s">
        <v>10073</v>
      </c>
      <c r="P422" s="39" t="s">
        <v>64</v>
      </c>
    </row>
    <row r="423" spans="1:16" ht="17.149999999999999" customHeight="1" x14ac:dyDescent="0.25">
      <c r="A423" s="40" t="str">
        <f t="shared" si="6"/>
        <v>Kalimantan SelatanAsuransi UmumKantor Cabang</v>
      </c>
      <c r="B423" s="39" t="s">
        <v>13102</v>
      </c>
      <c r="C423" s="39" t="s">
        <v>6517</v>
      </c>
      <c r="D423" s="39" t="s">
        <v>103</v>
      </c>
      <c r="E423" s="39" t="s">
        <v>694</v>
      </c>
      <c r="F423" s="45" t="s">
        <v>10074</v>
      </c>
      <c r="G423" s="39" t="s">
        <v>417</v>
      </c>
      <c r="H423" s="39" t="s">
        <v>13</v>
      </c>
      <c r="I423" s="39">
        <v>70111</v>
      </c>
      <c r="J423" s="39" t="s">
        <v>64</v>
      </c>
      <c r="K423" s="39" t="s">
        <v>64</v>
      </c>
      <c r="L423" s="39" t="s">
        <v>6518</v>
      </c>
      <c r="M423" s="42">
        <v>40932</v>
      </c>
      <c r="N423" s="39">
        <v>0</v>
      </c>
      <c r="O423" s="39" t="s">
        <v>6519</v>
      </c>
      <c r="P423" s="39" t="s">
        <v>64</v>
      </c>
    </row>
    <row r="424" spans="1:16" ht="17.149999999999999" customHeight="1" x14ac:dyDescent="0.25">
      <c r="A424" s="40" t="str">
        <f t="shared" si="6"/>
        <v>Jawa BaratAsuransi UmumKantor Cabang</v>
      </c>
      <c r="B424" s="39" t="s">
        <v>7186</v>
      </c>
      <c r="C424" s="39" t="s">
        <v>1128</v>
      </c>
      <c r="D424" s="39" t="s">
        <v>103</v>
      </c>
      <c r="E424" s="39" t="s">
        <v>694</v>
      </c>
      <c r="F424" s="45" t="s">
        <v>1129</v>
      </c>
      <c r="G424" s="39" t="s">
        <v>127</v>
      </c>
      <c r="H424" s="39" t="s">
        <v>6</v>
      </c>
      <c r="I424" s="39">
        <v>40253</v>
      </c>
      <c r="M424" s="42"/>
    </row>
    <row r="425" spans="1:16" ht="17.149999999999999" customHeight="1" x14ac:dyDescent="0.25">
      <c r="A425" s="40" t="str">
        <f t="shared" si="6"/>
        <v>DKI JakartaAsuransi UmumKantor Cabang</v>
      </c>
      <c r="B425" s="39" t="s">
        <v>7186</v>
      </c>
      <c r="C425" s="39" t="s">
        <v>1130</v>
      </c>
      <c r="D425" s="39" t="s">
        <v>103</v>
      </c>
      <c r="E425" s="39" t="s">
        <v>694</v>
      </c>
      <c r="F425" s="45" t="s">
        <v>10075</v>
      </c>
      <c r="G425" s="39" t="s">
        <v>61</v>
      </c>
      <c r="H425" s="39" t="s">
        <v>1</v>
      </c>
      <c r="I425" s="39">
        <v>10160</v>
      </c>
      <c r="J425" s="43" t="s">
        <v>64</v>
      </c>
      <c r="K425" s="39" t="s">
        <v>64</v>
      </c>
      <c r="L425" s="39" t="s">
        <v>1131</v>
      </c>
      <c r="M425" s="42">
        <v>41767</v>
      </c>
      <c r="N425" s="39" t="s">
        <v>695</v>
      </c>
      <c r="O425" s="39" t="s">
        <v>695</v>
      </c>
      <c r="P425" s="39" t="s">
        <v>64</v>
      </c>
    </row>
    <row r="426" spans="1:16" ht="17.149999999999999" customHeight="1" x14ac:dyDescent="0.25">
      <c r="A426" s="40" t="str">
        <f t="shared" si="6"/>
        <v>DKI JakartaAsuransi UmumKantor Cabang</v>
      </c>
      <c r="B426" s="39" t="s">
        <v>7186</v>
      </c>
      <c r="C426" s="39" t="s">
        <v>1132</v>
      </c>
      <c r="D426" s="39" t="s">
        <v>103</v>
      </c>
      <c r="E426" s="39" t="s">
        <v>694</v>
      </c>
      <c r="F426" s="45" t="s">
        <v>1133</v>
      </c>
      <c r="G426" s="39" t="s">
        <v>60</v>
      </c>
      <c r="H426" s="39" t="s">
        <v>1</v>
      </c>
      <c r="I426" s="39">
        <v>0</v>
      </c>
      <c r="J426" s="39">
        <v>44927</v>
      </c>
      <c r="K426" s="39">
        <v>44927</v>
      </c>
      <c r="L426" s="39" t="s">
        <v>1134</v>
      </c>
      <c r="M426" s="42">
        <v>42907</v>
      </c>
      <c r="N426" s="39" t="s">
        <v>1135</v>
      </c>
      <c r="O426" s="39" t="s">
        <v>1136</v>
      </c>
      <c r="P426" s="39">
        <v>44927</v>
      </c>
    </row>
    <row r="427" spans="1:16" ht="17.149999999999999" customHeight="1" x14ac:dyDescent="0.25">
      <c r="A427" s="40" t="str">
        <f t="shared" si="6"/>
        <v>MalukuAsuransi UmumKantor Cabang</v>
      </c>
      <c r="B427" s="39" t="s">
        <v>49</v>
      </c>
      <c r="C427" s="39" t="s">
        <v>9372</v>
      </c>
      <c r="D427" s="39" t="s">
        <v>103</v>
      </c>
      <c r="E427" s="39" t="s">
        <v>694</v>
      </c>
      <c r="F427" s="45" t="s">
        <v>9373</v>
      </c>
      <c r="G427" s="39" t="s">
        <v>141</v>
      </c>
      <c r="H427" s="39" t="s">
        <v>17</v>
      </c>
      <c r="I427" s="39">
        <v>97128</v>
      </c>
      <c r="J427" s="39" t="s">
        <v>9374</v>
      </c>
      <c r="K427" s="39" t="s">
        <v>9375</v>
      </c>
      <c r="L427" s="39" t="s">
        <v>9376</v>
      </c>
      <c r="M427" s="42">
        <v>35249</v>
      </c>
      <c r="N427" s="39" t="s">
        <v>9377</v>
      </c>
      <c r="O427" s="39" t="s">
        <v>9378</v>
      </c>
      <c r="P427" s="39" t="s">
        <v>9379</v>
      </c>
    </row>
    <row r="428" spans="1:16" ht="17.149999999999999" customHeight="1" x14ac:dyDescent="0.25">
      <c r="A428" s="40" t="str">
        <f t="shared" si="6"/>
        <v>Nusa Tenggara TimurAsuransi UmumKantor Cabang</v>
      </c>
      <c r="B428" s="39" t="s">
        <v>49</v>
      </c>
      <c r="C428" s="39" t="s">
        <v>9380</v>
      </c>
      <c r="D428" s="39" t="s">
        <v>103</v>
      </c>
      <c r="E428" s="39" t="s">
        <v>694</v>
      </c>
      <c r="F428" s="45" t="s">
        <v>10076</v>
      </c>
      <c r="G428" s="39" t="s">
        <v>2504</v>
      </c>
      <c r="H428" s="39" t="s">
        <v>19</v>
      </c>
      <c r="I428" s="39">
        <v>85111</v>
      </c>
      <c r="J428" s="39" t="s">
        <v>9381</v>
      </c>
      <c r="K428" s="39" t="s">
        <v>9382</v>
      </c>
      <c r="L428" s="39" t="s">
        <v>9383</v>
      </c>
      <c r="M428" s="42">
        <v>35249</v>
      </c>
      <c r="N428" s="39" t="s">
        <v>9384</v>
      </c>
      <c r="O428" s="39" t="s">
        <v>9384</v>
      </c>
      <c r="P428" s="39" t="s">
        <v>9385</v>
      </c>
    </row>
    <row r="429" spans="1:16" ht="17.149999999999999" customHeight="1" x14ac:dyDescent="0.25">
      <c r="A429" s="40" t="str">
        <f t="shared" si="6"/>
        <v>BengkuluAsuransi UmumKantor Cabang</v>
      </c>
      <c r="B429" s="39" t="s">
        <v>49</v>
      </c>
      <c r="C429" s="39" t="s">
        <v>10077</v>
      </c>
      <c r="D429" s="39" t="s">
        <v>103</v>
      </c>
      <c r="E429" s="39" t="s">
        <v>694</v>
      </c>
      <c r="F429" s="39" t="s">
        <v>10078</v>
      </c>
      <c r="G429" s="39" t="s">
        <v>1222</v>
      </c>
      <c r="H429" s="39" t="s">
        <v>10</v>
      </c>
      <c r="I429" s="39">
        <v>38222</v>
      </c>
      <c r="J429" s="39" t="s">
        <v>10079</v>
      </c>
      <c r="K429" s="39" t="s">
        <v>10080</v>
      </c>
      <c r="L429" s="39" t="s">
        <v>10081</v>
      </c>
      <c r="M429" s="42"/>
      <c r="N429" s="39" t="s">
        <v>10082</v>
      </c>
      <c r="O429" s="39" t="s">
        <v>10082</v>
      </c>
      <c r="P429" s="39" t="s">
        <v>10083</v>
      </c>
    </row>
    <row r="430" spans="1:16" ht="17.149999999999999" customHeight="1" x14ac:dyDescent="0.25">
      <c r="A430" s="40" t="str">
        <f t="shared" si="6"/>
        <v>Nusa Tenggara BaratAsuransi UmumKantor Cabang</v>
      </c>
      <c r="B430" s="39" t="s">
        <v>49</v>
      </c>
      <c r="C430" s="39" t="s">
        <v>9386</v>
      </c>
      <c r="D430" s="39" t="s">
        <v>103</v>
      </c>
      <c r="E430" s="39" t="s">
        <v>694</v>
      </c>
      <c r="F430" s="45" t="s">
        <v>9387</v>
      </c>
      <c r="G430" s="39" t="s">
        <v>494</v>
      </c>
      <c r="H430" s="39" t="s">
        <v>18</v>
      </c>
      <c r="I430" s="39">
        <v>83126</v>
      </c>
      <c r="J430" s="39" t="s">
        <v>9388</v>
      </c>
      <c r="K430" s="39" t="s">
        <v>9388</v>
      </c>
      <c r="L430" s="39" t="s">
        <v>9389</v>
      </c>
      <c r="M430" s="42">
        <v>35249</v>
      </c>
      <c r="N430" s="39" t="s">
        <v>9390</v>
      </c>
      <c r="O430" s="39" t="s">
        <v>9390</v>
      </c>
      <c r="P430" s="39" t="s">
        <v>9391</v>
      </c>
    </row>
    <row r="431" spans="1:16" ht="17.149999999999999" customHeight="1" x14ac:dyDescent="0.25">
      <c r="A431" s="40" t="str">
        <f t="shared" si="6"/>
        <v>Kalimantan SelatanAsuransi UmumKantor Cabang</v>
      </c>
      <c r="B431" s="39" t="s">
        <v>49</v>
      </c>
      <c r="C431" s="39" t="s">
        <v>9392</v>
      </c>
      <c r="D431" s="39" t="s">
        <v>103</v>
      </c>
      <c r="E431" s="39" t="s">
        <v>694</v>
      </c>
      <c r="F431" s="39" t="s">
        <v>9393</v>
      </c>
      <c r="G431" s="39" t="s">
        <v>417</v>
      </c>
      <c r="H431" s="39" t="s">
        <v>13</v>
      </c>
      <c r="I431" s="39">
        <v>70234</v>
      </c>
      <c r="J431" s="39" t="s">
        <v>1357</v>
      </c>
      <c r="K431" s="39" t="s">
        <v>9394</v>
      </c>
      <c r="L431" s="39" t="s">
        <v>9395</v>
      </c>
      <c r="M431" s="42">
        <v>38016</v>
      </c>
      <c r="N431" s="39" t="s">
        <v>9396</v>
      </c>
      <c r="O431" s="39" t="s">
        <v>9396</v>
      </c>
      <c r="P431" s="39" t="s">
        <v>9397</v>
      </c>
    </row>
    <row r="432" spans="1:16" ht="17.149999999999999" customHeight="1" x14ac:dyDescent="0.25">
      <c r="A432" s="40" t="str">
        <f t="shared" si="6"/>
        <v>Sulawesi SelatanAsuransi UmumKantor Cabang</v>
      </c>
      <c r="B432" s="39" t="s">
        <v>49</v>
      </c>
      <c r="C432" s="39" t="s">
        <v>9398</v>
      </c>
      <c r="D432" s="39" t="s">
        <v>103</v>
      </c>
      <c r="E432" s="39" t="s">
        <v>694</v>
      </c>
      <c r="F432" s="39" t="s">
        <v>9399</v>
      </c>
      <c r="G432" s="39" t="s">
        <v>159</v>
      </c>
      <c r="H432" s="39" t="s">
        <v>7</v>
      </c>
      <c r="I432" s="39">
        <v>92111</v>
      </c>
      <c r="J432" s="39" t="s">
        <v>9400</v>
      </c>
      <c r="K432" s="39" t="s">
        <v>9401</v>
      </c>
      <c r="L432" s="39" t="s">
        <v>9402</v>
      </c>
      <c r="M432" s="39">
        <v>41669</v>
      </c>
      <c r="N432" s="39" t="s">
        <v>9403</v>
      </c>
      <c r="O432" s="39" t="s">
        <v>9404</v>
      </c>
      <c r="P432" s="39" t="s">
        <v>9405</v>
      </c>
    </row>
    <row r="433" spans="1:16" ht="17.149999999999999" customHeight="1" x14ac:dyDescent="0.25">
      <c r="A433" s="40" t="str">
        <f t="shared" si="6"/>
        <v>Sumatera SelatanAsuransi UmumKantor Cabang</v>
      </c>
      <c r="B433" s="39" t="s">
        <v>49</v>
      </c>
      <c r="C433" s="39" t="s">
        <v>9406</v>
      </c>
      <c r="D433" s="39" t="s">
        <v>103</v>
      </c>
      <c r="E433" s="39" t="s">
        <v>694</v>
      </c>
      <c r="F433" s="45" t="s">
        <v>9407</v>
      </c>
      <c r="G433" s="39" t="s">
        <v>1485</v>
      </c>
      <c r="H433" s="39" t="s">
        <v>26</v>
      </c>
      <c r="I433" s="39">
        <v>30129</v>
      </c>
      <c r="J433" s="39" t="s">
        <v>9408</v>
      </c>
      <c r="K433" s="39" t="s">
        <v>9409</v>
      </c>
      <c r="L433" s="39" t="s">
        <v>9410</v>
      </c>
      <c r="M433" s="42">
        <v>38016</v>
      </c>
      <c r="N433" s="39" t="s">
        <v>9411</v>
      </c>
      <c r="O433" s="39" t="s">
        <v>9411</v>
      </c>
      <c r="P433" s="39" t="s">
        <v>9412</v>
      </c>
    </row>
    <row r="434" spans="1:16" ht="17.149999999999999" customHeight="1" x14ac:dyDescent="0.25">
      <c r="A434" s="40" t="str">
        <f t="shared" si="6"/>
        <v>Sumatera UtaraAsuransi UmumKantor Cabang</v>
      </c>
      <c r="B434" s="39" t="s">
        <v>49</v>
      </c>
      <c r="C434" s="39" t="s">
        <v>9413</v>
      </c>
      <c r="D434" s="39" t="s">
        <v>103</v>
      </c>
      <c r="E434" s="39" t="s">
        <v>694</v>
      </c>
      <c r="F434" s="39" t="s">
        <v>10084</v>
      </c>
      <c r="G434" s="39" t="s">
        <v>270</v>
      </c>
      <c r="H434" s="39" t="s">
        <v>27</v>
      </c>
      <c r="I434" s="39">
        <v>20128</v>
      </c>
      <c r="J434" s="44" t="s">
        <v>9414</v>
      </c>
      <c r="K434" s="44" t="s">
        <v>9415</v>
      </c>
      <c r="L434" s="39" t="s">
        <v>9416</v>
      </c>
      <c r="M434" s="42">
        <v>38016</v>
      </c>
      <c r="N434" s="39" t="s">
        <v>9417</v>
      </c>
      <c r="O434" s="39" t="s">
        <v>9417</v>
      </c>
      <c r="P434" s="44" t="s">
        <v>9418</v>
      </c>
    </row>
    <row r="435" spans="1:16" ht="17.149999999999999" customHeight="1" x14ac:dyDescent="0.25">
      <c r="A435" s="40" t="str">
        <f t="shared" si="6"/>
        <v>BantenAsuransi UmumKantor Cabang</v>
      </c>
      <c r="B435" s="39" t="s">
        <v>49</v>
      </c>
      <c r="C435" s="39" t="s">
        <v>10085</v>
      </c>
      <c r="D435" s="39" t="s">
        <v>103</v>
      </c>
      <c r="E435" s="39" t="s">
        <v>694</v>
      </c>
      <c r="F435" s="39" t="s">
        <v>10086</v>
      </c>
      <c r="G435" s="39" t="s">
        <v>554</v>
      </c>
      <c r="H435" s="39" t="s">
        <v>3</v>
      </c>
      <c r="I435" s="39">
        <v>42114</v>
      </c>
      <c r="J435" s="39" t="s">
        <v>10087</v>
      </c>
      <c r="K435" s="39" t="s">
        <v>10088</v>
      </c>
      <c r="L435" s="39" t="s">
        <v>10089</v>
      </c>
      <c r="M435" s="42"/>
      <c r="N435" s="39" t="s">
        <v>10090</v>
      </c>
      <c r="O435" s="39" t="s">
        <v>10091</v>
      </c>
      <c r="P435" s="39" t="s">
        <v>10092</v>
      </c>
    </row>
    <row r="436" spans="1:16" ht="17.149999999999999" customHeight="1" x14ac:dyDescent="0.25">
      <c r="A436" s="40" t="str">
        <f t="shared" si="6"/>
        <v>DKI JakartaAsuransi UmumKantor Cabang</v>
      </c>
      <c r="B436" s="39" t="s">
        <v>49</v>
      </c>
      <c r="C436" s="39" t="s">
        <v>10093</v>
      </c>
      <c r="D436" s="39" t="s">
        <v>103</v>
      </c>
      <c r="E436" s="39" t="s">
        <v>694</v>
      </c>
      <c r="F436" s="45" t="s">
        <v>10094</v>
      </c>
      <c r="G436" s="39" t="s">
        <v>60</v>
      </c>
      <c r="H436" s="39" t="s">
        <v>1</v>
      </c>
      <c r="I436" s="39">
        <v>12560</v>
      </c>
      <c r="J436" s="43" t="s">
        <v>10095</v>
      </c>
      <c r="K436" s="43" t="s">
        <v>10096</v>
      </c>
      <c r="L436" s="39" t="s">
        <v>10097</v>
      </c>
      <c r="M436" s="42"/>
      <c r="N436" s="39" t="s">
        <v>10098</v>
      </c>
      <c r="O436" s="39" t="s">
        <v>10099</v>
      </c>
      <c r="P436" s="39" t="s">
        <v>10100</v>
      </c>
    </row>
    <row r="437" spans="1:16" ht="17.149999999999999" customHeight="1" x14ac:dyDescent="0.25">
      <c r="A437" s="40" t="str">
        <f t="shared" si="6"/>
        <v>Sumatera UtaraAsuransi UmumKantor Cabang</v>
      </c>
      <c r="B437" s="39" t="s">
        <v>7378</v>
      </c>
      <c r="C437" s="39" t="s">
        <v>8318</v>
      </c>
      <c r="D437" s="39" t="s">
        <v>103</v>
      </c>
      <c r="E437" s="39" t="s">
        <v>694</v>
      </c>
      <c r="F437" s="39" t="s">
        <v>10101</v>
      </c>
      <c r="G437" s="39" t="s">
        <v>270</v>
      </c>
      <c r="H437" s="39" t="s">
        <v>27</v>
      </c>
      <c r="I437" s="39">
        <v>20152</v>
      </c>
      <c r="J437" s="39">
        <v>44927</v>
      </c>
      <c r="K437" s="39">
        <v>44927</v>
      </c>
      <c r="L437" s="39" t="s">
        <v>1137</v>
      </c>
      <c r="M437" s="39">
        <v>38201</v>
      </c>
      <c r="N437" s="39">
        <v>1</v>
      </c>
      <c r="P437" s="39">
        <v>44927</v>
      </c>
    </row>
    <row r="438" spans="1:16" ht="17.149999999999999" customHeight="1" x14ac:dyDescent="0.25">
      <c r="A438" s="40" t="str">
        <f t="shared" si="6"/>
        <v>Jawa BaratAsuransi UmumKantor Cabang</v>
      </c>
      <c r="B438" s="39" t="s">
        <v>7378</v>
      </c>
      <c r="C438" s="39" t="s">
        <v>8319</v>
      </c>
      <c r="D438" s="39" t="s">
        <v>103</v>
      </c>
      <c r="E438" s="39" t="s">
        <v>694</v>
      </c>
      <c r="F438" s="45" t="s">
        <v>10102</v>
      </c>
      <c r="G438" s="39" t="s">
        <v>127</v>
      </c>
      <c r="H438" s="39" t="s">
        <v>6</v>
      </c>
      <c r="I438" s="39">
        <v>40261</v>
      </c>
      <c r="J438" s="39">
        <v>44927</v>
      </c>
      <c r="K438" s="39">
        <v>44927</v>
      </c>
      <c r="L438" s="39" t="s">
        <v>1138</v>
      </c>
      <c r="M438" s="42">
        <v>38201</v>
      </c>
      <c r="N438" s="39">
        <v>1</v>
      </c>
      <c r="P438" s="39">
        <v>44927</v>
      </c>
    </row>
    <row r="439" spans="1:16" ht="17.149999999999999" customHeight="1" x14ac:dyDescent="0.25">
      <c r="A439" s="40" t="str">
        <f t="shared" si="6"/>
        <v>Jawa TengahAsuransi UmumKantor Cabang</v>
      </c>
      <c r="B439" s="39" t="s">
        <v>7378</v>
      </c>
      <c r="C439" s="39" t="s">
        <v>8320</v>
      </c>
      <c r="D439" s="39" t="s">
        <v>103</v>
      </c>
      <c r="E439" s="39" t="s">
        <v>694</v>
      </c>
      <c r="F439" s="45" t="s">
        <v>10103</v>
      </c>
      <c r="G439" s="39" t="s">
        <v>307</v>
      </c>
      <c r="H439" s="39" t="s">
        <v>5</v>
      </c>
      <c r="I439" s="39">
        <v>50134</v>
      </c>
      <c r="J439" s="39">
        <v>44927</v>
      </c>
      <c r="K439" s="39">
        <v>44927</v>
      </c>
      <c r="L439" s="39" t="s">
        <v>1139</v>
      </c>
      <c r="M439" s="42">
        <v>38201</v>
      </c>
      <c r="N439" s="39">
        <v>1</v>
      </c>
      <c r="P439" s="39">
        <v>44927</v>
      </c>
    </row>
    <row r="440" spans="1:16" ht="17.149999999999999" customHeight="1" x14ac:dyDescent="0.25">
      <c r="A440" s="40" t="str">
        <f t="shared" si="6"/>
        <v>Sulawesi SelatanAsuransi UmumKantor Cabang</v>
      </c>
      <c r="B440" s="39" t="s">
        <v>7378</v>
      </c>
      <c r="C440" s="39" t="s">
        <v>8321</v>
      </c>
      <c r="D440" s="39" t="s">
        <v>103</v>
      </c>
      <c r="E440" s="39" t="s">
        <v>694</v>
      </c>
      <c r="F440" s="45" t="s">
        <v>10104</v>
      </c>
      <c r="G440" s="39" t="s">
        <v>159</v>
      </c>
      <c r="H440" s="39" t="s">
        <v>7</v>
      </c>
      <c r="I440" s="39">
        <v>90211</v>
      </c>
      <c r="J440" s="39" t="s">
        <v>1140</v>
      </c>
      <c r="K440" s="39">
        <v>44927</v>
      </c>
      <c r="L440" s="39" t="s">
        <v>1141</v>
      </c>
      <c r="M440" s="42">
        <v>38813</v>
      </c>
      <c r="N440" s="39">
        <v>1</v>
      </c>
      <c r="P440" s="39">
        <v>44927</v>
      </c>
    </row>
    <row r="441" spans="1:16" ht="17.149999999999999" customHeight="1" x14ac:dyDescent="0.25">
      <c r="A441" s="40" t="str">
        <f t="shared" si="6"/>
        <v>RiauAsuransi UmumKantor Cabang</v>
      </c>
      <c r="B441" s="39" t="s">
        <v>7378</v>
      </c>
      <c r="C441" s="39" t="s">
        <v>8322</v>
      </c>
      <c r="D441" s="39" t="s">
        <v>103</v>
      </c>
      <c r="E441" s="39" t="s">
        <v>694</v>
      </c>
      <c r="F441" s="45" t="s">
        <v>10105</v>
      </c>
      <c r="G441" s="39" t="s">
        <v>179</v>
      </c>
      <c r="H441" s="39" t="s">
        <v>21</v>
      </c>
      <c r="I441" s="39">
        <v>28282</v>
      </c>
      <c r="J441" s="39">
        <v>44927</v>
      </c>
      <c r="K441" s="39">
        <v>44927</v>
      </c>
      <c r="L441" s="39" t="s">
        <v>1142</v>
      </c>
      <c r="M441" s="42">
        <v>40000</v>
      </c>
      <c r="N441" s="39">
        <v>1</v>
      </c>
      <c r="P441" s="39">
        <v>44927</v>
      </c>
    </row>
    <row r="442" spans="1:16" ht="17.149999999999999" customHeight="1" x14ac:dyDescent="0.25">
      <c r="A442" s="40" t="str">
        <f t="shared" si="6"/>
        <v>Sumatera SelatanAsuransi UmumKantor Cabang</v>
      </c>
      <c r="B442" s="39" t="s">
        <v>7378</v>
      </c>
      <c r="C442" s="39" t="s">
        <v>8323</v>
      </c>
      <c r="D442" s="39" t="s">
        <v>103</v>
      </c>
      <c r="E442" s="39" t="s">
        <v>694</v>
      </c>
      <c r="F442" s="39" t="s">
        <v>10106</v>
      </c>
      <c r="G442" s="39" t="s">
        <v>164</v>
      </c>
      <c r="H442" s="39" t="s">
        <v>26</v>
      </c>
      <c r="I442" s="39">
        <v>30114</v>
      </c>
      <c r="J442" s="39">
        <v>44927</v>
      </c>
      <c r="K442" s="39">
        <v>44927</v>
      </c>
      <c r="L442" s="39" t="s">
        <v>1143</v>
      </c>
      <c r="M442" s="42">
        <v>40694</v>
      </c>
      <c r="N442" s="39">
        <v>1</v>
      </c>
      <c r="P442" s="39">
        <v>44927</v>
      </c>
    </row>
    <row r="443" spans="1:16" ht="17.149999999999999" customHeight="1" x14ac:dyDescent="0.25">
      <c r="A443" s="40" t="str">
        <f t="shared" si="6"/>
        <v>Jawa TimurAsuransi UmumKantor Cabang</v>
      </c>
      <c r="B443" s="39" t="s">
        <v>7378</v>
      </c>
      <c r="C443" s="39" t="s">
        <v>8324</v>
      </c>
      <c r="D443" s="39" t="s">
        <v>103</v>
      </c>
      <c r="E443" s="39" t="s">
        <v>694</v>
      </c>
      <c r="F443" s="39" t="s">
        <v>10107</v>
      </c>
      <c r="G443" s="39" t="s">
        <v>352</v>
      </c>
      <c r="H443" s="39" t="s">
        <v>4</v>
      </c>
      <c r="I443" s="39">
        <v>60271</v>
      </c>
      <c r="J443" s="39">
        <v>44927</v>
      </c>
      <c r="K443" s="39">
        <v>44927</v>
      </c>
      <c r="L443" s="39" t="s">
        <v>8325</v>
      </c>
      <c r="M443" s="39">
        <v>33018</v>
      </c>
      <c r="N443" s="39">
        <v>1</v>
      </c>
      <c r="P443" s="39">
        <v>44927</v>
      </c>
    </row>
    <row r="444" spans="1:16" ht="17.149999999999999" customHeight="1" x14ac:dyDescent="0.25">
      <c r="A444" s="40" t="str">
        <f t="shared" si="6"/>
        <v>Jawa BaratAsuransi UmumKantor Cabang</v>
      </c>
      <c r="B444" s="39" t="s">
        <v>7327</v>
      </c>
      <c r="C444" s="39" t="s">
        <v>8319</v>
      </c>
      <c r="D444" s="39" t="s">
        <v>103</v>
      </c>
      <c r="E444" s="39" t="s">
        <v>694</v>
      </c>
      <c r="F444" s="39" t="s">
        <v>12833</v>
      </c>
      <c r="G444" s="39" t="s">
        <v>127</v>
      </c>
      <c r="H444" s="39" t="s">
        <v>6</v>
      </c>
      <c r="I444" s="39">
        <v>1</v>
      </c>
      <c r="J444" s="39" t="s">
        <v>12834</v>
      </c>
      <c r="K444" s="39">
        <v>44927</v>
      </c>
      <c r="L444" s="39" t="s">
        <v>1144</v>
      </c>
      <c r="M444" s="39">
        <v>37623</v>
      </c>
      <c r="N444" s="39">
        <v>1</v>
      </c>
      <c r="P444" s="39">
        <v>44927</v>
      </c>
    </row>
    <row r="445" spans="1:16" ht="17.149999999999999" customHeight="1" x14ac:dyDescent="0.25">
      <c r="A445" s="40" t="str">
        <f t="shared" si="6"/>
        <v>Jawa TimurAsuransi UmumKantor Cabang</v>
      </c>
      <c r="B445" s="39" t="s">
        <v>7327</v>
      </c>
      <c r="C445" s="39" t="s">
        <v>1145</v>
      </c>
      <c r="D445" s="39" t="s">
        <v>103</v>
      </c>
      <c r="E445" s="39" t="s">
        <v>694</v>
      </c>
      <c r="F445" s="39" t="s">
        <v>14923</v>
      </c>
      <c r="G445" s="39" t="s">
        <v>352</v>
      </c>
      <c r="H445" s="39" t="s">
        <v>4</v>
      </c>
      <c r="I445" s="39">
        <v>1</v>
      </c>
      <c r="J445" s="44" t="s">
        <v>14924</v>
      </c>
      <c r="K445" s="44">
        <v>44927</v>
      </c>
      <c r="L445" s="39" t="s">
        <v>1146</v>
      </c>
      <c r="M445" s="42">
        <v>37623</v>
      </c>
      <c r="N445" s="39">
        <v>1</v>
      </c>
      <c r="P445" s="44">
        <v>44927</v>
      </c>
    </row>
    <row r="446" spans="1:16" ht="17.149999999999999" customHeight="1" x14ac:dyDescent="0.25">
      <c r="A446" s="40" t="str">
        <f t="shared" si="6"/>
        <v>DKI JakartaAsuransi UmumKantor Cabang</v>
      </c>
      <c r="B446" s="39" t="s">
        <v>7327</v>
      </c>
      <c r="C446" s="39" t="s">
        <v>1147</v>
      </c>
      <c r="D446" s="39" t="s">
        <v>103</v>
      </c>
      <c r="E446" s="39" t="s">
        <v>694</v>
      </c>
      <c r="F446" s="39" t="s">
        <v>1148</v>
      </c>
      <c r="G446" s="39" t="s">
        <v>72</v>
      </c>
      <c r="H446" s="39" t="s">
        <v>1</v>
      </c>
      <c r="J446" s="46"/>
      <c r="K446" s="46"/>
      <c r="L446" s="39" t="s">
        <v>1149</v>
      </c>
      <c r="M446" s="42"/>
      <c r="P446" s="44"/>
    </row>
    <row r="447" spans="1:16" ht="17.149999999999999" customHeight="1" x14ac:dyDescent="0.25">
      <c r="A447" s="40" t="str">
        <f t="shared" si="6"/>
        <v>Jawa TengahAsuransi UmumKantor Cabang</v>
      </c>
      <c r="B447" s="39" t="s">
        <v>7327</v>
      </c>
      <c r="C447" s="39" t="s">
        <v>1150</v>
      </c>
      <c r="D447" s="39" t="s">
        <v>103</v>
      </c>
      <c r="E447" s="39" t="s">
        <v>694</v>
      </c>
      <c r="F447" s="39" t="s">
        <v>10108</v>
      </c>
      <c r="G447" s="39" t="s">
        <v>307</v>
      </c>
      <c r="H447" s="39" t="s">
        <v>5</v>
      </c>
      <c r="I447" s="39">
        <v>1</v>
      </c>
      <c r="J447" s="46">
        <v>44927</v>
      </c>
      <c r="K447" s="46">
        <v>44927</v>
      </c>
      <c r="L447" s="39" t="s">
        <v>1151</v>
      </c>
      <c r="M447" s="42"/>
      <c r="N447" s="39" t="s">
        <v>1135</v>
      </c>
      <c r="P447" s="44">
        <v>44927</v>
      </c>
    </row>
    <row r="448" spans="1:16" ht="17.149999999999999" customHeight="1" x14ac:dyDescent="0.25">
      <c r="A448" s="40" t="str">
        <f t="shared" si="6"/>
        <v>BantenAsuransi UmumKantor Cabang</v>
      </c>
      <c r="B448" s="39" t="s">
        <v>7327</v>
      </c>
      <c r="C448" s="39" t="s">
        <v>1152</v>
      </c>
      <c r="D448" s="39" t="s">
        <v>103</v>
      </c>
      <c r="E448" s="39" t="s">
        <v>694</v>
      </c>
      <c r="F448" s="39" t="s">
        <v>1153</v>
      </c>
      <c r="G448" s="39" t="s">
        <v>548</v>
      </c>
      <c r="H448" s="39" t="s">
        <v>3</v>
      </c>
      <c r="K448" s="44"/>
      <c r="L448" s="39" t="s">
        <v>1154</v>
      </c>
      <c r="M448" s="42"/>
      <c r="P448" s="44"/>
    </row>
    <row r="449" spans="1:16" ht="17.149999999999999" customHeight="1" x14ac:dyDescent="0.25">
      <c r="A449" s="40" t="str">
        <f t="shared" si="6"/>
        <v>Daerah Istimewa YogyakartaAsuransi UmumKantor Cabang</v>
      </c>
      <c r="B449" s="39" t="s">
        <v>7327</v>
      </c>
      <c r="C449" s="39" t="s">
        <v>1155</v>
      </c>
      <c r="D449" s="39" t="s">
        <v>103</v>
      </c>
      <c r="E449" s="39" t="s">
        <v>694</v>
      </c>
      <c r="F449" s="39" t="s">
        <v>1156</v>
      </c>
      <c r="G449" s="39" t="s">
        <v>514</v>
      </c>
      <c r="H449" s="39" t="s">
        <v>28</v>
      </c>
      <c r="J449" s="46"/>
      <c r="K449" s="46"/>
      <c r="L449" s="39" t="s">
        <v>1157</v>
      </c>
      <c r="M449" s="42"/>
      <c r="P449" s="44"/>
    </row>
    <row r="450" spans="1:16" ht="17.149999999999999" customHeight="1" x14ac:dyDescent="0.25">
      <c r="A450" s="40" t="str">
        <f t="shared" ref="A450:A513" si="7">CONCATENATE(H450,E450,D450)</f>
        <v>Sumatera UtaraAsuransi UmumKantor Cabang</v>
      </c>
      <c r="B450" s="39" t="s">
        <v>7327</v>
      </c>
      <c r="C450" s="39" t="s">
        <v>1158</v>
      </c>
      <c r="D450" s="39" t="s">
        <v>103</v>
      </c>
      <c r="E450" s="39" t="s">
        <v>694</v>
      </c>
      <c r="F450" s="39" t="s">
        <v>10109</v>
      </c>
      <c r="G450" s="39" t="s">
        <v>270</v>
      </c>
      <c r="H450" s="39" t="s">
        <v>27</v>
      </c>
      <c r="I450" s="39">
        <v>0</v>
      </c>
      <c r="J450" s="44" t="s">
        <v>64</v>
      </c>
      <c r="K450" s="44" t="s">
        <v>64</v>
      </c>
      <c r="L450" s="39" t="s">
        <v>1159</v>
      </c>
      <c r="M450" s="42"/>
      <c r="N450" s="39" t="s">
        <v>695</v>
      </c>
      <c r="P450" s="44" t="s">
        <v>64</v>
      </c>
    </row>
    <row r="451" spans="1:16" ht="17.149999999999999" customHeight="1" x14ac:dyDescent="0.25">
      <c r="A451" s="40" t="str">
        <f t="shared" si="7"/>
        <v>LampungAsuransi UmumKantor Cabang</v>
      </c>
      <c r="B451" s="39" t="s">
        <v>7327</v>
      </c>
      <c r="C451" s="39" t="s">
        <v>1160</v>
      </c>
      <c r="D451" s="39" t="s">
        <v>103</v>
      </c>
      <c r="E451" s="39" t="s">
        <v>694</v>
      </c>
      <c r="F451" s="39" t="s">
        <v>1161</v>
      </c>
      <c r="G451" s="39" t="s">
        <v>233</v>
      </c>
      <c r="H451" s="39" t="s">
        <v>16</v>
      </c>
      <c r="J451" s="44"/>
      <c r="K451" s="44"/>
      <c r="M451" s="42"/>
      <c r="P451" s="44"/>
    </row>
    <row r="452" spans="1:16" ht="17.149999999999999" customHeight="1" x14ac:dyDescent="0.25">
      <c r="A452" s="40" t="str">
        <f t="shared" si="7"/>
        <v>Sumatera UtaraAsuransi UmumKantor Cabang</v>
      </c>
      <c r="B452" s="39" t="s">
        <v>12317</v>
      </c>
      <c r="C452" s="39" t="s">
        <v>1162</v>
      </c>
      <c r="D452" s="39" t="s">
        <v>103</v>
      </c>
      <c r="E452" s="39" t="s">
        <v>694</v>
      </c>
      <c r="F452" s="39" t="s">
        <v>10110</v>
      </c>
      <c r="G452" s="39" t="s">
        <v>270</v>
      </c>
      <c r="H452" s="39" t="s">
        <v>27</v>
      </c>
      <c r="I452" s="39">
        <v>20112</v>
      </c>
      <c r="J452" s="39">
        <v>44927</v>
      </c>
      <c r="K452" s="44">
        <v>44927</v>
      </c>
      <c r="L452" s="39" t="s">
        <v>1164</v>
      </c>
      <c r="M452" s="42">
        <v>33427</v>
      </c>
      <c r="N452" s="39">
        <v>1</v>
      </c>
      <c r="P452" s="44">
        <v>44927</v>
      </c>
    </row>
    <row r="453" spans="1:16" ht="17.149999999999999" customHeight="1" x14ac:dyDescent="0.25">
      <c r="A453" s="40" t="str">
        <f t="shared" si="7"/>
        <v>BantenAsuransi UmumKantor Cabang</v>
      </c>
      <c r="B453" s="39" t="s">
        <v>12317</v>
      </c>
      <c r="C453" s="39" t="s">
        <v>1165</v>
      </c>
      <c r="D453" s="39" t="s">
        <v>103</v>
      </c>
      <c r="E453" s="39" t="s">
        <v>694</v>
      </c>
      <c r="F453" s="39" t="s">
        <v>10111</v>
      </c>
      <c r="G453" s="39" t="s">
        <v>131</v>
      </c>
      <c r="H453" s="39" t="s">
        <v>3</v>
      </c>
      <c r="I453" s="39">
        <v>15139</v>
      </c>
      <c r="J453" s="44">
        <v>44927</v>
      </c>
      <c r="K453" s="44">
        <v>44927</v>
      </c>
      <c r="L453" s="39" t="s">
        <v>1166</v>
      </c>
      <c r="M453" s="42">
        <v>36123</v>
      </c>
      <c r="N453" s="39">
        <v>1</v>
      </c>
      <c r="P453" s="44">
        <v>44927</v>
      </c>
    </row>
    <row r="454" spans="1:16" ht="17.149999999999999" customHeight="1" x14ac:dyDescent="0.25">
      <c r="A454" s="40" t="str">
        <f t="shared" si="7"/>
        <v>Jawa TimurAsuransi UmumKantor Cabang</v>
      </c>
      <c r="B454" s="39" t="s">
        <v>12317</v>
      </c>
      <c r="C454" s="39" t="s">
        <v>8324</v>
      </c>
      <c r="D454" s="39" t="s">
        <v>103</v>
      </c>
      <c r="E454" s="39" t="s">
        <v>694</v>
      </c>
      <c r="F454" s="39" t="s">
        <v>10112</v>
      </c>
      <c r="G454" s="39" t="s">
        <v>352</v>
      </c>
      <c r="H454" s="39" t="s">
        <v>4</v>
      </c>
      <c r="I454" s="39">
        <v>60264</v>
      </c>
      <c r="J454" s="39">
        <v>44927</v>
      </c>
      <c r="K454" s="39">
        <v>44927</v>
      </c>
      <c r="L454" s="39" t="s">
        <v>1167</v>
      </c>
      <c r="M454" s="39">
        <v>40585</v>
      </c>
      <c r="N454" s="39">
        <v>1</v>
      </c>
      <c r="P454" s="39">
        <v>44927</v>
      </c>
    </row>
    <row r="455" spans="1:16" ht="17.149999999999999" customHeight="1" x14ac:dyDescent="0.25">
      <c r="A455" s="40" t="str">
        <f t="shared" si="7"/>
        <v>Jawa BaratAsuransi UmumKantor Cabang</v>
      </c>
      <c r="B455" s="39" t="s">
        <v>12317</v>
      </c>
      <c r="C455" s="39" t="s">
        <v>1168</v>
      </c>
      <c r="D455" s="39" t="s">
        <v>103</v>
      </c>
      <c r="E455" s="39" t="s">
        <v>694</v>
      </c>
      <c r="F455" s="39" t="s">
        <v>10113</v>
      </c>
      <c r="G455" s="39" t="s">
        <v>127</v>
      </c>
      <c r="H455" s="39" t="s">
        <v>6</v>
      </c>
      <c r="I455" s="39">
        <v>40122</v>
      </c>
      <c r="J455" s="39">
        <v>44927</v>
      </c>
      <c r="K455" s="44">
        <v>44927</v>
      </c>
      <c r="L455" s="39" t="s">
        <v>1169</v>
      </c>
      <c r="M455" s="42">
        <v>41129</v>
      </c>
      <c r="N455" s="39">
        <v>1</v>
      </c>
      <c r="P455" s="39">
        <v>44927</v>
      </c>
    </row>
    <row r="456" spans="1:16" ht="17.149999999999999" customHeight="1" x14ac:dyDescent="0.25">
      <c r="A456" s="40" t="str">
        <f t="shared" si="7"/>
        <v>Jawa BaratAsuransi UmumKantor Cabang</v>
      </c>
      <c r="B456" s="39" t="s">
        <v>12317</v>
      </c>
      <c r="C456" s="39" t="s">
        <v>8326</v>
      </c>
      <c r="D456" s="39" t="s">
        <v>103</v>
      </c>
      <c r="E456" s="39" t="s">
        <v>694</v>
      </c>
      <c r="F456" s="39" t="s">
        <v>8327</v>
      </c>
      <c r="G456" s="39" t="s">
        <v>145</v>
      </c>
      <c r="H456" s="39" t="s">
        <v>6</v>
      </c>
      <c r="I456" s="39">
        <v>17550</v>
      </c>
      <c r="J456" s="44">
        <v>44927</v>
      </c>
      <c r="K456" s="44">
        <v>44927</v>
      </c>
      <c r="L456" s="39" t="s">
        <v>1170</v>
      </c>
      <c r="M456" s="39">
        <v>41366</v>
      </c>
      <c r="N456" s="39">
        <v>1</v>
      </c>
      <c r="P456" s="44">
        <v>44927</v>
      </c>
    </row>
    <row r="457" spans="1:16" ht="17.149999999999999" customHeight="1" x14ac:dyDescent="0.25">
      <c r="A457" s="40" t="str">
        <f t="shared" si="7"/>
        <v>Jawa TimurAsuransi UmumKantor Cabang</v>
      </c>
      <c r="B457" s="39" t="s">
        <v>9304</v>
      </c>
      <c r="C457" s="39" t="s">
        <v>1171</v>
      </c>
      <c r="D457" s="39" t="s">
        <v>103</v>
      </c>
      <c r="E457" s="39" t="s">
        <v>694</v>
      </c>
      <c r="F457" s="39" t="s">
        <v>1172</v>
      </c>
      <c r="G457" s="39" t="s">
        <v>352</v>
      </c>
      <c r="H457" s="39" t="s">
        <v>4</v>
      </c>
      <c r="I457" s="39">
        <v>60271</v>
      </c>
      <c r="L457" s="39" t="s">
        <v>1173</v>
      </c>
    </row>
    <row r="458" spans="1:16" ht="17.149999999999999" customHeight="1" x14ac:dyDescent="0.25">
      <c r="A458" s="40" t="str">
        <f t="shared" si="7"/>
        <v>Sumatera UtaraAsuransi UmumKantor Cabang</v>
      </c>
      <c r="B458" s="39" t="s">
        <v>9304</v>
      </c>
      <c r="C458" s="39" t="s">
        <v>1174</v>
      </c>
      <c r="D458" s="39" t="s">
        <v>103</v>
      </c>
      <c r="E458" s="39" t="s">
        <v>694</v>
      </c>
      <c r="F458" s="39" t="s">
        <v>1175</v>
      </c>
      <c r="G458" s="39" t="s">
        <v>270</v>
      </c>
      <c r="H458" s="39" t="s">
        <v>27</v>
      </c>
      <c r="I458" s="39">
        <v>20151</v>
      </c>
      <c r="L458" s="39" t="s">
        <v>1176</v>
      </c>
    </row>
    <row r="459" spans="1:16" ht="17.149999999999999" customHeight="1" x14ac:dyDescent="0.25">
      <c r="A459" s="40" t="str">
        <f t="shared" si="7"/>
        <v>DKI JakartaAsuransi UmumKantor Cabang</v>
      </c>
      <c r="B459" s="39" t="s">
        <v>9304</v>
      </c>
      <c r="C459" s="39" t="s">
        <v>1177</v>
      </c>
      <c r="D459" s="39" t="s">
        <v>103</v>
      </c>
      <c r="E459" s="39" t="s">
        <v>694</v>
      </c>
      <c r="F459" s="39" t="s">
        <v>1178</v>
      </c>
      <c r="G459" s="39" t="s">
        <v>74</v>
      </c>
      <c r="H459" s="39" t="s">
        <v>1</v>
      </c>
      <c r="I459" s="39">
        <v>14420</v>
      </c>
      <c r="L459" s="39" t="s">
        <v>1179</v>
      </c>
    </row>
    <row r="460" spans="1:16" ht="17.149999999999999" customHeight="1" x14ac:dyDescent="0.25">
      <c r="A460" s="40" t="str">
        <f t="shared" si="7"/>
        <v>Jawa TimurAsuransi UmumKantor Cabang</v>
      </c>
      <c r="B460" s="39" t="s">
        <v>7157</v>
      </c>
      <c r="C460" s="39" t="s">
        <v>10114</v>
      </c>
      <c r="D460" s="39" t="s">
        <v>103</v>
      </c>
      <c r="E460" s="39" t="s">
        <v>694</v>
      </c>
      <c r="F460" s="39" t="s">
        <v>10115</v>
      </c>
      <c r="G460" s="39" t="s">
        <v>352</v>
      </c>
      <c r="H460" s="39" t="s">
        <v>4</v>
      </c>
      <c r="I460" s="39">
        <v>60264</v>
      </c>
      <c r="J460" s="39" t="s">
        <v>10116</v>
      </c>
      <c r="K460" s="39" t="s">
        <v>10117</v>
      </c>
      <c r="L460" s="39" t="s">
        <v>10118</v>
      </c>
      <c r="M460" s="39">
        <v>30585</v>
      </c>
      <c r="N460" s="39" t="s">
        <v>10119</v>
      </c>
      <c r="O460" s="39" t="s">
        <v>10119</v>
      </c>
      <c r="P460" s="39" t="s">
        <v>10116</v>
      </c>
    </row>
    <row r="461" spans="1:16" ht="17.149999999999999" customHeight="1" x14ac:dyDescent="0.25">
      <c r="A461" s="40" t="str">
        <f t="shared" si="7"/>
        <v>Jawa BaratAsuransi UmumKantor Cabang</v>
      </c>
      <c r="B461" s="39" t="s">
        <v>7157</v>
      </c>
      <c r="C461" s="39" t="s">
        <v>10120</v>
      </c>
      <c r="D461" s="39" t="s">
        <v>103</v>
      </c>
      <c r="E461" s="39" t="s">
        <v>694</v>
      </c>
      <c r="F461" s="39" t="s">
        <v>10121</v>
      </c>
      <c r="G461" s="39" t="s">
        <v>127</v>
      </c>
      <c r="H461" s="39" t="s">
        <v>6</v>
      </c>
      <c r="I461" s="39">
        <v>40243</v>
      </c>
      <c r="J461" s="44" t="s">
        <v>10122</v>
      </c>
      <c r="K461" s="44" t="s">
        <v>10123</v>
      </c>
      <c r="L461" s="39" t="s">
        <v>10124</v>
      </c>
      <c r="M461" s="42">
        <v>31140</v>
      </c>
      <c r="N461" s="39" t="s">
        <v>10125</v>
      </c>
      <c r="O461" s="39" t="s">
        <v>10125</v>
      </c>
      <c r="P461" s="44" t="s">
        <v>10122</v>
      </c>
    </row>
    <row r="462" spans="1:16" ht="17.149999999999999" customHeight="1" x14ac:dyDescent="0.25">
      <c r="A462" s="40" t="str">
        <f t="shared" si="7"/>
        <v>Jawa TengahAsuransi UmumKantor Cabang</v>
      </c>
      <c r="B462" s="39" t="s">
        <v>7157</v>
      </c>
      <c r="C462" s="39" t="s">
        <v>10126</v>
      </c>
      <c r="D462" s="39" t="s">
        <v>103</v>
      </c>
      <c r="E462" s="39" t="s">
        <v>694</v>
      </c>
      <c r="F462" s="39" t="s">
        <v>10127</v>
      </c>
      <c r="G462" s="39" t="s">
        <v>307</v>
      </c>
      <c r="H462" s="39" t="s">
        <v>5</v>
      </c>
      <c r="I462" s="39">
        <v>50134</v>
      </c>
      <c r="J462" s="44" t="s">
        <v>10128</v>
      </c>
      <c r="K462" s="44" t="s">
        <v>10129</v>
      </c>
      <c r="L462" s="39" t="s">
        <v>10130</v>
      </c>
      <c r="M462" s="42">
        <v>31609</v>
      </c>
      <c r="N462" s="39" t="s">
        <v>10131</v>
      </c>
      <c r="O462" s="39" t="s">
        <v>10131</v>
      </c>
      <c r="P462" s="44" t="s">
        <v>10128</v>
      </c>
    </row>
    <row r="463" spans="1:16" ht="17.149999999999999" customHeight="1" x14ac:dyDescent="0.25">
      <c r="A463" s="40" t="str">
        <f t="shared" si="7"/>
        <v>DKI JakartaAsuransi UmumKantor Cabang</v>
      </c>
      <c r="B463" s="39" t="s">
        <v>7157</v>
      </c>
      <c r="C463" s="39" t="s">
        <v>10132</v>
      </c>
      <c r="D463" s="39" t="s">
        <v>103</v>
      </c>
      <c r="E463" s="39" t="s">
        <v>694</v>
      </c>
      <c r="F463" s="39" t="s">
        <v>10133</v>
      </c>
      <c r="G463" s="39" t="s">
        <v>74</v>
      </c>
      <c r="H463" s="39" t="s">
        <v>1</v>
      </c>
      <c r="I463" s="39">
        <v>14240</v>
      </c>
      <c r="J463" s="44" t="s">
        <v>10134</v>
      </c>
      <c r="K463" s="44" t="s">
        <v>10135</v>
      </c>
      <c r="L463" s="39" t="s">
        <v>10136</v>
      </c>
      <c r="M463" s="42">
        <v>33605</v>
      </c>
      <c r="N463" s="39" t="s">
        <v>10137</v>
      </c>
      <c r="O463" s="39" t="s">
        <v>10137</v>
      </c>
      <c r="P463" s="44" t="s">
        <v>10138</v>
      </c>
    </row>
    <row r="464" spans="1:16" ht="17.149999999999999" customHeight="1" x14ac:dyDescent="0.25">
      <c r="A464" s="40" t="str">
        <f t="shared" si="7"/>
        <v>Sulawesi SelatanAsuransi UmumKantor Cabang</v>
      </c>
      <c r="B464" s="39" t="s">
        <v>7157</v>
      </c>
      <c r="C464" s="39" t="s">
        <v>10139</v>
      </c>
      <c r="D464" s="39" t="s">
        <v>103</v>
      </c>
      <c r="E464" s="39" t="s">
        <v>694</v>
      </c>
      <c r="F464" s="39" t="s">
        <v>10140</v>
      </c>
      <c r="G464" s="39" t="s">
        <v>159</v>
      </c>
      <c r="H464" s="39" t="s">
        <v>7</v>
      </c>
      <c r="I464" s="39">
        <v>90125</v>
      </c>
      <c r="J464" s="44" t="s">
        <v>10141</v>
      </c>
      <c r="K464" s="44" t="s">
        <v>10142</v>
      </c>
      <c r="L464" s="39" t="s">
        <v>10143</v>
      </c>
      <c r="M464" s="42">
        <v>34540</v>
      </c>
      <c r="N464" s="39" t="s">
        <v>10144</v>
      </c>
      <c r="O464" s="39" t="s">
        <v>10144</v>
      </c>
      <c r="P464" s="44" t="s">
        <v>10141</v>
      </c>
    </row>
    <row r="465" spans="1:16" ht="17.149999999999999" customHeight="1" x14ac:dyDescent="0.25">
      <c r="A465" s="40" t="str">
        <f t="shared" si="7"/>
        <v>Sumatera UtaraAsuransi UmumKantor Cabang</v>
      </c>
      <c r="B465" s="39" t="s">
        <v>7157</v>
      </c>
      <c r="C465" s="39" t="s">
        <v>10145</v>
      </c>
      <c r="D465" s="39" t="s">
        <v>103</v>
      </c>
      <c r="E465" s="39" t="s">
        <v>694</v>
      </c>
      <c r="F465" s="39" t="s">
        <v>10146</v>
      </c>
      <c r="G465" s="39" t="s">
        <v>270</v>
      </c>
      <c r="H465" s="39" t="s">
        <v>27</v>
      </c>
      <c r="I465" s="39">
        <v>20112</v>
      </c>
      <c r="J465" s="44" t="s">
        <v>10147</v>
      </c>
      <c r="K465" s="44" t="s">
        <v>10148</v>
      </c>
      <c r="L465" s="39" t="s">
        <v>10149</v>
      </c>
      <c r="M465" s="42">
        <v>34540</v>
      </c>
      <c r="N465" s="39" t="s">
        <v>10150</v>
      </c>
      <c r="O465" s="39" t="s">
        <v>10150</v>
      </c>
      <c r="P465" s="44" t="s">
        <v>10147</v>
      </c>
    </row>
    <row r="466" spans="1:16" ht="17.149999999999999" customHeight="1" x14ac:dyDescent="0.25">
      <c r="A466" s="40" t="str">
        <f t="shared" si="7"/>
        <v>Jawa TengahAsuransi UmumKantor Cabang</v>
      </c>
      <c r="B466" s="39" t="s">
        <v>7157</v>
      </c>
      <c r="C466" s="39" t="s">
        <v>1180</v>
      </c>
      <c r="D466" s="39" t="s">
        <v>103</v>
      </c>
      <c r="E466" s="39" t="s">
        <v>694</v>
      </c>
      <c r="F466" s="39" t="s">
        <v>7600</v>
      </c>
      <c r="G466" s="39" t="s">
        <v>1918</v>
      </c>
      <c r="H466" s="39" t="s">
        <v>5</v>
      </c>
      <c r="I466" s="39">
        <v>57141</v>
      </c>
      <c r="J466" s="39" t="s">
        <v>7601</v>
      </c>
      <c r="K466" s="39" t="s">
        <v>7602</v>
      </c>
      <c r="L466" s="39" t="s">
        <v>1181</v>
      </c>
      <c r="M466" s="39">
        <v>34856</v>
      </c>
      <c r="N466" s="39" t="s">
        <v>7603</v>
      </c>
      <c r="O466" s="39" t="s">
        <v>7603</v>
      </c>
      <c r="P466" s="39" t="s">
        <v>7601</v>
      </c>
    </row>
    <row r="467" spans="1:16" ht="17.149999999999999" customHeight="1" x14ac:dyDescent="0.25">
      <c r="A467" s="40" t="str">
        <f t="shared" si="7"/>
        <v>BaliAsuransi UmumKantor Cabang</v>
      </c>
      <c r="B467" s="39" t="s">
        <v>7157</v>
      </c>
      <c r="C467" s="39" t="s">
        <v>10151</v>
      </c>
      <c r="D467" s="39" t="s">
        <v>103</v>
      </c>
      <c r="E467" s="39" t="s">
        <v>694</v>
      </c>
      <c r="F467" s="39" t="s">
        <v>10152</v>
      </c>
      <c r="G467" s="39" t="s">
        <v>327</v>
      </c>
      <c r="H467" s="39" t="s">
        <v>8</v>
      </c>
      <c r="I467" s="39">
        <v>80113</v>
      </c>
      <c r="J467" s="39" t="s">
        <v>10153</v>
      </c>
      <c r="K467" s="39" t="s">
        <v>10154</v>
      </c>
      <c r="L467" s="39" t="s">
        <v>10155</v>
      </c>
      <c r="M467" s="39">
        <v>35355</v>
      </c>
      <c r="N467" s="39" t="s">
        <v>10156</v>
      </c>
      <c r="O467" s="39" t="s">
        <v>10156</v>
      </c>
      <c r="P467" s="39" t="s">
        <v>10157</v>
      </c>
    </row>
    <row r="468" spans="1:16" ht="17.149999999999999" customHeight="1" x14ac:dyDescent="0.25">
      <c r="A468" s="40" t="str">
        <f t="shared" si="7"/>
        <v>Jawa BaratAsuransi UmumKantor Cabang</v>
      </c>
      <c r="B468" s="39" t="s">
        <v>7157</v>
      </c>
      <c r="C468" s="39" t="s">
        <v>10158</v>
      </c>
      <c r="D468" s="39" t="s">
        <v>103</v>
      </c>
      <c r="E468" s="39" t="s">
        <v>694</v>
      </c>
      <c r="F468" s="39" t="s">
        <v>10159</v>
      </c>
      <c r="G468" s="39" t="s">
        <v>197</v>
      </c>
      <c r="H468" s="39" t="s">
        <v>6</v>
      </c>
      <c r="I468" s="39">
        <v>16151</v>
      </c>
      <c r="J468" s="39" t="s">
        <v>10160</v>
      </c>
      <c r="K468" s="39" t="s">
        <v>10161</v>
      </c>
      <c r="L468" s="39" t="s">
        <v>10162</v>
      </c>
      <c r="M468" s="39">
        <v>35355</v>
      </c>
      <c r="N468" s="39" t="s">
        <v>10163</v>
      </c>
      <c r="O468" s="39" t="s">
        <v>10163</v>
      </c>
      <c r="P468" s="39" t="s">
        <v>10160</v>
      </c>
    </row>
    <row r="469" spans="1:16" ht="17.149999999999999" customHeight="1" x14ac:dyDescent="0.25">
      <c r="A469" s="40" t="str">
        <f t="shared" si="7"/>
        <v>Sumatera SelatanAsuransi UmumKantor Cabang</v>
      </c>
      <c r="B469" s="39" t="s">
        <v>7157</v>
      </c>
      <c r="C469" s="39" t="s">
        <v>10164</v>
      </c>
      <c r="D469" s="39" t="s">
        <v>103</v>
      </c>
      <c r="E469" s="39" t="s">
        <v>694</v>
      </c>
      <c r="F469" s="39" t="s">
        <v>10165</v>
      </c>
      <c r="G469" s="39" t="s">
        <v>164</v>
      </c>
      <c r="H469" s="39" t="s">
        <v>26</v>
      </c>
      <c r="I469" s="39">
        <v>30113</v>
      </c>
      <c r="J469" s="39" t="s">
        <v>10166</v>
      </c>
      <c r="K469" s="39" t="s">
        <v>10167</v>
      </c>
      <c r="L469" s="39" t="s">
        <v>10168</v>
      </c>
      <c r="M469" s="42">
        <v>35355</v>
      </c>
      <c r="N469" s="39" t="s">
        <v>10169</v>
      </c>
      <c r="O469" s="39" t="s">
        <v>10169</v>
      </c>
      <c r="P469" s="39" t="s">
        <v>10166</v>
      </c>
    </row>
    <row r="470" spans="1:16" ht="17.149999999999999" customHeight="1" x14ac:dyDescent="0.25">
      <c r="A470" s="40" t="str">
        <f t="shared" si="7"/>
        <v>LampungAsuransi UmumKantor Cabang</v>
      </c>
      <c r="B470" s="39" t="s">
        <v>7157</v>
      </c>
      <c r="C470" s="39" t="s">
        <v>10170</v>
      </c>
      <c r="D470" s="39" t="s">
        <v>103</v>
      </c>
      <c r="E470" s="39" t="s">
        <v>694</v>
      </c>
      <c r="F470" s="39" t="s">
        <v>10171</v>
      </c>
      <c r="G470" s="39" t="s">
        <v>233</v>
      </c>
      <c r="H470" s="39" t="s">
        <v>16</v>
      </c>
      <c r="I470" s="39">
        <v>35214</v>
      </c>
      <c r="J470" s="39" t="s">
        <v>10172</v>
      </c>
      <c r="K470" s="39" t="s">
        <v>10173</v>
      </c>
      <c r="L470" s="39" t="s">
        <v>10174</v>
      </c>
      <c r="M470" s="42">
        <v>35615</v>
      </c>
      <c r="N470" s="39" t="s">
        <v>10175</v>
      </c>
      <c r="O470" s="39" t="s">
        <v>10175</v>
      </c>
      <c r="P470" s="39" t="s">
        <v>10172</v>
      </c>
    </row>
    <row r="471" spans="1:16" ht="17.149999999999999" customHeight="1" x14ac:dyDescent="0.25">
      <c r="A471" s="40" t="str">
        <f t="shared" si="7"/>
        <v>Kalimantan TimurAsuransi UmumKantor Cabang</v>
      </c>
      <c r="B471" s="39" t="s">
        <v>7157</v>
      </c>
      <c r="C471" s="39" t="s">
        <v>10176</v>
      </c>
      <c r="D471" s="39" t="s">
        <v>103</v>
      </c>
      <c r="E471" s="39" t="s">
        <v>694</v>
      </c>
      <c r="F471" s="39" t="s">
        <v>10177</v>
      </c>
      <c r="G471" s="39" t="s">
        <v>243</v>
      </c>
      <c r="H471" s="39" t="s">
        <v>15</v>
      </c>
      <c r="I471" s="39">
        <v>76114</v>
      </c>
      <c r="J471" s="39" t="s">
        <v>10178</v>
      </c>
      <c r="K471" s="39" t="s">
        <v>10179</v>
      </c>
      <c r="L471" s="39" t="s">
        <v>10180</v>
      </c>
      <c r="M471" s="42">
        <v>35615</v>
      </c>
      <c r="N471" s="39" t="s">
        <v>10008</v>
      </c>
      <c r="O471" s="39" t="s">
        <v>10008</v>
      </c>
      <c r="P471" s="39" t="s">
        <v>10178</v>
      </c>
    </row>
    <row r="472" spans="1:16" ht="17.149999999999999" customHeight="1" x14ac:dyDescent="0.25">
      <c r="A472" s="40" t="str">
        <f t="shared" si="7"/>
        <v>Sulawesi UtaraAsuransi UmumKantor Cabang</v>
      </c>
      <c r="B472" s="39" t="s">
        <v>7157</v>
      </c>
      <c r="C472" s="39" t="s">
        <v>10181</v>
      </c>
      <c r="D472" s="39" t="s">
        <v>103</v>
      </c>
      <c r="E472" s="39" t="s">
        <v>694</v>
      </c>
      <c r="F472" s="39" t="s">
        <v>10182</v>
      </c>
      <c r="G472" s="39" t="s">
        <v>412</v>
      </c>
      <c r="H472" s="39" t="s">
        <v>24</v>
      </c>
      <c r="I472" s="39">
        <v>95113</v>
      </c>
      <c r="J472" s="39" t="s">
        <v>10183</v>
      </c>
      <c r="K472" s="39" t="s">
        <v>10184</v>
      </c>
      <c r="L472" s="39" t="s">
        <v>10185</v>
      </c>
      <c r="M472" s="42">
        <v>35615</v>
      </c>
      <c r="N472" s="39" t="s">
        <v>10186</v>
      </c>
      <c r="O472" s="39" t="s">
        <v>10186</v>
      </c>
      <c r="P472" s="39" t="s">
        <v>10183</v>
      </c>
    </row>
    <row r="473" spans="1:16" ht="17.149999999999999" customHeight="1" x14ac:dyDescent="0.25">
      <c r="A473" s="40" t="str">
        <f t="shared" si="7"/>
        <v>Jawa BaratAsuransi UmumKantor Cabang</v>
      </c>
      <c r="B473" s="39" t="s">
        <v>7157</v>
      </c>
      <c r="C473" s="39" t="s">
        <v>10187</v>
      </c>
      <c r="D473" s="39" t="s">
        <v>103</v>
      </c>
      <c r="E473" s="39" t="s">
        <v>694</v>
      </c>
      <c r="F473" s="39" t="s">
        <v>10188</v>
      </c>
      <c r="G473" s="39" t="s">
        <v>755</v>
      </c>
      <c r="H473" s="39" t="s">
        <v>6</v>
      </c>
      <c r="I473" s="39">
        <v>45123</v>
      </c>
      <c r="J473" s="39" t="s">
        <v>10189</v>
      </c>
      <c r="K473" s="39" t="s">
        <v>10190</v>
      </c>
      <c r="L473" s="39" t="s">
        <v>10191</v>
      </c>
      <c r="M473" s="42">
        <v>35615</v>
      </c>
      <c r="N473" s="39" t="s">
        <v>10192</v>
      </c>
      <c r="O473" s="39" t="s">
        <v>10192</v>
      </c>
      <c r="P473" s="39" t="s">
        <v>10189</v>
      </c>
    </row>
    <row r="474" spans="1:16" ht="17.149999999999999" customHeight="1" x14ac:dyDescent="0.25">
      <c r="A474" s="40" t="str">
        <f t="shared" si="7"/>
        <v>BantenAsuransi UmumKantor Cabang</v>
      </c>
      <c r="B474" s="39" t="s">
        <v>7157</v>
      </c>
      <c r="C474" s="39" t="s">
        <v>10193</v>
      </c>
      <c r="D474" s="39" t="s">
        <v>103</v>
      </c>
      <c r="E474" s="39" t="s">
        <v>694</v>
      </c>
      <c r="F474" s="39" t="s">
        <v>10194</v>
      </c>
      <c r="G474" s="39" t="s">
        <v>131</v>
      </c>
      <c r="H474" s="39" t="s">
        <v>3</v>
      </c>
      <c r="I474" s="39">
        <v>15322</v>
      </c>
      <c r="J474" s="39" t="s">
        <v>10195</v>
      </c>
      <c r="K474" s="39" t="s">
        <v>64</v>
      </c>
      <c r="L474" s="39" t="s">
        <v>10196</v>
      </c>
      <c r="M474" s="42">
        <v>35615</v>
      </c>
      <c r="N474" s="39" t="s">
        <v>10197</v>
      </c>
      <c r="O474" s="39" t="s">
        <v>10198</v>
      </c>
      <c r="P474" s="39" t="s">
        <v>7160</v>
      </c>
    </row>
    <row r="475" spans="1:16" ht="17.149999999999999" customHeight="1" x14ac:dyDescent="0.25">
      <c r="A475" s="40" t="str">
        <f t="shared" si="7"/>
        <v>DKI JakartaAsuransi UmumKantor Cabang</v>
      </c>
      <c r="B475" s="39" t="s">
        <v>10626</v>
      </c>
      <c r="C475" s="39" t="s">
        <v>10199</v>
      </c>
      <c r="D475" s="39" t="s">
        <v>103</v>
      </c>
      <c r="E475" s="39" t="s">
        <v>694</v>
      </c>
      <c r="F475" s="39" t="s">
        <v>10200</v>
      </c>
      <c r="G475" s="39" t="s">
        <v>60</v>
      </c>
      <c r="H475" s="39" t="s">
        <v>1</v>
      </c>
      <c r="I475" s="39">
        <v>12240</v>
      </c>
      <c r="J475" s="39" t="s">
        <v>10201</v>
      </c>
      <c r="K475" s="39" t="s">
        <v>10202</v>
      </c>
      <c r="L475" s="39" t="s">
        <v>10203</v>
      </c>
      <c r="M475" s="42">
        <v>40672</v>
      </c>
      <c r="N475" s="39" t="s">
        <v>10204</v>
      </c>
      <c r="O475" s="39" t="s">
        <v>10204</v>
      </c>
      <c r="P475" s="39" t="s">
        <v>10201</v>
      </c>
    </row>
    <row r="476" spans="1:16" ht="17.149999999999999" customHeight="1" x14ac:dyDescent="0.25">
      <c r="A476" s="40" t="str">
        <f t="shared" si="7"/>
        <v>Kalimantan TimurAsuransi UmumKantor Cabang</v>
      </c>
      <c r="B476" s="39" t="s">
        <v>10626</v>
      </c>
      <c r="C476" s="39" t="s">
        <v>10205</v>
      </c>
      <c r="D476" s="39" t="s">
        <v>103</v>
      </c>
      <c r="E476" s="39" t="s">
        <v>694</v>
      </c>
      <c r="F476" s="39" t="s">
        <v>10206</v>
      </c>
      <c r="G476" s="39" t="s">
        <v>302</v>
      </c>
      <c r="H476" s="39" t="s">
        <v>15</v>
      </c>
      <c r="I476" s="39">
        <v>75117</v>
      </c>
      <c r="J476" s="39" t="s">
        <v>10207</v>
      </c>
      <c r="K476" s="39" t="s">
        <v>10208</v>
      </c>
      <c r="L476" s="39" t="s">
        <v>10209</v>
      </c>
      <c r="M476" s="42">
        <v>40672</v>
      </c>
      <c r="N476" s="39" t="s">
        <v>10210</v>
      </c>
      <c r="O476" s="39" t="s">
        <v>10210</v>
      </c>
      <c r="P476" s="39" t="s">
        <v>10207</v>
      </c>
    </row>
    <row r="477" spans="1:16" ht="17.149999999999999" customHeight="1" x14ac:dyDescent="0.25">
      <c r="A477" s="40" t="str">
        <f t="shared" si="7"/>
        <v>Kalimantan BaratAsuransi UmumKantor Cabang</v>
      </c>
      <c r="B477" s="39" t="s">
        <v>10626</v>
      </c>
      <c r="C477" s="39" t="s">
        <v>10211</v>
      </c>
      <c r="D477" s="39" t="s">
        <v>103</v>
      </c>
      <c r="E477" s="39" t="s">
        <v>694</v>
      </c>
      <c r="F477" s="39" t="s">
        <v>10212</v>
      </c>
      <c r="G477" s="39" t="s">
        <v>356</v>
      </c>
      <c r="H477" s="39" t="s">
        <v>12</v>
      </c>
      <c r="I477" s="39">
        <v>78122</v>
      </c>
      <c r="J477" s="39" t="s">
        <v>10213</v>
      </c>
      <c r="K477" s="39" t="s">
        <v>10214</v>
      </c>
      <c r="L477" s="39" t="s">
        <v>10215</v>
      </c>
      <c r="M477" s="42">
        <v>40672</v>
      </c>
      <c r="N477" s="39" t="s">
        <v>10216</v>
      </c>
      <c r="O477" s="39" t="s">
        <v>10216</v>
      </c>
      <c r="P477" s="39" t="s">
        <v>10213</v>
      </c>
    </row>
    <row r="478" spans="1:16" ht="17.149999999999999" customHeight="1" x14ac:dyDescent="0.25">
      <c r="A478" s="40" t="str">
        <f t="shared" si="7"/>
        <v>Sumatera BaratAsuransi UmumKantor Cabang</v>
      </c>
      <c r="B478" s="39" t="s">
        <v>10626</v>
      </c>
      <c r="C478" s="39" t="s">
        <v>1182</v>
      </c>
      <c r="D478" s="39" t="s">
        <v>103</v>
      </c>
      <c r="E478" s="39" t="s">
        <v>694</v>
      </c>
      <c r="F478" s="39" t="s">
        <v>1183</v>
      </c>
      <c r="G478" s="39" t="s">
        <v>115</v>
      </c>
      <c r="H478" s="39" t="s">
        <v>25</v>
      </c>
      <c r="I478" s="39">
        <v>25211</v>
      </c>
      <c r="J478" s="39" t="s">
        <v>1184</v>
      </c>
      <c r="K478" s="39" t="s">
        <v>1185</v>
      </c>
      <c r="L478" s="39" t="s">
        <v>1186</v>
      </c>
      <c r="M478" s="42">
        <v>40672</v>
      </c>
      <c r="N478" s="39" t="s">
        <v>1187</v>
      </c>
      <c r="O478" s="39" t="s">
        <v>1187</v>
      </c>
      <c r="P478" s="39" t="s">
        <v>1184</v>
      </c>
    </row>
    <row r="479" spans="1:16" ht="17.149999999999999" customHeight="1" x14ac:dyDescent="0.25">
      <c r="A479" s="40" t="str">
        <f t="shared" si="7"/>
        <v>Jawa TengahAsuransi UmumKantor Cabang</v>
      </c>
      <c r="B479" s="39" t="s">
        <v>10626</v>
      </c>
      <c r="C479" s="39" t="s">
        <v>1188</v>
      </c>
      <c r="D479" s="39" t="s">
        <v>103</v>
      </c>
      <c r="E479" s="39" t="s">
        <v>694</v>
      </c>
      <c r="F479" s="39" t="s">
        <v>1189</v>
      </c>
      <c r="G479" s="39" t="s">
        <v>486</v>
      </c>
      <c r="H479" s="39" t="s">
        <v>5</v>
      </c>
      <c r="L479" s="39" t="s">
        <v>1190</v>
      </c>
      <c r="M479" s="42"/>
    </row>
    <row r="480" spans="1:16" ht="17.149999999999999" customHeight="1" x14ac:dyDescent="0.25">
      <c r="A480" s="40" t="str">
        <f t="shared" si="7"/>
        <v>Kalimantan SelatanAsuransi UmumKantor Cabang</v>
      </c>
      <c r="B480" s="39" t="s">
        <v>10626</v>
      </c>
      <c r="C480" s="39" t="s">
        <v>10217</v>
      </c>
      <c r="D480" s="39" t="s">
        <v>103</v>
      </c>
      <c r="E480" s="39" t="s">
        <v>694</v>
      </c>
      <c r="F480" s="39" t="s">
        <v>10218</v>
      </c>
      <c r="G480" s="39" t="s">
        <v>417</v>
      </c>
      <c r="H480" s="39" t="s">
        <v>13</v>
      </c>
      <c r="I480" s="39">
        <v>70654</v>
      </c>
      <c r="J480" s="39" t="s">
        <v>10219</v>
      </c>
      <c r="K480" s="39" t="s">
        <v>10220</v>
      </c>
      <c r="L480" s="39" t="s">
        <v>10221</v>
      </c>
      <c r="M480" s="42">
        <v>42109</v>
      </c>
      <c r="N480" s="39" t="s">
        <v>10222</v>
      </c>
      <c r="O480" s="39" t="s">
        <v>10222</v>
      </c>
      <c r="P480" s="39" t="s">
        <v>10219</v>
      </c>
    </row>
    <row r="481" spans="1:13" ht="17.149999999999999" customHeight="1" x14ac:dyDescent="0.25">
      <c r="A481" s="40" t="str">
        <f t="shared" si="7"/>
        <v>Sulawesi UtaraAsuransi WajibKantor Cabang</v>
      </c>
      <c r="B481" s="39" t="s">
        <v>7439</v>
      </c>
      <c r="C481" s="39" t="s">
        <v>1191</v>
      </c>
      <c r="D481" s="39" t="s">
        <v>103</v>
      </c>
      <c r="E481" s="39" t="s">
        <v>1192</v>
      </c>
      <c r="F481" s="39" t="s">
        <v>1193</v>
      </c>
      <c r="G481" s="39" t="s">
        <v>412</v>
      </c>
      <c r="H481" s="39" t="s">
        <v>24</v>
      </c>
      <c r="I481" s="39">
        <v>95114</v>
      </c>
      <c r="L481" s="39" t="s">
        <v>1194</v>
      </c>
      <c r="M481" s="42"/>
    </row>
    <row r="482" spans="1:13" ht="17.149999999999999" customHeight="1" x14ac:dyDescent="0.25">
      <c r="A482" s="40" t="str">
        <f t="shared" si="7"/>
        <v>Sulawesi SelatanAsuransi WajibKantor Cabang</v>
      </c>
      <c r="B482" s="39" t="s">
        <v>7439</v>
      </c>
      <c r="C482" s="39" t="s">
        <v>1195</v>
      </c>
      <c r="D482" s="39" t="s">
        <v>103</v>
      </c>
      <c r="E482" s="39" t="s">
        <v>1192</v>
      </c>
      <c r="F482" s="39" t="s">
        <v>1196</v>
      </c>
      <c r="G482" s="39" t="s">
        <v>159</v>
      </c>
      <c r="H482" s="39" t="s">
        <v>7</v>
      </c>
      <c r="I482" s="39">
        <v>90113</v>
      </c>
      <c r="L482" s="39" t="s">
        <v>1194</v>
      </c>
      <c r="M482" s="42"/>
    </row>
    <row r="483" spans="1:13" ht="17.149999999999999" customHeight="1" x14ac:dyDescent="0.25">
      <c r="A483" s="40" t="str">
        <f t="shared" si="7"/>
        <v>Jawa TimurAsuransi WajibKantor Cabang</v>
      </c>
      <c r="B483" s="39" t="s">
        <v>7439</v>
      </c>
      <c r="C483" s="39" t="s">
        <v>1197</v>
      </c>
      <c r="D483" s="39" t="s">
        <v>103</v>
      </c>
      <c r="E483" s="39" t="s">
        <v>1192</v>
      </c>
      <c r="F483" s="39" t="s">
        <v>1198</v>
      </c>
      <c r="G483" s="39" t="s">
        <v>352</v>
      </c>
      <c r="H483" s="39" t="s">
        <v>4</v>
      </c>
      <c r="I483" s="39">
        <v>60241</v>
      </c>
      <c r="L483" s="39" t="s">
        <v>1194</v>
      </c>
      <c r="M483" s="42"/>
    </row>
    <row r="484" spans="1:13" ht="17.149999999999999" customHeight="1" x14ac:dyDescent="0.25">
      <c r="A484" s="40" t="str">
        <f t="shared" si="7"/>
        <v>Jawa TengahAsuransi WajibKantor Cabang</v>
      </c>
      <c r="B484" s="39" t="s">
        <v>7439</v>
      </c>
      <c r="C484" s="39" t="s">
        <v>1199</v>
      </c>
      <c r="D484" s="39" t="s">
        <v>103</v>
      </c>
      <c r="E484" s="39" t="s">
        <v>1192</v>
      </c>
      <c r="F484" s="39" t="s">
        <v>1200</v>
      </c>
      <c r="G484" s="39" t="s">
        <v>307</v>
      </c>
      <c r="H484" s="39" t="s">
        <v>5</v>
      </c>
      <c r="I484" s="39">
        <v>50242</v>
      </c>
      <c r="L484" s="39" t="s">
        <v>1194</v>
      </c>
      <c r="M484" s="42"/>
    </row>
    <row r="485" spans="1:13" ht="17.149999999999999" customHeight="1" x14ac:dyDescent="0.25">
      <c r="A485" s="40" t="str">
        <f t="shared" si="7"/>
        <v>Jawa BaratAsuransi WajibKantor Cabang</v>
      </c>
      <c r="B485" s="39" t="s">
        <v>7439</v>
      </c>
      <c r="C485" s="39" t="s">
        <v>1201</v>
      </c>
      <c r="D485" s="39" t="s">
        <v>103</v>
      </c>
      <c r="E485" s="39" t="s">
        <v>1192</v>
      </c>
      <c r="F485" s="39" t="s">
        <v>1202</v>
      </c>
      <c r="G485" s="39" t="s">
        <v>127</v>
      </c>
      <c r="H485" s="39" t="s">
        <v>6</v>
      </c>
      <c r="I485" s="39">
        <v>40124</v>
      </c>
      <c r="L485" s="39" t="s">
        <v>1194</v>
      </c>
      <c r="M485" s="42"/>
    </row>
    <row r="486" spans="1:13" ht="17.149999999999999" customHeight="1" x14ac:dyDescent="0.25">
      <c r="A486" s="40" t="str">
        <f t="shared" si="7"/>
        <v>Kalimantan SelatanAsuransi WajibKantor Cabang</v>
      </c>
      <c r="B486" s="39" t="s">
        <v>7439</v>
      </c>
      <c r="C486" s="39" t="s">
        <v>1203</v>
      </c>
      <c r="D486" s="39" t="s">
        <v>103</v>
      </c>
      <c r="E486" s="39" t="s">
        <v>1192</v>
      </c>
      <c r="F486" s="39" t="s">
        <v>1204</v>
      </c>
      <c r="G486" s="39" t="s">
        <v>417</v>
      </c>
      <c r="H486" s="39" t="s">
        <v>13</v>
      </c>
      <c r="I486" s="39">
        <v>70236</v>
      </c>
      <c r="L486" s="39" t="s">
        <v>1194</v>
      </c>
      <c r="M486" s="42"/>
    </row>
    <row r="487" spans="1:13" ht="17.149999999999999" customHeight="1" x14ac:dyDescent="0.25">
      <c r="A487" s="40" t="str">
        <f t="shared" si="7"/>
        <v>Sumatera SelatanAsuransi WajibKantor Cabang</v>
      </c>
      <c r="B487" s="39" t="s">
        <v>7439</v>
      </c>
      <c r="C487" s="39" t="s">
        <v>1205</v>
      </c>
      <c r="D487" s="39" t="s">
        <v>103</v>
      </c>
      <c r="E487" s="39" t="s">
        <v>1192</v>
      </c>
      <c r="F487" s="39" t="s">
        <v>1206</v>
      </c>
      <c r="G487" s="39" t="s">
        <v>164</v>
      </c>
      <c r="H487" s="39" t="s">
        <v>26</v>
      </c>
      <c r="I487" s="39">
        <v>30126</v>
      </c>
      <c r="L487" s="39" t="s">
        <v>1194</v>
      </c>
      <c r="M487" s="42"/>
    </row>
    <row r="488" spans="1:13" ht="17.149999999999999" customHeight="1" x14ac:dyDescent="0.25">
      <c r="A488" s="40" t="str">
        <f t="shared" si="7"/>
        <v>DKI JakartaAsuransi WajibKantor Cabang</v>
      </c>
      <c r="B488" s="39" t="s">
        <v>7439</v>
      </c>
      <c r="C488" s="39" t="s">
        <v>1207</v>
      </c>
      <c r="D488" s="39" t="s">
        <v>103</v>
      </c>
      <c r="E488" s="39" t="s">
        <v>1192</v>
      </c>
      <c r="F488" s="39" t="s">
        <v>1208</v>
      </c>
      <c r="G488" s="39" t="s">
        <v>61</v>
      </c>
      <c r="H488" s="39" t="s">
        <v>1</v>
      </c>
      <c r="I488" s="39">
        <v>10520</v>
      </c>
      <c r="L488" s="39" t="s">
        <v>1194</v>
      </c>
    </row>
    <row r="489" spans="1:13" ht="17.149999999999999" customHeight="1" x14ac:dyDescent="0.25">
      <c r="A489" s="40" t="str">
        <f t="shared" si="7"/>
        <v>Sumatera BaratAsuransi WajibKantor Cabang</v>
      </c>
      <c r="B489" s="39" t="s">
        <v>7439</v>
      </c>
      <c r="C489" s="39" t="s">
        <v>1209</v>
      </c>
      <c r="D489" s="39" t="s">
        <v>103</v>
      </c>
      <c r="E489" s="39" t="s">
        <v>1192</v>
      </c>
      <c r="F489" s="39" t="s">
        <v>1210</v>
      </c>
      <c r="G489" s="39" t="s">
        <v>115</v>
      </c>
      <c r="H489" s="39" t="s">
        <v>25</v>
      </c>
      <c r="I489" s="39">
        <v>25114</v>
      </c>
      <c r="L489" s="39" t="s">
        <v>1194</v>
      </c>
      <c r="M489" s="42"/>
    </row>
    <row r="490" spans="1:13" ht="17.149999999999999" customHeight="1" x14ac:dyDescent="0.25">
      <c r="A490" s="40" t="str">
        <f t="shared" si="7"/>
        <v>Sumatera UtaraAsuransi WajibKantor Cabang</v>
      </c>
      <c r="B490" s="39" t="s">
        <v>7439</v>
      </c>
      <c r="C490" s="39" t="s">
        <v>1211</v>
      </c>
      <c r="D490" s="39" t="s">
        <v>103</v>
      </c>
      <c r="E490" s="39" t="s">
        <v>1192</v>
      </c>
      <c r="F490" s="39" t="s">
        <v>1212</v>
      </c>
      <c r="G490" s="39" t="s">
        <v>270</v>
      </c>
      <c r="H490" s="39" t="s">
        <v>27</v>
      </c>
      <c r="I490" s="39">
        <v>20114</v>
      </c>
      <c r="L490" s="39" t="s">
        <v>1194</v>
      </c>
    </row>
    <row r="491" spans="1:13" ht="17.149999999999999" customHeight="1" x14ac:dyDescent="0.25">
      <c r="A491" s="40" t="str">
        <f t="shared" si="7"/>
        <v>Nusa Tenggara TimurAsuransi WajibKantor Cabang</v>
      </c>
      <c r="B491" s="39" t="s">
        <v>7439</v>
      </c>
      <c r="C491" s="39" t="s">
        <v>1213</v>
      </c>
      <c r="D491" s="39" t="s">
        <v>103</v>
      </c>
      <c r="E491" s="39" t="s">
        <v>1192</v>
      </c>
      <c r="F491" s="39" t="s">
        <v>1214</v>
      </c>
      <c r="G491" s="39" t="s">
        <v>1039</v>
      </c>
      <c r="H491" s="39" t="s">
        <v>19</v>
      </c>
      <c r="I491" s="39">
        <v>85111</v>
      </c>
      <c r="L491" s="39" t="s">
        <v>1215</v>
      </c>
    </row>
    <row r="492" spans="1:13" ht="17.149999999999999" customHeight="1" x14ac:dyDescent="0.25">
      <c r="A492" s="40" t="str">
        <f t="shared" si="7"/>
        <v>Nusa Tenggara BaratAsuransi WajibKantor Cabang</v>
      </c>
      <c r="B492" s="39" t="s">
        <v>7439</v>
      </c>
      <c r="C492" s="39" t="s">
        <v>1216</v>
      </c>
      <c r="D492" s="39" t="s">
        <v>103</v>
      </c>
      <c r="E492" s="39" t="s">
        <v>1192</v>
      </c>
      <c r="F492" s="39" t="s">
        <v>1217</v>
      </c>
      <c r="G492" s="39" t="s">
        <v>494</v>
      </c>
      <c r="H492" s="39" t="s">
        <v>18</v>
      </c>
      <c r="I492" s="39">
        <v>83114</v>
      </c>
      <c r="L492" s="39" t="s">
        <v>1215</v>
      </c>
    </row>
    <row r="493" spans="1:13" ht="17.149999999999999" customHeight="1" x14ac:dyDescent="0.25">
      <c r="A493" s="40" t="str">
        <f t="shared" si="7"/>
        <v>BaliAsuransi WajibKantor Cabang</v>
      </c>
      <c r="B493" s="39" t="s">
        <v>7439</v>
      </c>
      <c r="C493" s="39" t="s">
        <v>1218</v>
      </c>
      <c r="D493" s="39" t="s">
        <v>103</v>
      </c>
      <c r="E493" s="39" t="s">
        <v>1192</v>
      </c>
      <c r="F493" s="39" t="s">
        <v>1219</v>
      </c>
      <c r="G493" s="39" t="s">
        <v>327</v>
      </c>
      <c r="H493" s="39" t="s">
        <v>8</v>
      </c>
      <c r="I493" s="39">
        <v>80226</v>
      </c>
      <c r="L493" s="39" t="s">
        <v>1215</v>
      </c>
    </row>
    <row r="494" spans="1:13" ht="17.149999999999999" customHeight="1" x14ac:dyDescent="0.25">
      <c r="A494" s="40" t="str">
        <f t="shared" si="7"/>
        <v>BengkuluAsuransi WajibKantor Cabang</v>
      </c>
      <c r="B494" s="39" t="s">
        <v>7439</v>
      </c>
      <c r="C494" s="39" t="s">
        <v>1220</v>
      </c>
      <c r="D494" s="39" t="s">
        <v>103</v>
      </c>
      <c r="E494" s="39" t="s">
        <v>1192</v>
      </c>
      <c r="F494" s="39" t="s">
        <v>1221</v>
      </c>
      <c r="G494" s="39" t="s">
        <v>1222</v>
      </c>
      <c r="H494" s="39" t="s">
        <v>10</v>
      </c>
      <c r="I494" s="39">
        <v>38225</v>
      </c>
      <c r="L494" s="39" t="s">
        <v>1223</v>
      </c>
    </row>
    <row r="495" spans="1:13" ht="17.149999999999999" customHeight="1" x14ac:dyDescent="0.25">
      <c r="A495" s="40" t="str">
        <f t="shared" si="7"/>
        <v>LampungAsuransi WajibKantor Cabang</v>
      </c>
      <c r="B495" s="39" t="s">
        <v>7439</v>
      </c>
      <c r="C495" s="39" t="s">
        <v>1224</v>
      </c>
      <c r="D495" s="39" t="s">
        <v>103</v>
      </c>
      <c r="E495" s="39" t="s">
        <v>1192</v>
      </c>
      <c r="F495" s="39" t="s">
        <v>1225</v>
      </c>
      <c r="G495" s="39" t="s">
        <v>233</v>
      </c>
      <c r="H495" s="39" t="s">
        <v>16</v>
      </c>
      <c r="I495" s="39">
        <v>35211</v>
      </c>
      <c r="L495" s="39" t="s">
        <v>1223</v>
      </c>
    </row>
    <row r="496" spans="1:13" ht="17.149999999999999" customHeight="1" x14ac:dyDescent="0.25">
      <c r="A496" s="40" t="str">
        <f t="shared" si="7"/>
        <v>JambiAsuransi WajibKantor Cabang</v>
      </c>
      <c r="B496" s="39" t="s">
        <v>7439</v>
      </c>
      <c r="C496" s="39" t="s">
        <v>1226</v>
      </c>
      <c r="D496" s="39" t="s">
        <v>103</v>
      </c>
      <c r="E496" s="39" t="s">
        <v>1192</v>
      </c>
      <c r="F496" s="39" t="s">
        <v>1227</v>
      </c>
      <c r="G496" s="39" t="s">
        <v>534</v>
      </c>
      <c r="H496" s="39" t="s">
        <v>11</v>
      </c>
      <c r="I496" s="39">
        <v>36122</v>
      </c>
      <c r="L496" s="39" t="s">
        <v>1223</v>
      </c>
    </row>
    <row r="497" spans="1:12" ht="17.149999999999999" customHeight="1" x14ac:dyDescent="0.25">
      <c r="A497" s="40" t="str">
        <f t="shared" si="7"/>
        <v>RiauAsuransi WajibKantor Cabang</v>
      </c>
      <c r="B497" s="39" t="s">
        <v>7439</v>
      </c>
      <c r="C497" s="39" t="s">
        <v>1228</v>
      </c>
      <c r="D497" s="39" t="s">
        <v>103</v>
      </c>
      <c r="E497" s="39" t="s">
        <v>1192</v>
      </c>
      <c r="F497" s="39" t="s">
        <v>1229</v>
      </c>
      <c r="G497" s="39" t="s">
        <v>179</v>
      </c>
      <c r="H497" s="39" t="s">
        <v>21</v>
      </c>
      <c r="I497" s="39">
        <v>28131</v>
      </c>
      <c r="L497" s="39" t="s">
        <v>1223</v>
      </c>
    </row>
    <row r="498" spans="1:12" ht="17.149999999999999" customHeight="1" x14ac:dyDescent="0.25">
      <c r="A498" s="40" t="str">
        <f t="shared" si="7"/>
        <v>AcehAsuransi WajibKantor Cabang</v>
      </c>
      <c r="B498" s="39" t="s">
        <v>7439</v>
      </c>
      <c r="C498" s="39" t="s">
        <v>1230</v>
      </c>
      <c r="D498" s="39" t="s">
        <v>103</v>
      </c>
      <c r="E498" s="39" t="s">
        <v>1192</v>
      </c>
      <c r="F498" s="39" t="s">
        <v>1231</v>
      </c>
      <c r="G498" s="39" t="s">
        <v>683</v>
      </c>
      <c r="H498" s="39" t="s">
        <v>9</v>
      </c>
      <c r="I498" s="39">
        <v>23242</v>
      </c>
      <c r="L498" s="39" t="s">
        <v>1223</v>
      </c>
    </row>
    <row r="499" spans="1:12" ht="17.149999999999999" customHeight="1" x14ac:dyDescent="0.25">
      <c r="A499" s="40" t="str">
        <f t="shared" si="7"/>
        <v>Sumatera BaratAsuransi WajibKantor Cabang</v>
      </c>
      <c r="B499" s="39" t="s">
        <v>7439</v>
      </c>
      <c r="C499" s="39" t="s">
        <v>1232</v>
      </c>
      <c r="D499" s="39" t="s">
        <v>103</v>
      </c>
      <c r="E499" s="39" t="s">
        <v>1192</v>
      </c>
      <c r="F499" s="39" t="s">
        <v>1233</v>
      </c>
      <c r="G499" s="39" t="s">
        <v>1234</v>
      </c>
      <c r="H499" s="39" t="s">
        <v>25</v>
      </c>
      <c r="I499" s="39">
        <v>26117</v>
      </c>
      <c r="L499" s="39" t="s">
        <v>1235</v>
      </c>
    </row>
    <row r="500" spans="1:12" ht="17.149999999999999" customHeight="1" x14ac:dyDescent="0.25">
      <c r="A500" s="40" t="str">
        <f t="shared" si="7"/>
        <v>Sumatera UtaraAsuransi WajibKantor Cabang</v>
      </c>
      <c r="B500" s="39" t="s">
        <v>7439</v>
      </c>
      <c r="C500" s="39" t="s">
        <v>1236</v>
      </c>
      <c r="D500" s="39" t="s">
        <v>103</v>
      </c>
      <c r="E500" s="39" t="s">
        <v>1192</v>
      </c>
      <c r="F500" s="39" t="s">
        <v>1237</v>
      </c>
      <c r="G500" s="39" t="s">
        <v>657</v>
      </c>
      <c r="H500" s="39" t="s">
        <v>27</v>
      </c>
      <c r="I500" s="39">
        <v>21151</v>
      </c>
      <c r="L500" s="39" t="s">
        <v>1235</v>
      </c>
    </row>
    <row r="501" spans="1:12" ht="17.149999999999999" customHeight="1" x14ac:dyDescent="0.25">
      <c r="A501" s="40" t="str">
        <f t="shared" si="7"/>
        <v>Daerah Istimewa YogyakartaAsuransi WajibKantor Cabang</v>
      </c>
      <c r="B501" s="39" t="s">
        <v>7439</v>
      </c>
      <c r="C501" s="39" t="s">
        <v>1238</v>
      </c>
      <c r="D501" s="39" t="s">
        <v>103</v>
      </c>
      <c r="E501" s="39" t="s">
        <v>1192</v>
      </c>
      <c r="F501" s="39" t="s">
        <v>1239</v>
      </c>
      <c r="G501" s="39" t="s">
        <v>514</v>
      </c>
      <c r="H501" s="39" t="s">
        <v>28</v>
      </c>
      <c r="I501" s="39">
        <v>55165</v>
      </c>
      <c r="L501" s="39" t="s">
        <v>1240</v>
      </c>
    </row>
    <row r="502" spans="1:12" ht="17.149999999999999" customHeight="1" x14ac:dyDescent="0.25">
      <c r="A502" s="40" t="str">
        <f t="shared" si="7"/>
        <v>PapuaAsuransi WajibKantor Cabang</v>
      </c>
      <c r="B502" s="39" t="s">
        <v>7439</v>
      </c>
      <c r="C502" s="39" t="s">
        <v>1241</v>
      </c>
      <c r="D502" s="39" t="s">
        <v>103</v>
      </c>
      <c r="E502" s="39" t="s">
        <v>1192</v>
      </c>
      <c r="F502" s="39" t="s">
        <v>1242</v>
      </c>
      <c r="G502" s="39" t="s">
        <v>176</v>
      </c>
      <c r="H502" s="39" t="s">
        <v>20</v>
      </c>
      <c r="I502" s="39">
        <v>99531</v>
      </c>
      <c r="L502" s="39" t="s">
        <v>1243</v>
      </c>
    </row>
    <row r="503" spans="1:12" ht="17.149999999999999" customHeight="1" x14ac:dyDescent="0.25">
      <c r="A503" s="40" t="str">
        <f t="shared" si="7"/>
        <v>MalukuAsuransi WajibKantor Cabang</v>
      </c>
      <c r="B503" s="39" t="s">
        <v>7439</v>
      </c>
      <c r="C503" s="39" t="s">
        <v>1244</v>
      </c>
      <c r="D503" s="39" t="s">
        <v>103</v>
      </c>
      <c r="E503" s="39" t="s">
        <v>1192</v>
      </c>
      <c r="F503" s="39" t="s">
        <v>1245</v>
      </c>
      <c r="G503" s="39" t="s">
        <v>141</v>
      </c>
      <c r="H503" s="39" t="s">
        <v>17</v>
      </c>
      <c r="I503" s="39">
        <v>97126</v>
      </c>
      <c r="L503" s="39" t="s">
        <v>1243</v>
      </c>
    </row>
    <row r="504" spans="1:12" ht="17.149999999999999" customHeight="1" x14ac:dyDescent="0.25">
      <c r="A504" s="40" t="str">
        <f t="shared" si="7"/>
        <v>Sulawesi TenggaraAsuransi WajibKantor Cabang</v>
      </c>
      <c r="B504" s="39" t="s">
        <v>7439</v>
      </c>
      <c r="C504" s="39" t="s">
        <v>1246</v>
      </c>
      <c r="D504" s="39" t="s">
        <v>103</v>
      </c>
      <c r="E504" s="39" t="s">
        <v>1192</v>
      </c>
      <c r="F504" s="39" t="s">
        <v>1247</v>
      </c>
      <c r="G504" s="39" t="s">
        <v>152</v>
      </c>
      <c r="H504" s="39" t="s">
        <v>23</v>
      </c>
      <c r="I504" s="39">
        <v>93122</v>
      </c>
      <c r="L504" s="39" t="s">
        <v>1243</v>
      </c>
    </row>
    <row r="505" spans="1:12" ht="17.149999999999999" customHeight="1" x14ac:dyDescent="0.25">
      <c r="A505" s="40" t="str">
        <f t="shared" si="7"/>
        <v>Sulawesi TengahAsuransi WajibKantor Cabang</v>
      </c>
      <c r="B505" s="39" t="s">
        <v>7439</v>
      </c>
      <c r="C505" s="39" t="s">
        <v>1248</v>
      </c>
      <c r="D505" s="39" t="s">
        <v>103</v>
      </c>
      <c r="E505" s="39" t="s">
        <v>1192</v>
      </c>
      <c r="F505" s="39" t="s">
        <v>1249</v>
      </c>
      <c r="G505" s="39" t="s">
        <v>119</v>
      </c>
      <c r="H505" s="39" t="s">
        <v>22</v>
      </c>
      <c r="I505" s="39">
        <v>94117</v>
      </c>
      <c r="L505" s="39" t="s">
        <v>1243</v>
      </c>
    </row>
    <row r="506" spans="1:12" ht="17.149999999999999" customHeight="1" x14ac:dyDescent="0.25">
      <c r="A506" s="40" t="str">
        <f t="shared" si="7"/>
        <v>Kalimantan TimurAsuransi WajibKantor Cabang</v>
      </c>
      <c r="B506" s="39" t="s">
        <v>7439</v>
      </c>
      <c r="C506" s="39" t="s">
        <v>1250</v>
      </c>
      <c r="D506" s="39" t="s">
        <v>103</v>
      </c>
      <c r="E506" s="39" t="s">
        <v>1192</v>
      </c>
      <c r="F506" s="39" t="s">
        <v>1251</v>
      </c>
      <c r="G506" s="39" t="s">
        <v>302</v>
      </c>
      <c r="H506" s="39" t="s">
        <v>15</v>
      </c>
      <c r="I506" s="39">
        <v>75117</v>
      </c>
      <c r="L506" s="39" t="s">
        <v>1243</v>
      </c>
    </row>
    <row r="507" spans="1:12" ht="17.149999999999999" customHeight="1" x14ac:dyDescent="0.25">
      <c r="A507" s="40" t="str">
        <f t="shared" si="7"/>
        <v>Kalimantan TengahAsuransi WajibKantor Cabang</v>
      </c>
      <c r="B507" s="39" t="s">
        <v>7439</v>
      </c>
      <c r="C507" s="39" t="s">
        <v>1252</v>
      </c>
      <c r="D507" s="39" t="s">
        <v>103</v>
      </c>
      <c r="E507" s="39" t="s">
        <v>1192</v>
      </c>
      <c r="F507" s="39" t="s">
        <v>1253</v>
      </c>
      <c r="G507" s="39" t="s">
        <v>230</v>
      </c>
      <c r="H507" s="39" t="s">
        <v>14</v>
      </c>
      <c r="I507" s="39">
        <v>73112</v>
      </c>
      <c r="L507" s="39" t="s">
        <v>1243</v>
      </c>
    </row>
    <row r="508" spans="1:12" ht="17.149999999999999" customHeight="1" x14ac:dyDescent="0.25">
      <c r="A508" s="40" t="str">
        <f t="shared" si="7"/>
        <v>Kalimantan BaratAsuransi WajibKantor Cabang</v>
      </c>
      <c r="B508" s="39" t="s">
        <v>7439</v>
      </c>
      <c r="C508" s="39" t="s">
        <v>1254</v>
      </c>
      <c r="D508" s="39" t="s">
        <v>103</v>
      </c>
      <c r="E508" s="39" t="s">
        <v>1192</v>
      </c>
      <c r="F508" s="39" t="s">
        <v>1255</v>
      </c>
      <c r="G508" s="39" t="s">
        <v>356</v>
      </c>
      <c r="H508" s="39" t="s">
        <v>12</v>
      </c>
      <c r="I508" s="39">
        <v>78121</v>
      </c>
      <c r="L508" s="39" t="s">
        <v>1243</v>
      </c>
    </row>
    <row r="509" spans="1:12" ht="17.149999999999999" customHeight="1" x14ac:dyDescent="0.25">
      <c r="A509" s="40" t="str">
        <f t="shared" si="7"/>
        <v>Jawa TimurAsuransi WajibKantor Cabang</v>
      </c>
      <c r="B509" s="39" t="s">
        <v>7439</v>
      </c>
      <c r="C509" s="39" t="s">
        <v>1256</v>
      </c>
      <c r="D509" s="39" t="s">
        <v>103</v>
      </c>
      <c r="E509" s="39" t="s">
        <v>1192</v>
      </c>
      <c r="F509" s="39" t="s">
        <v>1257</v>
      </c>
      <c r="G509" s="39" t="s">
        <v>267</v>
      </c>
      <c r="H509" s="39" t="s">
        <v>4</v>
      </c>
      <c r="I509" s="39">
        <v>68121</v>
      </c>
      <c r="L509" s="39" t="s">
        <v>1258</v>
      </c>
    </row>
    <row r="510" spans="1:12" ht="17.149999999999999" customHeight="1" x14ac:dyDescent="0.25">
      <c r="A510" s="40" t="str">
        <f t="shared" si="7"/>
        <v>Jawa TimurAsuransi WajibKantor Cabang</v>
      </c>
      <c r="B510" s="39" t="s">
        <v>7439</v>
      </c>
      <c r="C510" s="39" t="s">
        <v>1259</v>
      </c>
      <c r="D510" s="39" t="s">
        <v>103</v>
      </c>
      <c r="E510" s="39" t="s">
        <v>1192</v>
      </c>
      <c r="F510" s="39" t="s">
        <v>1260</v>
      </c>
      <c r="G510" s="39" t="s">
        <v>149</v>
      </c>
      <c r="H510" s="39" t="s">
        <v>4</v>
      </c>
      <c r="I510" s="39">
        <v>64121</v>
      </c>
      <c r="L510" s="39" t="s">
        <v>1258</v>
      </c>
    </row>
    <row r="511" spans="1:12" ht="17.149999999999999" customHeight="1" x14ac:dyDescent="0.25">
      <c r="A511" s="40" t="str">
        <f t="shared" si="7"/>
        <v>Jawa TimurAsuransi WajibKantor Cabang</v>
      </c>
      <c r="B511" s="39" t="s">
        <v>7439</v>
      </c>
      <c r="C511" s="39" t="s">
        <v>1261</v>
      </c>
      <c r="D511" s="39" t="s">
        <v>103</v>
      </c>
      <c r="E511" s="39" t="s">
        <v>1192</v>
      </c>
      <c r="F511" s="39" t="s">
        <v>1262</v>
      </c>
      <c r="G511" s="39" t="s">
        <v>1263</v>
      </c>
      <c r="H511" s="39" t="s">
        <v>4</v>
      </c>
      <c r="I511" s="39">
        <v>63133</v>
      </c>
      <c r="L511" s="39" t="s">
        <v>1258</v>
      </c>
    </row>
    <row r="512" spans="1:12" ht="17.149999999999999" customHeight="1" x14ac:dyDescent="0.25">
      <c r="A512" s="40" t="str">
        <f t="shared" si="7"/>
        <v>Jawa TimurAsuransi WajibKantor Cabang</v>
      </c>
      <c r="B512" s="39" t="s">
        <v>7439</v>
      </c>
      <c r="C512" s="39" t="s">
        <v>1264</v>
      </c>
      <c r="D512" s="39" t="s">
        <v>103</v>
      </c>
      <c r="E512" s="39" t="s">
        <v>1192</v>
      </c>
      <c r="F512" s="39" t="s">
        <v>1265</v>
      </c>
      <c r="G512" s="39" t="s">
        <v>182</v>
      </c>
      <c r="H512" s="39" t="s">
        <v>4</v>
      </c>
      <c r="I512" s="39">
        <v>65126</v>
      </c>
      <c r="L512" s="39" t="s">
        <v>1258</v>
      </c>
    </row>
    <row r="513" spans="1:12" ht="17.149999999999999" customHeight="1" x14ac:dyDescent="0.25">
      <c r="A513" s="40" t="str">
        <f t="shared" si="7"/>
        <v>Jawa TengahAsuransi WajibKantor Cabang</v>
      </c>
      <c r="B513" s="39" t="s">
        <v>7439</v>
      </c>
      <c r="C513" s="39" t="s">
        <v>1266</v>
      </c>
      <c r="D513" s="39" t="s">
        <v>103</v>
      </c>
      <c r="E513" s="39" t="s">
        <v>1192</v>
      </c>
      <c r="F513" s="39" t="s">
        <v>1267</v>
      </c>
      <c r="G513" s="39" t="s">
        <v>420</v>
      </c>
      <c r="H513" s="39" t="s">
        <v>5</v>
      </c>
      <c r="I513" s="39">
        <v>51111</v>
      </c>
      <c r="L513" s="39" t="s">
        <v>1258</v>
      </c>
    </row>
    <row r="514" spans="1:12" ht="17.149999999999999" customHeight="1" x14ac:dyDescent="0.25">
      <c r="A514" s="40" t="str">
        <f t="shared" ref="A514:A577" si="8">CONCATENATE(H514,E514,D514)</f>
        <v>Jawa TengahAsuransi WajibKantor Cabang</v>
      </c>
      <c r="B514" s="39" t="s">
        <v>7439</v>
      </c>
      <c r="C514" s="39" t="s">
        <v>1268</v>
      </c>
      <c r="D514" s="39" t="s">
        <v>103</v>
      </c>
      <c r="E514" s="39" t="s">
        <v>1192</v>
      </c>
      <c r="F514" s="39" t="s">
        <v>1269</v>
      </c>
      <c r="G514" s="39" t="s">
        <v>299</v>
      </c>
      <c r="H514" s="39" t="s">
        <v>5</v>
      </c>
      <c r="I514" s="39">
        <v>53114</v>
      </c>
      <c r="L514" s="39" t="s">
        <v>1258</v>
      </c>
    </row>
    <row r="515" spans="1:12" ht="17.149999999999999" customHeight="1" x14ac:dyDescent="0.25">
      <c r="A515" s="40" t="str">
        <f t="shared" si="8"/>
        <v>Jawa TengahAsuransi WajibKantor Cabang</v>
      </c>
      <c r="B515" s="39" t="s">
        <v>7439</v>
      </c>
      <c r="C515" s="39" t="s">
        <v>1270</v>
      </c>
      <c r="D515" s="39" t="s">
        <v>103</v>
      </c>
      <c r="E515" s="39" t="s">
        <v>1192</v>
      </c>
      <c r="F515" s="39" t="s">
        <v>1271</v>
      </c>
      <c r="G515" s="39" t="s">
        <v>486</v>
      </c>
      <c r="H515" s="39" t="s">
        <v>5</v>
      </c>
      <c r="L515" s="39" t="s">
        <v>1258</v>
      </c>
    </row>
    <row r="516" spans="1:12" ht="17.149999999999999" customHeight="1" x14ac:dyDescent="0.25">
      <c r="A516" s="40" t="str">
        <f t="shared" si="8"/>
        <v>Jawa BaratAsuransi WajibKantor Cabang</v>
      </c>
      <c r="B516" s="39" t="s">
        <v>7439</v>
      </c>
      <c r="C516" s="39" t="s">
        <v>1272</v>
      </c>
      <c r="D516" s="39" t="s">
        <v>103</v>
      </c>
      <c r="E516" s="39" t="s">
        <v>1192</v>
      </c>
      <c r="F516" s="39" t="s">
        <v>1273</v>
      </c>
      <c r="G516" s="39" t="s">
        <v>755</v>
      </c>
      <c r="H516" s="39" t="s">
        <v>6</v>
      </c>
      <c r="I516" s="39">
        <v>45122</v>
      </c>
      <c r="L516" s="39" t="s">
        <v>1258</v>
      </c>
    </row>
    <row r="517" spans="1:12" ht="17.149999999999999" customHeight="1" x14ac:dyDescent="0.25">
      <c r="A517" s="40" t="str">
        <f t="shared" si="8"/>
        <v>Jawa BaratAsuransi WajibKantor Cabang</v>
      </c>
      <c r="B517" s="39" t="s">
        <v>7439</v>
      </c>
      <c r="C517" s="39" t="s">
        <v>1274</v>
      </c>
      <c r="D517" s="39" t="s">
        <v>103</v>
      </c>
      <c r="E517" s="39" t="s">
        <v>1192</v>
      </c>
      <c r="F517" s="39" t="s">
        <v>1275</v>
      </c>
      <c r="G517" s="39" t="s">
        <v>1276</v>
      </c>
      <c r="H517" s="39" t="s">
        <v>6</v>
      </c>
      <c r="I517" s="39">
        <v>46151</v>
      </c>
      <c r="L517" s="39" t="s">
        <v>1258</v>
      </c>
    </row>
    <row r="518" spans="1:12" ht="17.149999999999999" customHeight="1" x14ac:dyDescent="0.25">
      <c r="A518" s="40" t="str">
        <f t="shared" si="8"/>
        <v>Jawa BaratAsuransi WajibKantor Cabang</v>
      </c>
      <c r="B518" s="39" t="s">
        <v>7439</v>
      </c>
      <c r="C518" s="39" t="s">
        <v>1277</v>
      </c>
      <c r="D518" s="39" t="s">
        <v>103</v>
      </c>
      <c r="E518" s="39" t="s">
        <v>1192</v>
      </c>
      <c r="F518" s="39" t="s">
        <v>1278</v>
      </c>
      <c r="G518" s="39" t="s">
        <v>197</v>
      </c>
      <c r="H518" s="39" t="s">
        <v>6</v>
      </c>
      <c r="L518" s="39" t="s">
        <v>1258</v>
      </c>
    </row>
    <row r="519" spans="1:12" ht="17.149999999999999" customHeight="1" x14ac:dyDescent="0.25">
      <c r="A519" s="40" t="str">
        <f t="shared" si="8"/>
        <v>BantenAsuransi WajibKantor Cabang</v>
      </c>
      <c r="B519" s="39" t="s">
        <v>7439</v>
      </c>
      <c r="C519" s="39" t="s">
        <v>1279</v>
      </c>
      <c r="D519" s="39" t="s">
        <v>103</v>
      </c>
      <c r="E519" s="39" t="s">
        <v>1192</v>
      </c>
      <c r="F519" s="39" t="s">
        <v>1280</v>
      </c>
      <c r="G519" s="39" t="s">
        <v>554</v>
      </c>
      <c r="H519" s="39" t="s">
        <v>3</v>
      </c>
      <c r="I519" s="39">
        <v>42117</v>
      </c>
      <c r="L519" s="39" t="s">
        <v>1258</v>
      </c>
    </row>
    <row r="520" spans="1:12" ht="17.149999999999999" customHeight="1" x14ac:dyDescent="0.25">
      <c r="A520" s="40" t="str">
        <f t="shared" si="8"/>
        <v>Maluku UtaraAsuransi WajibKantor Cabang</v>
      </c>
      <c r="B520" s="39" t="s">
        <v>7439</v>
      </c>
      <c r="C520" s="39" t="s">
        <v>1281</v>
      </c>
      <c r="D520" s="39" t="s">
        <v>103</v>
      </c>
      <c r="E520" s="39" t="s">
        <v>1192</v>
      </c>
      <c r="F520" s="39" t="s">
        <v>1282</v>
      </c>
      <c r="G520" s="39" t="s">
        <v>1283</v>
      </c>
      <c r="H520" s="39" t="s">
        <v>34</v>
      </c>
      <c r="I520" s="39">
        <v>97717</v>
      </c>
      <c r="L520" s="39" t="s">
        <v>1284</v>
      </c>
    </row>
    <row r="521" spans="1:12" ht="17.149999999999999" customHeight="1" x14ac:dyDescent="0.25">
      <c r="A521" s="40" t="str">
        <f t="shared" si="8"/>
        <v>GorontaloAsuransi WajibKantor Cabang</v>
      </c>
      <c r="B521" s="39" t="s">
        <v>7439</v>
      </c>
      <c r="C521" s="39" t="s">
        <v>1285</v>
      </c>
      <c r="D521" s="39" t="s">
        <v>103</v>
      </c>
      <c r="E521" s="39" t="s">
        <v>1192</v>
      </c>
      <c r="F521" s="39" t="s">
        <v>1286</v>
      </c>
      <c r="G521" s="39" t="s">
        <v>1287</v>
      </c>
      <c r="H521" s="39" t="s">
        <v>30</v>
      </c>
      <c r="I521" s="39">
        <v>96128</v>
      </c>
      <c r="L521" s="39" t="s">
        <v>1284</v>
      </c>
    </row>
    <row r="522" spans="1:12" ht="17.149999999999999" customHeight="1" x14ac:dyDescent="0.25">
      <c r="A522" s="40" t="str">
        <f t="shared" si="8"/>
        <v>Kepulauan Bangka BelitungAsuransi WajibKantor Cabang</v>
      </c>
      <c r="B522" s="39" t="s">
        <v>7439</v>
      </c>
      <c r="C522" s="39" t="s">
        <v>1288</v>
      </c>
      <c r="D522" s="39" t="s">
        <v>103</v>
      </c>
      <c r="E522" s="39" t="s">
        <v>1192</v>
      </c>
      <c r="F522" s="39" t="s">
        <v>1289</v>
      </c>
      <c r="G522" s="39" t="s">
        <v>253</v>
      </c>
      <c r="H522" s="39" t="s">
        <v>32</v>
      </c>
      <c r="I522" s="39">
        <v>33116</v>
      </c>
      <c r="L522" s="39" t="s">
        <v>1284</v>
      </c>
    </row>
    <row r="523" spans="1:12" ht="17.149999999999999" customHeight="1" x14ac:dyDescent="0.25">
      <c r="A523" s="40" t="str">
        <f t="shared" si="8"/>
        <v>Papua BaratAsuransi WajibKantor Cabang</v>
      </c>
      <c r="B523" s="39" t="s">
        <v>7439</v>
      </c>
      <c r="C523" s="39" t="s">
        <v>1290</v>
      </c>
      <c r="D523" s="39" t="s">
        <v>103</v>
      </c>
      <c r="E523" s="39" t="s">
        <v>1192</v>
      </c>
      <c r="F523" s="39" t="s">
        <v>1291</v>
      </c>
      <c r="G523" s="39" t="s">
        <v>258</v>
      </c>
      <c r="H523" s="39" t="s">
        <v>33</v>
      </c>
      <c r="I523" s="43">
        <v>98312</v>
      </c>
      <c r="J523" s="43"/>
      <c r="K523" s="43"/>
      <c r="L523" s="39" t="s">
        <v>1292</v>
      </c>
    </row>
    <row r="524" spans="1:12" ht="17.149999999999999" customHeight="1" x14ac:dyDescent="0.25">
      <c r="A524" s="40" t="str">
        <f t="shared" si="8"/>
        <v>Sulawesi BaratAsuransi WajibKantor Cabang</v>
      </c>
      <c r="B524" s="39" t="s">
        <v>7439</v>
      </c>
      <c r="C524" s="39" t="s">
        <v>1293</v>
      </c>
      <c r="D524" s="39" t="s">
        <v>103</v>
      </c>
      <c r="E524" s="39" t="s">
        <v>1192</v>
      </c>
      <c r="F524" s="39" t="s">
        <v>1294</v>
      </c>
      <c r="G524" s="39" t="s">
        <v>346</v>
      </c>
      <c r="H524" s="39" t="s">
        <v>31</v>
      </c>
      <c r="L524" s="39" t="s">
        <v>1292</v>
      </c>
    </row>
    <row r="525" spans="1:12" ht="17.149999999999999" customHeight="1" x14ac:dyDescent="0.25">
      <c r="A525" s="40" t="str">
        <f t="shared" si="8"/>
        <v>Kepulauan RiauAsuransi WajibKantor Cabang</v>
      </c>
      <c r="B525" s="39" t="s">
        <v>7439</v>
      </c>
      <c r="C525" s="39" t="s">
        <v>1295</v>
      </c>
      <c r="D525" s="39" t="s">
        <v>103</v>
      </c>
      <c r="E525" s="39" t="s">
        <v>1192</v>
      </c>
      <c r="F525" s="39" t="s">
        <v>1296</v>
      </c>
      <c r="G525" s="39" t="s">
        <v>1297</v>
      </c>
      <c r="H525" s="39" t="s">
        <v>29</v>
      </c>
      <c r="L525" s="39" t="s">
        <v>1292</v>
      </c>
    </row>
    <row r="526" spans="1:12" ht="17.149999999999999" customHeight="1" x14ac:dyDescent="0.25">
      <c r="A526" s="40" t="str">
        <f t="shared" si="8"/>
        <v>Jawa BaratAsuransi WajibKantor Cabang</v>
      </c>
      <c r="B526" s="39" t="s">
        <v>7439</v>
      </c>
      <c r="C526" s="39" t="s">
        <v>1298</v>
      </c>
      <c r="D526" s="39" t="s">
        <v>103</v>
      </c>
      <c r="E526" s="39" t="s">
        <v>1192</v>
      </c>
      <c r="F526" s="39" t="s">
        <v>1299</v>
      </c>
      <c r="G526" s="39" t="s">
        <v>359</v>
      </c>
      <c r="H526" s="39" t="s">
        <v>6</v>
      </c>
      <c r="I526" s="39">
        <v>16423</v>
      </c>
      <c r="L526" s="39" t="s">
        <v>1300</v>
      </c>
    </row>
    <row r="527" spans="1:12" ht="17.149999999999999" customHeight="1" x14ac:dyDescent="0.25">
      <c r="A527" s="40" t="str">
        <f t="shared" si="8"/>
        <v>Jawa BaratAsuransi WajibKantor Cabang</v>
      </c>
      <c r="B527" s="39" t="s">
        <v>7439</v>
      </c>
      <c r="C527" s="39" t="s">
        <v>1301</v>
      </c>
      <c r="D527" s="39" t="s">
        <v>103</v>
      </c>
      <c r="E527" s="39" t="s">
        <v>1192</v>
      </c>
      <c r="F527" s="39" t="s">
        <v>1302</v>
      </c>
      <c r="G527" s="39" t="s">
        <v>145</v>
      </c>
      <c r="H527" s="39" t="s">
        <v>6</v>
      </c>
      <c r="L527" s="39" t="s">
        <v>1300</v>
      </c>
    </row>
    <row r="528" spans="1:12" ht="17.149999999999999" customHeight="1" x14ac:dyDescent="0.25">
      <c r="A528" s="40" t="str">
        <f t="shared" si="8"/>
        <v>BantenAsuransi WajibKantor Cabang</v>
      </c>
      <c r="B528" s="39" t="s">
        <v>7439</v>
      </c>
      <c r="C528" s="39" t="s">
        <v>1303</v>
      </c>
      <c r="D528" s="39" t="s">
        <v>103</v>
      </c>
      <c r="E528" s="39" t="s">
        <v>1192</v>
      </c>
      <c r="F528" s="39" t="s">
        <v>1304</v>
      </c>
      <c r="G528" s="39" t="s">
        <v>131</v>
      </c>
      <c r="H528" s="39" t="s">
        <v>3</v>
      </c>
      <c r="L528" s="39" t="s">
        <v>1300</v>
      </c>
    </row>
    <row r="529" spans="1:11" ht="17.149999999999999" customHeight="1" x14ac:dyDescent="0.25">
      <c r="A529" s="40" t="str">
        <f t="shared" si="8"/>
        <v>JambiAsuransi WajibKantor Cabang</v>
      </c>
      <c r="B529" s="39" t="s">
        <v>13004</v>
      </c>
      <c r="C529" s="39" t="s">
        <v>1305</v>
      </c>
      <c r="D529" s="39" t="s">
        <v>103</v>
      </c>
      <c r="E529" s="39" t="s">
        <v>1192</v>
      </c>
      <c r="F529" s="39" t="s">
        <v>1306</v>
      </c>
      <c r="G529" s="39" t="s">
        <v>534</v>
      </c>
      <c r="H529" s="39" t="s">
        <v>11</v>
      </c>
    </row>
    <row r="530" spans="1:11" ht="17.149999999999999" customHeight="1" x14ac:dyDescent="0.25">
      <c r="A530" s="40" t="str">
        <f t="shared" si="8"/>
        <v>RiauAsuransi WajibKantor Cabang</v>
      </c>
      <c r="B530" s="39" t="s">
        <v>13004</v>
      </c>
      <c r="C530" s="39" t="s">
        <v>1307</v>
      </c>
      <c r="D530" s="39" t="s">
        <v>103</v>
      </c>
      <c r="E530" s="39" t="s">
        <v>1192</v>
      </c>
      <c r="F530" s="39" t="s">
        <v>1308</v>
      </c>
      <c r="G530" s="39" t="s">
        <v>179</v>
      </c>
      <c r="H530" s="39" t="s">
        <v>21</v>
      </c>
      <c r="J530" s="43"/>
      <c r="K530" s="43"/>
    </row>
    <row r="531" spans="1:11" ht="17.149999999999999" customHeight="1" x14ac:dyDescent="0.25">
      <c r="A531" s="40" t="str">
        <f t="shared" si="8"/>
        <v>BantenAsuransi WajibKantor Cabang</v>
      </c>
      <c r="B531" s="39" t="s">
        <v>13004</v>
      </c>
      <c r="C531" s="39" t="s">
        <v>1309</v>
      </c>
      <c r="D531" s="39" t="s">
        <v>103</v>
      </c>
      <c r="E531" s="39" t="s">
        <v>1192</v>
      </c>
      <c r="F531" s="39" t="s">
        <v>1310</v>
      </c>
      <c r="G531" s="39" t="s">
        <v>554</v>
      </c>
      <c r="H531" s="39" t="s">
        <v>3</v>
      </c>
    </row>
    <row r="532" spans="1:11" ht="17.149999999999999" customHeight="1" x14ac:dyDescent="0.25">
      <c r="A532" s="40" t="str">
        <f t="shared" si="8"/>
        <v>DKI JakartaAsuransi WajibKantor Cabang</v>
      </c>
      <c r="B532" s="39" t="s">
        <v>13004</v>
      </c>
      <c r="C532" s="39" t="s">
        <v>1311</v>
      </c>
      <c r="D532" s="39" t="s">
        <v>103</v>
      </c>
      <c r="E532" s="39" t="s">
        <v>1192</v>
      </c>
      <c r="F532" s="39" t="s">
        <v>1312</v>
      </c>
      <c r="G532" s="39" t="s">
        <v>63</v>
      </c>
      <c r="H532" s="39" t="s">
        <v>1</v>
      </c>
      <c r="J532" s="43"/>
      <c r="K532" s="43"/>
    </row>
    <row r="533" spans="1:11" ht="17.149999999999999" customHeight="1" x14ac:dyDescent="0.25">
      <c r="A533" s="40" t="str">
        <f t="shared" si="8"/>
        <v>Sulawesi UtaraAsuransi WajibKantor Cabang</v>
      </c>
      <c r="B533" s="39" t="s">
        <v>13004</v>
      </c>
      <c r="C533" s="39" t="s">
        <v>1313</v>
      </c>
      <c r="D533" s="39" t="s">
        <v>103</v>
      </c>
      <c r="E533" s="39" t="s">
        <v>1192</v>
      </c>
      <c r="F533" s="39" t="s">
        <v>1314</v>
      </c>
      <c r="G533" s="39" t="s">
        <v>412</v>
      </c>
      <c r="H533" s="39" t="s">
        <v>24</v>
      </c>
    </row>
    <row r="534" spans="1:11" ht="17.149999999999999" customHeight="1" x14ac:dyDescent="0.25">
      <c r="A534" s="40" t="str">
        <f t="shared" si="8"/>
        <v>Sulawesi TenggaraAsuransi WajibKantor Cabang</v>
      </c>
      <c r="B534" s="39" t="s">
        <v>13004</v>
      </c>
      <c r="C534" s="39" t="s">
        <v>1315</v>
      </c>
      <c r="D534" s="39" t="s">
        <v>103</v>
      </c>
      <c r="E534" s="39" t="s">
        <v>1192</v>
      </c>
      <c r="F534" s="39" t="s">
        <v>1316</v>
      </c>
      <c r="G534" s="39" t="s">
        <v>152</v>
      </c>
      <c r="H534" s="39" t="s">
        <v>23</v>
      </c>
    </row>
    <row r="535" spans="1:11" ht="17.149999999999999" customHeight="1" x14ac:dyDescent="0.25">
      <c r="A535" s="40" t="str">
        <f t="shared" si="8"/>
        <v>PapuaAsuransi WajibKantor Cabang</v>
      </c>
      <c r="B535" s="39" t="s">
        <v>13004</v>
      </c>
      <c r="C535" s="39" t="s">
        <v>1317</v>
      </c>
      <c r="D535" s="39" t="s">
        <v>103</v>
      </c>
      <c r="E535" s="39" t="s">
        <v>1192</v>
      </c>
      <c r="F535" s="39" t="s">
        <v>1318</v>
      </c>
      <c r="G535" s="39" t="s">
        <v>176</v>
      </c>
      <c r="H535" s="39" t="s">
        <v>20</v>
      </c>
      <c r="J535" s="43"/>
      <c r="K535" s="43"/>
    </row>
    <row r="536" spans="1:11" ht="17.149999999999999" customHeight="1" x14ac:dyDescent="0.25">
      <c r="A536" s="40" t="str">
        <f t="shared" si="8"/>
        <v>LampungAsuransi WajibKantor Cabang</v>
      </c>
      <c r="B536" s="39" t="s">
        <v>13004</v>
      </c>
      <c r="C536" s="39" t="s">
        <v>1319</v>
      </c>
      <c r="D536" s="39" t="s">
        <v>103</v>
      </c>
      <c r="E536" s="39" t="s">
        <v>1192</v>
      </c>
      <c r="F536" s="45" t="s">
        <v>1320</v>
      </c>
      <c r="G536" s="39" t="s">
        <v>233</v>
      </c>
      <c r="H536" s="39" t="s">
        <v>16</v>
      </c>
      <c r="J536" s="43"/>
      <c r="K536" s="43"/>
    </row>
    <row r="537" spans="1:11" ht="17.149999999999999" customHeight="1" x14ac:dyDescent="0.25">
      <c r="A537" s="40" t="str">
        <f t="shared" si="8"/>
        <v>Sulawesi SelatanAsuransi WajibKantor Cabang</v>
      </c>
      <c r="B537" s="39" t="s">
        <v>13004</v>
      </c>
      <c r="C537" s="39" t="s">
        <v>1321</v>
      </c>
      <c r="D537" s="39" t="s">
        <v>103</v>
      </c>
      <c r="E537" s="39" t="s">
        <v>1192</v>
      </c>
      <c r="F537" s="45" t="s">
        <v>1322</v>
      </c>
      <c r="G537" s="39" t="s">
        <v>159</v>
      </c>
      <c r="H537" s="39" t="s">
        <v>7</v>
      </c>
      <c r="J537" s="43"/>
      <c r="K537" s="43"/>
    </row>
    <row r="538" spans="1:11" ht="17.149999999999999" customHeight="1" x14ac:dyDescent="0.25">
      <c r="A538" s="40" t="str">
        <f t="shared" si="8"/>
        <v>Kalimantan BaratAsuransi WajibKantor Cabang</v>
      </c>
      <c r="B538" s="39" t="s">
        <v>13004</v>
      </c>
      <c r="C538" s="39" t="s">
        <v>1323</v>
      </c>
      <c r="D538" s="39" t="s">
        <v>103</v>
      </c>
      <c r="E538" s="39" t="s">
        <v>1192</v>
      </c>
      <c r="F538" s="45" t="s">
        <v>1324</v>
      </c>
      <c r="G538" s="39" t="s">
        <v>356</v>
      </c>
      <c r="H538" s="39" t="s">
        <v>12</v>
      </c>
      <c r="J538" s="43"/>
      <c r="K538" s="43"/>
    </row>
    <row r="539" spans="1:11" ht="17.149999999999999" customHeight="1" x14ac:dyDescent="0.25">
      <c r="A539" s="40" t="str">
        <f t="shared" si="8"/>
        <v>Jawa TimurAsuransi WajibKantor Cabang</v>
      </c>
      <c r="B539" s="39" t="s">
        <v>13004</v>
      </c>
      <c r="C539" s="39" t="s">
        <v>1325</v>
      </c>
      <c r="D539" s="39" t="s">
        <v>103</v>
      </c>
      <c r="E539" s="39" t="s">
        <v>1192</v>
      </c>
      <c r="F539" s="45" t="s">
        <v>1326</v>
      </c>
      <c r="G539" s="39" t="s">
        <v>352</v>
      </c>
      <c r="H539" s="39" t="s">
        <v>4</v>
      </c>
      <c r="J539" s="43"/>
      <c r="K539" s="43"/>
    </row>
    <row r="540" spans="1:11" ht="17.149999999999999" customHeight="1" x14ac:dyDescent="0.25">
      <c r="A540" s="40" t="str">
        <f t="shared" si="8"/>
        <v>Jawa BaratAsuransi WajibKantor Cabang</v>
      </c>
      <c r="B540" s="39" t="s">
        <v>13004</v>
      </c>
      <c r="C540" s="39" t="s">
        <v>1327</v>
      </c>
      <c r="D540" s="39" t="s">
        <v>103</v>
      </c>
      <c r="E540" s="39" t="s">
        <v>1192</v>
      </c>
      <c r="F540" s="39" t="s">
        <v>1328</v>
      </c>
      <c r="G540" s="39" t="s">
        <v>127</v>
      </c>
      <c r="H540" s="39" t="s">
        <v>6</v>
      </c>
      <c r="J540" s="43"/>
      <c r="K540" s="43"/>
    </row>
    <row r="541" spans="1:11" ht="17.149999999999999" customHeight="1" x14ac:dyDescent="0.25">
      <c r="A541" s="40" t="str">
        <f t="shared" si="8"/>
        <v>RiauAsuransi WajibKantor Cabang</v>
      </c>
      <c r="B541" s="39" t="s">
        <v>13004</v>
      </c>
      <c r="C541" s="39" t="s">
        <v>1307</v>
      </c>
      <c r="D541" s="39" t="s">
        <v>103</v>
      </c>
      <c r="E541" s="39" t="s">
        <v>1192</v>
      </c>
      <c r="F541" s="45" t="s">
        <v>1329</v>
      </c>
      <c r="G541" s="39" t="s">
        <v>179</v>
      </c>
      <c r="H541" s="39" t="s">
        <v>21</v>
      </c>
      <c r="J541" s="43"/>
      <c r="K541" s="43"/>
    </row>
    <row r="542" spans="1:11" ht="17.149999999999999" customHeight="1" x14ac:dyDescent="0.25">
      <c r="A542" s="40" t="str">
        <f t="shared" si="8"/>
        <v>Sumatera SelatanAsuransi WajibKantor Cabang</v>
      </c>
      <c r="B542" s="39" t="s">
        <v>13004</v>
      </c>
      <c r="C542" s="39" t="s">
        <v>1330</v>
      </c>
      <c r="D542" s="39" t="s">
        <v>103</v>
      </c>
      <c r="E542" s="39" t="s">
        <v>1192</v>
      </c>
      <c r="F542" s="39" t="s">
        <v>1331</v>
      </c>
      <c r="G542" s="39" t="s">
        <v>164</v>
      </c>
      <c r="H542" s="39" t="s">
        <v>26</v>
      </c>
      <c r="J542" s="43"/>
      <c r="K542" s="43"/>
    </row>
    <row r="543" spans="1:11" ht="17.149999999999999" customHeight="1" x14ac:dyDescent="0.25">
      <c r="A543" s="40" t="str">
        <f t="shared" si="8"/>
        <v>MalukuAsuransi WajibKantor Cabang</v>
      </c>
      <c r="B543" s="39" t="s">
        <v>13004</v>
      </c>
      <c r="C543" s="39" t="s">
        <v>1332</v>
      </c>
      <c r="D543" s="39" t="s">
        <v>103</v>
      </c>
      <c r="E543" s="39" t="s">
        <v>1192</v>
      </c>
      <c r="F543" s="39" t="s">
        <v>1333</v>
      </c>
      <c r="G543" s="39" t="s">
        <v>141</v>
      </c>
      <c r="H543" s="39" t="s">
        <v>17</v>
      </c>
    </row>
    <row r="544" spans="1:11" ht="17.149999999999999" customHeight="1" x14ac:dyDescent="0.25">
      <c r="A544" s="40" t="str">
        <f t="shared" si="8"/>
        <v>AcehAsuransi WajibKantor Cabang</v>
      </c>
      <c r="B544" s="39" t="s">
        <v>13004</v>
      </c>
      <c r="C544" s="39" t="s">
        <v>1334</v>
      </c>
      <c r="D544" s="39" t="s">
        <v>103</v>
      </c>
      <c r="E544" s="39" t="s">
        <v>1192</v>
      </c>
      <c r="F544" s="39" t="s">
        <v>1335</v>
      </c>
      <c r="G544" s="39" t="s">
        <v>683</v>
      </c>
      <c r="H544" s="39" t="s">
        <v>9</v>
      </c>
    </row>
    <row r="545" spans="1:16" ht="17.149999999999999" customHeight="1" x14ac:dyDescent="0.25">
      <c r="A545" s="40" t="str">
        <f t="shared" si="8"/>
        <v>Sulawesi TengahAsuransi WajibKantor Cabang</v>
      </c>
      <c r="B545" s="39" t="s">
        <v>13004</v>
      </c>
      <c r="C545" s="39" t="s">
        <v>1336</v>
      </c>
      <c r="D545" s="39" t="s">
        <v>103</v>
      </c>
      <c r="E545" s="39" t="s">
        <v>1192</v>
      </c>
      <c r="F545" s="39" t="s">
        <v>1337</v>
      </c>
      <c r="G545" s="39" t="s">
        <v>119</v>
      </c>
      <c r="H545" s="39" t="s">
        <v>22</v>
      </c>
      <c r="J545" s="43"/>
      <c r="K545" s="43"/>
    </row>
    <row r="546" spans="1:16" ht="17.149999999999999" customHeight="1" x14ac:dyDescent="0.25">
      <c r="A546" s="40" t="str">
        <f t="shared" si="8"/>
        <v>Nusa Tenggara TimurAsuransi WajibKantor Cabang</v>
      </c>
      <c r="B546" s="39" t="s">
        <v>13004</v>
      </c>
      <c r="C546" s="39" t="s">
        <v>1338</v>
      </c>
      <c r="D546" s="39" t="s">
        <v>103</v>
      </c>
      <c r="E546" s="39" t="s">
        <v>1192</v>
      </c>
      <c r="F546" s="39" t="s">
        <v>1339</v>
      </c>
      <c r="G546" s="39" t="s">
        <v>1039</v>
      </c>
      <c r="H546" s="39" t="s">
        <v>19</v>
      </c>
      <c r="J546" s="43"/>
      <c r="K546" s="43"/>
    </row>
    <row r="547" spans="1:16" ht="17.149999999999999" customHeight="1" x14ac:dyDescent="0.25">
      <c r="A547" s="40" t="str">
        <f t="shared" si="8"/>
        <v>Daerah Istimewa YogyakartaAsuransi WajibKantor Cabang</v>
      </c>
      <c r="B547" s="39" t="s">
        <v>13004</v>
      </c>
      <c r="C547" s="39" t="s">
        <v>1340</v>
      </c>
      <c r="D547" s="39" t="s">
        <v>103</v>
      </c>
      <c r="E547" s="39" t="s">
        <v>1192</v>
      </c>
      <c r="F547" s="39" t="s">
        <v>1341</v>
      </c>
      <c r="G547" s="39" t="s">
        <v>514</v>
      </c>
      <c r="H547" s="39" t="s">
        <v>28</v>
      </c>
      <c r="J547" s="43"/>
      <c r="K547" s="43"/>
    </row>
    <row r="548" spans="1:16" ht="17.149999999999999" customHeight="1" x14ac:dyDescent="0.25">
      <c r="A548" s="40" t="str">
        <f t="shared" si="8"/>
        <v>Nusa Tenggara BaratAsuransi WajibKantor Cabang</v>
      </c>
      <c r="B548" s="39" t="s">
        <v>13004</v>
      </c>
      <c r="C548" s="39" t="s">
        <v>1342</v>
      </c>
      <c r="D548" s="39" t="s">
        <v>103</v>
      </c>
      <c r="E548" s="39" t="s">
        <v>1192</v>
      </c>
      <c r="F548" s="39" t="s">
        <v>1343</v>
      </c>
      <c r="G548" s="39" t="s">
        <v>494</v>
      </c>
      <c r="H548" s="39" t="s">
        <v>18</v>
      </c>
      <c r="J548" s="43"/>
      <c r="K548" s="43"/>
    </row>
    <row r="549" spans="1:16" ht="17.149999999999999" customHeight="1" x14ac:dyDescent="0.25">
      <c r="A549" s="40" t="str">
        <f t="shared" si="8"/>
        <v>Sumatera UtaraAsuransi WajibKantor Cabang</v>
      </c>
      <c r="B549" s="39" t="s">
        <v>13004</v>
      </c>
      <c r="C549" s="39" t="s">
        <v>1344</v>
      </c>
      <c r="D549" s="39" t="s">
        <v>103</v>
      </c>
      <c r="E549" s="39" t="s">
        <v>1192</v>
      </c>
      <c r="F549" s="39" t="s">
        <v>1345</v>
      </c>
      <c r="G549" s="39" t="s">
        <v>270</v>
      </c>
      <c r="H549" s="39" t="s">
        <v>27</v>
      </c>
      <c r="J549" s="43"/>
      <c r="K549" s="43"/>
    </row>
    <row r="550" spans="1:16" ht="17.149999999999999" customHeight="1" x14ac:dyDescent="0.25">
      <c r="A550" s="40" t="str">
        <f t="shared" si="8"/>
        <v>BaliAsuransi WajibKantor Cabang</v>
      </c>
      <c r="B550" s="39" t="s">
        <v>13004</v>
      </c>
      <c r="C550" s="39" t="s">
        <v>1346</v>
      </c>
      <c r="D550" s="39" t="s">
        <v>103</v>
      </c>
      <c r="E550" s="39" t="s">
        <v>1192</v>
      </c>
      <c r="F550" s="39" t="s">
        <v>1347</v>
      </c>
      <c r="G550" s="39" t="s">
        <v>327</v>
      </c>
      <c r="H550" s="39" t="s">
        <v>8</v>
      </c>
      <c r="J550" s="43"/>
      <c r="K550" s="43"/>
    </row>
    <row r="551" spans="1:16" ht="17.149999999999999" customHeight="1" x14ac:dyDescent="0.25">
      <c r="A551" s="40" t="str">
        <f t="shared" si="8"/>
        <v>BengkuluAsuransi WajibKantor Cabang</v>
      </c>
      <c r="B551" s="39" t="s">
        <v>13004</v>
      </c>
      <c r="C551" s="39" t="s">
        <v>1348</v>
      </c>
      <c r="D551" s="39" t="s">
        <v>103</v>
      </c>
      <c r="E551" s="39" t="s">
        <v>1192</v>
      </c>
      <c r="F551" s="39" t="s">
        <v>1349</v>
      </c>
      <c r="G551" s="39" t="s">
        <v>1222</v>
      </c>
      <c r="H551" s="39" t="s">
        <v>10</v>
      </c>
      <c r="J551" s="43"/>
      <c r="K551" s="43"/>
    </row>
    <row r="552" spans="1:16" ht="17.149999999999999" customHeight="1" x14ac:dyDescent="0.25">
      <c r="A552" s="40" t="str">
        <f t="shared" si="8"/>
        <v>Kalimantan TimurAsuransi WajibKantor Cabang</v>
      </c>
      <c r="B552" s="39" t="s">
        <v>13004</v>
      </c>
      <c r="C552" s="39" t="s">
        <v>1350</v>
      </c>
      <c r="D552" s="39" t="s">
        <v>103</v>
      </c>
      <c r="E552" s="39" t="s">
        <v>1192</v>
      </c>
      <c r="F552" s="45" t="s">
        <v>1351</v>
      </c>
      <c r="G552" s="39" t="s">
        <v>243</v>
      </c>
      <c r="H552" s="39" t="s">
        <v>15</v>
      </c>
      <c r="J552" s="43"/>
      <c r="K552" s="43"/>
    </row>
    <row r="553" spans="1:16" ht="17.149999999999999" customHeight="1" x14ac:dyDescent="0.25">
      <c r="A553" s="40" t="str">
        <f t="shared" si="8"/>
        <v>Sumatera BaratAsuransi WajibKantor Cabang</v>
      </c>
      <c r="B553" s="39" t="s">
        <v>13004</v>
      </c>
      <c r="C553" s="39" t="s">
        <v>1352</v>
      </c>
      <c r="D553" s="39" t="s">
        <v>103</v>
      </c>
      <c r="E553" s="39" t="s">
        <v>1192</v>
      </c>
      <c r="F553" s="39" t="s">
        <v>1353</v>
      </c>
      <c r="G553" s="39" t="s">
        <v>115</v>
      </c>
      <c r="H553" s="39" t="s">
        <v>25</v>
      </c>
      <c r="J553" s="43"/>
      <c r="K553" s="43"/>
    </row>
    <row r="554" spans="1:16" ht="17.149999999999999" customHeight="1" x14ac:dyDescent="0.25">
      <c r="A554" s="40" t="str">
        <f t="shared" si="8"/>
        <v>Kalimantan SelatanAsuransi WajibKantor Cabang</v>
      </c>
      <c r="B554" s="39" t="s">
        <v>13004</v>
      </c>
      <c r="C554" s="39" t="s">
        <v>1354</v>
      </c>
      <c r="D554" s="39" t="s">
        <v>103</v>
      </c>
      <c r="E554" s="39" t="s">
        <v>1192</v>
      </c>
      <c r="F554" s="39" t="s">
        <v>1355</v>
      </c>
      <c r="G554" s="39" t="s">
        <v>417</v>
      </c>
      <c r="H554" s="39" t="s">
        <v>13</v>
      </c>
      <c r="I554" s="39" t="s">
        <v>1356</v>
      </c>
      <c r="J554" s="43" t="s">
        <v>1357</v>
      </c>
      <c r="K554" s="43" t="s">
        <v>1358</v>
      </c>
      <c r="N554" s="39" t="s">
        <v>1359</v>
      </c>
      <c r="O554" s="39" t="s">
        <v>1359</v>
      </c>
      <c r="P554" s="39" t="s">
        <v>1360</v>
      </c>
    </row>
    <row r="555" spans="1:16" ht="17.149999999999999" customHeight="1" x14ac:dyDescent="0.25">
      <c r="A555" s="40" t="str">
        <f t="shared" si="8"/>
        <v>Jawa TengahAsuransi WajibKantor Cabang</v>
      </c>
      <c r="B555" s="39" t="s">
        <v>13004</v>
      </c>
      <c r="C555" s="39" t="s">
        <v>1361</v>
      </c>
      <c r="D555" s="39" t="s">
        <v>103</v>
      </c>
      <c r="E555" s="39" t="s">
        <v>1192</v>
      </c>
      <c r="F555" s="45" t="s">
        <v>1362</v>
      </c>
      <c r="G555" s="39" t="s">
        <v>307</v>
      </c>
      <c r="H555" s="39" t="s">
        <v>5</v>
      </c>
      <c r="J555" s="43"/>
      <c r="K555" s="43"/>
    </row>
    <row r="556" spans="1:16" ht="17.149999999999999" customHeight="1" x14ac:dyDescent="0.25">
      <c r="A556" s="40" t="str">
        <f t="shared" si="8"/>
        <v>Kalimantan TengahAsuransi WajibKantor Cabang</v>
      </c>
      <c r="B556" s="39" t="s">
        <v>13004</v>
      </c>
      <c r="C556" s="39" t="s">
        <v>1363</v>
      </c>
      <c r="D556" s="39" t="s">
        <v>103</v>
      </c>
      <c r="E556" s="39" t="s">
        <v>1192</v>
      </c>
      <c r="F556" s="39" t="s">
        <v>1364</v>
      </c>
      <c r="G556" s="39" t="s">
        <v>230</v>
      </c>
      <c r="H556" s="39" t="s">
        <v>14</v>
      </c>
      <c r="J556" s="43"/>
      <c r="K556" s="43"/>
    </row>
    <row r="557" spans="1:16" ht="17.149999999999999" customHeight="1" x14ac:dyDescent="0.25">
      <c r="A557" s="40" t="str">
        <f t="shared" si="8"/>
        <v>BengkuluAsuransi UmumKantor Cabang</v>
      </c>
      <c r="B557" s="39" t="s">
        <v>13102</v>
      </c>
      <c r="C557" s="39" t="s">
        <v>10223</v>
      </c>
      <c r="D557" s="39" t="s">
        <v>103</v>
      </c>
      <c r="E557" s="39" t="s">
        <v>694</v>
      </c>
      <c r="F557" s="45" t="s">
        <v>10224</v>
      </c>
      <c r="G557" s="39" t="s">
        <v>10225</v>
      </c>
      <c r="H557" s="39" t="s">
        <v>10</v>
      </c>
      <c r="I557" s="39">
        <v>0</v>
      </c>
      <c r="J557" s="43" t="s">
        <v>64</v>
      </c>
      <c r="K557" s="43" t="s">
        <v>64</v>
      </c>
      <c r="L557" s="39" t="s">
        <v>10226</v>
      </c>
      <c r="M557" s="39">
        <v>42180</v>
      </c>
      <c r="N557" s="39">
        <v>0</v>
      </c>
      <c r="O557" s="39" t="s">
        <v>8817</v>
      </c>
      <c r="P557" s="39" t="s">
        <v>64</v>
      </c>
    </row>
    <row r="558" spans="1:16" ht="17.149999999999999" customHeight="1" x14ac:dyDescent="0.25">
      <c r="A558" s="40" t="str">
        <f t="shared" si="8"/>
        <v>Jawa TengahAsuransi UmumKantor Cabang</v>
      </c>
      <c r="B558" s="39" t="s">
        <v>7210</v>
      </c>
      <c r="C558" s="39" t="s">
        <v>1365</v>
      </c>
      <c r="D558" s="39" t="s">
        <v>103</v>
      </c>
      <c r="E558" s="39" t="s">
        <v>694</v>
      </c>
      <c r="F558" s="45" t="s">
        <v>1366</v>
      </c>
      <c r="G558" s="39" t="s">
        <v>307</v>
      </c>
      <c r="H558" s="39" t="s">
        <v>5</v>
      </c>
      <c r="I558" s="39">
        <v>1</v>
      </c>
      <c r="J558" s="43">
        <v>44927</v>
      </c>
      <c r="K558" s="43">
        <v>44927</v>
      </c>
      <c r="L558" s="39" t="s">
        <v>8328</v>
      </c>
      <c r="M558" s="39">
        <v>42018</v>
      </c>
      <c r="N558" s="39">
        <v>1</v>
      </c>
      <c r="P558" s="39">
        <v>44927</v>
      </c>
    </row>
    <row r="559" spans="1:16" ht="17.149999999999999" customHeight="1" x14ac:dyDescent="0.25">
      <c r="A559" s="40" t="str">
        <f t="shared" si="8"/>
        <v>Daerah Istimewa YogyakartaAsuransi UmumKantor Cabang</v>
      </c>
      <c r="B559" s="39" t="s">
        <v>7210</v>
      </c>
      <c r="C559" s="39" t="s">
        <v>1367</v>
      </c>
      <c r="D559" s="39" t="s">
        <v>103</v>
      </c>
      <c r="E559" s="39" t="s">
        <v>694</v>
      </c>
      <c r="F559" s="39" t="s">
        <v>12224</v>
      </c>
      <c r="G559" s="39" t="s">
        <v>514</v>
      </c>
      <c r="H559" s="39" t="s">
        <v>28</v>
      </c>
      <c r="I559" s="39">
        <v>55284</v>
      </c>
      <c r="J559" s="43">
        <v>44927</v>
      </c>
      <c r="K559" s="43">
        <v>44927</v>
      </c>
      <c r="L559" s="39" t="s">
        <v>8329</v>
      </c>
      <c r="M559" s="39">
        <v>42018</v>
      </c>
      <c r="N559" s="39">
        <v>1</v>
      </c>
      <c r="P559" s="39">
        <v>44927</v>
      </c>
    </row>
    <row r="560" spans="1:16" ht="17.149999999999999" customHeight="1" x14ac:dyDescent="0.25">
      <c r="A560" s="40" t="str">
        <f t="shared" si="8"/>
        <v>DKI JakartaAsuransi UmumKantor Cabang</v>
      </c>
      <c r="B560" s="39" t="s">
        <v>7210</v>
      </c>
      <c r="C560" s="39" t="s">
        <v>1368</v>
      </c>
      <c r="D560" s="39" t="s">
        <v>103</v>
      </c>
      <c r="E560" s="39" t="s">
        <v>694</v>
      </c>
      <c r="F560" s="39" t="s">
        <v>8330</v>
      </c>
      <c r="G560" s="39" t="s">
        <v>74</v>
      </c>
      <c r="H560" s="39" t="s">
        <v>1</v>
      </c>
      <c r="I560" s="39">
        <v>1</v>
      </c>
      <c r="J560" s="43">
        <v>44927</v>
      </c>
      <c r="K560" s="43">
        <v>44927</v>
      </c>
      <c r="L560" s="39" t="s">
        <v>8331</v>
      </c>
      <c r="M560" s="39">
        <v>42018</v>
      </c>
      <c r="N560" s="39">
        <v>1</v>
      </c>
      <c r="P560" s="39">
        <v>44927</v>
      </c>
    </row>
    <row r="561" spans="1:16" ht="17.149999999999999" customHeight="1" x14ac:dyDescent="0.25">
      <c r="A561" s="40" t="str">
        <f t="shared" si="8"/>
        <v>Kalimantan BaratAsuransi UmumKantor Cabang</v>
      </c>
      <c r="B561" s="39" t="s">
        <v>9357</v>
      </c>
      <c r="C561" s="39" t="s">
        <v>1369</v>
      </c>
      <c r="D561" s="39" t="s">
        <v>103</v>
      </c>
      <c r="E561" s="39" t="s">
        <v>694</v>
      </c>
      <c r="F561" s="39" t="s">
        <v>1370</v>
      </c>
      <c r="G561" s="39" t="s">
        <v>356</v>
      </c>
      <c r="H561" s="39" t="s">
        <v>12</v>
      </c>
      <c r="J561" s="43"/>
      <c r="K561" s="43"/>
      <c r="L561" s="39" t="s">
        <v>1371</v>
      </c>
      <c r="M561" s="39">
        <v>42262</v>
      </c>
    </row>
    <row r="562" spans="1:16" ht="17.149999999999999" customHeight="1" x14ac:dyDescent="0.25">
      <c r="A562" s="40" t="str">
        <f t="shared" si="8"/>
        <v>DKI JakartaAsuransi UmumKantor Cabang</v>
      </c>
      <c r="B562" s="39" t="s">
        <v>7157</v>
      </c>
      <c r="C562" s="39" t="s">
        <v>7604</v>
      </c>
      <c r="D562" s="39" t="s">
        <v>103</v>
      </c>
      <c r="E562" s="39" t="s">
        <v>694</v>
      </c>
      <c r="F562" s="39" t="s">
        <v>7910</v>
      </c>
      <c r="G562" s="39" t="s">
        <v>63</v>
      </c>
      <c r="H562" s="39" t="s">
        <v>1</v>
      </c>
      <c r="I562" s="39">
        <v>11610</v>
      </c>
      <c r="J562" s="43" t="s">
        <v>7911</v>
      </c>
      <c r="K562" s="43" t="s">
        <v>7912</v>
      </c>
      <c r="L562" s="39" t="s">
        <v>7605</v>
      </c>
      <c r="M562" s="39">
        <v>34856</v>
      </c>
      <c r="N562" s="39" t="s">
        <v>7599</v>
      </c>
      <c r="O562" s="39" t="s">
        <v>7599</v>
      </c>
      <c r="P562" s="39" t="s">
        <v>9091</v>
      </c>
    </row>
    <row r="563" spans="1:16" ht="17.149999999999999" customHeight="1" x14ac:dyDescent="0.25">
      <c r="A563" s="40" t="str">
        <f t="shared" si="8"/>
        <v>BantenAsuransi UmumKantor Cabang</v>
      </c>
      <c r="B563" s="39" t="s">
        <v>7210</v>
      </c>
      <c r="C563" s="39" t="s">
        <v>1372</v>
      </c>
      <c r="D563" s="39" t="s">
        <v>103</v>
      </c>
      <c r="E563" s="39" t="s">
        <v>694</v>
      </c>
      <c r="F563" s="39" t="s">
        <v>1373</v>
      </c>
      <c r="G563" s="39" t="s">
        <v>548</v>
      </c>
      <c r="H563" s="39" t="s">
        <v>3</v>
      </c>
      <c r="J563" s="43"/>
      <c r="K563" s="43"/>
      <c r="L563" s="39" t="s">
        <v>1374</v>
      </c>
      <c r="M563" s="39">
        <v>42256</v>
      </c>
    </row>
    <row r="564" spans="1:16" ht="17.149999999999999" customHeight="1" x14ac:dyDescent="0.25">
      <c r="A564" s="40" t="str">
        <f t="shared" si="8"/>
        <v>Kalimantan SelatanAsuransi UmumKantor Cabang</v>
      </c>
      <c r="B564" s="39" t="s">
        <v>7210</v>
      </c>
      <c r="C564" s="39" t="s">
        <v>1375</v>
      </c>
      <c r="D564" s="39" t="s">
        <v>103</v>
      </c>
      <c r="E564" s="39" t="s">
        <v>694</v>
      </c>
      <c r="F564" s="39" t="s">
        <v>12835</v>
      </c>
      <c r="G564" s="39" t="s">
        <v>417</v>
      </c>
      <c r="H564" s="39" t="s">
        <v>13</v>
      </c>
      <c r="I564" s="39">
        <v>70654</v>
      </c>
      <c r="J564" s="43" t="s">
        <v>12836</v>
      </c>
      <c r="K564" s="43" t="s">
        <v>64</v>
      </c>
      <c r="L564" s="39" t="s">
        <v>1376</v>
      </c>
      <c r="M564" s="39">
        <v>42256</v>
      </c>
      <c r="N564" s="39" t="s">
        <v>1377</v>
      </c>
      <c r="O564" s="39" t="s">
        <v>1377</v>
      </c>
      <c r="P564" s="39" t="s">
        <v>64</v>
      </c>
    </row>
    <row r="565" spans="1:16" ht="17.149999999999999" customHeight="1" x14ac:dyDescent="0.25">
      <c r="A565" s="40" t="str">
        <f t="shared" si="8"/>
        <v>BaliAsuransi UmumKantor Cabang</v>
      </c>
      <c r="B565" s="39" t="s">
        <v>7210</v>
      </c>
      <c r="C565" s="39" t="s">
        <v>1378</v>
      </c>
      <c r="D565" s="39" t="s">
        <v>103</v>
      </c>
      <c r="E565" s="39" t="s">
        <v>694</v>
      </c>
      <c r="F565" s="39" t="s">
        <v>1379</v>
      </c>
      <c r="G565" s="39" t="s">
        <v>327</v>
      </c>
      <c r="H565" s="39" t="s">
        <v>8</v>
      </c>
      <c r="J565" s="43"/>
      <c r="K565" s="43"/>
      <c r="L565" s="39" t="s">
        <v>1380</v>
      </c>
      <c r="M565" s="39">
        <v>42256</v>
      </c>
    </row>
    <row r="566" spans="1:16" ht="17.149999999999999" customHeight="1" x14ac:dyDescent="0.25">
      <c r="A566" s="40" t="str">
        <f t="shared" si="8"/>
        <v>Kalimantan TimurAsuransi UmumKantor Cabang</v>
      </c>
      <c r="B566" s="39" t="s">
        <v>7210</v>
      </c>
      <c r="C566" s="39" t="s">
        <v>1381</v>
      </c>
      <c r="D566" s="39" t="s">
        <v>103</v>
      </c>
      <c r="E566" s="39" t="s">
        <v>694</v>
      </c>
      <c r="F566" s="39" t="s">
        <v>1382</v>
      </c>
      <c r="G566" s="39" t="s">
        <v>302</v>
      </c>
      <c r="H566" s="39" t="s">
        <v>15</v>
      </c>
      <c r="J566" s="43"/>
      <c r="K566" s="43"/>
      <c r="L566" s="39" t="s">
        <v>1383</v>
      </c>
      <c r="M566" s="42">
        <v>42241</v>
      </c>
    </row>
    <row r="567" spans="1:16" ht="17.149999999999999" customHeight="1" x14ac:dyDescent="0.25">
      <c r="A567" s="40" t="str">
        <f t="shared" si="8"/>
        <v>RiauAsuransi UmumKantor Cabang</v>
      </c>
      <c r="B567" s="39" t="s">
        <v>12696</v>
      </c>
      <c r="C567" s="39" t="s">
        <v>1384</v>
      </c>
      <c r="D567" s="39" t="s">
        <v>103</v>
      </c>
      <c r="E567" s="39" t="s">
        <v>694</v>
      </c>
      <c r="F567" s="45" t="s">
        <v>1385</v>
      </c>
      <c r="G567" s="39" t="s">
        <v>179</v>
      </c>
      <c r="H567" s="39" t="s">
        <v>21</v>
      </c>
      <c r="I567" s="39">
        <v>0</v>
      </c>
      <c r="J567" s="46" t="s">
        <v>64</v>
      </c>
      <c r="K567" s="46" t="s">
        <v>64</v>
      </c>
      <c r="L567" s="39" t="s">
        <v>1386</v>
      </c>
      <c r="M567" s="42">
        <v>42355</v>
      </c>
      <c r="N567" s="39" t="s">
        <v>1387</v>
      </c>
      <c r="O567" s="39" t="s">
        <v>1388</v>
      </c>
      <c r="P567" s="44" t="s">
        <v>64</v>
      </c>
    </row>
    <row r="568" spans="1:16" ht="17.149999999999999" customHeight="1" x14ac:dyDescent="0.25">
      <c r="A568" s="40" t="str">
        <f t="shared" si="8"/>
        <v>Jawa TimurAsuransi Umum SyariahKantor Cabang</v>
      </c>
      <c r="B568" s="39" t="s">
        <v>15770</v>
      </c>
      <c r="C568" s="39" t="s">
        <v>15817</v>
      </c>
      <c r="D568" s="39" t="s">
        <v>103</v>
      </c>
      <c r="E568" s="39" t="s">
        <v>15965</v>
      </c>
      <c r="F568" s="39" t="s">
        <v>15966</v>
      </c>
      <c r="G568" s="39" t="s">
        <v>352</v>
      </c>
      <c r="H568" s="39" t="s">
        <v>4</v>
      </c>
      <c r="J568" s="46"/>
      <c r="K568" s="46"/>
      <c r="L568" s="39" t="s">
        <v>15967</v>
      </c>
      <c r="M568" s="42">
        <v>42041</v>
      </c>
      <c r="P568" s="44"/>
    </row>
    <row r="569" spans="1:16" ht="17.149999999999999" customHeight="1" x14ac:dyDescent="0.25">
      <c r="A569" s="40" t="str">
        <f t="shared" si="8"/>
        <v>Jawa TengahAsuransi UmumKantor Cabang</v>
      </c>
      <c r="B569" s="39" t="s">
        <v>7177</v>
      </c>
      <c r="C569" s="39" t="s">
        <v>1389</v>
      </c>
      <c r="D569" s="39" t="s">
        <v>103</v>
      </c>
      <c r="E569" s="39" t="s">
        <v>694</v>
      </c>
      <c r="F569" s="39" t="s">
        <v>10227</v>
      </c>
      <c r="G569" s="39" t="s">
        <v>83</v>
      </c>
      <c r="H569" s="39" t="s">
        <v>5</v>
      </c>
      <c r="I569" s="39">
        <v>50136</v>
      </c>
      <c r="J569" s="46" t="s">
        <v>1390</v>
      </c>
      <c r="K569" s="46" t="s">
        <v>1391</v>
      </c>
      <c r="L569" s="39" t="s">
        <v>1392</v>
      </c>
      <c r="M569" s="42">
        <v>32689</v>
      </c>
      <c r="N569" s="39" t="s">
        <v>1393</v>
      </c>
      <c r="O569" s="39" t="s">
        <v>1394</v>
      </c>
      <c r="P569" s="44" t="s">
        <v>75</v>
      </c>
    </row>
    <row r="570" spans="1:16" ht="17.149999999999999" customHeight="1" x14ac:dyDescent="0.25">
      <c r="A570" s="40" t="str">
        <f t="shared" si="8"/>
        <v>Jawa TimurAsuransi UmumKantor Cabang</v>
      </c>
      <c r="B570" s="39" t="s">
        <v>7177</v>
      </c>
      <c r="C570" s="39" t="s">
        <v>1395</v>
      </c>
      <c r="D570" s="39" t="s">
        <v>103</v>
      </c>
      <c r="E570" s="39" t="s">
        <v>694</v>
      </c>
      <c r="F570" s="45" t="s">
        <v>10228</v>
      </c>
      <c r="G570" s="39" t="s">
        <v>352</v>
      </c>
      <c r="H570" s="39" t="s">
        <v>4</v>
      </c>
      <c r="I570" s="39">
        <v>60251</v>
      </c>
      <c r="J570" s="43" t="s">
        <v>1396</v>
      </c>
      <c r="K570" s="43" t="s">
        <v>1397</v>
      </c>
      <c r="L570" s="39" t="s">
        <v>1392</v>
      </c>
      <c r="M570" s="42">
        <v>32689</v>
      </c>
      <c r="N570" s="39" t="s">
        <v>1393</v>
      </c>
      <c r="O570" s="39" t="s">
        <v>1398</v>
      </c>
      <c r="P570" s="39" t="s">
        <v>75</v>
      </c>
    </row>
    <row r="571" spans="1:16" ht="17.149999999999999" customHeight="1" x14ac:dyDescent="0.25">
      <c r="A571" s="40" t="str">
        <f t="shared" si="8"/>
        <v>DKI JakartaAsuransi UmumKantor Cabang</v>
      </c>
      <c r="B571" s="39" t="s">
        <v>7177</v>
      </c>
      <c r="C571" s="39" t="s">
        <v>1399</v>
      </c>
      <c r="D571" s="39" t="s">
        <v>103</v>
      </c>
      <c r="E571" s="39" t="s">
        <v>694</v>
      </c>
      <c r="F571" s="45" t="s">
        <v>10229</v>
      </c>
      <c r="G571" s="39" t="s">
        <v>60</v>
      </c>
      <c r="H571" s="39" t="s">
        <v>1</v>
      </c>
      <c r="I571" s="39">
        <v>12160</v>
      </c>
      <c r="J571" s="43" t="s">
        <v>75</v>
      </c>
      <c r="K571" s="43" t="s">
        <v>1400</v>
      </c>
      <c r="L571" s="39" t="s">
        <v>1401</v>
      </c>
      <c r="M571" s="42">
        <v>42060</v>
      </c>
      <c r="N571" s="39" t="s">
        <v>1393</v>
      </c>
      <c r="P571" s="39" t="s">
        <v>75</v>
      </c>
    </row>
    <row r="572" spans="1:16" ht="17.149999999999999" customHeight="1" x14ac:dyDescent="0.25">
      <c r="A572" s="40" t="str">
        <f t="shared" si="8"/>
        <v>Sumatera UtaraAsuransi UmumKantor Cabang</v>
      </c>
      <c r="B572" s="39" t="s">
        <v>12696</v>
      </c>
      <c r="C572" s="39" t="s">
        <v>1402</v>
      </c>
      <c r="D572" s="39" t="s">
        <v>103</v>
      </c>
      <c r="E572" s="39" t="s">
        <v>694</v>
      </c>
      <c r="F572" s="45" t="s">
        <v>10230</v>
      </c>
      <c r="G572" s="39" t="s">
        <v>270</v>
      </c>
      <c r="H572" s="39" t="s">
        <v>27</v>
      </c>
      <c r="I572" s="39">
        <v>0</v>
      </c>
      <c r="J572" s="43" t="s">
        <v>64</v>
      </c>
      <c r="K572" s="43" t="s">
        <v>64</v>
      </c>
      <c r="L572" s="39" t="s">
        <v>1403</v>
      </c>
      <c r="M572" s="42">
        <v>41108</v>
      </c>
      <c r="N572" s="39">
        <v>0</v>
      </c>
      <c r="O572" s="39">
        <v>0</v>
      </c>
      <c r="P572" s="39" t="s">
        <v>64</v>
      </c>
    </row>
    <row r="573" spans="1:16" ht="17.149999999999999" customHeight="1" x14ac:dyDescent="0.25">
      <c r="A573" s="40" t="str">
        <f t="shared" si="8"/>
        <v>Jawa TimurAsuransi UmumKantor Cabang</v>
      </c>
      <c r="B573" s="39" t="s">
        <v>7167</v>
      </c>
      <c r="C573" s="39" t="s">
        <v>6520</v>
      </c>
      <c r="D573" s="39" t="s">
        <v>103</v>
      </c>
      <c r="E573" s="39" t="s">
        <v>694</v>
      </c>
      <c r="F573" s="45" t="s">
        <v>6521</v>
      </c>
      <c r="G573" s="39" t="s">
        <v>1497</v>
      </c>
      <c r="H573" s="39" t="s">
        <v>4</v>
      </c>
      <c r="I573" s="39">
        <v>0</v>
      </c>
      <c r="J573" s="43" t="s">
        <v>6522</v>
      </c>
      <c r="K573" s="43" t="s">
        <v>6523</v>
      </c>
      <c r="L573" s="39" t="s">
        <v>6524</v>
      </c>
      <c r="M573" s="42">
        <v>43171</v>
      </c>
      <c r="N573" s="39" t="s">
        <v>695</v>
      </c>
      <c r="O573" s="39" t="s">
        <v>6525</v>
      </c>
      <c r="P573" s="39" t="s">
        <v>9092</v>
      </c>
    </row>
    <row r="574" spans="1:16" ht="17.149999999999999" customHeight="1" x14ac:dyDescent="0.25">
      <c r="A574" s="40" t="str">
        <f t="shared" si="8"/>
        <v>JambiAsuransi UmumKantor Cabang</v>
      </c>
      <c r="B574" s="39" t="s">
        <v>10626</v>
      </c>
      <c r="C574" s="39" t="s">
        <v>1406</v>
      </c>
      <c r="D574" s="39" t="s">
        <v>103</v>
      </c>
      <c r="E574" s="39" t="s">
        <v>694</v>
      </c>
      <c r="F574" s="39" t="s">
        <v>1407</v>
      </c>
      <c r="G574" s="39" t="s">
        <v>534</v>
      </c>
      <c r="H574" s="39" t="s">
        <v>11</v>
      </c>
      <c r="I574" s="43">
        <v>36135</v>
      </c>
      <c r="J574" s="43" t="s">
        <v>1408</v>
      </c>
      <c r="K574" s="43" t="s">
        <v>1409</v>
      </c>
      <c r="L574" s="39" t="s">
        <v>1410</v>
      </c>
      <c r="M574" s="42">
        <v>41610</v>
      </c>
      <c r="N574" s="39" t="s">
        <v>1411</v>
      </c>
      <c r="O574" s="39" t="s">
        <v>1411</v>
      </c>
      <c r="P574" s="39" t="s">
        <v>1408</v>
      </c>
    </row>
    <row r="575" spans="1:16" ht="17.149999999999999" customHeight="1" x14ac:dyDescent="0.25">
      <c r="A575" s="40" t="str">
        <f t="shared" si="8"/>
        <v>DKI JakartaAsuransi UmumKantor Cabang</v>
      </c>
      <c r="B575" s="39" t="s">
        <v>7295</v>
      </c>
      <c r="C575" s="39" t="s">
        <v>1413</v>
      </c>
      <c r="D575" s="39" t="s">
        <v>103</v>
      </c>
      <c r="E575" s="39" t="s">
        <v>694</v>
      </c>
      <c r="F575" s="45" t="s">
        <v>1414</v>
      </c>
      <c r="G575" s="39" t="s">
        <v>63</v>
      </c>
      <c r="H575" s="39" t="s">
        <v>1</v>
      </c>
      <c r="I575" s="39">
        <v>0</v>
      </c>
      <c r="J575" s="43" t="s">
        <v>64</v>
      </c>
      <c r="K575" s="43" t="s">
        <v>64</v>
      </c>
      <c r="L575" s="39" t="s">
        <v>1415</v>
      </c>
      <c r="M575" s="42">
        <v>42377</v>
      </c>
      <c r="N575" s="39">
        <v>0</v>
      </c>
      <c r="P575" s="39" t="s">
        <v>64</v>
      </c>
    </row>
    <row r="576" spans="1:16" ht="17.149999999999999" customHeight="1" x14ac:dyDescent="0.25">
      <c r="A576" s="40" t="str">
        <f t="shared" si="8"/>
        <v>Jawa TimurAsuransi UmumKantor Cabang</v>
      </c>
      <c r="B576" s="39" t="s">
        <v>9359</v>
      </c>
      <c r="C576" s="39" t="s">
        <v>1416</v>
      </c>
      <c r="D576" s="39" t="s">
        <v>103</v>
      </c>
      <c r="E576" s="39" t="s">
        <v>694</v>
      </c>
      <c r="F576" s="45" t="s">
        <v>1417</v>
      </c>
      <c r="G576" s="39" t="s">
        <v>352</v>
      </c>
      <c r="H576" s="39" t="s">
        <v>4</v>
      </c>
      <c r="I576" s="39">
        <v>0</v>
      </c>
      <c r="J576" s="43" t="s">
        <v>64</v>
      </c>
      <c r="K576" s="43" t="s">
        <v>64</v>
      </c>
      <c r="L576" s="39" t="s">
        <v>1418</v>
      </c>
      <c r="M576" s="42">
        <v>42381</v>
      </c>
      <c r="N576" s="39">
        <v>0</v>
      </c>
      <c r="P576" s="39" t="s">
        <v>64</v>
      </c>
    </row>
    <row r="577" spans="1:16" ht="17.149999999999999" customHeight="1" x14ac:dyDescent="0.25">
      <c r="A577" s="40" t="str">
        <f t="shared" si="8"/>
        <v>LampungAsuransi UmumKantor Cabang</v>
      </c>
      <c r="B577" s="39" t="s">
        <v>7327</v>
      </c>
      <c r="C577" s="39" t="s">
        <v>1421</v>
      </c>
      <c r="D577" s="39" t="s">
        <v>103</v>
      </c>
      <c r="E577" s="39" t="s">
        <v>694</v>
      </c>
      <c r="F577" s="45" t="s">
        <v>1422</v>
      </c>
      <c r="G577" s="39" t="s">
        <v>233</v>
      </c>
      <c r="H577" s="39" t="s">
        <v>16</v>
      </c>
      <c r="I577" s="39">
        <v>0</v>
      </c>
      <c r="J577" s="43" t="s">
        <v>64</v>
      </c>
      <c r="K577" s="43" t="s">
        <v>64</v>
      </c>
      <c r="L577" s="39" t="s">
        <v>1420</v>
      </c>
      <c r="M577" s="42">
        <v>42577</v>
      </c>
      <c r="N577" s="39">
        <v>0</v>
      </c>
      <c r="O577" s="39" t="s">
        <v>1423</v>
      </c>
      <c r="P577" s="39" t="s">
        <v>64</v>
      </c>
    </row>
    <row r="578" spans="1:16" ht="17.149999999999999" customHeight="1" x14ac:dyDescent="0.25">
      <c r="A578" s="40" t="str">
        <f t="shared" ref="A578:A641" si="9">CONCATENATE(H578,E578,D578)</f>
        <v>RiauAsuransi UmumKantor Cabang</v>
      </c>
      <c r="B578" s="39" t="s">
        <v>7327</v>
      </c>
      <c r="C578" s="39" t="s">
        <v>1424</v>
      </c>
      <c r="D578" s="39" t="s">
        <v>103</v>
      </c>
      <c r="E578" s="39" t="s">
        <v>694</v>
      </c>
      <c r="F578" s="45" t="s">
        <v>14925</v>
      </c>
      <c r="G578" s="39" t="s">
        <v>179</v>
      </c>
      <c r="H578" s="39" t="s">
        <v>21</v>
      </c>
      <c r="I578" s="39">
        <v>0</v>
      </c>
      <c r="J578" s="43" t="s">
        <v>64</v>
      </c>
      <c r="K578" s="43" t="s">
        <v>64</v>
      </c>
      <c r="L578" s="39" t="s">
        <v>1420</v>
      </c>
      <c r="M578" s="42">
        <v>42639</v>
      </c>
      <c r="N578" s="39" t="s">
        <v>1543</v>
      </c>
      <c r="P578" s="39" t="s">
        <v>64</v>
      </c>
    </row>
    <row r="579" spans="1:16" ht="17.149999999999999" customHeight="1" x14ac:dyDescent="0.25">
      <c r="A579" s="40" t="str">
        <f t="shared" si="9"/>
        <v>Sulawesi SelatanAsuransi UmumKantor Cabang</v>
      </c>
      <c r="B579" s="39" t="s">
        <v>12696</v>
      </c>
      <c r="C579" s="39" t="s">
        <v>1425</v>
      </c>
      <c r="D579" s="39" t="s">
        <v>103</v>
      </c>
      <c r="E579" s="39" t="s">
        <v>694</v>
      </c>
      <c r="F579" s="45" t="s">
        <v>13663</v>
      </c>
      <c r="G579" s="39" t="s">
        <v>159</v>
      </c>
      <c r="H579" s="39" t="s">
        <v>7</v>
      </c>
      <c r="I579" s="39">
        <v>0</v>
      </c>
      <c r="J579" s="43" t="s">
        <v>1426</v>
      </c>
      <c r="K579" s="43" t="s">
        <v>1427</v>
      </c>
      <c r="L579" s="39" t="s">
        <v>13664</v>
      </c>
      <c r="M579" s="42">
        <v>41571</v>
      </c>
      <c r="N579" s="39">
        <v>0</v>
      </c>
      <c r="O579" s="39" t="s">
        <v>1428</v>
      </c>
      <c r="P579" s="39" t="s">
        <v>64</v>
      </c>
    </row>
    <row r="580" spans="1:16" ht="17.149999999999999" customHeight="1" x14ac:dyDescent="0.25">
      <c r="A580" s="40" t="str">
        <f t="shared" si="9"/>
        <v>Jawa TimurAsuransi UmumKantor Cabang</v>
      </c>
      <c r="B580" s="39" t="s">
        <v>8629</v>
      </c>
      <c r="C580" s="39" t="s">
        <v>1429</v>
      </c>
      <c r="D580" s="39" t="s">
        <v>103</v>
      </c>
      <c r="E580" s="39" t="s">
        <v>694</v>
      </c>
      <c r="F580" s="45" t="s">
        <v>1430</v>
      </c>
      <c r="G580" s="39" t="s">
        <v>352</v>
      </c>
      <c r="H580" s="39" t="s">
        <v>4</v>
      </c>
      <c r="I580" s="39">
        <v>60136</v>
      </c>
      <c r="J580" s="43" t="s">
        <v>1431</v>
      </c>
      <c r="K580" s="43" t="s">
        <v>1432</v>
      </c>
      <c r="L580" s="39" t="s">
        <v>1433</v>
      </c>
      <c r="M580" s="42">
        <v>42485</v>
      </c>
      <c r="N580" s="39" t="s">
        <v>1434</v>
      </c>
      <c r="O580" s="39" t="s">
        <v>1435</v>
      </c>
      <c r="P580" s="39" t="s">
        <v>69</v>
      </c>
    </row>
    <row r="581" spans="1:16" ht="17.149999999999999" customHeight="1" x14ac:dyDescent="0.25">
      <c r="A581" s="40" t="str">
        <f t="shared" si="9"/>
        <v>Jawa TimurAsuransi UmumKantor Cabang</v>
      </c>
      <c r="B581" s="39" t="s">
        <v>7295</v>
      </c>
      <c r="C581" s="39" t="s">
        <v>1436</v>
      </c>
      <c r="D581" s="39" t="s">
        <v>103</v>
      </c>
      <c r="E581" s="39" t="s">
        <v>694</v>
      </c>
      <c r="F581" s="45" t="s">
        <v>1437</v>
      </c>
      <c r="G581" s="39" t="s">
        <v>352</v>
      </c>
      <c r="H581" s="39" t="s">
        <v>4</v>
      </c>
      <c r="I581" s="39">
        <v>1</v>
      </c>
      <c r="J581" s="43" t="s">
        <v>1438</v>
      </c>
      <c r="K581" s="43" t="s">
        <v>64</v>
      </c>
      <c r="L581" s="39" t="s">
        <v>1439</v>
      </c>
      <c r="M581" s="42">
        <v>42818</v>
      </c>
      <c r="N581" s="39" t="s">
        <v>1135</v>
      </c>
      <c r="P581" s="39">
        <v>44927</v>
      </c>
    </row>
    <row r="582" spans="1:16" ht="17.149999999999999" customHeight="1" x14ac:dyDescent="0.25">
      <c r="A582" s="40" t="str">
        <f t="shared" si="9"/>
        <v>BantenAsuransi UmumKantor Cabang</v>
      </c>
      <c r="B582" s="39" t="s">
        <v>13102</v>
      </c>
      <c r="C582" s="39" t="s">
        <v>10231</v>
      </c>
      <c r="D582" s="39" t="s">
        <v>103</v>
      </c>
      <c r="E582" s="39" t="s">
        <v>694</v>
      </c>
      <c r="F582" s="45" t="s">
        <v>10232</v>
      </c>
      <c r="G582" s="39" t="s">
        <v>548</v>
      </c>
      <c r="H582" s="39" t="s">
        <v>3</v>
      </c>
      <c r="I582" s="39">
        <v>0</v>
      </c>
      <c r="J582" s="43" t="s">
        <v>64</v>
      </c>
      <c r="K582" s="43" t="s">
        <v>64</v>
      </c>
      <c r="L582" s="39" t="s">
        <v>10233</v>
      </c>
      <c r="M582" s="42">
        <v>42174</v>
      </c>
      <c r="N582" s="39" t="s">
        <v>10234</v>
      </c>
      <c r="O582" s="39" t="s">
        <v>10234</v>
      </c>
      <c r="P582" s="39" t="s">
        <v>64</v>
      </c>
    </row>
    <row r="583" spans="1:16" ht="17.149999999999999" customHeight="1" x14ac:dyDescent="0.25">
      <c r="A583" s="40" t="str">
        <f t="shared" si="9"/>
        <v>Jawa TimurAsuransi UmumKantor Cabang</v>
      </c>
      <c r="B583" s="39" t="s">
        <v>7214</v>
      </c>
      <c r="C583" s="39" t="s">
        <v>7606</v>
      </c>
      <c r="D583" s="39" t="s">
        <v>103</v>
      </c>
      <c r="E583" s="39" t="s">
        <v>694</v>
      </c>
      <c r="F583" s="45" t="s">
        <v>10235</v>
      </c>
      <c r="G583" s="39" t="s">
        <v>267</v>
      </c>
      <c r="H583" s="39" t="s">
        <v>4</v>
      </c>
      <c r="I583" s="39">
        <v>68121</v>
      </c>
      <c r="J583" s="43" t="s">
        <v>7607</v>
      </c>
      <c r="K583" s="43" t="s">
        <v>7608</v>
      </c>
      <c r="L583" s="39" t="s">
        <v>7609</v>
      </c>
      <c r="M583" s="42">
        <v>42086</v>
      </c>
      <c r="N583" s="39" t="s">
        <v>7610</v>
      </c>
      <c r="O583" s="39" t="s">
        <v>7611</v>
      </c>
      <c r="P583" s="39" t="s">
        <v>7607</v>
      </c>
    </row>
    <row r="584" spans="1:16" ht="17.149999999999999" customHeight="1" x14ac:dyDescent="0.25">
      <c r="A584" s="40" t="str">
        <f t="shared" si="9"/>
        <v>Jawa BaratAsuransi UmumKantor Cabang</v>
      </c>
      <c r="B584" s="39" t="s">
        <v>7214</v>
      </c>
      <c r="C584" s="39" t="s">
        <v>9419</v>
      </c>
      <c r="D584" s="39" t="s">
        <v>103</v>
      </c>
      <c r="E584" s="39" t="s">
        <v>694</v>
      </c>
      <c r="F584" s="45" t="s">
        <v>9420</v>
      </c>
      <c r="G584" s="39" t="s">
        <v>293</v>
      </c>
      <c r="H584" s="39" t="s">
        <v>6</v>
      </c>
      <c r="I584" s="39">
        <v>41314</v>
      </c>
      <c r="J584" s="43" t="s">
        <v>9421</v>
      </c>
      <c r="K584" s="43" t="s">
        <v>9422</v>
      </c>
      <c r="L584" s="39" t="s">
        <v>9423</v>
      </c>
      <c r="M584" s="42">
        <v>41820</v>
      </c>
      <c r="N584" s="39" t="s">
        <v>9424</v>
      </c>
      <c r="O584" s="39" t="s">
        <v>9424</v>
      </c>
      <c r="P584" s="39" t="s">
        <v>9421</v>
      </c>
    </row>
    <row r="585" spans="1:16" ht="17.149999999999999" customHeight="1" x14ac:dyDescent="0.25">
      <c r="A585" s="40" t="str">
        <f t="shared" si="9"/>
        <v>Jawa TimurAsuransi UmumKantor Cabang</v>
      </c>
      <c r="B585" s="39" t="s">
        <v>7214</v>
      </c>
      <c r="C585" s="39" t="s">
        <v>9425</v>
      </c>
      <c r="D585" s="39" t="s">
        <v>103</v>
      </c>
      <c r="E585" s="39" t="s">
        <v>694</v>
      </c>
      <c r="F585" s="45" t="s">
        <v>9426</v>
      </c>
      <c r="G585" s="39" t="s">
        <v>182</v>
      </c>
      <c r="H585" s="39" t="s">
        <v>4</v>
      </c>
      <c r="I585" s="39">
        <v>65111</v>
      </c>
      <c r="J585" s="43" t="s">
        <v>9427</v>
      </c>
      <c r="K585" s="43" t="s">
        <v>9428</v>
      </c>
      <c r="L585" s="39" t="s">
        <v>9429</v>
      </c>
      <c r="M585" s="42">
        <v>41761</v>
      </c>
      <c r="N585" s="39" t="s">
        <v>9430</v>
      </c>
      <c r="O585" s="39" t="s">
        <v>9430</v>
      </c>
      <c r="P585" s="39" t="s">
        <v>9431</v>
      </c>
    </row>
    <row r="586" spans="1:16" ht="17.149999999999999" customHeight="1" x14ac:dyDescent="0.25">
      <c r="A586" s="40" t="str">
        <f t="shared" si="9"/>
        <v>Kepulauan Bangka BelitungAsuransi UmumKantor Cabang</v>
      </c>
      <c r="B586" s="39" t="s">
        <v>7214</v>
      </c>
      <c r="C586" s="39" t="s">
        <v>9432</v>
      </c>
      <c r="D586" s="39" t="s">
        <v>103</v>
      </c>
      <c r="E586" s="39" t="s">
        <v>694</v>
      </c>
      <c r="F586" s="45" t="s">
        <v>9433</v>
      </c>
      <c r="G586" s="39" t="s">
        <v>253</v>
      </c>
      <c r="H586" s="39" t="s">
        <v>32</v>
      </c>
      <c r="I586" s="39">
        <v>33684</v>
      </c>
      <c r="J586" s="43" t="s">
        <v>9434</v>
      </c>
      <c r="K586" s="43" t="s">
        <v>9435</v>
      </c>
      <c r="L586" s="39" t="s">
        <v>9436</v>
      </c>
      <c r="M586" s="42">
        <v>41632</v>
      </c>
      <c r="N586" s="39" t="s">
        <v>9437</v>
      </c>
      <c r="O586" s="39" t="s">
        <v>9437</v>
      </c>
      <c r="P586" s="39" t="s">
        <v>9434</v>
      </c>
    </row>
    <row r="587" spans="1:16" ht="17.149999999999999" customHeight="1" x14ac:dyDescent="0.25">
      <c r="A587" s="40" t="str">
        <f t="shared" si="9"/>
        <v>Kepulauan RiauAsuransi UmumKantor Cabang</v>
      </c>
      <c r="B587" s="39" t="s">
        <v>7295</v>
      </c>
      <c r="C587" s="39" t="s">
        <v>1440</v>
      </c>
      <c r="D587" s="39" t="s">
        <v>103</v>
      </c>
      <c r="E587" s="39" t="s">
        <v>694</v>
      </c>
      <c r="F587" s="45" t="s">
        <v>1441</v>
      </c>
      <c r="G587" s="39" t="s">
        <v>717</v>
      </c>
      <c r="H587" s="39" t="s">
        <v>29</v>
      </c>
      <c r="I587" s="39">
        <v>0</v>
      </c>
      <c r="J587" s="43" t="s">
        <v>64</v>
      </c>
      <c r="K587" s="43" t="s">
        <v>64</v>
      </c>
      <c r="L587" s="39" t="s">
        <v>1442</v>
      </c>
      <c r="M587" s="42">
        <v>42376</v>
      </c>
      <c r="N587" s="39">
        <v>0</v>
      </c>
      <c r="P587" s="39" t="s">
        <v>64</v>
      </c>
    </row>
    <row r="588" spans="1:16" ht="17.149999999999999" customHeight="1" x14ac:dyDescent="0.25">
      <c r="A588" s="40" t="str">
        <f t="shared" si="9"/>
        <v>Jawa BaratAsuransi UmumKantor Cabang</v>
      </c>
      <c r="B588" s="39" t="s">
        <v>7295</v>
      </c>
      <c r="C588" s="39" t="s">
        <v>1443</v>
      </c>
      <c r="D588" s="39" t="s">
        <v>103</v>
      </c>
      <c r="E588" s="39" t="s">
        <v>694</v>
      </c>
      <c r="F588" s="39" t="s">
        <v>14321</v>
      </c>
      <c r="G588" s="39" t="s">
        <v>145</v>
      </c>
      <c r="H588" s="39" t="s">
        <v>6</v>
      </c>
      <c r="I588" s="39">
        <v>17142</v>
      </c>
      <c r="J588" s="43" t="s">
        <v>14322</v>
      </c>
      <c r="K588" s="43" t="s">
        <v>64</v>
      </c>
      <c r="L588" s="39" t="s">
        <v>1444</v>
      </c>
      <c r="M588" s="42">
        <v>42376</v>
      </c>
      <c r="N588" s="39">
        <v>0</v>
      </c>
      <c r="P588" s="39" t="s">
        <v>64</v>
      </c>
    </row>
    <row r="589" spans="1:16" ht="17.149999999999999" customHeight="1" x14ac:dyDescent="0.25">
      <c r="A589" s="40" t="str">
        <f t="shared" si="9"/>
        <v>DKI JakartaAsuransi UmumKantor Cabang</v>
      </c>
      <c r="B589" s="39" t="s">
        <v>9357</v>
      </c>
      <c r="C589" s="39" t="s">
        <v>1445</v>
      </c>
      <c r="D589" s="39" t="s">
        <v>103</v>
      </c>
      <c r="E589" s="39" t="s">
        <v>694</v>
      </c>
      <c r="F589" s="45" t="s">
        <v>10236</v>
      </c>
      <c r="G589" s="39" t="s">
        <v>60</v>
      </c>
      <c r="H589" s="39" t="s">
        <v>1</v>
      </c>
      <c r="I589" s="39">
        <v>0</v>
      </c>
      <c r="J589" s="39" t="s">
        <v>64</v>
      </c>
      <c r="K589" s="39" t="s">
        <v>64</v>
      </c>
      <c r="L589" s="39" t="s">
        <v>1446</v>
      </c>
      <c r="M589" s="42">
        <v>42375</v>
      </c>
      <c r="N589" s="39">
        <v>0</v>
      </c>
      <c r="O589" s="39" t="s">
        <v>1447</v>
      </c>
      <c r="P589" s="44" t="s">
        <v>64</v>
      </c>
    </row>
    <row r="590" spans="1:16" ht="17.149999999999999" customHeight="1" x14ac:dyDescent="0.25">
      <c r="A590" s="40" t="str">
        <f t="shared" si="9"/>
        <v>BantenAsuransi UmumKantor Cabang</v>
      </c>
      <c r="B590" s="39" t="s">
        <v>7295</v>
      </c>
      <c r="C590" s="39" t="s">
        <v>1448</v>
      </c>
      <c r="D590" s="39" t="s">
        <v>103</v>
      </c>
      <c r="E590" s="39" t="s">
        <v>694</v>
      </c>
      <c r="F590" s="39" t="s">
        <v>1449</v>
      </c>
      <c r="G590" s="39" t="s">
        <v>316</v>
      </c>
      <c r="H590" s="39" t="s">
        <v>3</v>
      </c>
      <c r="I590" s="39">
        <v>0</v>
      </c>
      <c r="J590" s="43" t="s">
        <v>64</v>
      </c>
      <c r="K590" s="43" t="s">
        <v>64</v>
      </c>
      <c r="L590" s="39" t="s">
        <v>1450</v>
      </c>
      <c r="M590" s="42">
        <v>42376</v>
      </c>
      <c r="N590" s="39">
        <v>0</v>
      </c>
      <c r="P590" s="39" t="s">
        <v>64</v>
      </c>
    </row>
    <row r="591" spans="1:16" ht="17.149999999999999" customHeight="1" x14ac:dyDescent="0.25">
      <c r="A591" s="40" t="str">
        <f t="shared" si="9"/>
        <v>Jawa TimurAsuransi Umum SyariahKantor Cabang</v>
      </c>
      <c r="B591" s="39" t="s">
        <v>15774</v>
      </c>
      <c r="C591" s="39" t="s">
        <v>15818</v>
      </c>
      <c r="D591" s="39" t="s">
        <v>103</v>
      </c>
      <c r="E591" s="39" t="s">
        <v>15965</v>
      </c>
      <c r="F591" s="39" t="s">
        <v>15968</v>
      </c>
      <c r="G591" s="39" t="s">
        <v>352</v>
      </c>
      <c r="H591" s="39" t="s">
        <v>4</v>
      </c>
      <c r="I591" s="39">
        <v>60261</v>
      </c>
      <c r="J591" s="39" t="s">
        <v>2551</v>
      </c>
      <c r="K591" s="39" t="s">
        <v>2555</v>
      </c>
      <c r="L591" s="39" t="s">
        <v>15969</v>
      </c>
      <c r="M591" s="42">
        <v>42864</v>
      </c>
      <c r="N591" s="39" t="s">
        <v>15970</v>
      </c>
      <c r="O591" s="39" t="s">
        <v>15970</v>
      </c>
      <c r="P591" s="39" t="s">
        <v>2551</v>
      </c>
    </row>
    <row r="592" spans="1:16" ht="17.149999999999999" customHeight="1" x14ac:dyDescent="0.25">
      <c r="A592" s="40" t="str">
        <f t="shared" si="9"/>
        <v>Jawa BaratAsuransi Umum SyariahKantor Cabang</v>
      </c>
      <c r="B592" s="39" t="s">
        <v>15774</v>
      </c>
      <c r="C592" s="39" t="s">
        <v>15819</v>
      </c>
      <c r="D592" s="39" t="s">
        <v>103</v>
      </c>
      <c r="E592" s="39" t="s">
        <v>15965</v>
      </c>
      <c r="F592" s="39" t="s">
        <v>15971</v>
      </c>
      <c r="G592" s="39" t="s">
        <v>127</v>
      </c>
      <c r="H592" s="39" t="s">
        <v>6</v>
      </c>
      <c r="I592" s="39">
        <v>40262</v>
      </c>
      <c r="J592" s="39" t="s">
        <v>2551</v>
      </c>
      <c r="K592" s="39" t="s">
        <v>2555</v>
      </c>
      <c r="L592" s="39" t="s">
        <v>15969</v>
      </c>
      <c r="M592" s="42">
        <v>42864</v>
      </c>
      <c r="N592" s="39" t="s">
        <v>15972</v>
      </c>
      <c r="O592" s="39" t="s">
        <v>15972</v>
      </c>
      <c r="P592" s="39" t="s">
        <v>2551</v>
      </c>
    </row>
    <row r="593" spans="1:16" ht="17.149999999999999" customHeight="1" x14ac:dyDescent="0.25">
      <c r="A593" s="40" t="str">
        <f t="shared" si="9"/>
        <v>DKI JakartaAsuransi UmumKantor Cabang</v>
      </c>
      <c r="B593" s="39" t="s">
        <v>9357</v>
      </c>
      <c r="C593" s="39" t="s">
        <v>10237</v>
      </c>
      <c r="D593" s="39" t="s">
        <v>103</v>
      </c>
      <c r="E593" s="39" t="s">
        <v>694</v>
      </c>
      <c r="F593" s="39" t="s">
        <v>10238</v>
      </c>
      <c r="G593" s="39" t="s">
        <v>60</v>
      </c>
      <c r="H593" s="39" t="s">
        <v>1</v>
      </c>
      <c r="I593" s="39">
        <v>12950</v>
      </c>
      <c r="J593" s="39" t="s">
        <v>7194</v>
      </c>
      <c r="K593" s="39" t="s">
        <v>7897</v>
      </c>
      <c r="M593" s="42">
        <v>42198</v>
      </c>
      <c r="N593" s="39" t="s">
        <v>10239</v>
      </c>
      <c r="P593" s="39">
        <v>44927</v>
      </c>
    </row>
    <row r="594" spans="1:16" ht="17.149999999999999" customHeight="1" x14ac:dyDescent="0.25">
      <c r="A594" s="40" t="str">
        <f t="shared" si="9"/>
        <v>DKI JakartaAsuransi UmumKantor Cabang</v>
      </c>
      <c r="B594" s="39" t="s">
        <v>7177</v>
      </c>
      <c r="C594" s="39" t="s">
        <v>1451</v>
      </c>
      <c r="D594" s="39" t="s">
        <v>103</v>
      </c>
      <c r="E594" s="39" t="s">
        <v>694</v>
      </c>
      <c r="F594" s="39" t="s">
        <v>10240</v>
      </c>
      <c r="G594" s="39" t="s">
        <v>60</v>
      </c>
      <c r="H594" s="39" t="s">
        <v>1</v>
      </c>
      <c r="I594" s="39">
        <v>12820</v>
      </c>
      <c r="J594" s="39" t="s">
        <v>1452</v>
      </c>
      <c r="K594" s="39" t="s">
        <v>1453</v>
      </c>
      <c r="L594" s="39" t="s">
        <v>1392</v>
      </c>
      <c r="M594" s="42">
        <v>32689</v>
      </c>
      <c r="N594" s="39" t="s">
        <v>1393</v>
      </c>
      <c r="O594" s="39" t="s">
        <v>1454</v>
      </c>
      <c r="P594" s="39" t="s">
        <v>75</v>
      </c>
    </row>
    <row r="595" spans="1:16" ht="17.149999999999999" customHeight="1" x14ac:dyDescent="0.25">
      <c r="A595" s="40" t="str">
        <f t="shared" si="9"/>
        <v>Sumatera UtaraAsuransi UmumKantor Cabang</v>
      </c>
      <c r="B595" s="39" t="s">
        <v>7177</v>
      </c>
      <c r="C595" s="39" t="s">
        <v>1455</v>
      </c>
      <c r="D595" s="39" t="s">
        <v>103</v>
      </c>
      <c r="E595" s="39" t="s">
        <v>694</v>
      </c>
      <c r="F595" s="39" t="s">
        <v>10241</v>
      </c>
      <c r="G595" s="39" t="s">
        <v>270</v>
      </c>
      <c r="H595" s="39" t="s">
        <v>27</v>
      </c>
      <c r="I595" s="39">
        <v>20213</v>
      </c>
      <c r="J595" s="39" t="s">
        <v>1456</v>
      </c>
      <c r="K595" s="39" t="s">
        <v>1456</v>
      </c>
      <c r="L595" s="39" t="s">
        <v>1457</v>
      </c>
      <c r="M595" s="42">
        <v>40686</v>
      </c>
      <c r="N595" s="39" t="s">
        <v>1458</v>
      </c>
      <c r="O595" s="39" t="s">
        <v>1459</v>
      </c>
      <c r="P595" s="39" t="s">
        <v>1456</v>
      </c>
    </row>
    <row r="596" spans="1:16" ht="17.149999999999999" customHeight="1" x14ac:dyDescent="0.25">
      <c r="A596" s="40" t="str">
        <f t="shared" si="9"/>
        <v>JambiAsuransi UmumKantor Cabang</v>
      </c>
      <c r="B596" s="39" t="s">
        <v>13005</v>
      </c>
      <c r="C596" s="39" t="s">
        <v>10242</v>
      </c>
      <c r="D596" s="39" t="s">
        <v>103</v>
      </c>
      <c r="E596" s="39" t="s">
        <v>694</v>
      </c>
      <c r="F596" s="39" t="s">
        <v>10243</v>
      </c>
      <c r="G596" s="39" t="s">
        <v>534</v>
      </c>
      <c r="H596" s="39" t="s">
        <v>11</v>
      </c>
      <c r="I596" s="39">
        <v>41521</v>
      </c>
      <c r="J596" s="39" t="s">
        <v>10244</v>
      </c>
      <c r="K596" s="39" t="s">
        <v>10245</v>
      </c>
      <c r="L596" s="39" t="s">
        <v>10246</v>
      </c>
      <c r="M596" s="42">
        <v>41610</v>
      </c>
      <c r="N596" s="39" t="s">
        <v>10247</v>
      </c>
      <c r="O596" s="39" t="s">
        <v>10247</v>
      </c>
      <c r="P596" s="39" t="s">
        <v>10244</v>
      </c>
    </row>
    <row r="597" spans="1:16" ht="17.149999999999999" customHeight="1" x14ac:dyDescent="0.25">
      <c r="A597" s="40" t="str">
        <f t="shared" si="9"/>
        <v>Sulawesi TengahAsuransi UmumKantor Cabang</v>
      </c>
      <c r="B597" s="39" t="s">
        <v>13005</v>
      </c>
      <c r="C597" s="39" t="s">
        <v>8334</v>
      </c>
      <c r="D597" s="39" t="s">
        <v>103</v>
      </c>
      <c r="E597" s="39" t="s">
        <v>694</v>
      </c>
      <c r="F597" s="39" t="s">
        <v>8335</v>
      </c>
      <c r="G597" s="39" t="s">
        <v>2653</v>
      </c>
      <c r="H597" s="39" t="s">
        <v>22</v>
      </c>
      <c r="I597" s="39">
        <v>2653</v>
      </c>
      <c r="J597" s="39" t="s">
        <v>8336</v>
      </c>
      <c r="K597" s="39" t="s">
        <v>8337</v>
      </c>
      <c r="L597" s="39" t="s">
        <v>8338</v>
      </c>
      <c r="M597" s="42">
        <v>41806</v>
      </c>
      <c r="N597" s="39" t="s">
        <v>8339</v>
      </c>
      <c r="O597" s="39" t="s">
        <v>8340</v>
      </c>
      <c r="P597" s="39" t="s">
        <v>9093</v>
      </c>
    </row>
    <row r="598" spans="1:16" ht="17.149999999999999" customHeight="1" x14ac:dyDescent="0.25">
      <c r="A598" s="40" t="str">
        <f t="shared" si="9"/>
        <v>MalukuAsuransi UmumKantor Cabang</v>
      </c>
      <c r="B598" s="39" t="s">
        <v>13005</v>
      </c>
      <c r="C598" s="39" t="s">
        <v>10248</v>
      </c>
      <c r="D598" s="39" t="s">
        <v>103</v>
      </c>
      <c r="E598" s="39" t="s">
        <v>694</v>
      </c>
      <c r="F598" s="39" t="s">
        <v>10249</v>
      </c>
      <c r="G598" s="39" t="s">
        <v>141</v>
      </c>
      <c r="H598" s="39" t="s">
        <v>17</v>
      </c>
      <c r="I598" s="39">
        <v>42118</v>
      </c>
      <c r="J598" s="39" t="s">
        <v>10250</v>
      </c>
      <c r="K598" s="39" t="s">
        <v>10251</v>
      </c>
      <c r="L598" s="39" t="s">
        <v>10252</v>
      </c>
      <c r="M598" s="42">
        <v>41884</v>
      </c>
      <c r="N598" s="39" t="s">
        <v>10253</v>
      </c>
      <c r="O598" s="39" t="s">
        <v>10254</v>
      </c>
      <c r="P598" s="39" t="s">
        <v>10250</v>
      </c>
    </row>
    <row r="599" spans="1:16" ht="17.149999999999999" customHeight="1" x14ac:dyDescent="0.25">
      <c r="A599" s="40" t="str">
        <f t="shared" si="9"/>
        <v>Jawa TimurAsuransi UmumKantor Cabang</v>
      </c>
      <c r="B599" s="39" t="s">
        <v>13005</v>
      </c>
      <c r="C599" s="39" t="s">
        <v>8341</v>
      </c>
      <c r="D599" s="39" t="s">
        <v>103</v>
      </c>
      <c r="E599" s="39" t="s">
        <v>694</v>
      </c>
      <c r="F599" s="39" t="s">
        <v>8342</v>
      </c>
      <c r="G599" s="39" t="s">
        <v>1263</v>
      </c>
      <c r="H599" s="39" t="s">
        <v>4</v>
      </c>
      <c r="I599" s="39">
        <v>63132</v>
      </c>
      <c r="J599" s="39" t="s">
        <v>8343</v>
      </c>
      <c r="K599" s="39" t="s">
        <v>8344</v>
      </c>
      <c r="L599" s="39" t="s">
        <v>8345</v>
      </c>
      <c r="M599" s="42">
        <v>41842</v>
      </c>
      <c r="N599" s="39" t="s">
        <v>8346</v>
      </c>
      <c r="O599" s="39" t="s">
        <v>8346</v>
      </c>
      <c r="P599" s="44" t="s">
        <v>8343</v>
      </c>
    </row>
    <row r="600" spans="1:16" ht="17.149999999999999" customHeight="1" x14ac:dyDescent="0.25">
      <c r="A600" s="40" t="str">
        <f t="shared" si="9"/>
        <v>Jawa TimurAsuransi UmumKantor Cabang</v>
      </c>
      <c r="B600" s="39" t="s">
        <v>13005</v>
      </c>
      <c r="C600" s="39" t="s">
        <v>10255</v>
      </c>
      <c r="D600" s="39" t="s">
        <v>103</v>
      </c>
      <c r="E600" s="39" t="s">
        <v>694</v>
      </c>
      <c r="F600" s="39" t="s">
        <v>10256</v>
      </c>
      <c r="G600" s="39" t="s">
        <v>182</v>
      </c>
      <c r="H600" s="39" t="s">
        <v>4</v>
      </c>
      <c r="I600" s="39">
        <v>6519</v>
      </c>
      <c r="J600" s="39" t="s">
        <v>10257</v>
      </c>
      <c r="K600" s="39" t="s">
        <v>10258</v>
      </c>
      <c r="L600" s="39" t="s">
        <v>10259</v>
      </c>
      <c r="M600" s="42">
        <v>41845</v>
      </c>
      <c r="N600" s="39" t="s">
        <v>10260</v>
      </c>
      <c r="O600" s="39" t="s">
        <v>10260</v>
      </c>
      <c r="P600" s="39" t="s">
        <v>10257</v>
      </c>
    </row>
    <row r="601" spans="1:16" ht="17.149999999999999" customHeight="1" x14ac:dyDescent="0.25">
      <c r="A601" s="40" t="str">
        <f t="shared" si="9"/>
        <v>DKI JakartaAsuransi UmumKantor Cabang</v>
      </c>
      <c r="B601" s="39" t="s">
        <v>13005</v>
      </c>
      <c r="C601" s="39" t="s">
        <v>8347</v>
      </c>
      <c r="D601" s="39" t="s">
        <v>103</v>
      </c>
      <c r="E601" s="39" t="s">
        <v>694</v>
      </c>
      <c r="F601" s="39" t="s">
        <v>8348</v>
      </c>
      <c r="G601" s="39" t="s">
        <v>63</v>
      </c>
      <c r="H601" s="39" t="s">
        <v>1</v>
      </c>
      <c r="I601" s="39">
        <v>1354</v>
      </c>
      <c r="J601" s="39" t="s">
        <v>8349</v>
      </c>
      <c r="K601" s="39" t="s">
        <v>8350</v>
      </c>
      <c r="L601" s="39" t="s">
        <v>8351</v>
      </c>
      <c r="M601" s="42">
        <v>41884</v>
      </c>
      <c r="N601" s="39" t="s">
        <v>8352</v>
      </c>
      <c r="O601" s="39" t="s">
        <v>8352</v>
      </c>
      <c r="P601" s="39" t="s">
        <v>8349</v>
      </c>
    </row>
    <row r="602" spans="1:16" ht="17.149999999999999" customHeight="1" x14ac:dyDescent="0.25">
      <c r="A602" s="40" t="str">
        <f t="shared" si="9"/>
        <v>DKI JakartaAsuransi UmumKantor Cabang</v>
      </c>
      <c r="B602" s="39" t="s">
        <v>13005</v>
      </c>
      <c r="C602" s="39" t="s">
        <v>8353</v>
      </c>
      <c r="D602" s="39" t="s">
        <v>103</v>
      </c>
      <c r="E602" s="39" t="s">
        <v>694</v>
      </c>
      <c r="F602" s="39" t="s">
        <v>8354</v>
      </c>
      <c r="G602" s="39" t="s">
        <v>72</v>
      </c>
      <c r="H602" s="39" t="s">
        <v>1</v>
      </c>
      <c r="I602" s="39">
        <v>13150</v>
      </c>
      <c r="J602" s="39" t="s">
        <v>8355</v>
      </c>
      <c r="K602" s="39" t="s">
        <v>8356</v>
      </c>
      <c r="L602" s="39" t="s">
        <v>8357</v>
      </c>
      <c r="M602" s="42">
        <v>41884</v>
      </c>
      <c r="N602" s="39" t="s">
        <v>8358</v>
      </c>
      <c r="O602" s="39" t="s">
        <v>8358</v>
      </c>
      <c r="P602" s="39" t="s">
        <v>8356</v>
      </c>
    </row>
    <row r="603" spans="1:16" ht="17.149999999999999" customHeight="1" x14ac:dyDescent="0.25">
      <c r="A603" s="40" t="str">
        <f t="shared" si="9"/>
        <v>BengkuluAsuransi UmumKantor Cabang</v>
      </c>
      <c r="B603" s="39" t="s">
        <v>13005</v>
      </c>
      <c r="C603" s="39" t="s">
        <v>10261</v>
      </c>
      <c r="D603" s="39" t="s">
        <v>103</v>
      </c>
      <c r="E603" s="39" t="s">
        <v>694</v>
      </c>
      <c r="F603" s="39" t="s">
        <v>10262</v>
      </c>
      <c r="G603" s="39" t="s">
        <v>1222</v>
      </c>
      <c r="H603" s="39" t="s">
        <v>10</v>
      </c>
      <c r="I603" s="39">
        <v>41521</v>
      </c>
      <c r="J603" s="43" t="s">
        <v>10263</v>
      </c>
      <c r="K603" s="43" t="s">
        <v>10264</v>
      </c>
      <c r="L603" s="39" t="s">
        <v>10265</v>
      </c>
      <c r="M603" s="42">
        <v>41610</v>
      </c>
      <c r="N603" s="39" t="s">
        <v>10266</v>
      </c>
      <c r="O603" s="39" t="s">
        <v>10266</v>
      </c>
      <c r="P603" s="39" t="s">
        <v>10263</v>
      </c>
    </row>
    <row r="604" spans="1:16" ht="17.149999999999999" customHeight="1" x14ac:dyDescent="0.25">
      <c r="A604" s="40" t="str">
        <f t="shared" si="9"/>
        <v>GorontaloAsuransi UmumKantor Cabang</v>
      </c>
      <c r="B604" s="39" t="s">
        <v>13005</v>
      </c>
      <c r="C604" s="39" t="s">
        <v>8359</v>
      </c>
      <c r="D604" s="39" t="s">
        <v>103</v>
      </c>
      <c r="E604" s="39" t="s">
        <v>694</v>
      </c>
      <c r="F604" s="39" t="s">
        <v>8360</v>
      </c>
      <c r="G604" s="39" t="s">
        <v>1287</v>
      </c>
      <c r="H604" s="39" t="s">
        <v>30</v>
      </c>
      <c r="I604" s="39">
        <v>96115</v>
      </c>
      <c r="J604" s="43" t="s">
        <v>8361</v>
      </c>
      <c r="K604" s="43" t="s">
        <v>8362</v>
      </c>
      <c r="L604" s="39" t="s">
        <v>8363</v>
      </c>
      <c r="M604" s="42">
        <v>41884</v>
      </c>
      <c r="N604" s="39" t="s">
        <v>8364</v>
      </c>
      <c r="O604" s="39" t="s">
        <v>2048</v>
      </c>
      <c r="P604" s="39" t="s">
        <v>8361</v>
      </c>
    </row>
    <row r="605" spans="1:16" ht="17.149999999999999" customHeight="1" x14ac:dyDescent="0.25">
      <c r="A605" s="40" t="str">
        <f t="shared" si="9"/>
        <v>Kepulauan RiauAsuransi UmumKantor Cabang</v>
      </c>
      <c r="B605" s="39" t="s">
        <v>13005</v>
      </c>
      <c r="C605" s="39" t="s">
        <v>10267</v>
      </c>
      <c r="D605" s="39" t="s">
        <v>103</v>
      </c>
      <c r="E605" s="39" t="s">
        <v>694</v>
      </c>
      <c r="F605" s="39" t="s">
        <v>10268</v>
      </c>
      <c r="G605" s="39" t="s">
        <v>717</v>
      </c>
      <c r="H605" s="39" t="s">
        <v>29</v>
      </c>
      <c r="I605" s="39">
        <v>25123</v>
      </c>
      <c r="J605" s="43" t="s">
        <v>10269</v>
      </c>
      <c r="K605" s="43" t="s">
        <v>10270</v>
      </c>
      <c r="L605" s="39" t="s">
        <v>10271</v>
      </c>
      <c r="M605" s="42">
        <v>41884</v>
      </c>
      <c r="N605" s="39" t="s">
        <v>10272</v>
      </c>
      <c r="O605" s="39" t="s">
        <v>10272</v>
      </c>
      <c r="P605" s="39" t="s">
        <v>10273</v>
      </c>
    </row>
    <row r="606" spans="1:16" ht="17.149999999999999" customHeight="1" x14ac:dyDescent="0.25">
      <c r="A606" s="40" t="str">
        <f t="shared" si="9"/>
        <v>BantenAsuransi UmumKantor Cabang</v>
      </c>
      <c r="B606" s="39" t="s">
        <v>13005</v>
      </c>
      <c r="C606" s="39" t="s">
        <v>10274</v>
      </c>
      <c r="D606" s="39" t="s">
        <v>103</v>
      </c>
      <c r="E606" s="39" t="s">
        <v>694</v>
      </c>
      <c r="F606" s="39" t="s">
        <v>10275</v>
      </c>
      <c r="G606" s="39" t="s">
        <v>554</v>
      </c>
      <c r="H606" s="39" t="s">
        <v>3</v>
      </c>
      <c r="I606" s="39">
        <v>42118</v>
      </c>
      <c r="J606" s="43" t="s">
        <v>10276</v>
      </c>
      <c r="K606" s="43" t="s">
        <v>10277</v>
      </c>
      <c r="L606" s="39" t="s">
        <v>10278</v>
      </c>
      <c r="M606" s="42">
        <v>41806</v>
      </c>
      <c r="N606" s="39" t="s">
        <v>10279</v>
      </c>
      <c r="O606" s="39" t="s">
        <v>10279</v>
      </c>
      <c r="P606" s="39" t="s">
        <v>10276</v>
      </c>
    </row>
    <row r="607" spans="1:16" ht="17.149999999999999" customHeight="1" x14ac:dyDescent="0.25">
      <c r="A607" s="40" t="str">
        <f t="shared" si="9"/>
        <v>Jawa TimurAsuransi UmumKantor Cabang</v>
      </c>
      <c r="B607" s="39" t="s">
        <v>13005</v>
      </c>
      <c r="C607" s="39" t="s">
        <v>8365</v>
      </c>
      <c r="D607" s="39" t="s">
        <v>103</v>
      </c>
      <c r="E607" s="39" t="s">
        <v>694</v>
      </c>
      <c r="F607" s="39" t="s">
        <v>8366</v>
      </c>
      <c r="G607" s="39" t="s">
        <v>267</v>
      </c>
      <c r="H607" s="39" t="s">
        <v>4</v>
      </c>
      <c r="I607" s="39">
        <v>22657</v>
      </c>
      <c r="J607" s="43" t="s">
        <v>8367</v>
      </c>
      <c r="K607" s="43" t="s">
        <v>8368</v>
      </c>
      <c r="L607" s="39" t="s">
        <v>8369</v>
      </c>
      <c r="M607" s="42">
        <v>41843</v>
      </c>
      <c r="N607" s="39" t="s">
        <v>8370</v>
      </c>
      <c r="O607" s="39" t="s">
        <v>8371</v>
      </c>
      <c r="P607" s="39" t="s">
        <v>8367</v>
      </c>
    </row>
    <row r="608" spans="1:16" ht="17.149999999999999" customHeight="1" x14ac:dyDescent="0.25">
      <c r="A608" s="40" t="str">
        <f t="shared" si="9"/>
        <v>PapuaAsuransi UmumKantor Cabang</v>
      </c>
      <c r="B608" s="39" t="s">
        <v>13005</v>
      </c>
      <c r="C608" s="39" t="s">
        <v>8372</v>
      </c>
      <c r="D608" s="39" t="s">
        <v>103</v>
      </c>
      <c r="E608" s="39" t="s">
        <v>694</v>
      </c>
      <c r="F608" s="39" t="s">
        <v>8373</v>
      </c>
      <c r="G608" s="39" t="s">
        <v>176</v>
      </c>
      <c r="H608" s="39" t="s">
        <v>20</v>
      </c>
      <c r="I608" s="39">
        <v>9245</v>
      </c>
      <c r="J608" s="39" t="s">
        <v>7530</v>
      </c>
      <c r="K608" s="39" t="s">
        <v>8374</v>
      </c>
      <c r="L608" s="39" t="s">
        <v>8375</v>
      </c>
      <c r="M608" s="42">
        <v>41871</v>
      </c>
      <c r="N608" s="39" t="s">
        <v>8376</v>
      </c>
      <c r="O608" s="39" t="s">
        <v>8376</v>
      </c>
      <c r="P608" s="39" t="s">
        <v>7530</v>
      </c>
    </row>
    <row r="609" spans="1:16" ht="17.149999999999999" customHeight="1" x14ac:dyDescent="0.25">
      <c r="A609" s="40" t="str">
        <f t="shared" si="9"/>
        <v>Jawa TimurAsuransi UmumKantor Cabang</v>
      </c>
      <c r="B609" s="39" t="s">
        <v>13005</v>
      </c>
      <c r="C609" s="39" t="s">
        <v>10280</v>
      </c>
      <c r="D609" s="39" t="s">
        <v>103</v>
      </c>
      <c r="E609" s="39" t="s">
        <v>694</v>
      </c>
      <c r="F609" s="39" t="s">
        <v>10281</v>
      </c>
      <c r="G609" s="39" t="s">
        <v>1625</v>
      </c>
      <c r="H609" s="39" t="s">
        <v>4</v>
      </c>
      <c r="I609" s="39">
        <v>35743</v>
      </c>
      <c r="J609" s="39" t="s">
        <v>10282</v>
      </c>
      <c r="K609" s="39" t="s">
        <v>10283</v>
      </c>
      <c r="L609" s="39" t="s">
        <v>10284</v>
      </c>
      <c r="M609" s="42">
        <v>41884</v>
      </c>
      <c r="N609" s="39" t="s">
        <v>10285</v>
      </c>
      <c r="O609" s="39" t="s">
        <v>10285</v>
      </c>
      <c r="P609" s="39" t="s">
        <v>10282</v>
      </c>
    </row>
    <row r="610" spans="1:16" ht="17.149999999999999" customHeight="1" x14ac:dyDescent="0.25">
      <c r="A610" s="40" t="str">
        <f t="shared" si="9"/>
        <v>Kepulauan Bangka BelitungAsuransi UmumKantor Cabang</v>
      </c>
      <c r="B610" s="39" t="s">
        <v>13005</v>
      </c>
      <c r="C610" s="39" t="s">
        <v>10286</v>
      </c>
      <c r="D610" s="39" t="s">
        <v>103</v>
      </c>
      <c r="E610" s="39" t="s">
        <v>694</v>
      </c>
      <c r="F610" s="39" t="s">
        <v>10287</v>
      </c>
      <c r="G610" s="39" t="s">
        <v>253</v>
      </c>
      <c r="H610" s="39" t="s">
        <v>32</v>
      </c>
      <c r="I610" s="39">
        <v>25123</v>
      </c>
      <c r="J610" s="39" t="s">
        <v>10288</v>
      </c>
      <c r="K610" s="39" t="s">
        <v>10289</v>
      </c>
      <c r="L610" s="39" t="s">
        <v>10290</v>
      </c>
      <c r="M610" s="42">
        <v>41884</v>
      </c>
      <c r="N610" s="39" t="s">
        <v>10291</v>
      </c>
      <c r="O610" s="39" t="s">
        <v>10291</v>
      </c>
      <c r="P610" s="39" t="s">
        <v>10288</v>
      </c>
    </row>
    <row r="611" spans="1:16" ht="17.149999999999999" customHeight="1" x14ac:dyDescent="0.25">
      <c r="A611" s="40" t="str">
        <f t="shared" si="9"/>
        <v>Nusa Tenggara BaratAsuransi UmumKantor Cabang</v>
      </c>
      <c r="B611" s="39" t="s">
        <v>13005</v>
      </c>
      <c r="C611" s="39" t="s">
        <v>8377</v>
      </c>
      <c r="D611" s="39" t="s">
        <v>103</v>
      </c>
      <c r="E611" s="39" t="s">
        <v>694</v>
      </c>
      <c r="F611" s="39" t="s">
        <v>8378</v>
      </c>
      <c r="G611" s="39" t="s">
        <v>494</v>
      </c>
      <c r="H611" s="39" t="s">
        <v>18</v>
      </c>
      <c r="I611" s="39">
        <v>25767</v>
      </c>
      <c r="J611" s="39" t="s">
        <v>8379</v>
      </c>
      <c r="K611" s="39" t="s">
        <v>8380</v>
      </c>
      <c r="L611" s="39" t="s">
        <v>8381</v>
      </c>
      <c r="M611" s="42">
        <v>41884</v>
      </c>
      <c r="N611" s="39" t="s">
        <v>8382</v>
      </c>
      <c r="O611" s="39" t="s">
        <v>8382</v>
      </c>
      <c r="P611" s="39" t="s">
        <v>8379</v>
      </c>
    </row>
    <row r="612" spans="1:16" ht="17.149999999999999" customHeight="1" x14ac:dyDescent="0.25">
      <c r="A612" s="40" t="str">
        <f t="shared" si="9"/>
        <v>Jawa TimurAsuransi UmumKantor Cabang</v>
      </c>
      <c r="B612" s="39" t="s">
        <v>12631</v>
      </c>
      <c r="C612" s="39" t="s">
        <v>8324</v>
      </c>
      <c r="D612" s="39" t="s">
        <v>103</v>
      </c>
      <c r="E612" s="39" t="s">
        <v>694</v>
      </c>
      <c r="F612" s="39" t="s">
        <v>10292</v>
      </c>
      <c r="G612" s="39" t="s">
        <v>352</v>
      </c>
      <c r="H612" s="39" t="s">
        <v>4</v>
      </c>
      <c r="I612" s="39">
        <v>60271</v>
      </c>
      <c r="J612" s="39" t="s">
        <v>1460</v>
      </c>
      <c r="K612" s="39" t="s">
        <v>1461</v>
      </c>
      <c r="L612" s="39" t="s">
        <v>1462</v>
      </c>
      <c r="M612" s="42">
        <v>33743</v>
      </c>
      <c r="N612" s="39" t="s">
        <v>933</v>
      </c>
      <c r="O612" s="39" t="s">
        <v>1405</v>
      </c>
      <c r="P612" s="39" t="s">
        <v>1461</v>
      </c>
    </row>
    <row r="613" spans="1:16" ht="17.149999999999999" customHeight="1" x14ac:dyDescent="0.25">
      <c r="A613" s="40" t="str">
        <f t="shared" si="9"/>
        <v>Jawa BaratAsuransi UmumKantor Cabang</v>
      </c>
      <c r="B613" s="39" t="s">
        <v>13005</v>
      </c>
      <c r="C613" s="39" t="s">
        <v>10293</v>
      </c>
      <c r="D613" s="39" t="s">
        <v>103</v>
      </c>
      <c r="E613" s="39" t="s">
        <v>694</v>
      </c>
      <c r="F613" s="39" t="s">
        <v>10294</v>
      </c>
      <c r="G613" s="39" t="s">
        <v>145</v>
      </c>
      <c r="H613" s="39" t="s">
        <v>6</v>
      </c>
      <c r="I613" s="39">
        <v>34215</v>
      </c>
      <c r="J613" s="39" t="s">
        <v>10295</v>
      </c>
      <c r="K613" s="39" t="s">
        <v>10296</v>
      </c>
      <c r="L613" s="39" t="s">
        <v>10297</v>
      </c>
      <c r="M613" s="42">
        <v>41871</v>
      </c>
      <c r="N613" s="39" t="s">
        <v>10298</v>
      </c>
      <c r="O613" s="39" t="s">
        <v>10298</v>
      </c>
      <c r="P613" s="39" t="s">
        <v>10295</v>
      </c>
    </row>
    <row r="614" spans="1:16" ht="17.149999999999999" customHeight="1" x14ac:dyDescent="0.25">
      <c r="A614" s="40" t="str">
        <f t="shared" si="9"/>
        <v>DKI JakartaAsuransi UmumKantor Cabang</v>
      </c>
      <c r="B614" s="39" t="s">
        <v>13005</v>
      </c>
      <c r="C614" s="39" t="s">
        <v>10299</v>
      </c>
      <c r="D614" s="39" t="s">
        <v>103</v>
      </c>
      <c r="E614" s="39" t="s">
        <v>694</v>
      </c>
      <c r="F614" s="39" t="s">
        <v>10300</v>
      </c>
      <c r="G614" s="39" t="s">
        <v>60</v>
      </c>
      <c r="H614" s="39" t="s">
        <v>1</v>
      </c>
      <c r="I614" s="39">
        <v>25123</v>
      </c>
      <c r="J614" s="39" t="s">
        <v>10301</v>
      </c>
      <c r="K614" s="39" t="s">
        <v>10302</v>
      </c>
      <c r="L614" s="39" t="s">
        <v>10303</v>
      </c>
      <c r="M614" s="42">
        <v>41884</v>
      </c>
      <c r="N614" s="39" t="s">
        <v>10304</v>
      </c>
      <c r="O614" s="39" t="s">
        <v>10304</v>
      </c>
      <c r="P614" s="39" t="s">
        <v>10301</v>
      </c>
    </row>
    <row r="615" spans="1:16" ht="17.149999999999999" customHeight="1" x14ac:dyDescent="0.25">
      <c r="A615" s="40" t="str">
        <f t="shared" si="9"/>
        <v>Jawa TengahAsuransi UmumKantor Cabang</v>
      </c>
      <c r="B615" s="39" t="s">
        <v>13005</v>
      </c>
      <c r="C615" s="39" t="s">
        <v>8383</v>
      </c>
      <c r="D615" s="39" t="s">
        <v>103</v>
      </c>
      <c r="E615" s="39" t="s">
        <v>694</v>
      </c>
      <c r="F615" s="39" t="s">
        <v>8384</v>
      </c>
      <c r="G615" s="39" t="s">
        <v>6061</v>
      </c>
      <c r="H615" s="39" t="s">
        <v>5</v>
      </c>
      <c r="I615" s="39">
        <v>29432</v>
      </c>
      <c r="J615" s="39" t="s">
        <v>8385</v>
      </c>
      <c r="K615" s="39" t="s">
        <v>8385</v>
      </c>
      <c r="L615" s="39" t="s">
        <v>8386</v>
      </c>
      <c r="M615" s="42">
        <v>41871</v>
      </c>
      <c r="N615" s="39" t="s">
        <v>8387</v>
      </c>
      <c r="O615" s="39" t="s">
        <v>8387</v>
      </c>
      <c r="P615" s="39" t="s">
        <v>8385</v>
      </c>
    </row>
    <row r="616" spans="1:16" ht="17.149999999999999" customHeight="1" x14ac:dyDescent="0.25">
      <c r="A616" s="40" t="str">
        <f t="shared" si="9"/>
        <v>Papua BaratAsuransi UmumKantor Cabang</v>
      </c>
      <c r="B616" s="39" t="s">
        <v>13005</v>
      </c>
      <c r="C616" s="39" t="s">
        <v>10305</v>
      </c>
      <c r="D616" s="39" t="s">
        <v>103</v>
      </c>
      <c r="E616" s="39" t="s">
        <v>694</v>
      </c>
      <c r="F616" s="39" t="s">
        <v>10306</v>
      </c>
      <c r="G616" s="39" t="s">
        <v>5567</v>
      </c>
      <c r="H616" s="39" t="s">
        <v>33</v>
      </c>
      <c r="I616" s="39">
        <v>54211</v>
      </c>
      <c r="J616" s="39" t="s">
        <v>7548</v>
      </c>
      <c r="K616" s="39" t="s">
        <v>10307</v>
      </c>
      <c r="L616" s="39" t="s">
        <v>10308</v>
      </c>
      <c r="M616" s="42">
        <v>41884</v>
      </c>
      <c r="N616" s="39" t="s">
        <v>10309</v>
      </c>
      <c r="O616" s="39" t="s">
        <v>10310</v>
      </c>
      <c r="P616" s="39" t="s">
        <v>7548</v>
      </c>
    </row>
    <row r="617" spans="1:16" ht="17.149999999999999" customHeight="1" x14ac:dyDescent="0.25">
      <c r="A617" s="40" t="str">
        <f t="shared" si="9"/>
        <v>Sulawesi TenggaraAsuransi UmumKantor Cabang</v>
      </c>
      <c r="B617" s="39" t="s">
        <v>13005</v>
      </c>
      <c r="C617" s="39" t="s">
        <v>10311</v>
      </c>
      <c r="D617" s="39" t="s">
        <v>103</v>
      </c>
      <c r="E617" s="39" t="s">
        <v>694</v>
      </c>
      <c r="F617" s="39" t="s">
        <v>10312</v>
      </c>
      <c r="G617" s="39" t="s">
        <v>152</v>
      </c>
      <c r="H617" s="39" t="s">
        <v>23</v>
      </c>
      <c r="I617" s="39">
        <v>17141</v>
      </c>
      <c r="J617" s="39" t="s">
        <v>10313</v>
      </c>
      <c r="K617" s="39" t="s">
        <v>10314</v>
      </c>
      <c r="L617" s="39" t="s">
        <v>10315</v>
      </c>
      <c r="M617" s="42">
        <v>41884</v>
      </c>
      <c r="N617" s="39" t="s">
        <v>10316</v>
      </c>
      <c r="O617" s="39" t="s">
        <v>10316</v>
      </c>
      <c r="P617" s="39" t="s">
        <v>10313</v>
      </c>
    </row>
    <row r="618" spans="1:16" ht="17.149999999999999" customHeight="1" x14ac:dyDescent="0.25">
      <c r="A618" s="40" t="str">
        <f t="shared" si="9"/>
        <v>Jawa BaratAsuransi UmumKantor Cabang</v>
      </c>
      <c r="B618" s="39" t="s">
        <v>13005</v>
      </c>
      <c r="C618" s="39" t="s">
        <v>10317</v>
      </c>
      <c r="D618" s="39" t="s">
        <v>103</v>
      </c>
      <c r="E618" s="39" t="s">
        <v>694</v>
      </c>
      <c r="F618" s="39" t="s">
        <v>10318</v>
      </c>
      <c r="G618" s="39" t="s">
        <v>197</v>
      </c>
      <c r="H618" s="39" t="s">
        <v>6</v>
      </c>
      <c r="I618" s="39">
        <v>1</v>
      </c>
      <c r="J618" s="39" t="s">
        <v>10319</v>
      </c>
      <c r="K618" s="39" t="s">
        <v>10320</v>
      </c>
      <c r="L618" s="39" t="s">
        <v>10321</v>
      </c>
      <c r="M618" s="42">
        <v>41884</v>
      </c>
      <c r="N618" s="39" t="s">
        <v>10322</v>
      </c>
      <c r="O618" s="39" t="s">
        <v>10322</v>
      </c>
      <c r="P618" s="39" t="s">
        <v>10319</v>
      </c>
    </row>
    <row r="619" spans="1:16" ht="17.149999999999999" customHeight="1" x14ac:dyDescent="0.25">
      <c r="A619" s="40" t="str">
        <f t="shared" si="9"/>
        <v>Jawa TengahAsuransi UmumKantor Cabang</v>
      </c>
      <c r="B619" s="39" t="s">
        <v>13005</v>
      </c>
      <c r="C619" s="39" t="s">
        <v>10323</v>
      </c>
      <c r="D619" s="39" t="s">
        <v>103</v>
      </c>
      <c r="E619" s="39" t="s">
        <v>694</v>
      </c>
      <c r="F619" s="39" t="s">
        <v>10324</v>
      </c>
      <c r="G619" s="39" t="s">
        <v>486</v>
      </c>
      <c r="H619" s="39" t="s">
        <v>5</v>
      </c>
      <c r="I619" s="39">
        <v>57141</v>
      </c>
      <c r="J619" s="39" t="s">
        <v>10325</v>
      </c>
      <c r="K619" s="39" t="s">
        <v>10326</v>
      </c>
      <c r="L619" s="39" t="s">
        <v>10327</v>
      </c>
      <c r="M619" s="42">
        <v>41842</v>
      </c>
      <c r="N619" s="39" t="s">
        <v>10328</v>
      </c>
      <c r="O619" s="39" t="s">
        <v>10328</v>
      </c>
      <c r="P619" s="39" t="s">
        <v>10325</v>
      </c>
    </row>
    <row r="620" spans="1:16" ht="17.149999999999999" customHeight="1" x14ac:dyDescent="0.25">
      <c r="A620" s="40" t="str">
        <f t="shared" si="9"/>
        <v>Jawa BaratAsuransi UmumKantor Cabang</v>
      </c>
      <c r="B620" s="39" t="s">
        <v>13005</v>
      </c>
      <c r="C620" s="39" t="s">
        <v>10329</v>
      </c>
      <c r="D620" s="39" t="s">
        <v>103</v>
      </c>
      <c r="E620" s="39" t="s">
        <v>694</v>
      </c>
      <c r="F620" s="39" t="s">
        <v>10330</v>
      </c>
      <c r="G620" s="39" t="s">
        <v>755</v>
      </c>
      <c r="H620" s="39" t="s">
        <v>6</v>
      </c>
      <c r="I620" s="39">
        <v>45112</v>
      </c>
      <c r="J620" s="39" t="s">
        <v>10331</v>
      </c>
      <c r="K620" s="39" t="s">
        <v>10332</v>
      </c>
      <c r="L620" s="39" t="s">
        <v>10333</v>
      </c>
      <c r="M620" s="42">
        <v>41871</v>
      </c>
      <c r="N620" s="39" t="s">
        <v>10334</v>
      </c>
      <c r="O620" s="39" t="s">
        <v>10335</v>
      </c>
      <c r="P620" s="39" t="s">
        <v>10331</v>
      </c>
    </row>
    <row r="621" spans="1:16" ht="17.149999999999999" customHeight="1" x14ac:dyDescent="0.25">
      <c r="A621" s="40" t="str">
        <f t="shared" si="9"/>
        <v>Sulawesi BaratAsuransi UmumKantor Cabang</v>
      </c>
      <c r="B621" s="39" t="s">
        <v>13005</v>
      </c>
      <c r="C621" s="39" t="s">
        <v>10336</v>
      </c>
      <c r="D621" s="39" t="s">
        <v>103</v>
      </c>
      <c r="E621" s="39" t="s">
        <v>694</v>
      </c>
      <c r="F621" s="39" t="s">
        <v>10337</v>
      </c>
      <c r="G621" s="39" t="s">
        <v>346</v>
      </c>
      <c r="H621" s="39" t="s">
        <v>31</v>
      </c>
      <c r="I621" s="39">
        <v>1</v>
      </c>
      <c r="J621" s="39" t="s">
        <v>10338</v>
      </c>
      <c r="K621" s="39" t="s">
        <v>10339</v>
      </c>
      <c r="L621" s="39" t="s">
        <v>10340</v>
      </c>
      <c r="M621" s="42">
        <v>41884</v>
      </c>
      <c r="N621" s="39" t="s">
        <v>10341</v>
      </c>
      <c r="O621" s="39" t="s">
        <v>10341</v>
      </c>
      <c r="P621" s="39" t="s">
        <v>10338</v>
      </c>
    </row>
    <row r="622" spans="1:16" ht="17.149999999999999" customHeight="1" x14ac:dyDescent="0.25">
      <c r="A622" s="40" t="str">
        <f t="shared" si="9"/>
        <v>BantenAsuransi UmumKantor Cabang</v>
      </c>
      <c r="B622" s="39" t="s">
        <v>13005</v>
      </c>
      <c r="C622" s="39" t="s">
        <v>10342</v>
      </c>
      <c r="D622" s="39" t="s">
        <v>103</v>
      </c>
      <c r="E622" s="39" t="s">
        <v>694</v>
      </c>
      <c r="F622" s="39" t="s">
        <v>10343</v>
      </c>
      <c r="G622" s="39" t="s">
        <v>131</v>
      </c>
      <c r="H622" s="39" t="s">
        <v>3</v>
      </c>
      <c r="I622" s="39">
        <v>17141</v>
      </c>
      <c r="J622" s="39" t="s">
        <v>10344</v>
      </c>
      <c r="K622" s="39" t="s">
        <v>10345</v>
      </c>
      <c r="L622" s="39" t="s">
        <v>10346</v>
      </c>
      <c r="M622" s="42">
        <v>41884</v>
      </c>
      <c r="N622" s="39" t="s">
        <v>10347</v>
      </c>
      <c r="O622" s="39" t="s">
        <v>10347</v>
      </c>
      <c r="P622" s="39" t="s">
        <v>10344</v>
      </c>
    </row>
    <row r="623" spans="1:16" ht="17.149999999999999" customHeight="1" x14ac:dyDescent="0.25">
      <c r="A623" s="40" t="str">
        <f t="shared" si="9"/>
        <v>Jawa TengahAsuransi UmumKantor Cabang</v>
      </c>
      <c r="B623" s="39" t="s">
        <v>13005</v>
      </c>
      <c r="C623" s="39" t="s">
        <v>10348</v>
      </c>
      <c r="D623" s="39" t="s">
        <v>103</v>
      </c>
      <c r="E623" s="39" t="s">
        <v>694</v>
      </c>
      <c r="F623" s="39" t="s">
        <v>10349</v>
      </c>
      <c r="G623" s="39" t="s">
        <v>227</v>
      </c>
      <c r="H623" s="39" t="s">
        <v>5</v>
      </c>
      <c r="I623" s="39">
        <v>21451</v>
      </c>
      <c r="J623" s="39" t="s">
        <v>10350</v>
      </c>
      <c r="K623" s="39" t="s">
        <v>10351</v>
      </c>
      <c r="L623" s="39" t="s">
        <v>10352</v>
      </c>
      <c r="M623" s="42">
        <v>41871</v>
      </c>
      <c r="N623" s="39" t="s">
        <v>10353</v>
      </c>
      <c r="O623" s="39" t="s">
        <v>10353</v>
      </c>
      <c r="P623" s="39" t="s">
        <v>10351</v>
      </c>
    </row>
    <row r="624" spans="1:16" ht="17.149999999999999" customHeight="1" x14ac:dyDescent="0.25">
      <c r="A624" s="40" t="str">
        <f t="shared" si="9"/>
        <v>DKI JakartaAsuransi UmumKantor Cabang</v>
      </c>
      <c r="B624" s="39" t="s">
        <v>13005</v>
      </c>
      <c r="C624" s="39" t="s">
        <v>10354</v>
      </c>
      <c r="D624" s="39" t="s">
        <v>103</v>
      </c>
      <c r="E624" s="39" t="s">
        <v>694</v>
      </c>
      <c r="F624" s="39" t="s">
        <v>10355</v>
      </c>
      <c r="G624" s="39" t="s">
        <v>74</v>
      </c>
      <c r="H624" s="39" t="s">
        <v>1</v>
      </c>
      <c r="I624" s="39">
        <v>17141</v>
      </c>
      <c r="J624" s="39" t="s">
        <v>10356</v>
      </c>
      <c r="K624" s="39" t="s">
        <v>10357</v>
      </c>
      <c r="L624" s="39" t="s">
        <v>10358</v>
      </c>
      <c r="M624" s="42">
        <v>41884</v>
      </c>
      <c r="N624" s="39" t="s">
        <v>10359</v>
      </c>
      <c r="O624" s="39" t="s">
        <v>10359</v>
      </c>
      <c r="P624" s="39" t="s">
        <v>10356</v>
      </c>
    </row>
    <row r="625" spans="1:16" ht="17.149999999999999" customHeight="1" x14ac:dyDescent="0.25">
      <c r="A625" s="40" t="str">
        <f t="shared" si="9"/>
        <v>Jawa TimurAsuransi UmumKantor Cabang</v>
      </c>
      <c r="B625" s="39" t="s">
        <v>13005</v>
      </c>
      <c r="C625" s="39" t="s">
        <v>8388</v>
      </c>
      <c r="D625" s="39" t="s">
        <v>103</v>
      </c>
      <c r="E625" s="39" t="s">
        <v>694</v>
      </c>
      <c r="F625" s="39" t="s">
        <v>8389</v>
      </c>
      <c r="G625" s="39" t="s">
        <v>149</v>
      </c>
      <c r="H625" s="39" t="s">
        <v>4</v>
      </c>
      <c r="I625" s="39">
        <v>64121</v>
      </c>
      <c r="J625" s="39" t="s">
        <v>8390</v>
      </c>
      <c r="K625" s="39" t="s">
        <v>8391</v>
      </c>
      <c r="L625" s="39" t="s">
        <v>8392</v>
      </c>
      <c r="M625" s="42">
        <v>41841</v>
      </c>
      <c r="N625" s="39" t="s">
        <v>8393</v>
      </c>
      <c r="O625" s="39" t="s">
        <v>8393</v>
      </c>
      <c r="P625" s="39" t="s">
        <v>8390</v>
      </c>
    </row>
    <row r="626" spans="1:16" ht="17.149999999999999" customHeight="1" x14ac:dyDescent="0.25">
      <c r="A626" s="40" t="str">
        <f t="shared" si="9"/>
        <v>Kalimantan TimurAsuransi UmumKantor Cabang</v>
      </c>
      <c r="B626" s="39" t="s">
        <v>12631</v>
      </c>
      <c r="C626" s="39" t="s">
        <v>8931</v>
      </c>
      <c r="D626" s="39" t="s">
        <v>103</v>
      </c>
      <c r="E626" s="39" t="s">
        <v>694</v>
      </c>
      <c r="F626" s="39" t="s">
        <v>12225</v>
      </c>
      <c r="G626" s="39" t="s">
        <v>243</v>
      </c>
      <c r="H626" s="39" t="s">
        <v>15</v>
      </c>
      <c r="I626" s="39">
        <v>76114</v>
      </c>
      <c r="J626" s="39" t="s">
        <v>1463</v>
      </c>
      <c r="K626" s="39" t="s">
        <v>1464</v>
      </c>
      <c r="L626" s="39" t="s">
        <v>1465</v>
      </c>
      <c r="M626" s="42">
        <v>38793</v>
      </c>
      <c r="N626" s="39" t="s">
        <v>933</v>
      </c>
      <c r="P626" s="39" t="s">
        <v>12226</v>
      </c>
    </row>
    <row r="627" spans="1:16" ht="17.149999999999999" customHeight="1" x14ac:dyDescent="0.25">
      <c r="A627" s="40" t="str">
        <f t="shared" si="9"/>
        <v>Daerah Istimewa YogyakartaAsuransi UmumKantor Cabang</v>
      </c>
      <c r="B627" s="39" t="s">
        <v>12631</v>
      </c>
      <c r="C627" s="39" t="s">
        <v>13327</v>
      </c>
      <c r="D627" s="39" t="s">
        <v>103</v>
      </c>
      <c r="E627" s="39" t="s">
        <v>694</v>
      </c>
      <c r="F627" s="39" t="s">
        <v>14582</v>
      </c>
      <c r="G627" s="39" t="s">
        <v>514</v>
      </c>
      <c r="H627" s="39" t="s">
        <v>28</v>
      </c>
      <c r="I627" s="39">
        <v>55281</v>
      </c>
      <c r="J627" s="39" t="s">
        <v>1467</v>
      </c>
      <c r="K627" s="39" t="s">
        <v>1468</v>
      </c>
      <c r="L627" s="39" t="s">
        <v>1462</v>
      </c>
      <c r="M627" s="42">
        <v>33743</v>
      </c>
      <c r="N627" s="39" t="s">
        <v>933</v>
      </c>
      <c r="O627" s="39" t="s">
        <v>1405</v>
      </c>
      <c r="P627" s="39" t="s">
        <v>1467</v>
      </c>
    </row>
    <row r="628" spans="1:16" ht="17.149999999999999" customHeight="1" x14ac:dyDescent="0.25">
      <c r="A628" s="40" t="str">
        <f t="shared" si="9"/>
        <v>Jawa TengahAsuransi UmumKantor Cabang</v>
      </c>
      <c r="B628" s="39" t="s">
        <v>12631</v>
      </c>
      <c r="C628" s="39" t="s">
        <v>8320</v>
      </c>
      <c r="D628" s="39" t="s">
        <v>103</v>
      </c>
      <c r="E628" s="39" t="s">
        <v>694</v>
      </c>
      <c r="F628" s="39" t="s">
        <v>10360</v>
      </c>
      <c r="G628" s="39" t="s">
        <v>83</v>
      </c>
      <c r="H628" s="39" t="s">
        <v>5</v>
      </c>
      <c r="I628" s="39">
        <v>50251</v>
      </c>
      <c r="J628" s="39" t="s">
        <v>1469</v>
      </c>
      <c r="K628" s="39" t="s">
        <v>1470</v>
      </c>
      <c r="L628" s="39" t="s">
        <v>1462</v>
      </c>
      <c r="M628" s="42">
        <v>33743</v>
      </c>
      <c r="N628" s="39" t="s">
        <v>933</v>
      </c>
      <c r="O628" s="39" t="s">
        <v>1405</v>
      </c>
      <c r="P628" s="39" t="s">
        <v>1470</v>
      </c>
    </row>
    <row r="629" spans="1:16" ht="17.149999999999999" customHeight="1" x14ac:dyDescent="0.25">
      <c r="A629" s="40" t="str">
        <f t="shared" si="9"/>
        <v>BantenAsuransi UmumKantor Cabang</v>
      </c>
      <c r="B629" s="39" t="s">
        <v>12631</v>
      </c>
      <c r="C629" s="39" t="s">
        <v>13328</v>
      </c>
      <c r="D629" s="39" t="s">
        <v>103</v>
      </c>
      <c r="E629" s="39" t="s">
        <v>694</v>
      </c>
      <c r="F629" s="39" t="s">
        <v>10361</v>
      </c>
      <c r="G629" s="39" t="s">
        <v>316</v>
      </c>
      <c r="H629" s="39" t="s">
        <v>3</v>
      </c>
      <c r="I629" s="39">
        <v>15138</v>
      </c>
      <c r="J629" s="39" t="s">
        <v>1471</v>
      </c>
      <c r="K629" s="39" t="s">
        <v>1472</v>
      </c>
      <c r="L629" s="39" t="s">
        <v>1473</v>
      </c>
      <c r="M629" s="42">
        <v>41059</v>
      </c>
      <c r="N629" s="39" t="s">
        <v>933</v>
      </c>
      <c r="O629" s="39" t="s">
        <v>1405</v>
      </c>
      <c r="P629" s="39" t="s">
        <v>1471</v>
      </c>
    </row>
    <row r="630" spans="1:16" ht="17.149999999999999" customHeight="1" x14ac:dyDescent="0.25">
      <c r="A630" s="40" t="str">
        <f t="shared" si="9"/>
        <v>Jawa BaratAsuransi UmumKantor Cabang</v>
      </c>
      <c r="B630" s="39" t="s">
        <v>12631</v>
      </c>
      <c r="C630" s="39" t="s">
        <v>8319</v>
      </c>
      <c r="D630" s="39" t="s">
        <v>103</v>
      </c>
      <c r="E630" s="39" t="s">
        <v>694</v>
      </c>
      <c r="F630" s="39" t="s">
        <v>10362</v>
      </c>
      <c r="G630" s="39" t="s">
        <v>127</v>
      </c>
      <c r="H630" s="39" t="s">
        <v>6</v>
      </c>
      <c r="I630" s="39">
        <v>40111</v>
      </c>
      <c r="J630" s="39" t="s">
        <v>1474</v>
      </c>
      <c r="K630" s="39" t="s">
        <v>1475</v>
      </c>
      <c r="L630" s="39" t="s">
        <v>1462</v>
      </c>
      <c r="M630" s="42">
        <v>33743</v>
      </c>
      <c r="N630" s="39" t="s">
        <v>933</v>
      </c>
      <c r="O630" s="39" t="s">
        <v>1405</v>
      </c>
      <c r="P630" s="39" t="s">
        <v>1474</v>
      </c>
    </row>
    <row r="631" spans="1:16" ht="17.149999999999999" customHeight="1" x14ac:dyDescent="0.25">
      <c r="A631" s="40" t="str">
        <f t="shared" si="9"/>
        <v>Sulawesi UtaraAsuransi UmumKantor Cabang</v>
      </c>
      <c r="B631" s="39" t="s">
        <v>12631</v>
      </c>
      <c r="C631" s="39" t="s">
        <v>8428</v>
      </c>
      <c r="D631" s="39" t="s">
        <v>103</v>
      </c>
      <c r="E631" s="39" t="s">
        <v>694</v>
      </c>
      <c r="F631" s="39" t="s">
        <v>10363</v>
      </c>
      <c r="G631" s="39" t="s">
        <v>412</v>
      </c>
      <c r="H631" s="39" t="s">
        <v>24</v>
      </c>
      <c r="I631" s="39">
        <v>95122</v>
      </c>
      <c r="J631" s="39" t="s">
        <v>1476</v>
      </c>
      <c r="K631" s="39" t="s">
        <v>1477</v>
      </c>
      <c r="L631" s="39" t="s">
        <v>1478</v>
      </c>
      <c r="M631" s="42">
        <v>41401</v>
      </c>
      <c r="N631" s="39" t="s">
        <v>933</v>
      </c>
      <c r="O631" s="39" t="s">
        <v>1405</v>
      </c>
      <c r="P631" s="39" t="s">
        <v>1476</v>
      </c>
    </row>
    <row r="632" spans="1:16" ht="17.149999999999999" customHeight="1" x14ac:dyDescent="0.25">
      <c r="A632" s="40" t="str">
        <f t="shared" si="9"/>
        <v>Sumatera UtaraAsuransi UmumKantor Cabang</v>
      </c>
      <c r="B632" s="39" t="s">
        <v>12631</v>
      </c>
      <c r="C632" s="39" t="s">
        <v>8318</v>
      </c>
      <c r="D632" s="39" t="s">
        <v>103</v>
      </c>
      <c r="E632" s="39" t="s">
        <v>694</v>
      </c>
      <c r="F632" s="39" t="s">
        <v>10364</v>
      </c>
      <c r="G632" s="39" t="s">
        <v>270</v>
      </c>
      <c r="H632" s="39" t="s">
        <v>27</v>
      </c>
      <c r="I632" s="39">
        <v>20153</v>
      </c>
      <c r="J632" s="39" t="s">
        <v>1479</v>
      </c>
      <c r="K632" s="39" t="s">
        <v>1480</v>
      </c>
      <c r="L632" s="39" t="s">
        <v>1481</v>
      </c>
      <c r="M632" s="42">
        <v>37496</v>
      </c>
      <c r="N632" s="39" t="s">
        <v>933</v>
      </c>
      <c r="O632" s="39" t="s">
        <v>1405</v>
      </c>
      <c r="P632" s="39" t="s">
        <v>1479</v>
      </c>
    </row>
    <row r="633" spans="1:16" ht="17.149999999999999" customHeight="1" x14ac:dyDescent="0.25">
      <c r="A633" s="40" t="str">
        <f t="shared" si="9"/>
        <v>Sulawesi SelatanAsuransi UmumKantor Cabang</v>
      </c>
      <c r="B633" s="39" t="s">
        <v>12631</v>
      </c>
      <c r="C633" s="39" t="s">
        <v>12848</v>
      </c>
      <c r="D633" s="39" t="s">
        <v>103</v>
      </c>
      <c r="E633" s="39" t="s">
        <v>694</v>
      </c>
      <c r="F633" s="39" t="s">
        <v>10365</v>
      </c>
      <c r="G633" s="39" t="s">
        <v>159</v>
      </c>
      <c r="H633" s="39" t="s">
        <v>7</v>
      </c>
      <c r="I633" s="39">
        <v>90231</v>
      </c>
      <c r="J633" s="39" t="s">
        <v>1482</v>
      </c>
      <c r="K633" s="39" t="s">
        <v>1483</v>
      </c>
      <c r="L633" s="39" t="s">
        <v>1484</v>
      </c>
      <c r="M633" s="42">
        <v>37643</v>
      </c>
      <c r="N633" s="39" t="s">
        <v>933</v>
      </c>
      <c r="O633" s="39" t="s">
        <v>1405</v>
      </c>
      <c r="P633" s="39" t="s">
        <v>1482</v>
      </c>
    </row>
    <row r="634" spans="1:16" ht="17.149999999999999" customHeight="1" x14ac:dyDescent="0.25">
      <c r="A634" s="40" t="str">
        <f t="shared" si="9"/>
        <v>Sumatera SelatanAsuransi UmumKantor Cabang</v>
      </c>
      <c r="B634" s="39" t="s">
        <v>12631</v>
      </c>
      <c r="C634" s="39" t="s">
        <v>8323</v>
      </c>
      <c r="D634" s="39" t="s">
        <v>103</v>
      </c>
      <c r="E634" s="39" t="s">
        <v>694</v>
      </c>
      <c r="F634" s="39" t="s">
        <v>14452</v>
      </c>
      <c r="G634" s="39" t="s">
        <v>1485</v>
      </c>
      <c r="H634" s="39" t="s">
        <v>26</v>
      </c>
      <c r="I634" s="39">
        <v>30114</v>
      </c>
      <c r="J634" s="39" t="s">
        <v>1486</v>
      </c>
      <c r="K634" s="39" t="s">
        <v>1487</v>
      </c>
      <c r="L634" s="39" t="s">
        <v>1488</v>
      </c>
      <c r="M634" s="42">
        <v>38789</v>
      </c>
      <c r="N634" s="39" t="s">
        <v>933</v>
      </c>
      <c r="O634" s="39" t="s">
        <v>1405</v>
      </c>
      <c r="P634" s="39" t="s">
        <v>1486</v>
      </c>
    </row>
    <row r="635" spans="1:16" ht="17.149999999999999" customHeight="1" x14ac:dyDescent="0.25">
      <c r="A635" s="40" t="str">
        <f t="shared" si="9"/>
        <v>RiauAsuransi UmumKantor Cabang</v>
      </c>
      <c r="B635" s="39" t="s">
        <v>12631</v>
      </c>
      <c r="C635" s="39" t="s">
        <v>8322</v>
      </c>
      <c r="D635" s="39" t="s">
        <v>103</v>
      </c>
      <c r="E635" s="39" t="s">
        <v>694</v>
      </c>
      <c r="F635" s="39" t="s">
        <v>14142</v>
      </c>
      <c r="G635" s="39" t="s">
        <v>179</v>
      </c>
      <c r="H635" s="39" t="s">
        <v>21</v>
      </c>
      <c r="I635" s="39">
        <v>28285</v>
      </c>
      <c r="J635" s="39" t="s">
        <v>1489</v>
      </c>
      <c r="K635" s="39" t="s">
        <v>1490</v>
      </c>
      <c r="L635" s="39" t="s">
        <v>1491</v>
      </c>
      <c r="M635" s="42">
        <v>37643</v>
      </c>
      <c r="N635" s="39" t="s">
        <v>933</v>
      </c>
      <c r="O635" s="39" t="s">
        <v>1405</v>
      </c>
      <c r="P635" s="39" t="s">
        <v>9094</v>
      </c>
    </row>
    <row r="636" spans="1:16" ht="17.149999999999999" customHeight="1" x14ac:dyDescent="0.25">
      <c r="A636" s="40" t="str">
        <f t="shared" si="9"/>
        <v>BaliAsuransi UmumKantor Cabang</v>
      </c>
      <c r="B636" s="39" t="s">
        <v>12631</v>
      </c>
      <c r="C636" s="39" t="s">
        <v>13329</v>
      </c>
      <c r="D636" s="39" t="s">
        <v>103</v>
      </c>
      <c r="E636" s="39" t="s">
        <v>694</v>
      </c>
      <c r="F636" s="39" t="s">
        <v>10366</v>
      </c>
      <c r="G636" s="39" t="s">
        <v>327</v>
      </c>
      <c r="H636" s="39" t="s">
        <v>8</v>
      </c>
      <c r="I636" s="39">
        <v>80118</v>
      </c>
      <c r="J636" s="39" t="s">
        <v>6526</v>
      </c>
      <c r="K636" s="39" t="s">
        <v>1492</v>
      </c>
      <c r="L636" s="39" t="s">
        <v>1493</v>
      </c>
      <c r="M636" s="42">
        <v>38944</v>
      </c>
      <c r="N636" s="39" t="s">
        <v>933</v>
      </c>
      <c r="O636" s="39" t="s">
        <v>1405</v>
      </c>
      <c r="P636" s="39" t="s">
        <v>6526</v>
      </c>
    </row>
    <row r="637" spans="1:16" ht="17.149999999999999" customHeight="1" x14ac:dyDescent="0.25">
      <c r="A637" s="40" t="str">
        <f t="shared" si="9"/>
        <v>Sumatera BaratAsuransi UmumKantor Cabang</v>
      </c>
      <c r="B637" s="39" t="s">
        <v>12631</v>
      </c>
      <c r="C637" s="39" t="s">
        <v>12419</v>
      </c>
      <c r="D637" s="39" t="s">
        <v>103</v>
      </c>
      <c r="E637" s="39" t="s">
        <v>694</v>
      </c>
      <c r="F637" s="39" t="s">
        <v>13502</v>
      </c>
      <c r="G637" s="39" t="s">
        <v>115</v>
      </c>
      <c r="H637" s="39" t="s">
        <v>25</v>
      </c>
      <c r="I637" s="39">
        <v>25218</v>
      </c>
      <c r="J637" s="39" t="s">
        <v>13503</v>
      </c>
      <c r="K637" s="39" t="s">
        <v>13504</v>
      </c>
      <c r="L637" s="39" t="s">
        <v>1496</v>
      </c>
      <c r="M637" s="42">
        <v>41401</v>
      </c>
      <c r="N637" s="39" t="s">
        <v>933</v>
      </c>
      <c r="O637" s="39" t="s">
        <v>1405</v>
      </c>
      <c r="P637" s="39" t="s">
        <v>1494</v>
      </c>
    </row>
    <row r="638" spans="1:16" ht="17.149999999999999" customHeight="1" x14ac:dyDescent="0.25">
      <c r="A638" s="40" t="str">
        <f t="shared" si="9"/>
        <v>Jawa TimurAsuransi UmumKantor Cabang</v>
      </c>
      <c r="B638" s="39" t="s">
        <v>12631</v>
      </c>
      <c r="C638" s="39" t="s">
        <v>8434</v>
      </c>
      <c r="D638" s="39" t="s">
        <v>103</v>
      </c>
      <c r="E638" s="39" t="s">
        <v>694</v>
      </c>
      <c r="F638" s="39" t="s">
        <v>10367</v>
      </c>
      <c r="G638" s="39" t="s">
        <v>1497</v>
      </c>
      <c r="H638" s="39" t="s">
        <v>4</v>
      </c>
      <c r="I638" s="39">
        <v>65128</v>
      </c>
      <c r="J638" s="39" t="s">
        <v>6527</v>
      </c>
      <c r="K638" s="39" t="s">
        <v>6527</v>
      </c>
      <c r="L638" s="39" t="s">
        <v>1498</v>
      </c>
      <c r="M638" s="42">
        <v>38944</v>
      </c>
      <c r="N638" s="39" t="s">
        <v>933</v>
      </c>
      <c r="O638" s="39" t="s">
        <v>1405</v>
      </c>
      <c r="P638" s="39" t="s">
        <v>6527</v>
      </c>
    </row>
    <row r="639" spans="1:16" ht="17.149999999999999" customHeight="1" x14ac:dyDescent="0.25">
      <c r="A639" s="40" t="str">
        <f t="shared" si="9"/>
        <v>LampungAsuransi UmumKantor Cabang</v>
      </c>
      <c r="B639" s="39" t="s">
        <v>12631</v>
      </c>
      <c r="C639" s="39" t="s">
        <v>13330</v>
      </c>
      <c r="D639" s="39" t="s">
        <v>103</v>
      </c>
      <c r="E639" s="39" t="s">
        <v>694</v>
      </c>
      <c r="F639" s="39" t="s">
        <v>10368</v>
      </c>
      <c r="G639" s="39" t="s">
        <v>1499</v>
      </c>
      <c r="H639" s="39" t="s">
        <v>16</v>
      </c>
      <c r="I639" s="39">
        <v>35211</v>
      </c>
      <c r="J639" s="39" t="s">
        <v>1500</v>
      </c>
      <c r="K639" s="39" t="s">
        <v>1501</v>
      </c>
      <c r="L639" s="39" t="s">
        <v>1502</v>
      </c>
      <c r="M639" s="42">
        <v>41982</v>
      </c>
      <c r="N639" s="39" t="s">
        <v>933</v>
      </c>
      <c r="O639" s="39" t="s">
        <v>1405</v>
      </c>
      <c r="P639" s="39" t="s">
        <v>1500</v>
      </c>
    </row>
    <row r="640" spans="1:16" ht="17.149999999999999" customHeight="1" x14ac:dyDescent="0.25">
      <c r="A640" s="40" t="str">
        <f t="shared" si="9"/>
        <v>Kalimantan SelatanAsuransi UmumKantor Cabang</v>
      </c>
      <c r="B640" s="39" t="s">
        <v>12631</v>
      </c>
      <c r="C640" s="39" t="s">
        <v>13331</v>
      </c>
      <c r="D640" s="39" t="s">
        <v>103</v>
      </c>
      <c r="E640" s="39" t="s">
        <v>694</v>
      </c>
      <c r="F640" s="39" t="s">
        <v>14098</v>
      </c>
      <c r="G640" s="39" t="s">
        <v>417</v>
      </c>
      <c r="H640" s="39" t="s">
        <v>13</v>
      </c>
      <c r="I640" s="39">
        <v>70234</v>
      </c>
      <c r="J640" s="39" t="s">
        <v>1503</v>
      </c>
      <c r="K640" s="39" t="s">
        <v>1504</v>
      </c>
      <c r="L640" s="39" t="s">
        <v>1505</v>
      </c>
      <c r="M640" s="42">
        <v>41982</v>
      </c>
      <c r="N640" s="39" t="s">
        <v>1506</v>
      </c>
      <c r="O640" s="39" t="s">
        <v>1506</v>
      </c>
      <c r="P640" s="39" t="s">
        <v>1503</v>
      </c>
    </row>
    <row r="641" spans="1:16" ht="17.149999999999999" customHeight="1" x14ac:dyDescent="0.25">
      <c r="A641" s="40" t="str">
        <f t="shared" si="9"/>
        <v>Jawa BaratAsuransi UmumKantor Cabang</v>
      </c>
      <c r="B641" s="39" t="s">
        <v>7177</v>
      </c>
      <c r="C641" s="39" t="s">
        <v>1507</v>
      </c>
      <c r="D641" s="39" t="s">
        <v>103</v>
      </c>
      <c r="E641" s="39" t="s">
        <v>694</v>
      </c>
      <c r="F641" s="39" t="s">
        <v>10369</v>
      </c>
      <c r="G641" s="39" t="s">
        <v>127</v>
      </c>
      <c r="H641" s="39" t="s">
        <v>6</v>
      </c>
      <c r="I641" s="39">
        <v>40287</v>
      </c>
      <c r="J641" s="39" t="s">
        <v>1508</v>
      </c>
      <c r="K641" s="39" t="s">
        <v>1509</v>
      </c>
      <c r="L641" s="39" t="s">
        <v>1392</v>
      </c>
      <c r="M641" s="42">
        <v>32689</v>
      </c>
      <c r="N641" s="39" t="s">
        <v>1510</v>
      </c>
      <c r="P641" s="39" t="s">
        <v>75</v>
      </c>
    </row>
    <row r="642" spans="1:16" ht="17.149999999999999" customHeight="1" x14ac:dyDescent="0.25">
      <c r="A642" s="40" t="str">
        <f t="shared" ref="A642:A705" si="10">CONCATENATE(H642,E642,D642)</f>
        <v>Jawa TengahAsuransi UmumKantor Cabang</v>
      </c>
      <c r="B642" s="39" t="s">
        <v>7295</v>
      </c>
      <c r="C642" s="39" t="s">
        <v>1511</v>
      </c>
      <c r="D642" s="39" t="s">
        <v>103</v>
      </c>
      <c r="E642" s="39" t="s">
        <v>694</v>
      </c>
      <c r="F642" s="39" t="s">
        <v>1512</v>
      </c>
      <c r="G642" s="39" t="s">
        <v>83</v>
      </c>
      <c r="H642" s="39" t="s">
        <v>5</v>
      </c>
      <c r="I642" s="39">
        <v>0</v>
      </c>
      <c r="J642" s="39" t="s">
        <v>64</v>
      </c>
      <c r="K642" s="39" t="s">
        <v>64</v>
      </c>
      <c r="L642" s="39" t="s">
        <v>1513</v>
      </c>
      <c r="M642" s="42">
        <v>41688</v>
      </c>
      <c r="N642" s="39">
        <v>0</v>
      </c>
      <c r="O642" s="39" t="s">
        <v>695</v>
      </c>
      <c r="P642" s="39" t="s">
        <v>64</v>
      </c>
    </row>
    <row r="643" spans="1:16" ht="17.149999999999999" customHeight="1" x14ac:dyDescent="0.25">
      <c r="A643" s="40" t="str">
        <f t="shared" si="10"/>
        <v>LampungAsuransi UmumKantor Cabang</v>
      </c>
      <c r="B643" s="39" t="s">
        <v>7378</v>
      </c>
      <c r="C643" s="39" t="s">
        <v>8394</v>
      </c>
      <c r="D643" s="39" t="s">
        <v>103</v>
      </c>
      <c r="E643" s="39" t="s">
        <v>694</v>
      </c>
      <c r="F643" s="39" t="s">
        <v>10370</v>
      </c>
      <c r="G643" s="39" t="s">
        <v>233</v>
      </c>
      <c r="H643" s="39" t="s">
        <v>16</v>
      </c>
      <c r="I643" s="39">
        <v>35128</v>
      </c>
      <c r="J643" s="39">
        <v>44927</v>
      </c>
      <c r="K643" s="39">
        <v>44927</v>
      </c>
      <c r="L643" s="39" t="s">
        <v>8395</v>
      </c>
      <c r="M643" s="42">
        <v>41983</v>
      </c>
      <c r="N643" s="39">
        <v>1</v>
      </c>
      <c r="P643" s="39">
        <v>44927</v>
      </c>
    </row>
    <row r="644" spans="1:16" ht="17.149999999999999" customHeight="1" x14ac:dyDescent="0.25">
      <c r="A644" s="40" t="str">
        <f t="shared" si="10"/>
        <v>Jawa TengahAsuransi UmumKantor Cabang</v>
      </c>
      <c r="B644" s="39" t="s">
        <v>7337</v>
      </c>
      <c r="C644" s="39" t="s">
        <v>1514</v>
      </c>
      <c r="D644" s="39" t="s">
        <v>103</v>
      </c>
      <c r="E644" s="39" t="s">
        <v>694</v>
      </c>
      <c r="F644" s="39" t="s">
        <v>14661</v>
      </c>
      <c r="G644" s="39" t="s">
        <v>307</v>
      </c>
      <c r="H644" s="39" t="s">
        <v>5</v>
      </c>
      <c r="I644" s="39">
        <v>1</v>
      </c>
      <c r="J644" s="39" t="s">
        <v>14662</v>
      </c>
      <c r="K644" s="39">
        <v>44927</v>
      </c>
      <c r="L644" s="39" t="s">
        <v>1515</v>
      </c>
      <c r="M644" s="42">
        <v>30790</v>
      </c>
      <c r="N644" s="39">
        <v>1</v>
      </c>
      <c r="P644" s="39" t="s">
        <v>14662</v>
      </c>
    </row>
    <row r="645" spans="1:16" ht="17.149999999999999" customHeight="1" x14ac:dyDescent="0.25">
      <c r="A645" s="40" t="str">
        <f t="shared" si="10"/>
        <v>Jawa TimurAsuransi UmumKantor Cabang</v>
      </c>
      <c r="B645" s="39" t="s">
        <v>7337</v>
      </c>
      <c r="C645" s="39" t="s">
        <v>1516</v>
      </c>
      <c r="D645" s="39" t="s">
        <v>103</v>
      </c>
      <c r="E645" s="39" t="s">
        <v>694</v>
      </c>
      <c r="F645" s="39" t="s">
        <v>14652</v>
      </c>
      <c r="G645" s="39" t="s">
        <v>352</v>
      </c>
      <c r="H645" s="39" t="s">
        <v>4</v>
      </c>
      <c r="I645" s="39">
        <v>60265</v>
      </c>
      <c r="J645" s="39" t="s">
        <v>13842</v>
      </c>
      <c r="K645" s="39" t="s">
        <v>64</v>
      </c>
      <c r="L645" s="39" t="s">
        <v>1517</v>
      </c>
      <c r="M645" s="42"/>
      <c r="N645" s="39" t="s">
        <v>695</v>
      </c>
      <c r="P645" s="39" t="s">
        <v>64</v>
      </c>
    </row>
    <row r="646" spans="1:16" ht="17.149999999999999" customHeight="1" x14ac:dyDescent="0.25">
      <c r="A646" s="40" t="str">
        <f t="shared" si="10"/>
        <v>Jawa BaratAsuransi UmumKantor Cabang</v>
      </c>
      <c r="B646" s="39" t="s">
        <v>7337</v>
      </c>
      <c r="C646" s="39" t="s">
        <v>1518</v>
      </c>
      <c r="D646" s="39" t="s">
        <v>103</v>
      </c>
      <c r="E646" s="39" t="s">
        <v>694</v>
      </c>
      <c r="F646" s="39" t="s">
        <v>1519</v>
      </c>
      <c r="G646" s="39" t="s">
        <v>127</v>
      </c>
      <c r="H646" s="39" t="s">
        <v>6</v>
      </c>
      <c r="L646" s="39" t="s">
        <v>1520</v>
      </c>
      <c r="M646" s="42"/>
    </row>
    <row r="647" spans="1:16" ht="17.149999999999999" customHeight="1" x14ac:dyDescent="0.25">
      <c r="A647" s="40" t="str">
        <f t="shared" si="10"/>
        <v>Kepulauan RiauAsuransi UmumKantor Cabang</v>
      </c>
      <c r="B647" s="39" t="s">
        <v>7337</v>
      </c>
      <c r="C647" s="39" t="s">
        <v>1521</v>
      </c>
      <c r="D647" s="39" t="s">
        <v>103</v>
      </c>
      <c r="E647" s="39" t="s">
        <v>694</v>
      </c>
      <c r="F647" s="39" t="s">
        <v>1522</v>
      </c>
      <c r="G647" s="39" t="s">
        <v>717</v>
      </c>
      <c r="H647" s="39" t="s">
        <v>29</v>
      </c>
      <c r="L647" s="39" t="s">
        <v>1520</v>
      </c>
      <c r="M647" s="42"/>
    </row>
    <row r="648" spans="1:16" ht="17.149999999999999" customHeight="1" x14ac:dyDescent="0.25">
      <c r="A648" s="40" t="str">
        <f t="shared" si="10"/>
        <v>Sumatera UtaraAsuransi UmumKantor Cabang</v>
      </c>
      <c r="B648" s="39" t="s">
        <v>7337</v>
      </c>
      <c r="C648" s="39" t="s">
        <v>1523</v>
      </c>
      <c r="D648" s="39" t="s">
        <v>103</v>
      </c>
      <c r="E648" s="39" t="s">
        <v>694</v>
      </c>
      <c r="F648" s="39" t="s">
        <v>1524</v>
      </c>
      <c r="G648" s="39" t="s">
        <v>270</v>
      </c>
      <c r="H648" s="39" t="s">
        <v>27</v>
      </c>
      <c r="L648" s="39" t="s">
        <v>1520</v>
      </c>
      <c r="M648" s="42"/>
    </row>
    <row r="649" spans="1:16" ht="17.149999999999999" customHeight="1" x14ac:dyDescent="0.25">
      <c r="A649" s="40" t="str">
        <f t="shared" si="10"/>
        <v>Sulawesi UtaraAsuransi UmumKantor Cabang</v>
      </c>
      <c r="B649" s="39" t="s">
        <v>7337</v>
      </c>
      <c r="C649" s="39" t="s">
        <v>1525</v>
      </c>
      <c r="D649" s="39" t="s">
        <v>103</v>
      </c>
      <c r="E649" s="39" t="s">
        <v>694</v>
      </c>
      <c r="F649" s="39" t="s">
        <v>1526</v>
      </c>
      <c r="G649" s="39" t="s">
        <v>412</v>
      </c>
      <c r="H649" s="39" t="s">
        <v>24</v>
      </c>
      <c r="L649" s="39" t="s">
        <v>1527</v>
      </c>
      <c r="M649" s="42"/>
    </row>
    <row r="650" spans="1:16" ht="17.149999999999999" customHeight="1" x14ac:dyDescent="0.25">
      <c r="A650" s="40" t="str">
        <f t="shared" si="10"/>
        <v>Jawa TengahAsuransi UmumKantor Cabang</v>
      </c>
      <c r="B650" s="39" t="s">
        <v>7337</v>
      </c>
      <c r="C650" s="39" t="s">
        <v>1528</v>
      </c>
      <c r="D650" s="39" t="s">
        <v>103</v>
      </c>
      <c r="E650" s="39" t="s">
        <v>694</v>
      </c>
      <c r="F650" s="39" t="s">
        <v>14412</v>
      </c>
      <c r="G650" s="39" t="s">
        <v>486</v>
      </c>
      <c r="H650" s="39" t="s">
        <v>5</v>
      </c>
      <c r="I650" s="39">
        <v>57552</v>
      </c>
      <c r="J650" s="44" t="s">
        <v>14413</v>
      </c>
      <c r="K650" s="44" t="s">
        <v>64</v>
      </c>
      <c r="L650" s="39" t="s">
        <v>1529</v>
      </c>
      <c r="M650" s="42"/>
      <c r="N650" s="39" t="s">
        <v>14414</v>
      </c>
      <c r="O650" s="39" t="s">
        <v>86</v>
      </c>
      <c r="P650" s="44" t="s">
        <v>14413</v>
      </c>
    </row>
    <row r="651" spans="1:16" ht="17.149999999999999" customHeight="1" x14ac:dyDescent="0.25">
      <c r="A651" s="40" t="str">
        <f t="shared" si="10"/>
        <v>Kepulauan RiauAsuransi UmumKantor Cabang</v>
      </c>
      <c r="B651" s="39" t="s">
        <v>7337</v>
      </c>
      <c r="C651" s="39" t="s">
        <v>1530</v>
      </c>
      <c r="D651" s="39" t="s">
        <v>103</v>
      </c>
      <c r="E651" s="39" t="s">
        <v>694</v>
      </c>
      <c r="F651" s="39" t="s">
        <v>1531</v>
      </c>
      <c r="G651" s="39" t="s">
        <v>1297</v>
      </c>
      <c r="H651" s="39" t="s">
        <v>29</v>
      </c>
      <c r="L651" s="39" t="s">
        <v>1532</v>
      </c>
      <c r="M651" s="42"/>
    </row>
    <row r="652" spans="1:16" ht="17.149999999999999" customHeight="1" x14ac:dyDescent="0.25">
      <c r="A652" s="40" t="str">
        <f t="shared" si="10"/>
        <v>BaliAsuransi UmumKantor Cabang</v>
      </c>
      <c r="B652" s="39" t="s">
        <v>7337</v>
      </c>
      <c r="C652" s="39" t="s">
        <v>1533</v>
      </c>
      <c r="D652" s="39" t="s">
        <v>103</v>
      </c>
      <c r="E652" s="39" t="s">
        <v>694</v>
      </c>
      <c r="F652" s="39" t="s">
        <v>1534</v>
      </c>
      <c r="G652" s="39" t="s">
        <v>327</v>
      </c>
      <c r="H652" s="39" t="s">
        <v>8</v>
      </c>
      <c r="K652" s="44"/>
      <c r="L652" s="39" t="s">
        <v>1535</v>
      </c>
      <c r="M652" s="42"/>
    </row>
    <row r="653" spans="1:16" ht="17.149999999999999" customHeight="1" x14ac:dyDescent="0.25">
      <c r="A653" s="40" t="str">
        <f t="shared" si="10"/>
        <v>Jawa TimurAsuransi UmumKantor Cabang</v>
      </c>
      <c r="B653" s="39" t="s">
        <v>7337</v>
      </c>
      <c r="C653" s="39" t="s">
        <v>1536</v>
      </c>
      <c r="D653" s="39" t="s">
        <v>103</v>
      </c>
      <c r="E653" s="39" t="s">
        <v>694</v>
      </c>
      <c r="F653" s="39" t="s">
        <v>1537</v>
      </c>
      <c r="G653" s="39" t="s">
        <v>182</v>
      </c>
      <c r="H653" s="39" t="s">
        <v>4</v>
      </c>
      <c r="L653" s="39" t="s">
        <v>1538</v>
      </c>
    </row>
    <row r="654" spans="1:16" ht="17.149999999999999" customHeight="1" x14ac:dyDescent="0.25">
      <c r="A654" s="40" t="str">
        <f t="shared" si="10"/>
        <v>RiauAsuransi UmumKantor Cabang</v>
      </c>
      <c r="B654" s="39" t="s">
        <v>7337</v>
      </c>
      <c r="C654" s="39" t="s">
        <v>1539</v>
      </c>
      <c r="D654" s="39" t="s">
        <v>103</v>
      </c>
      <c r="E654" s="39" t="s">
        <v>694</v>
      </c>
      <c r="F654" s="39" t="s">
        <v>14663</v>
      </c>
      <c r="G654" s="39" t="s">
        <v>179</v>
      </c>
      <c r="H654" s="39" t="s">
        <v>21</v>
      </c>
      <c r="I654" s="39">
        <v>1</v>
      </c>
      <c r="J654" s="39" t="s">
        <v>14664</v>
      </c>
      <c r="K654" s="39">
        <v>44927</v>
      </c>
      <c r="L654" s="39" t="s">
        <v>1540</v>
      </c>
      <c r="M654" s="39">
        <v>38355</v>
      </c>
      <c r="N654" s="39">
        <v>1</v>
      </c>
      <c r="P654" s="39">
        <v>44927</v>
      </c>
    </row>
    <row r="655" spans="1:16" ht="17.149999999999999" customHeight="1" x14ac:dyDescent="0.25">
      <c r="A655" s="40" t="str">
        <f t="shared" si="10"/>
        <v>Sulawesi SelatanAsuransi UmumKantor Cabang</v>
      </c>
      <c r="B655" s="39" t="s">
        <v>7337</v>
      </c>
      <c r="C655" s="39" t="s">
        <v>1541</v>
      </c>
      <c r="D655" s="39" t="s">
        <v>103</v>
      </c>
      <c r="E655" s="39" t="s">
        <v>694</v>
      </c>
      <c r="F655" s="39" t="s">
        <v>1542</v>
      </c>
      <c r="G655" s="39" t="s">
        <v>159</v>
      </c>
      <c r="H655" s="39" t="s">
        <v>7</v>
      </c>
      <c r="L655" s="39" t="s">
        <v>1543</v>
      </c>
    </row>
    <row r="656" spans="1:16" ht="17.149999999999999" customHeight="1" x14ac:dyDescent="0.25">
      <c r="A656" s="40" t="str">
        <f t="shared" si="10"/>
        <v>Jawa TimurAsuransi UmumKantor Cabang</v>
      </c>
      <c r="B656" s="39" t="s">
        <v>10626</v>
      </c>
      <c r="C656" s="39" t="s">
        <v>10371</v>
      </c>
      <c r="D656" s="39" t="s">
        <v>103</v>
      </c>
      <c r="E656" s="39" t="s">
        <v>694</v>
      </c>
      <c r="F656" s="39" t="s">
        <v>10372</v>
      </c>
      <c r="G656" s="39" t="s">
        <v>352</v>
      </c>
      <c r="H656" s="39" t="s">
        <v>4</v>
      </c>
      <c r="I656" s="39">
        <v>60271</v>
      </c>
      <c r="J656" s="39" t="s">
        <v>10373</v>
      </c>
      <c r="K656" s="39" t="s">
        <v>10374</v>
      </c>
      <c r="L656" s="39" t="s">
        <v>10375</v>
      </c>
      <c r="M656" s="39">
        <v>31013</v>
      </c>
      <c r="N656" s="39" t="s">
        <v>10376</v>
      </c>
      <c r="O656" s="39" t="s">
        <v>10376</v>
      </c>
      <c r="P656" s="39" t="s">
        <v>10373</v>
      </c>
    </row>
    <row r="657" spans="1:16" ht="17.149999999999999" customHeight="1" x14ac:dyDescent="0.25">
      <c r="A657" s="40" t="str">
        <f t="shared" si="10"/>
        <v>Jawa TengahAsuransi UmumKantor Cabang</v>
      </c>
      <c r="B657" s="39" t="s">
        <v>10626</v>
      </c>
      <c r="C657" s="39" t="s">
        <v>1544</v>
      </c>
      <c r="D657" s="39" t="s">
        <v>103</v>
      </c>
      <c r="E657" s="39" t="s">
        <v>694</v>
      </c>
      <c r="F657" s="39" t="s">
        <v>1545</v>
      </c>
      <c r="G657" s="39" t="s">
        <v>307</v>
      </c>
      <c r="H657" s="39" t="s">
        <v>5</v>
      </c>
      <c r="I657" s="39">
        <v>50242</v>
      </c>
      <c r="J657" s="39" t="s">
        <v>1546</v>
      </c>
      <c r="K657" s="39" t="s">
        <v>1547</v>
      </c>
      <c r="L657" s="39" t="s">
        <v>1548</v>
      </c>
      <c r="M657" s="39">
        <v>31233</v>
      </c>
      <c r="N657" s="39" t="s">
        <v>1549</v>
      </c>
      <c r="O657" s="39" t="s">
        <v>1549</v>
      </c>
      <c r="P657" s="39" t="s">
        <v>1546</v>
      </c>
    </row>
    <row r="658" spans="1:16" ht="17.149999999999999" customHeight="1" x14ac:dyDescent="0.25">
      <c r="A658" s="40" t="str">
        <f t="shared" si="10"/>
        <v>Sumatera UtaraAsuransi UmumKantor Cabang</v>
      </c>
      <c r="B658" s="39" t="s">
        <v>10626</v>
      </c>
      <c r="C658" s="39" t="s">
        <v>1550</v>
      </c>
      <c r="D658" s="39" t="s">
        <v>103</v>
      </c>
      <c r="E658" s="39" t="s">
        <v>694</v>
      </c>
      <c r="F658" s="39" t="s">
        <v>1551</v>
      </c>
      <c r="G658" s="39" t="s">
        <v>270</v>
      </c>
      <c r="H658" s="39" t="s">
        <v>27</v>
      </c>
      <c r="I658" s="39">
        <v>20151</v>
      </c>
      <c r="J658" s="39" t="s">
        <v>1552</v>
      </c>
      <c r="K658" s="39" t="s">
        <v>1553</v>
      </c>
      <c r="L658" s="39" t="s">
        <v>1554</v>
      </c>
      <c r="M658" s="39">
        <v>31460</v>
      </c>
      <c r="N658" s="39" t="s">
        <v>1555</v>
      </c>
      <c r="O658" s="39" t="s">
        <v>1555</v>
      </c>
      <c r="P658" s="39" t="s">
        <v>1552</v>
      </c>
    </row>
    <row r="659" spans="1:16" ht="17.149999999999999" customHeight="1" x14ac:dyDescent="0.25">
      <c r="A659" s="40" t="str">
        <f t="shared" si="10"/>
        <v>Sumatera SelatanAsuransi UmumKantor Cabang</v>
      </c>
      <c r="B659" s="39" t="s">
        <v>10626</v>
      </c>
      <c r="C659" s="39" t="s">
        <v>10377</v>
      </c>
      <c r="D659" s="39" t="s">
        <v>103</v>
      </c>
      <c r="E659" s="39" t="s">
        <v>694</v>
      </c>
      <c r="F659" s="39" t="s">
        <v>10378</v>
      </c>
      <c r="G659" s="39" t="s">
        <v>164</v>
      </c>
      <c r="H659" s="39" t="s">
        <v>26</v>
      </c>
      <c r="I659" s="39">
        <v>30136</v>
      </c>
      <c r="J659" s="39" t="s">
        <v>10379</v>
      </c>
      <c r="K659" s="39" t="s">
        <v>10380</v>
      </c>
      <c r="L659" s="39" t="s">
        <v>10381</v>
      </c>
      <c r="M659" s="39">
        <v>31609</v>
      </c>
      <c r="N659" s="39" t="s">
        <v>10382</v>
      </c>
      <c r="O659" s="39" t="s">
        <v>10382</v>
      </c>
      <c r="P659" s="39" t="s">
        <v>10379</v>
      </c>
    </row>
    <row r="660" spans="1:16" ht="17.149999999999999" customHeight="1" x14ac:dyDescent="0.25">
      <c r="A660" s="40" t="str">
        <f t="shared" si="10"/>
        <v>Jawa BaratAsuransi UmumKantor Cabang</v>
      </c>
      <c r="B660" s="39" t="s">
        <v>10626</v>
      </c>
      <c r="C660" s="39" t="s">
        <v>10383</v>
      </c>
      <c r="D660" s="39" t="s">
        <v>103</v>
      </c>
      <c r="E660" s="39" t="s">
        <v>694</v>
      </c>
      <c r="F660" s="39" t="s">
        <v>10384</v>
      </c>
      <c r="G660" s="39" t="s">
        <v>127</v>
      </c>
      <c r="H660" s="39" t="s">
        <v>6</v>
      </c>
      <c r="I660" s="39">
        <v>40253</v>
      </c>
      <c r="J660" s="39" t="s">
        <v>10385</v>
      </c>
      <c r="K660" s="39" t="s">
        <v>10386</v>
      </c>
      <c r="L660" s="39" t="s">
        <v>10387</v>
      </c>
      <c r="M660" s="39">
        <v>31832</v>
      </c>
      <c r="N660" s="39" t="s">
        <v>10388</v>
      </c>
      <c r="O660" s="39" t="s">
        <v>10388</v>
      </c>
      <c r="P660" s="39" t="s">
        <v>10385</v>
      </c>
    </row>
    <row r="661" spans="1:16" ht="17.149999999999999" customHeight="1" x14ac:dyDescent="0.25">
      <c r="A661" s="40" t="str">
        <f t="shared" si="10"/>
        <v>LampungAsuransi UmumKantor Cabang</v>
      </c>
      <c r="B661" s="39" t="s">
        <v>10626</v>
      </c>
      <c r="C661" s="39" t="s">
        <v>10389</v>
      </c>
      <c r="D661" s="39" t="s">
        <v>103</v>
      </c>
      <c r="E661" s="39" t="s">
        <v>694</v>
      </c>
      <c r="F661" s="39" t="s">
        <v>10390</v>
      </c>
      <c r="G661" s="39" t="s">
        <v>233</v>
      </c>
      <c r="H661" s="39" t="s">
        <v>16</v>
      </c>
      <c r="I661" s="39">
        <v>35221</v>
      </c>
      <c r="J661" s="39" t="s">
        <v>10391</v>
      </c>
      <c r="K661" s="39" t="s">
        <v>10392</v>
      </c>
      <c r="L661" s="39" t="s">
        <v>10393</v>
      </c>
      <c r="M661" s="39">
        <v>32297</v>
      </c>
      <c r="N661" s="39" t="s">
        <v>10394</v>
      </c>
      <c r="O661" s="39" t="s">
        <v>10394</v>
      </c>
      <c r="P661" s="39" t="s">
        <v>10391</v>
      </c>
    </row>
    <row r="662" spans="1:16" ht="17.149999999999999" customHeight="1" x14ac:dyDescent="0.25">
      <c r="A662" s="40" t="str">
        <f t="shared" si="10"/>
        <v>BaliAsuransi UmumKantor Cabang</v>
      </c>
      <c r="B662" s="39" t="s">
        <v>10626</v>
      </c>
      <c r="C662" s="39" t="s">
        <v>10395</v>
      </c>
      <c r="D662" s="39" t="s">
        <v>103</v>
      </c>
      <c r="E662" s="39" t="s">
        <v>694</v>
      </c>
      <c r="F662" s="39" t="s">
        <v>10396</v>
      </c>
      <c r="G662" s="39" t="s">
        <v>327</v>
      </c>
      <c r="H662" s="39" t="s">
        <v>8</v>
      </c>
      <c r="I662" s="39">
        <v>80225</v>
      </c>
      <c r="J662" s="39" t="s">
        <v>10397</v>
      </c>
      <c r="K662" s="44" t="s">
        <v>10398</v>
      </c>
      <c r="L662" s="39" t="s">
        <v>10399</v>
      </c>
      <c r="M662" s="42">
        <v>32484</v>
      </c>
      <c r="N662" s="39" t="s">
        <v>10400</v>
      </c>
      <c r="O662" s="39" t="s">
        <v>10400</v>
      </c>
      <c r="P662" s="44" t="s">
        <v>10397</v>
      </c>
    </row>
    <row r="663" spans="1:16" ht="17.149999999999999" customHeight="1" x14ac:dyDescent="0.25">
      <c r="A663" s="40" t="str">
        <f t="shared" si="10"/>
        <v>Kepulauan RiauAsuransi UmumKantor Cabang</v>
      </c>
      <c r="B663" s="39" t="s">
        <v>10626</v>
      </c>
      <c r="C663" s="39" t="s">
        <v>1556</v>
      </c>
      <c r="D663" s="39" t="s">
        <v>103</v>
      </c>
      <c r="E663" s="39" t="s">
        <v>694</v>
      </c>
      <c r="F663" s="39" t="s">
        <v>1557</v>
      </c>
      <c r="G663" s="39" t="s">
        <v>717</v>
      </c>
      <c r="H663" s="39" t="s">
        <v>29</v>
      </c>
      <c r="I663" s="39">
        <v>29444</v>
      </c>
      <c r="J663" s="39" t="s">
        <v>1558</v>
      </c>
      <c r="K663" s="39" t="s">
        <v>1559</v>
      </c>
      <c r="L663" s="39" t="s">
        <v>1560</v>
      </c>
      <c r="M663" s="39">
        <v>32857</v>
      </c>
      <c r="N663" s="39" t="s">
        <v>7612</v>
      </c>
      <c r="O663" s="39" t="s">
        <v>7612</v>
      </c>
      <c r="P663" s="39" t="s">
        <v>1558</v>
      </c>
    </row>
    <row r="664" spans="1:16" ht="17.149999999999999" customHeight="1" x14ac:dyDescent="0.25">
      <c r="A664" s="40" t="str">
        <f t="shared" si="10"/>
        <v>RiauAsuransi UmumKantor Cabang</v>
      </c>
      <c r="B664" s="39" t="s">
        <v>10626</v>
      </c>
      <c r="C664" s="39" t="s">
        <v>7613</v>
      </c>
      <c r="D664" s="39" t="s">
        <v>103</v>
      </c>
      <c r="E664" s="39" t="s">
        <v>694</v>
      </c>
      <c r="F664" s="39" t="s">
        <v>7614</v>
      </c>
      <c r="G664" s="39" t="s">
        <v>179</v>
      </c>
      <c r="H664" s="39" t="s">
        <v>21</v>
      </c>
      <c r="I664" s="39">
        <v>28156</v>
      </c>
      <c r="J664" s="39" t="s">
        <v>7615</v>
      </c>
      <c r="K664" s="39" t="s">
        <v>7616</v>
      </c>
      <c r="L664" s="39" t="s">
        <v>7617</v>
      </c>
      <c r="M664" s="42">
        <v>36665</v>
      </c>
      <c r="N664" s="39" t="s">
        <v>7618</v>
      </c>
      <c r="O664" s="39" t="s">
        <v>7618</v>
      </c>
      <c r="P664" s="39" t="s">
        <v>7615</v>
      </c>
    </row>
    <row r="665" spans="1:16" ht="17.149999999999999" customHeight="1" x14ac:dyDescent="0.25">
      <c r="A665" s="40" t="str">
        <f t="shared" si="10"/>
        <v>Kalimantan TimurAsuransi UmumKantor Cabang</v>
      </c>
      <c r="B665" s="39" t="s">
        <v>10626</v>
      </c>
      <c r="C665" s="39" t="s">
        <v>7972</v>
      </c>
      <c r="D665" s="39" t="s">
        <v>103</v>
      </c>
      <c r="E665" s="39" t="s">
        <v>694</v>
      </c>
      <c r="F665" s="39" t="s">
        <v>7973</v>
      </c>
      <c r="G665" s="39" t="s">
        <v>243</v>
      </c>
      <c r="H665" s="39" t="s">
        <v>15</v>
      </c>
      <c r="I665" s="39">
        <v>76114</v>
      </c>
      <c r="J665" s="39" t="s">
        <v>7974</v>
      </c>
      <c r="K665" s="39" t="s">
        <v>7975</v>
      </c>
      <c r="L665" s="39" t="s">
        <v>7976</v>
      </c>
      <c r="M665" s="42">
        <v>36665</v>
      </c>
      <c r="N665" s="39" t="s">
        <v>7977</v>
      </c>
      <c r="O665" s="39" t="s">
        <v>7977</v>
      </c>
      <c r="P665" s="39" t="s">
        <v>7974</v>
      </c>
    </row>
    <row r="666" spans="1:16" ht="17.149999999999999" customHeight="1" x14ac:dyDescent="0.25">
      <c r="A666" s="40" t="str">
        <f t="shared" si="10"/>
        <v>BaliAsuransi JiwaKantor Cabang</v>
      </c>
      <c r="B666" s="39" t="s">
        <v>42</v>
      </c>
      <c r="C666" s="39" t="s">
        <v>1561</v>
      </c>
      <c r="D666" s="39" t="s">
        <v>103</v>
      </c>
      <c r="E666" s="39" t="s">
        <v>104</v>
      </c>
      <c r="F666" s="39" t="s">
        <v>1562</v>
      </c>
      <c r="G666" s="39" t="s">
        <v>327</v>
      </c>
      <c r="H666" s="39" t="s">
        <v>8</v>
      </c>
      <c r="L666" s="39" t="s">
        <v>120</v>
      </c>
      <c r="M666" s="42"/>
    </row>
    <row r="667" spans="1:16" ht="17.149999999999999" customHeight="1" x14ac:dyDescent="0.25">
      <c r="A667" s="40" t="str">
        <f t="shared" si="10"/>
        <v>BaliAsuransi JiwaKantor Cabang</v>
      </c>
      <c r="B667" s="39" t="s">
        <v>42</v>
      </c>
      <c r="C667" s="39" t="s">
        <v>1563</v>
      </c>
      <c r="D667" s="39" t="s">
        <v>103</v>
      </c>
      <c r="E667" s="39" t="s">
        <v>104</v>
      </c>
      <c r="F667" s="39" t="s">
        <v>1564</v>
      </c>
      <c r="G667" s="39" t="s">
        <v>1565</v>
      </c>
      <c r="H667" s="39" t="s">
        <v>8</v>
      </c>
      <c r="L667" s="39" t="s">
        <v>120</v>
      </c>
      <c r="M667" s="42"/>
    </row>
    <row r="668" spans="1:16" ht="17.149999999999999" customHeight="1" x14ac:dyDescent="0.25">
      <c r="A668" s="40" t="str">
        <f t="shared" si="10"/>
        <v>Sumatera SelatanAsuransi JiwaKantor Cabang</v>
      </c>
      <c r="B668" s="39" t="s">
        <v>42</v>
      </c>
      <c r="C668" s="39" t="s">
        <v>1566</v>
      </c>
      <c r="D668" s="39" t="s">
        <v>103</v>
      </c>
      <c r="E668" s="39" t="s">
        <v>104</v>
      </c>
      <c r="F668" s="39" t="s">
        <v>1567</v>
      </c>
      <c r="G668" s="39" t="s">
        <v>164</v>
      </c>
      <c r="H668" s="39" t="s">
        <v>26</v>
      </c>
      <c r="L668" s="39" t="s">
        <v>165</v>
      </c>
      <c r="M668" s="42"/>
    </row>
    <row r="669" spans="1:16" ht="17.149999999999999" customHeight="1" x14ac:dyDescent="0.25">
      <c r="A669" s="40" t="str">
        <f t="shared" si="10"/>
        <v>Kalimantan BaratAsuransi JiwaKantor Cabang</v>
      </c>
      <c r="B669" s="39" t="s">
        <v>42</v>
      </c>
      <c r="C669" s="39" t="s">
        <v>1568</v>
      </c>
      <c r="D669" s="39" t="s">
        <v>103</v>
      </c>
      <c r="E669" s="39" t="s">
        <v>104</v>
      </c>
      <c r="F669" s="39" t="s">
        <v>1569</v>
      </c>
      <c r="G669" s="39" t="s">
        <v>356</v>
      </c>
      <c r="H669" s="39" t="s">
        <v>12</v>
      </c>
      <c r="L669" s="39" t="s">
        <v>110</v>
      </c>
      <c r="M669" s="42"/>
    </row>
    <row r="670" spans="1:16" ht="17.149999999999999" customHeight="1" x14ac:dyDescent="0.25">
      <c r="A670" s="40" t="str">
        <f t="shared" si="10"/>
        <v>Jawa BaratAsuransi JiwaKantor Cabang</v>
      </c>
      <c r="B670" s="39" t="s">
        <v>42</v>
      </c>
      <c r="C670" s="39" t="s">
        <v>1570</v>
      </c>
      <c r="D670" s="39" t="s">
        <v>103</v>
      </c>
      <c r="E670" s="39" t="s">
        <v>104</v>
      </c>
      <c r="F670" s="39" t="s">
        <v>1571</v>
      </c>
      <c r="G670" s="39" t="s">
        <v>1572</v>
      </c>
      <c r="H670" s="39" t="s">
        <v>6</v>
      </c>
      <c r="I670" s="39">
        <v>41115</v>
      </c>
      <c r="L670" s="39" t="s">
        <v>146</v>
      </c>
      <c r="M670" s="42"/>
    </row>
    <row r="671" spans="1:16" ht="17.149999999999999" customHeight="1" x14ac:dyDescent="0.25">
      <c r="A671" s="40" t="str">
        <f t="shared" si="10"/>
        <v>LampungAsuransi JiwaKantor Cabang</v>
      </c>
      <c r="B671" s="39" t="s">
        <v>42</v>
      </c>
      <c r="C671" s="39" t="s">
        <v>1573</v>
      </c>
      <c r="D671" s="39" t="s">
        <v>103</v>
      </c>
      <c r="E671" s="39" t="s">
        <v>104</v>
      </c>
      <c r="F671" s="39" t="s">
        <v>1574</v>
      </c>
      <c r="G671" s="39" t="s">
        <v>233</v>
      </c>
      <c r="H671" s="39" t="s">
        <v>16</v>
      </c>
      <c r="L671" s="39" t="s">
        <v>165</v>
      </c>
      <c r="M671" s="42"/>
    </row>
    <row r="672" spans="1:16" ht="17.149999999999999" customHeight="1" x14ac:dyDescent="0.25">
      <c r="A672" s="40" t="str">
        <f t="shared" si="10"/>
        <v>Sumatera UtaraAsuransi JiwaKantor Cabang</v>
      </c>
      <c r="B672" s="39" t="s">
        <v>42</v>
      </c>
      <c r="C672" s="39" t="s">
        <v>1575</v>
      </c>
      <c r="D672" s="39" t="s">
        <v>103</v>
      </c>
      <c r="E672" s="39" t="s">
        <v>104</v>
      </c>
      <c r="F672" s="39" t="s">
        <v>1576</v>
      </c>
      <c r="G672" s="39" t="s">
        <v>1577</v>
      </c>
      <c r="H672" s="39" t="s">
        <v>27</v>
      </c>
      <c r="L672" s="39" t="s">
        <v>214</v>
      </c>
      <c r="M672" s="42"/>
    </row>
    <row r="673" spans="1:13" ht="17.149999999999999" customHeight="1" x14ac:dyDescent="0.25">
      <c r="A673" s="40" t="str">
        <f t="shared" si="10"/>
        <v>Sumatera UtaraAsuransi JiwaKantor Cabang</v>
      </c>
      <c r="B673" s="39" t="s">
        <v>42</v>
      </c>
      <c r="C673" s="39" t="s">
        <v>1578</v>
      </c>
      <c r="D673" s="39" t="s">
        <v>103</v>
      </c>
      <c r="E673" s="39" t="s">
        <v>104</v>
      </c>
      <c r="F673" s="39" t="s">
        <v>1579</v>
      </c>
      <c r="G673" s="39" t="s">
        <v>270</v>
      </c>
      <c r="H673" s="39" t="s">
        <v>27</v>
      </c>
      <c r="L673" s="39" t="s">
        <v>214</v>
      </c>
      <c r="M673" s="42"/>
    </row>
    <row r="674" spans="1:13" ht="17.149999999999999" customHeight="1" x14ac:dyDescent="0.25">
      <c r="A674" s="40" t="str">
        <f t="shared" si="10"/>
        <v>Kalimantan BaratAsuransi JiwaKantor Cabang</v>
      </c>
      <c r="B674" s="39" t="s">
        <v>42</v>
      </c>
      <c r="C674" s="39" t="s">
        <v>1580</v>
      </c>
      <c r="D674" s="39" t="s">
        <v>103</v>
      </c>
      <c r="E674" s="39" t="s">
        <v>104</v>
      </c>
      <c r="F674" s="39" t="s">
        <v>1581</v>
      </c>
      <c r="G674" s="39" t="s">
        <v>1582</v>
      </c>
      <c r="H674" s="39" t="s">
        <v>12</v>
      </c>
      <c r="L674" s="39" t="s">
        <v>110</v>
      </c>
    </row>
    <row r="675" spans="1:13" ht="17.149999999999999" customHeight="1" x14ac:dyDescent="0.25">
      <c r="A675" s="40" t="str">
        <f t="shared" si="10"/>
        <v>Jawa TimurAsuransi JiwaKantor Cabang</v>
      </c>
      <c r="B675" s="39" t="s">
        <v>42</v>
      </c>
      <c r="C675" s="39" t="s">
        <v>1583</v>
      </c>
      <c r="D675" s="39" t="s">
        <v>103</v>
      </c>
      <c r="E675" s="39" t="s">
        <v>104</v>
      </c>
      <c r="F675" s="39" t="s">
        <v>1584</v>
      </c>
      <c r="G675" s="39" t="s">
        <v>1585</v>
      </c>
      <c r="H675" s="39" t="s">
        <v>4</v>
      </c>
      <c r="L675" s="39" t="s">
        <v>124</v>
      </c>
    </row>
    <row r="676" spans="1:13" ht="17.149999999999999" customHeight="1" x14ac:dyDescent="0.25">
      <c r="A676" s="40" t="str">
        <f t="shared" si="10"/>
        <v>Kalimantan SelatanAsuransi JiwaKantor Cabang</v>
      </c>
      <c r="B676" s="39" t="s">
        <v>42</v>
      </c>
      <c r="C676" s="39" t="s">
        <v>1586</v>
      </c>
      <c r="D676" s="39" t="s">
        <v>103</v>
      </c>
      <c r="E676" s="39" t="s">
        <v>104</v>
      </c>
      <c r="F676" s="39" t="s">
        <v>1587</v>
      </c>
      <c r="G676" s="39" t="s">
        <v>417</v>
      </c>
      <c r="H676" s="39" t="s">
        <v>13</v>
      </c>
      <c r="L676" s="39" t="s">
        <v>136</v>
      </c>
    </row>
    <row r="677" spans="1:13" ht="17.149999999999999" customHeight="1" x14ac:dyDescent="0.25">
      <c r="A677" s="40" t="str">
        <f t="shared" si="10"/>
        <v>Nusa Tenggara BaratAsuransi JiwaKantor Cabang</v>
      </c>
      <c r="B677" s="39" t="s">
        <v>42</v>
      </c>
      <c r="C677" s="39" t="s">
        <v>1588</v>
      </c>
      <c r="D677" s="39" t="s">
        <v>103</v>
      </c>
      <c r="E677" s="39" t="s">
        <v>104</v>
      </c>
      <c r="F677" s="39" t="s">
        <v>1589</v>
      </c>
      <c r="G677" s="39" t="s">
        <v>1590</v>
      </c>
      <c r="H677" s="39" t="s">
        <v>18</v>
      </c>
      <c r="L677" s="39" t="s">
        <v>120</v>
      </c>
    </row>
    <row r="678" spans="1:13" ht="17.149999999999999" customHeight="1" x14ac:dyDescent="0.25">
      <c r="A678" s="40" t="str">
        <f t="shared" si="10"/>
        <v>Jawa BaratAsuransi JiwaKantor Cabang</v>
      </c>
      <c r="B678" s="39" t="s">
        <v>42</v>
      </c>
      <c r="C678" s="39" t="s">
        <v>1591</v>
      </c>
      <c r="D678" s="39" t="s">
        <v>103</v>
      </c>
      <c r="E678" s="39" t="s">
        <v>104</v>
      </c>
      <c r="F678" s="39" t="s">
        <v>1592</v>
      </c>
      <c r="G678" s="39" t="s">
        <v>197</v>
      </c>
      <c r="H678" s="39" t="s">
        <v>6</v>
      </c>
      <c r="L678" s="39" t="s">
        <v>198</v>
      </c>
    </row>
    <row r="679" spans="1:13" ht="17.149999999999999" customHeight="1" x14ac:dyDescent="0.25">
      <c r="A679" s="40" t="str">
        <f t="shared" si="10"/>
        <v>Kalimantan BaratAsuransi JiwaKantor Cabang</v>
      </c>
      <c r="B679" s="39" t="s">
        <v>42</v>
      </c>
      <c r="C679" s="39" t="s">
        <v>1593</v>
      </c>
      <c r="D679" s="39" t="s">
        <v>103</v>
      </c>
      <c r="E679" s="39" t="s">
        <v>104</v>
      </c>
      <c r="F679" s="39" t="s">
        <v>1594</v>
      </c>
      <c r="G679" s="39" t="s">
        <v>1595</v>
      </c>
      <c r="H679" s="39" t="s">
        <v>12</v>
      </c>
      <c r="L679" s="39" t="s">
        <v>110</v>
      </c>
    </row>
    <row r="680" spans="1:13" ht="17.149999999999999" customHeight="1" x14ac:dyDescent="0.25">
      <c r="A680" s="40" t="str">
        <f t="shared" si="10"/>
        <v>JambiAsuransi JiwaKantor Cabang</v>
      </c>
      <c r="B680" s="39" t="s">
        <v>42</v>
      </c>
      <c r="C680" s="39" t="s">
        <v>1596</v>
      </c>
      <c r="D680" s="39" t="s">
        <v>103</v>
      </c>
      <c r="E680" s="39" t="s">
        <v>104</v>
      </c>
      <c r="F680" s="39" t="s">
        <v>1597</v>
      </c>
      <c r="G680" s="39" t="s">
        <v>534</v>
      </c>
      <c r="H680" s="39" t="s">
        <v>11</v>
      </c>
      <c r="L680" s="39" t="s">
        <v>116</v>
      </c>
    </row>
    <row r="681" spans="1:13" ht="17.149999999999999" customHeight="1" x14ac:dyDescent="0.25">
      <c r="A681" s="40" t="str">
        <f t="shared" si="10"/>
        <v>Nusa Tenggara TimurAsuransi JiwaKantor Cabang</v>
      </c>
      <c r="B681" s="39" t="s">
        <v>42</v>
      </c>
      <c r="C681" s="39" t="s">
        <v>1598</v>
      </c>
      <c r="D681" s="39" t="s">
        <v>103</v>
      </c>
      <c r="E681" s="39" t="s">
        <v>104</v>
      </c>
      <c r="F681" s="39" t="s">
        <v>1599</v>
      </c>
      <c r="G681" s="39" t="s">
        <v>1039</v>
      </c>
      <c r="H681" s="39" t="s">
        <v>19</v>
      </c>
      <c r="L681" s="39" t="s">
        <v>120</v>
      </c>
    </row>
    <row r="682" spans="1:13" ht="17.149999999999999" customHeight="1" x14ac:dyDescent="0.25">
      <c r="A682" s="40" t="str">
        <f t="shared" si="10"/>
        <v>Sumatera UtaraAsuransi JiwaKantor Cabang</v>
      </c>
      <c r="B682" s="39" t="s">
        <v>42</v>
      </c>
      <c r="C682" s="39" t="s">
        <v>1600</v>
      </c>
      <c r="D682" s="39" t="s">
        <v>103</v>
      </c>
      <c r="E682" s="39" t="s">
        <v>104</v>
      </c>
      <c r="F682" s="39" t="s">
        <v>1601</v>
      </c>
      <c r="G682" s="39" t="s">
        <v>1602</v>
      </c>
      <c r="H682" s="39" t="s">
        <v>27</v>
      </c>
      <c r="L682" s="39" t="s">
        <v>271</v>
      </c>
    </row>
    <row r="683" spans="1:13" ht="17.149999999999999" customHeight="1" x14ac:dyDescent="0.25">
      <c r="A683" s="40" t="str">
        <f t="shared" si="10"/>
        <v>Sumatera UtaraAsuransi JiwaKantor Cabang</v>
      </c>
      <c r="B683" s="39" t="s">
        <v>42</v>
      </c>
      <c r="C683" s="39" t="s">
        <v>1603</v>
      </c>
      <c r="D683" s="39" t="s">
        <v>103</v>
      </c>
      <c r="E683" s="39" t="s">
        <v>104</v>
      </c>
      <c r="F683" s="39" t="s">
        <v>1604</v>
      </c>
      <c r="G683" s="39" t="s">
        <v>1605</v>
      </c>
      <c r="H683" s="39" t="s">
        <v>27</v>
      </c>
      <c r="L683" s="39" t="s">
        <v>271</v>
      </c>
    </row>
    <row r="684" spans="1:13" ht="17.149999999999999" customHeight="1" x14ac:dyDescent="0.25">
      <c r="A684" s="40" t="str">
        <f t="shared" si="10"/>
        <v>DKI JakartaAsuransi JiwaKantor Cabang</v>
      </c>
      <c r="B684" s="39" t="s">
        <v>42</v>
      </c>
      <c r="C684" s="39" t="s">
        <v>1606</v>
      </c>
      <c r="D684" s="39" t="s">
        <v>103</v>
      </c>
      <c r="E684" s="39" t="s">
        <v>104</v>
      </c>
      <c r="F684" s="39" t="s">
        <v>1607</v>
      </c>
      <c r="G684" s="39" t="s">
        <v>63</v>
      </c>
      <c r="H684" s="39" t="s">
        <v>1</v>
      </c>
      <c r="L684" s="39" t="s">
        <v>194</v>
      </c>
    </row>
    <row r="685" spans="1:13" ht="17.149999999999999" customHeight="1" x14ac:dyDescent="0.25">
      <c r="A685" s="40" t="str">
        <f t="shared" si="10"/>
        <v>DKI JakartaAsuransi JiwaKantor Cabang</v>
      </c>
      <c r="B685" s="39" t="s">
        <v>42</v>
      </c>
      <c r="C685" s="39" t="s">
        <v>1608</v>
      </c>
      <c r="D685" s="39" t="s">
        <v>103</v>
      </c>
      <c r="E685" s="39" t="s">
        <v>104</v>
      </c>
      <c r="F685" s="39" t="s">
        <v>1609</v>
      </c>
      <c r="G685" s="39" t="s">
        <v>72</v>
      </c>
      <c r="H685" s="39" t="s">
        <v>1</v>
      </c>
      <c r="L685" s="39" t="s">
        <v>146</v>
      </c>
    </row>
    <row r="686" spans="1:13" ht="17.149999999999999" customHeight="1" x14ac:dyDescent="0.25">
      <c r="A686" s="40" t="str">
        <f t="shared" si="10"/>
        <v>JambiAsuransi JiwaKantor Cabang</v>
      </c>
      <c r="B686" s="39" t="s">
        <v>42</v>
      </c>
      <c r="C686" s="39" t="s">
        <v>1610</v>
      </c>
      <c r="D686" s="39" t="s">
        <v>103</v>
      </c>
      <c r="E686" s="39" t="s">
        <v>104</v>
      </c>
      <c r="F686" s="39" t="s">
        <v>533</v>
      </c>
      <c r="G686" s="39" t="s">
        <v>534</v>
      </c>
      <c r="H686" s="39" t="s">
        <v>11</v>
      </c>
      <c r="L686" s="39" t="s">
        <v>116</v>
      </c>
    </row>
    <row r="687" spans="1:13" ht="17.149999999999999" customHeight="1" x14ac:dyDescent="0.25">
      <c r="A687" s="40" t="str">
        <f t="shared" si="10"/>
        <v>Sumatera SelatanAsuransi JiwaKantor Cabang</v>
      </c>
      <c r="B687" s="39" t="s">
        <v>42</v>
      </c>
      <c r="C687" s="39" t="s">
        <v>1611</v>
      </c>
      <c r="D687" s="39" t="s">
        <v>103</v>
      </c>
      <c r="E687" s="39" t="s">
        <v>104</v>
      </c>
      <c r="F687" s="39" t="s">
        <v>1612</v>
      </c>
      <c r="G687" s="39" t="s">
        <v>164</v>
      </c>
      <c r="H687" s="39" t="s">
        <v>26</v>
      </c>
      <c r="I687" s="39">
        <v>30129</v>
      </c>
      <c r="L687" s="39" t="s">
        <v>165</v>
      </c>
    </row>
    <row r="688" spans="1:13" ht="17.149999999999999" customHeight="1" x14ac:dyDescent="0.25">
      <c r="A688" s="40" t="str">
        <f t="shared" si="10"/>
        <v>Jawa TimurAsuransi JiwaKantor Cabang</v>
      </c>
      <c r="B688" s="39" t="s">
        <v>42</v>
      </c>
      <c r="C688" s="39" t="s">
        <v>1613</v>
      </c>
      <c r="D688" s="39" t="s">
        <v>103</v>
      </c>
      <c r="E688" s="39" t="s">
        <v>104</v>
      </c>
      <c r="F688" s="39" t="s">
        <v>1614</v>
      </c>
      <c r="G688" s="39" t="s">
        <v>1615</v>
      </c>
      <c r="H688" s="39" t="s">
        <v>4</v>
      </c>
      <c r="L688" s="39" t="s">
        <v>183</v>
      </c>
    </row>
    <row r="689" spans="1:12" ht="17.149999999999999" customHeight="1" x14ac:dyDescent="0.25">
      <c r="A689" s="40" t="str">
        <f t="shared" si="10"/>
        <v>Nusa Tenggara TimurAsuransi JiwaKantor Cabang</v>
      </c>
      <c r="B689" s="39" t="s">
        <v>42</v>
      </c>
      <c r="C689" s="39" t="s">
        <v>1616</v>
      </c>
      <c r="D689" s="39" t="s">
        <v>103</v>
      </c>
      <c r="E689" s="39" t="s">
        <v>104</v>
      </c>
      <c r="F689" s="39" t="s">
        <v>1617</v>
      </c>
      <c r="G689" s="39" t="s">
        <v>1618</v>
      </c>
      <c r="H689" s="39" t="s">
        <v>19</v>
      </c>
      <c r="L689" s="39" t="s">
        <v>120</v>
      </c>
    </row>
    <row r="690" spans="1:12" ht="17.149999999999999" customHeight="1" x14ac:dyDescent="0.25">
      <c r="A690" s="40" t="str">
        <f t="shared" si="10"/>
        <v>Jawa BaratAsuransi JiwaKantor Cabang</v>
      </c>
      <c r="B690" s="39" t="s">
        <v>42</v>
      </c>
      <c r="C690" s="39" t="s">
        <v>1619</v>
      </c>
      <c r="D690" s="39" t="s">
        <v>103</v>
      </c>
      <c r="E690" s="39" t="s">
        <v>104</v>
      </c>
      <c r="F690" s="39" t="s">
        <v>1620</v>
      </c>
      <c r="G690" s="39" t="s">
        <v>359</v>
      </c>
      <c r="H690" s="39" t="s">
        <v>6</v>
      </c>
      <c r="L690" s="39" t="s">
        <v>198</v>
      </c>
    </row>
    <row r="691" spans="1:12" ht="17.149999999999999" customHeight="1" x14ac:dyDescent="0.25">
      <c r="A691" s="40" t="str">
        <f t="shared" si="10"/>
        <v>DKI JakartaAsuransi JiwaKantor Cabang</v>
      </c>
      <c r="B691" s="39" t="s">
        <v>42</v>
      </c>
      <c r="C691" s="39" t="s">
        <v>1621</v>
      </c>
      <c r="D691" s="39" t="s">
        <v>103</v>
      </c>
      <c r="E691" s="39" t="s">
        <v>104</v>
      </c>
      <c r="F691" s="39" t="s">
        <v>1622</v>
      </c>
      <c r="G691" s="39" t="s">
        <v>61</v>
      </c>
      <c r="H691" s="39" t="s">
        <v>1</v>
      </c>
      <c r="L691" s="39" t="s">
        <v>110</v>
      </c>
    </row>
    <row r="692" spans="1:12" ht="17.149999999999999" customHeight="1" x14ac:dyDescent="0.25">
      <c r="A692" s="40" t="str">
        <f t="shared" si="10"/>
        <v>Jawa TimurAsuransi JiwaKantor Cabang</v>
      </c>
      <c r="B692" s="39" t="s">
        <v>42</v>
      </c>
      <c r="C692" s="39" t="s">
        <v>1623</v>
      </c>
      <c r="D692" s="39" t="s">
        <v>103</v>
      </c>
      <c r="E692" s="39" t="s">
        <v>104</v>
      </c>
      <c r="F692" s="39" t="s">
        <v>1624</v>
      </c>
      <c r="G692" s="39" t="s">
        <v>1625</v>
      </c>
      <c r="H692" s="39" t="s">
        <v>4</v>
      </c>
      <c r="L692" s="39" t="s">
        <v>353</v>
      </c>
    </row>
    <row r="693" spans="1:12" ht="17.149999999999999" customHeight="1" x14ac:dyDescent="0.25">
      <c r="A693" s="40" t="str">
        <f t="shared" si="10"/>
        <v>Jawa TimurAsuransi JiwaKantor Cabang</v>
      </c>
      <c r="B693" s="39" t="s">
        <v>42</v>
      </c>
      <c r="C693" s="39" t="s">
        <v>1626</v>
      </c>
      <c r="D693" s="39" t="s">
        <v>103</v>
      </c>
      <c r="E693" s="39" t="s">
        <v>104</v>
      </c>
      <c r="F693" s="39" t="s">
        <v>1627</v>
      </c>
      <c r="G693" s="39" t="s">
        <v>1628</v>
      </c>
      <c r="H693" s="39" t="s">
        <v>4</v>
      </c>
      <c r="L693" s="39" t="s">
        <v>353</v>
      </c>
    </row>
    <row r="694" spans="1:12" ht="17.149999999999999" customHeight="1" x14ac:dyDescent="0.25">
      <c r="A694" s="40" t="str">
        <f t="shared" si="10"/>
        <v>DKI JakartaAsuransi JiwaKantor Cabang</v>
      </c>
      <c r="B694" s="39" t="s">
        <v>42</v>
      </c>
      <c r="C694" s="39" t="s">
        <v>1629</v>
      </c>
      <c r="D694" s="39" t="s">
        <v>103</v>
      </c>
      <c r="E694" s="39" t="s">
        <v>104</v>
      </c>
      <c r="F694" s="39" t="s">
        <v>1630</v>
      </c>
      <c r="G694" s="39" t="s">
        <v>60</v>
      </c>
      <c r="H694" s="39" t="s">
        <v>1</v>
      </c>
      <c r="L694" s="39" t="s">
        <v>198</v>
      </c>
    </row>
    <row r="695" spans="1:12" ht="17.149999999999999" customHeight="1" x14ac:dyDescent="0.25">
      <c r="A695" s="40" t="str">
        <f t="shared" si="10"/>
        <v>Jawa TimurAsuransi JiwaKantor Cabang</v>
      </c>
      <c r="B695" s="39" t="s">
        <v>42</v>
      </c>
      <c r="C695" s="39" t="s">
        <v>1631</v>
      </c>
      <c r="D695" s="39" t="s">
        <v>103</v>
      </c>
      <c r="E695" s="39" t="s">
        <v>104</v>
      </c>
      <c r="F695" s="39" t="s">
        <v>1632</v>
      </c>
      <c r="G695" s="39" t="s">
        <v>435</v>
      </c>
      <c r="H695" s="39" t="s">
        <v>4</v>
      </c>
      <c r="L695" s="39" t="s">
        <v>353</v>
      </c>
    </row>
    <row r="696" spans="1:12" ht="17.149999999999999" customHeight="1" x14ac:dyDescent="0.25">
      <c r="A696" s="40" t="str">
        <f t="shared" si="10"/>
        <v>Sulawesi TengahAsuransi JiwaKantor Cabang</v>
      </c>
      <c r="B696" s="39" t="s">
        <v>42</v>
      </c>
      <c r="C696" s="39" t="s">
        <v>1633</v>
      </c>
      <c r="D696" s="39" t="s">
        <v>103</v>
      </c>
      <c r="E696" s="39" t="s">
        <v>104</v>
      </c>
      <c r="F696" s="39" t="s">
        <v>1634</v>
      </c>
      <c r="G696" s="39" t="s">
        <v>119</v>
      </c>
      <c r="H696" s="39" t="s">
        <v>22</v>
      </c>
      <c r="L696" s="39" t="s">
        <v>120</v>
      </c>
    </row>
    <row r="697" spans="1:12" ht="17.149999999999999" customHeight="1" x14ac:dyDescent="0.25">
      <c r="A697" s="40" t="str">
        <f t="shared" si="10"/>
        <v>Jawa TimurAsuransi JiwaKantor Cabang</v>
      </c>
      <c r="B697" s="39" t="s">
        <v>42</v>
      </c>
      <c r="C697" s="39" t="s">
        <v>1635</v>
      </c>
      <c r="D697" s="39" t="s">
        <v>103</v>
      </c>
      <c r="E697" s="39" t="s">
        <v>104</v>
      </c>
      <c r="F697" s="39" t="s">
        <v>404</v>
      </c>
      <c r="G697" s="39" t="s">
        <v>352</v>
      </c>
      <c r="H697" s="39" t="s">
        <v>4</v>
      </c>
      <c r="L697" s="39" t="s">
        <v>353</v>
      </c>
    </row>
    <row r="698" spans="1:12" ht="17.149999999999999" customHeight="1" x14ac:dyDescent="0.25">
      <c r="A698" s="40" t="str">
        <f t="shared" si="10"/>
        <v>Jawa TimurAsuransi JiwaKantor Cabang</v>
      </c>
      <c r="B698" s="39" t="s">
        <v>42</v>
      </c>
      <c r="C698" s="39" t="s">
        <v>1636</v>
      </c>
      <c r="D698" s="39" t="s">
        <v>103</v>
      </c>
      <c r="E698" s="39" t="s">
        <v>104</v>
      </c>
      <c r="F698" s="39" t="s">
        <v>1637</v>
      </c>
      <c r="G698" s="39" t="s">
        <v>182</v>
      </c>
      <c r="H698" s="39" t="s">
        <v>4</v>
      </c>
      <c r="L698" s="39" t="s">
        <v>183</v>
      </c>
    </row>
    <row r="699" spans="1:12" ht="17.149999999999999" customHeight="1" x14ac:dyDescent="0.25">
      <c r="A699" s="40" t="str">
        <f t="shared" si="10"/>
        <v>Jawa TengahAsuransi JiwaKantor Cabang</v>
      </c>
      <c r="B699" s="39" t="s">
        <v>42</v>
      </c>
      <c r="C699" s="39" t="s">
        <v>1638</v>
      </c>
      <c r="D699" s="39" t="s">
        <v>103</v>
      </c>
      <c r="E699" s="39" t="s">
        <v>104</v>
      </c>
      <c r="F699" s="39" t="s">
        <v>1639</v>
      </c>
      <c r="G699" s="39" t="s">
        <v>1640</v>
      </c>
      <c r="H699" s="39" t="s">
        <v>5</v>
      </c>
      <c r="L699" s="39" t="s">
        <v>204</v>
      </c>
    </row>
    <row r="700" spans="1:12" ht="17.149999999999999" customHeight="1" x14ac:dyDescent="0.25">
      <c r="A700" s="40" t="str">
        <f t="shared" si="10"/>
        <v>Kalimantan SelatanAsuransi JiwaKantor Cabang</v>
      </c>
      <c r="B700" s="39" t="s">
        <v>42</v>
      </c>
      <c r="C700" s="39" t="s">
        <v>1641</v>
      </c>
      <c r="D700" s="39" t="s">
        <v>103</v>
      </c>
      <c r="E700" s="39" t="s">
        <v>104</v>
      </c>
      <c r="F700" s="39" t="s">
        <v>1642</v>
      </c>
      <c r="G700" s="39" t="s">
        <v>417</v>
      </c>
      <c r="H700" s="39" t="s">
        <v>13</v>
      </c>
      <c r="L700" s="39" t="s">
        <v>136</v>
      </c>
    </row>
    <row r="701" spans="1:12" ht="17.149999999999999" customHeight="1" x14ac:dyDescent="0.25">
      <c r="A701" s="40" t="str">
        <f t="shared" si="10"/>
        <v>Jawa TimurAsuransi JiwaKantor Cabang</v>
      </c>
      <c r="B701" s="39" t="s">
        <v>42</v>
      </c>
      <c r="C701" s="39" t="s">
        <v>1643</v>
      </c>
      <c r="D701" s="39" t="s">
        <v>103</v>
      </c>
      <c r="E701" s="39" t="s">
        <v>104</v>
      </c>
      <c r="F701" s="39" t="s">
        <v>1644</v>
      </c>
      <c r="G701" s="39" t="s">
        <v>460</v>
      </c>
      <c r="H701" s="39" t="s">
        <v>4</v>
      </c>
      <c r="I701" s="39">
        <v>68465</v>
      </c>
      <c r="L701" s="39" t="s">
        <v>183</v>
      </c>
    </row>
    <row r="702" spans="1:12" ht="17.149999999999999" customHeight="1" x14ac:dyDescent="0.25">
      <c r="A702" s="40" t="str">
        <f t="shared" si="10"/>
        <v>Jawa TengahAsuransi JiwaKantor Cabang</v>
      </c>
      <c r="B702" s="39" t="s">
        <v>42</v>
      </c>
      <c r="C702" s="39" t="s">
        <v>1645</v>
      </c>
      <c r="D702" s="39" t="s">
        <v>103</v>
      </c>
      <c r="E702" s="39" t="s">
        <v>104</v>
      </c>
      <c r="F702" s="39" t="s">
        <v>1646</v>
      </c>
      <c r="G702" s="39" t="s">
        <v>1647</v>
      </c>
      <c r="H702" s="39" t="s">
        <v>5</v>
      </c>
      <c r="I702" s="39">
        <v>58218</v>
      </c>
      <c r="L702" s="39" t="s">
        <v>308</v>
      </c>
    </row>
    <row r="703" spans="1:12" ht="17.149999999999999" customHeight="1" x14ac:dyDescent="0.25">
      <c r="A703" s="40" t="str">
        <f t="shared" si="10"/>
        <v>Jawa TimurAsuransi JiwaKantor Cabang</v>
      </c>
      <c r="B703" s="39" t="s">
        <v>42</v>
      </c>
      <c r="C703" s="39" t="s">
        <v>1648</v>
      </c>
      <c r="D703" s="39" t="s">
        <v>103</v>
      </c>
      <c r="E703" s="39" t="s">
        <v>104</v>
      </c>
      <c r="F703" s="39" t="s">
        <v>1649</v>
      </c>
      <c r="G703" s="39" t="s">
        <v>1263</v>
      </c>
      <c r="H703" s="39" t="s">
        <v>4</v>
      </c>
      <c r="L703" s="39" t="s">
        <v>124</v>
      </c>
    </row>
    <row r="704" spans="1:12" ht="17.149999999999999" customHeight="1" x14ac:dyDescent="0.25">
      <c r="A704" s="40" t="str">
        <f t="shared" si="10"/>
        <v>Kalimantan SelatanAsuransi JiwaKantor Cabang</v>
      </c>
      <c r="B704" s="39" t="s">
        <v>42</v>
      </c>
      <c r="C704" s="39" t="s">
        <v>1650</v>
      </c>
      <c r="D704" s="39" t="s">
        <v>103</v>
      </c>
      <c r="E704" s="39" t="s">
        <v>104</v>
      </c>
      <c r="F704" s="39" t="s">
        <v>1651</v>
      </c>
      <c r="G704" s="39" t="s">
        <v>417</v>
      </c>
      <c r="H704" s="39" t="s">
        <v>13</v>
      </c>
      <c r="L704" s="39" t="s">
        <v>136</v>
      </c>
    </row>
    <row r="705" spans="1:12" ht="17.149999999999999" customHeight="1" x14ac:dyDescent="0.25">
      <c r="A705" s="40" t="str">
        <f t="shared" si="10"/>
        <v>Sulawesi SelatanAsuransi JiwaKantor Cabang</v>
      </c>
      <c r="B705" s="39" t="s">
        <v>42</v>
      </c>
      <c r="C705" s="39" t="s">
        <v>1652</v>
      </c>
      <c r="D705" s="39" t="s">
        <v>103</v>
      </c>
      <c r="E705" s="39" t="s">
        <v>104</v>
      </c>
      <c r="F705" s="39" t="s">
        <v>1653</v>
      </c>
      <c r="G705" s="39" t="s">
        <v>665</v>
      </c>
      <c r="H705" s="39" t="s">
        <v>7</v>
      </c>
      <c r="L705" s="39" t="s">
        <v>153</v>
      </c>
    </row>
    <row r="706" spans="1:12" ht="17.149999999999999" customHeight="1" x14ac:dyDescent="0.25">
      <c r="A706" s="40" t="str">
        <f t="shared" ref="A706:A769" si="11">CONCATENATE(H706,E706,D706)</f>
        <v>Jawa TengahAsuransi JiwaKantor Cabang</v>
      </c>
      <c r="B706" s="39" t="s">
        <v>42</v>
      </c>
      <c r="C706" s="39" t="s">
        <v>1654</v>
      </c>
      <c r="D706" s="39" t="s">
        <v>103</v>
      </c>
      <c r="E706" s="39" t="s">
        <v>104</v>
      </c>
      <c r="F706" s="39" t="s">
        <v>1655</v>
      </c>
      <c r="G706" s="39" t="s">
        <v>1656</v>
      </c>
      <c r="H706" s="39" t="s">
        <v>5</v>
      </c>
      <c r="L706" s="39" t="s">
        <v>308</v>
      </c>
    </row>
    <row r="707" spans="1:12" ht="17.149999999999999" customHeight="1" x14ac:dyDescent="0.25">
      <c r="A707" s="40" t="str">
        <f t="shared" si="11"/>
        <v>Sulawesi UtaraAsuransi JiwaKantor Cabang</v>
      </c>
      <c r="B707" s="39" t="s">
        <v>42</v>
      </c>
      <c r="C707" s="39" t="s">
        <v>1657</v>
      </c>
      <c r="D707" s="39" t="s">
        <v>103</v>
      </c>
      <c r="E707" s="39" t="s">
        <v>104</v>
      </c>
      <c r="F707" s="39" t="s">
        <v>1658</v>
      </c>
      <c r="G707" s="39" t="s">
        <v>412</v>
      </c>
      <c r="H707" s="39" t="s">
        <v>24</v>
      </c>
      <c r="L707" s="39" t="s">
        <v>153</v>
      </c>
    </row>
    <row r="708" spans="1:12" ht="17.149999999999999" customHeight="1" x14ac:dyDescent="0.25">
      <c r="A708" s="40" t="str">
        <f t="shared" si="11"/>
        <v>Jawa BaratAsuransi JiwaKantor Cabang</v>
      </c>
      <c r="B708" s="39" t="s">
        <v>42</v>
      </c>
      <c r="C708" s="39" t="s">
        <v>1659</v>
      </c>
      <c r="D708" s="39" t="s">
        <v>103</v>
      </c>
      <c r="E708" s="39" t="s">
        <v>104</v>
      </c>
      <c r="F708" s="39" t="s">
        <v>1660</v>
      </c>
      <c r="G708" s="39" t="s">
        <v>755</v>
      </c>
      <c r="H708" s="39" t="s">
        <v>6</v>
      </c>
      <c r="L708" s="39" t="s">
        <v>128</v>
      </c>
    </row>
    <row r="709" spans="1:12" ht="17.149999999999999" customHeight="1" x14ac:dyDescent="0.25">
      <c r="A709" s="40" t="str">
        <f t="shared" si="11"/>
        <v>BaliAsuransi JiwaKantor Cabang</v>
      </c>
      <c r="B709" s="39" t="s">
        <v>42</v>
      </c>
      <c r="C709" s="39" t="s">
        <v>1661</v>
      </c>
      <c r="D709" s="39" t="s">
        <v>103</v>
      </c>
      <c r="E709" s="39" t="s">
        <v>104</v>
      </c>
      <c r="F709" s="39" t="s">
        <v>1662</v>
      </c>
      <c r="G709" s="39" t="s">
        <v>327</v>
      </c>
      <c r="H709" s="39" t="s">
        <v>8</v>
      </c>
      <c r="L709" s="39" t="s">
        <v>120</v>
      </c>
    </row>
    <row r="710" spans="1:12" ht="17.149999999999999" customHeight="1" x14ac:dyDescent="0.25">
      <c r="A710" s="40" t="str">
        <f t="shared" si="11"/>
        <v>Jawa TimurAsuransi JiwaKantor Cabang</v>
      </c>
      <c r="B710" s="39" t="s">
        <v>42</v>
      </c>
      <c r="C710" s="39" t="s">
        <v>1663</v>
      </c>
      <c r="D710" s="39" t="s">
        <v>103</v>
      </c>
      <c r="E710" s="39" t="s">
        <v>104</v>
      </c>
      <c r="F710" s="39" t="s">
        <v>1664</v>
      </c>
      <c r="G710" s="39" t="s">
        <v>1665</v>
      </c>
      <c r="H710" s="39" t="s">
        <v>4</v>
      </c>
      <c r="L710" s="39" t="s">
        <v>183</v>
      </c>
    </row>
    <row r="711" spans="1:12" ht="17.149999999999999" customHeight="1" x14ac:dyDescent="0.25">
      <c r="A711" s="40" t="str">
        <f t="shared" si="11"/>
        <v>Kalimantan TimurAsuransi JiwaKantor Cabang</v>
      </c>
      <c r="B711" s="39" t="s">
        <v>42</v>
      </c>
      <c r="C711" s="39" t="s">
        <v>1666</v>
      </c>
      <c r="D711" s="39" t="s">
        <v>103</v>
      </c>
      <c r="E711" s="39" t="s">
        <v>104</v>
      </c>
      <c r="F711" s="39" t="s">
        <v>1667</v>
      </c>
      <c r="G711" s="39" t="s">
        <v>302</v>
      </c>
      <c r="H711" s="39" t="s">
        <v>15</v>
      </c>
      <c r="L711" s="39" t="s">
        <v>136</v>
      </c>
    </row>
    <row r="712" spans="1:12" ht="17.149999999999999" customHeight="1" x14ac:dyDescent="0.25">
      <c r="A712" s="40" t="str">
        <f t="shared" si="11"/>
        <v>BaliAsuransi JiwaKantor Cabang</v>
      </c>
      <c r="B712" s="39" t="s">
        <v>42</v>
      </c>
      <c r="C712" s="39" t="s">
        <v>1668</v>
      </c>
      <c r="D712" s="39" t="s">
        <v>103</v>
      </c>
      <c r="E712" s="39" t="s">
        <v>104</v>
      </c>
      <c r="F712" s="39" t="s">
        <v>1669</v>
      </c>
      <c r="G712" s="39" t="s">
        <v>327</v>
      </c>
      <c r="H712" s="39" t="s">
        <v>8</v>
      </c>
      <c r="L712" s="39" t="s">
        <v>120</v>
      </c>
    </row>
    <row r="713" spans="1:12" ht="17.149999999999999" customHeight="1" x14ac:dyDescent="0.25">
      <c r="A713" s="40" t="str">
        <f t="shared" si="11"/>
        <v>BaliAsuransi JiwaKantor Cabang</v>
      </c>
      <c r="B713" s="39" t="s">
        <v>42</v>
      </c>
      <c r="C713" s="39" t="s">
        <v>1670</v>
      </c>
      <c r="D713" s="39" t="s">
        <v>103</v>
      </c>
      <c r="E713" s="39" t="s">
        <v>104</v>
      </c>
      <c r="F713" s="39" t="s">
        <v>1671</v>
      </c>
      <c r="G713" s="39" t="s">
        <v>327</v>
      </c>
      <c r="H713" s="39" t="s">
        <v>8</v>
      </c>
      <c r="L713" s="39" t="s">
        <v>120</v>
      </c>
    </row>
    <row r="714" spans="1:12" ht="17.149999999999999" customHeight="1" x14ac:dyDescent="0.25">
      <c r="A714" s="40" t="str">
        <f t="shared" si="11"/>
        <v>Jawa BaratAsuransi JiwaKantor Cabang</v>
      </c>
      <c r="B714" s="39" t="s">
        <v>42</v>
      </c>
      <c r="C714" s="39" t="s">
        <v>1672</v>
      </c>
      <c r="D714" s="39" t="s">
        <v>103</v>
      </c>
      <c r="E714" s="39" t="s">
        <v>104</v>
      </c>
      <c r="F714" s="39" t="s">
        <v>1673</v>
      </c>
      <c r="G714" s="39" t="s">
        <v>1674</v>
      </c>
      <c r="H714" s="39" t="s">
        <v>6</v>
      </c>
      <c r="L714" s="39" t="s">
        <v>198</v>
      </c>
    </row>
    <row r="715" spans="1:12" ht="17.149999999999999" customHeight="1" x14ac:dyDescent="0.25">
      <c r="A715" s="40" t="str">
        <f t="shared" si="11"/>
        <v>Sulawesi TenggaraAsuransi JiwaKantor Cabang</v>
      </c>
      <c r="B715" s="39" t="s">
        <v>42</v>
      </c>
      <c r="C715" s="39" t="s">
        <v>1675</v>
      </c>
      <c r="D715" s="39" t="s">
        <v>103</v>
      </c>
      <c r="E715" s="39" t="s">
        <v>104</v>
      </c>
      <c r="F715" s="39" t="s">
        <v>1676</v>
      </c>
      <c r="G715" s="39" t="s">
        <v>152</v>
      </c>
      <c r="H715" s="39" t="s">
        <v>23</v>
      </c>
      <c r="L715" s="39" t="s">
        <v>153</v>
      </c>
    </row>
    <row r="716" spans="1:12" ht="17.149999999999999" customHeight="1" x14ac:dyDescent="0.25">
      <c r="A716" s="40" t="str">
        <f t="shared" si="11"/>
        <v>Jawa TimurAsuransi JiwaKantor Cabang</v>
      </c>
      <c r="B716" s="39" t="s">
        <v>42</v>
      </c>
      <c r="C716" s="39" t="s">
        <v>1677</v>
      </c>
      <c r="D716" s="39" t="s">
        <v>103</v>
      </c>
      <c r="E716" s="39" t="s">
        <v>104</v>
      </c>
      <c r="F716" s="39" t="s">
        <v>1678</v>
      </c>
      <c r="G716" s="39" t="s">
        <v>1679</v>
      </c>
      <c r="H716" s="39" t="s">
        <v>4</v>
      </c>
      <c r="L716" s="39" t="s">
        <v>183</v>
      </c>
    </row>
    <row r="717" spans="1:12" ht="17.149999999999999" customHeight="1" x14ac:dyDescent="0.25">
      <c r="A717" s="40" t="str">
        <f t="shared" si="11"/>
        <v>Jawa TimurAsuransi JiwaKantor Cabang</v>
      </c>
      <c r="B717" s="39" t="s">
        <v>42</v>
      </c>
      <c r="C717" s="39" t="s">
        <v>1680</v>
      </c>
      <c r="D717" s="39" t="s">
        <v>103</v>
      </c>
      <c r="E717" s="39" t="s">
        <v>104</v>
      </c>
      <c r="F717" s="39" t="s">
        <v>1681</v>
      </c>
      <c r="G717" s="39" t="s">
        <v>1682</v>
      </c>
      <c r="H717" s="39" t="s">
        <v>4</v>
      </c>
      <c r="L717" s="39" t="s">
        <v>353</v>
      </c>
    </row>
    <row r="718" spans="1:12" ht="17.149999999999999" customHeight="1" x14ac:dyDescent="0.25">
      <c r="A718" s="40" t="str">
        <f t="shared" si="11"/>
        <v>Kalimantan TengahAsuransi JiwaKantor Cabang</v>
      </c>
      <c r="B718" s="39" t="s">
        <v>42</v>
      </c>
      <c r="C718" s="39" t="s">
        <v>1683</v>
      </c>
      <c r="D718" s="39" t="s">
        <v>103</v>
      </c>
      <c r="E718" s="39" t="s">
        <v>104</v>
      </c>
      <c r="F718" s="39" t="s">
        <v>1684</v>
      </c>
      <c r="G718" s="39" t="s">
        <v>1685</v>
      </c>
      <c r="H718" s="39" t="s">
        <v>14</v>
      </c>
      <c r="L718" s="39" t="s">
        <v>136</v>
      </c>
    </row>
    <row r="719" spans="1:12" ht="17.149999999999999" customHeight="1" x14ac:dyDescent="0.25">
      <c r="A719" s="40" t="str">
        <f t="shared" si="11"/>
        <v>DKI JakartaAsuransi JiwaKantor Cabang</v>
      </c>
      <c r="B719" s="39" t="s">
        <v>42</v>
      </c>
      <c r="C719" s="39" t="s">
        <v>1686</v>
      </c>
      <c r="D719" s="39" t="s">
        <v>103</v>
      </c>
      <c r="E719" s="39" t="s">
        <v>104</v>
      </c>
      <c r="F719" s="39" t="s">
        <v>1687</v>
      </c>
      <c r="G719" s="39" t="s">
        <v>72</v>
      </c>
      <c r="H719" s="39" t="s">
        <v>1</v>
      </c>
      <c r="L719" s="39" t="s">
        <v>146</v>
      </c>
    </row>
    <row r="720" spans="1:12" ht="17.149999999999999" customHeight="1" x14ac:dyDescent="0.25">
      <c r="A720" s="40" t="str">
        <f t="shared" si="11"/>
        <v>LampungAsuransi JiwaKantor Cabang</v>
      </c>
      <c r="B720" s="39" t="s">
        <v>42</v>
      </c>
      <c r="C720" s="39" t="s">
        <v>1688</v>
      </c>
      <c r="D720" s="39" t="s">
        <v>103</v>
      </c>
      <c r="E720" s="39" t="s">
        <v>104</v>
      </c>
      <c r="F720" s="39" t="s">
        <v>1689</v>
      </c>
      <c r="G720" s="39" t="s">
        <v>233</v>
      </c>
      <c r="H720" s="39" t="s">
        <v>16</v>
      </c>
      <c r="L720" s="39" t="s">
        <v>165</v>
      </c>
    </row>
    <row r="721" spans="1:12" ht="17.149999999999999" customHeight="1" x14ac:dyDescent="0.25">
      <c r="A721" s="40" t="str">
        <f t="shared" si="11"/>
        <v>Jawa TimurAsuransi JiwaKantor Cabang</v>
      </c>
      <c r="B721" s="39" t="s">
        <v>42</v>
      </c>
      <c r="C721" s="39" t="s">
        <v>1690</v>
      </c>
      <c r="D721" s="39" t="s">
        <v>103</v>
      </c>
      <c r="E721" s="39" t="s">
        <v>104</v>
      </c>
      <c r="F721" s="39" t="s">
        <v>1691</v>
      </c>
      <c r="G721" s="39" t="s">
        <v>182</v>
      </c>
      <c r="H721" s="39" t="s">
        <v>4</v>
      </c>
      <c r="L721" s="39" t="s">
        <v>183</v>
      </c>
    </row>
    <row r="722" spans="1:12" ht="17.149999999999999" customHeight="1" x14ac:dyDescent="0.25">
      <c r="A722" s="40" t="str">
        <f t="shared" si="11"/>
        <v>RiauAsuransi JiwaKantor Cabang</v>
      </c>
      <c r="B722" s="39" t="s">
        <v>42</v>
      </c>
      <c r="C722" s="39" t="s">
        <v>1692</v>
      </c>
      <c r="D722" s="39" t="s">
        <v>103</v>
      </c>
      <c r="E722" s="39" t="s">
        <v>104</v>
      </c>
      <c r="F722" s="39" t="s">
        <v>1693</v>
      </c>
      <c r="G722" s="39" t="s">
        <v>179</v>
      </c>
      <c r="H722" s="39" t="s">
        <v>21</v>
      </c>
      <c r="L722" s="39" t="s">
        <v>107</v>
      </c>
    </row>
    <row r="723" spans="1:12" ht="17.149999999999999" customHeight="1" x14ac:dyDescent="0.25">
      <c r="A723" s="40" t="str">
        <f t="shared" si="11"/>
        <v>Sulawesi UtaraAsuransi JiwaKantor Cabang</v>
      </c>
      <c r="B723" s="39" t="s">
        <v>42</v>
      </c>
      <c r="C723" s="39" t="s">
        <v>1694</v>
      </c>
      <c r="D723" s="39" t="s">
        <v>103</v>
      </c>
      <c r="E723" s="39" t="s">
        <v>104</v>
      </c>
      <c r="F723" s="39" t="s">
        <v>1695</v>
      </c>
      <c r="G723" s="39" t="s">
        <v>1696</v>
      </c>
      <c r="H723" s="39" t="s">
        <v>24</v>
      </c>
      <c r="L723" s="39" t="s">
        <v>153</v>
      </c>
    </row>
    <row r="724" spans="1:12" ht="17.149999999999999" customHeight="1" x14ac:dyDescent="0.25">
      <c r="A724" s="40" t="str">
        <f t="shared" si="11"/>
        <v>DKI JakartaAsuransi JiwaKantor Cabang</v>
      </c>
      <c r="B724" s="39" t="s">
        <v>42</v>
      </c>
      <c r="C724" s="39" t="s">
        <v>1697</v>
      </c>
      <c r="D724" s="39" t="s">
        <v>103</v>
      </c>
      <c r="E724" s="39" t="s">
        <v>104</v>
      </c>
      <c r="F724" s="39" t="s">
        <v>1698</v>
      </c>
      <c r="G724" s="39" t="s">
        <v>61</v>
      </c>
      <c r="H724" s="39" t="s">
        <v>1</v>
      </c>
      <c r="L724" s="39" t="s">
        <v>194</v>
      </c>
    </row>
    <row r="725" spans="1:12" ht="17.149999999999999" customHeight="1" x14ac:dyDescent="0.25">
      <c r="A725" s="40" t="str">
        <f t="shared" si="11"/>
        <v>Jawa TimurAsuransi JiwaKantor Cabang</v>
      </c>
      <c r="B725" s="39" t="s">
        <v>42</v>
      </c>
      <c r="C725" s="39" t="s">
        <v>1699</v>
      </c>
      <c r="D725" s="39" t="s">
        <v>103</v>
      </c>
      <c r="E725" s="39" t="s">
        <v>104</v>
      </c>
      <c r="F725" s="39" t="s">
        <v>1700</v>
      </c>
      <c r="G725" s="39" t="s">
        <v>352</v>
      </c>
      <c r="H725" s="39" t="s">
        <v>4</v>
      </c>
      <c r="L725" s="39" t="s">
        <v>353</v>
      </c>
    </row>
    <row r="726" spans="1:12" ht="17.149999999999999" customHeight="1" x14ac:dyDescent="0.25">
      <c r="A726" s="40" t="str">
        <f t="shared" si="11"/>
        <v>PapuaAsuransi JiwaKantor Cabang</v>
      </c>
      <c r="B726" s="39" t="s">
        <v>42</v>
      </c>
      <c r="C726" s="39" t="s">
        <v>1701</v>
      </c>
      <c r="D726" s="39" t="s">
        <v>103</v>
      </c>
      <c r="E726" s="39" t="s">
        <v>104</v>
      </c>
      <c r="F726" s="39" t="s">
        <v>1702</v>
      </c>
      <c r="G726" s="39" t="s">
        <v>1703</v>
      </c>
      <c r="H726" s="39" t="s">
        <v>20</v>
      </c>
      <c r="L726" s="39" t="s">
        <v>142</v>
      </c>
    </row>
    <row r="727" spans="1:12" ht="17.149999999999999" customHeight="1" x14ac:dyDescent="0.25">
      <c r="A727" s="40" t="str">
        <f t="shared" si="11"/>
        <v>Jawa BaratAsuransi JiwaKantor Cabang</v>
      </c>
      <c r="B727" s="39" t="s">
        <v>42</v>
      </c>
      <c r="C727" s="39" t="s">
        <v>1704</v>
      </c>
      <c r="D727" s="39" t="s">
        <v>103</v>
      </c>
      <c r="E727" s="39" t="s">
        <v>104</v>
      </c>
      <c r="F727" s="39" t="s">
        <v>1705</v>
      </c>
      <c r="G727" s="39" t="s">
        <v>293</v>
      </c>
      <c r="H727" s="39" t="s">
        <v>6</v>
      </c>
      <c r="I727" s="39">
        <v>41373</v>
      </c>
      <c r="L727" s="39" t="s">
        <v>146</v>
      </c>
    </row>
    <row r="728" spans="1:12" ht="17.149999999999999" customHeight="1" x14ac:dyDescent="0.25">
      <c r="A728" s="40" t="str">
        <f t="shared" si="11"/>
        <v>BantenAsuransi JiwaKantor Cabang</v>
      </c>
      <c r="B728" s="39" t="s">
        <v>42</v>
      </c>
      <c r="C728" s="39" t="s">
        <v>1706</v>
      </c>
      <c r="D728" s="39" t="s">
        <v>103</v>
      </c>
      <c r="E728" s="39" t="s">
        <v>104</v>
      </c>
      <c r="F728" s="39" t="s">
        <v>1707</v>
      </c>
      <c r="G728" s="39" t="s">
        <v>1708</v>
      </c>
      <c r="H728" s="39" t="s">
        <v>3</v>
      </c>
      <c r="L728" s="39" t="s">
        <v>194</v>
      </c>
    </row>
    <row r="729" spans="1:12" ht="17.149999999999999" customHeight="1" x14ac:dyDescent="0.25">
      <c r="A729" s="40" t="str">
        <f t="shared" si="11"/>
        <v>Nusa Tenggara TimurAsuransi JiwaKantor Cabang</v>
      </c>
      <c r="B729" s="39" t="s">
        <v>42</v>
      </c>
      <c r="C729" s="39" t="s">
        <v>1709</v>
      </c>
      <c r="D729" s="39" t="s">
        <v>103</v>
      </c>
      <c r="E729" s="39" t="s">
        <v>104</v>
      </c>
      <c r="F729" s="39" t="s">
        <v>1710</v>
      </c>
      <c r="G729" s="39" t="s">
        <v>1711</v>
      </c>
      <c r="H729" s="39" t="s">
        <v>19</v>
      </c>
      <c r="L729" s="39" t="s">
        <v>120</v>
      </c>
    </row>
    <row r="730" spans="1:12" ht="17.149999999999999" customHeight="1" x14ac:dyDescent="0.25">
      <c r="A730" s="40" t="str">
        <f t="shared" si="11"/>
        <v>Jawa BaratAsuransi JiwaKantor Cabang</v>
      </c>
      <c r="B730" s="39" t="s">
        <v>42</v>
      </c>
      <c r="C730" s="39" t="s">
        <v>1712</v>
      </c>
      <c r="D730" s="39" t="s">
        <v>103</v>
      </c>
      <c r="E730" s="39" t="s">
        <v>104</v>
      </c>
      <c r="F730" s="39" t="s">
        <v>1713</v>
      </c>
      <c r="G730" s="39" t="s">
        <v>1714</v>
      </c>
      <c r="H730" s="39" t="s">
        <v>6</v>
      </c>
      <c r="L730" s="39" t="s">
        <v>128</v>
      </c>
    </row>
    <row r="731" spans="1:12" ht="17.149999999999999" customHeight="1" x14ac:dyDescent="0.25">
      <c r="A731" s="40" t="str">
        <f t="shared" si="11"/>
        <v>JambiAsuransi JiwaKantor Cabang</v>
      </c>
      <c r="B731" s="39" t="s">
        <v>42</v>
      </c>
      <c r="C731" s="39" t="s">
        <v>1715</v>
      </c>
      <c r="D731" s="39" t="s">
        <v>103</v>
      </c>
      <c r="E731" s="39" t="s">
        <v>104</v>
      </c>
      <c r="F731" s="39" t="s">
        <v>1716</v>
      </c>
      <c r="G731" s="39" t="s">
        <v>534</v>
      </c>
      <c r="H731" s="39" t="s">
        <v>11</v>
      </c>
      <c r="L731" s="39" t="s">
        <v>116</v>
      </c>
    </row>
    <row r="732" spans="1:12" ht="17.149999999999999" customHeight="1" x14ac:dyDescent="0.25">
      <c r="A732" s="40" t="str">
        <f t="shared" si="11"/>
        <v>Kepulauan RiauAsuransi JiwaKantor Cabang</v>
      </c>
      <c r="B732" s="39" t="s">
        <v>42</v>
      </c>
      <c r="C732" s="39" t="s">
        <v>1717</v>
      </c>
      <c r="D732" s="39" t="s">
        <v>103</v>
      </c>
      <c r="E732" s="39" t="s">
        <v>104</v>
      </c>
      <c r="F732" s="39" t="s">
        <v>1718</v>
      </c>
      <c r="G732" s="39" t="s">
        <v>717</v>
      </c>
      <c r="H732" s="39" t="s">
        <v>29</v>
      </c>
      <c r="I732" s="39">
        <v>29432</v>
      </c>
      <c r="L732" s="39" t="s">
        <v>107</v>
      </c>
    </row>
    <row r="733" spans="1:12" ht="17.149999999999999" customHeight="1" x14ac:dyDescent="0.25">
      <c r="A733" s="40" t="str">
        <f t="shared" si="11"/>
        <v>Sumatera BaratAsuransi JiwaKantor Cabang</v>
      </c>
      <c r="B733" s="39" t="s">
        <v>42</v>
      </c>
      <c r="C733" s="39" t="s">
        <v>1719</v>
      </c>
      <c r="D733" s="39" t="s">
        <v>103</v>
      </c>
      <c r="E733" s="39" t="s">
        <v>104</v>
      </c>
      <c r="F733" s="39" t="s">
        <v>1720</v>
      </c>
      <c r="G733" s="39" t="s">
        <v>1721</v>
      </c>
      <c r="H733" s="39" t="s">
        <v>25</v>
      </c>
      <c r="L733" s="39" t="s">
        <v>116</v>
      </c>
    </row>
    <row r="734" spans="1:12" ht="17.149999999999999" customHeight="1" x14ac:dyDescent="0.25">
      <c r="A734" s="40" t="str">
        <f t="shared" si="11"/>
        <v>Jawa BaratAsuransi JiwaKantor Cabang</v>
      </c>
      <c r="B734" s="39" t="s">
        <v>42</v>
      </c>
      <c r="C734" s="39" t="s">
        <v>1722</v>
      </c>
      <c r="D734" s="39" t="s">
        <v>103</v>
      </c>
      <c r="E734" s="39" t="s">
        <v>104</v>
      </c>
      <c r="F734" s="39" t="s">
        <v>1723</v>
      </c>
      <c r="G734" s="39" t="s">
        <v>1276</v>
      </c>
      <c r="H734" s="39" t="s">
        <v>6</v>
      </c>
      <c r="L734" s="39" t="s">
        <v>128</v>
      </c>
    </row>
    <row r="735" spans="1:12" ht="17.149999999999999" customHeight="1" x14ac:dyDescent="0.25">
      <c r="A735" s="40" t="str">
        <f t="shared" si="11"/>
        <v>Nusa Tenggara TimurAsuransi JiwaKantor Cabang</v>
      </c>
      <c r="B735" s="39" t="s">
        <v>42</v>
      </c>
      <c r="C735" s="39" t="s">
        <v>1724</v>
      </c>
      <c r="D735" s="39" t="s">
        <v>103</v>
      </c>
      <c r="E735" s="39" t="s">
        <v>104</v>
      </c>
      <c r="F735" s="39" t="s">
        <v>1725</v>
      </c>
      <c r="G735" s="39" t="s">
        <v>1039</v>
      </c>
      <c r="H735" s="39" t="s">
        <v>19</v>
      </c>
      <c r="L735" s="39" t="s">
        <v>120</v>
      </c>
    </row>
    <row r="736" spans="1:12" ht="17.149999999999999" customHeight="1" x14ac:dyDescent="0.25">
      <c r="A736" s="40" t="str">
        <f t="shared" si="11"/>
        <v>DKI JakartaAsuransi JiwaKantor Cabang</v>
      </c>
      <c r="B736" s="39" t="s">
        <v>42</v>
      </c>
      <c r="C736" s="39" t="s">
        <v>1726</v>
      </c>
      <c r="D736" s="39" t="s">
        <v>103</v>
      </c>
      <c r="E736" s="39" t="s">
        <v>104</v>
      </c>
      <c r="F736" s="39" t="s">
        <v>1727</v>
      </c>
      <c r="G736" s="39" t="s">
        <v>60</v>
      </c>
      <c r="H736" s="39" t="s">
        <v>1</v>
      </c>
      <c r="L736" s="39" t="s">
        <v>132</v>
      </c>
    </row>
    <row r="737" spans="1:12" ht="17.149999999999999" customHeight="1" x14ac:dyDescent="0.25">
      <c r="A737" s="40" t="str">
        <f t="shared" si="11"/>
        <v>LampungAsuransi JiwaKantor Cabang</v>
      </c>
      <c r="B737" s="39" t="s">
        <v>42</v>
      </c>
      <c r="C737" s="39" t="s">
        <v>1728</v>
      </c>
      <c r="D737" s="39" t="s">
        <v>103</v>
      </c>
      <c r="E737" s="39" t="s">
        <v>104</v>
      </c>
      <c r="F737" s="39" t="s">
        <v>1729</v>
      </c>
      <c r="G737" s="39" t="s">
        <v>1499</v>
      </c>
      <c r="H737" s="39" t="s">
        <v>16</v>
      </c>
      <c r="L737" s="39" t="s">
        <v>165</v>
      </c>
    </row>
    <row r="738" spans="1:12" ht="17.149999999999999" customHeight="1" x14ac:dyDescent="0.25">
      <c r="A738" s="40" t="str">
        <f t="shared" si="11"/>
        <v>Jawa BaratAsuransi JiwaKantor Cabang</v>
      </c>
      <c r="B738" s="39" t="s">
        <v>42</v>
      </c>
      <c r="C738" s="39" t="s">
        <v>1730</v>
      </c>
      <c r="D738" s="39" t="s">
        <v>103</v>
      </c>
      <c r="E738" s="39" t="s">
        <v>104</v>
      </c>
      <c r="F738" s="39" t="s">
        <v>1731</v>
      </c>
      <c r="G738" s="39" t="s">
        <v>755</v>
      </c>
      <c r="H738" s="39" t="s">
        <v>6</v>
      </c>
      <c r="L738" s="39" t="s">
        <v>128</v>
      </c>
    </row>
    <row r="739" spans="1:12" ht="17.149999999999999" customHeight="1" x14ac:dyDescent="0.25">
      <c r="A739" s="40" t="str">
        <f t="shared" si="11"/>
        <v>DKI JakartaAsuransi JiwaKantor Cabang</v>
      </c>
      <c r="B739" s="39" t="s">
        <v>42</v>
      </c>
      <c r="C739" s="39" t="s">
        <v>1732</v>
      </c>
      <c r="D739" s="39" t="s">
        <v>103</v>
      </c>
      <c r="E739" s="39" t="s">
        <v>104</v>
      </c>
      <c r="F739" s="39" t="s">
        <v>1733</v>
      </c>
      <c r="G739" s="39" t="s">
        <v>60</v>
      </c>
      <c r="H739" s="39" t="s">
        <v>1</v>
      </c>
      <c r="L739" s="39" t="s">
        <v>132</v>
      </c>
    </row>
    <row r="740" spans="1:12" ht="17.149999999999999" customHeight="1" x14ac:dyDescent="0.25">
      <c r="A740" s="40" t="str">
        <f t="shared" si="11"/>
        <v>Sulawesi TengahAsuransi JiwaKantor Cabang</v>
      </c>
      <c r="B740" s="39" t="s">
        <v>42</v>
      </c>
      <c r="C740" s="39" t="s">
        <v>1734</v>
      </c>
      <c r="D740" s="39" t="s">
        <v>103</v>
      </c>
      <c r="E740" s="39" t="s">
        <v>104</v>
      </c>
      <c r="F740" s="39" t="s">
        <v>1735</v>
      </c>
      <c r="G740" s="39" t="s">
        <v>119</v>
      </c>
      <c r="H740" s="39" t="s">
        <v>22</v>
      </c>
      <c r="L740" s="39" t="s">
        <v>153</v>
      </c>
    </row>
    <row r="741" spans="1:12" ht="17.149999999999999" customHeight="1" x14ac:dyDescent="0.25">
      <c r="A741" s="40" t="str">
        <f t="shared" si="11"/>
        <v>Jawa TengahAsuransi JiwaKantor Cabang</v>
      </c>
      <c r="B741" s="39" t="s">
        <v>42</v>
      </c>
      <c r="C741" s="39" t="s">
        <v>297</v>
      </c>
      <c r="D741" s="39" t="s">
        <v>103</v>
      </c>
      <c r="E741" s="39" t="s">
        <v>104</v>
      </c>
      <c r="F741" s="39" t="s">
        <v>1736</v>
      </c>
      <c r="G741" s="39" t="s">
        <v>299</v>
      </c>
      <c r="H741" s="39" t="s">
        <v>5</v>
      </c>
      <c r="L741" s="39" t="s">
        <v>204</v>
      </c>
    </row>
    <row r="742" spans="1:12" ht="17.149999999999999" customHeight="1" x14ac:dyDescent="0.25">
      <c r="A742" s="40" t="str">
        <f t="shared" si="11"/>
        <v>Jawa TengahAsuransi JiwaKantor Cabang</v>
      </c>
      <c r="B742" s="39" t="s">
        <v>42</v>
      </c>
      <c r="C742" s="39" t="s">
        <v>1737</v>
      </c>
      <c r="D742" s="39" t="s">
        <v>103</v>
      </c>
      <c r="E742" s="39" t="s">
        <v>104</v>
      </c>
      <c r="F742" s="39" t="s">
        <v>894</v>
      </c>
      <c r="G742" s="39" t="s">
        <v>1738</v>
      </c>
      <c r="H742" s="39" t="s">
        <v>5</v>
      </c>
      <c r="I742" s="39">
        <v>50711</v>
      </c>
      <c r="L742" s="39" t="s">
        <v>308</v>
      </c>
    </row>
    <row r="743" spans="1:12" ht="17.149999999999999" customHeight="1" x14ac:dyDescent="0.25">
      <c r="A743" s="40" t="str">
        <f t="shared" si="11"/>
        <v>Jawa TengahAsuransi JiwaKantor Cabang</v>
      </c>
      <c r="B743" s="39" t="s">
        <v>42</v>
      </c>
      <c r="C743" s="39" t="s">
        <v>1739</v>
      </c>
      <c r="D743" s="39" t="s">
        <v>103</v>
      </c>
      <c r="E743" s="39" t="s">
        <v>104</v>
      </c>
      <c r="F743" s="39" t="s">
        <v>1740</v>
      </c>
      <c r="G743" s="39" t="s">
        <v>307</v>
      </c>
      <c r="H743" s="39" t="s">
        <v>5</v>
      </c>
      <c r="L743" s="39" t="s">
        <v>308</v>
      </c>
    </row>
    <row r="744" spans="1:12" ht="17.149999999999999" customHeight="1" x14ac:dyDescent="0.25">
      <c r="A744" s="40" t="str">
        <f t="shared" si="11"/>
        <v>Jawa BaratAsuransi JiwaKantor Cabang</v>
      </c>
      <c r="B744" s="39" t="s">
        <v>42</v>
      </c>
      <c r="C744" s="39" t="s">
        <v>1741</v>
      </c>
      <c r="D744" s="39" t="s">
        <v>103</v>
      </c>
      <c r="E744" s="39" t="s">
        <v>104</v>
      </c>
      <c r="F744" s="39" t="s">
        <v>1742</v>
      </c>
      <c r="G744" s="39" t="s">
        <v>1743</v>
      </c>
      <c r="H744" s="39" t="s">
        <v>6</v>
      </c>
      <c r="L744" s="39" t="s">
        <v>128</v>
      </c>
    </row>
    <row r="745" spans="1:12" ht="17.149999999999999" customHeight="1" x14ac:dyDescent="0.25">
      <c r="A745" s="40" t="str">
        <f t="shared" si="11"/>
        <v>Jawa TimurAsuransi JiwaKantor Cabang</v>
      </c>
      <c r="B745" s="39" t="s">
        <v>42</v>
      </c>
      <c r="C745" s="39" t="s">
        <v>1744</v>
      </c>
      <c r="D745" s="39" t="s">
        <v>103</v>
      </c>
      <c r="E745" s="39" t="s">
        <v>104</v>
      </c>
      <c r="F745" s="39" t="s">
        <v>1745</v>
      </c>
      <c r="G745" s="39" t="s">
        <v>1746</v>
      </c>
      <c r="H745" s="39" t="s">
        <v>4</v>
      </c>
      <c r="L745" s="39" t="s">
        <v>124</v>
      </c>
    </row>
    <row r="746" spans="1:12" ht="17.149999999999999" customHeight="1" x14ac:dyDescent="0.25">
      <c r="A746" s="40" t="str">
        <f t="shared" si="11"/>
        <v>RiauAsuransi JiwaKantor Cabang</v>
      </c>
      <c r="B746" s="39" t="s">
        <v>42</v>
      </c>
      <c r="C746" s="39" t="s">
        <v>1747</v>
      </c>
      <c r="D746" s="39" t="s">
        <v>103</v>
      </c>
      <c r="E746" s="39" t="s">
        <v>104</v>
      </c>
      <c r="F746" s="39" t="s">
        <v>1748</v>
      </c>
      <c r="G746" s="39" t="s">
        <v>1749</v>
      </c>
      <c r="H746" s="39" t="s">
        <v>21</v>
      </c>
      <c r="L746" s="39" t="s">
        <v>107</v>
      </c>
    </row>
    <row r="747" spans="1:12" ht="17.149999999999999" customHeight="1" x14ac:dyDescent="0.25">
      <c r="A747" s="40" t="str">
        <f t="shared" si="11"/>
        <v>Kalimantan UtaraAsuransi JiwaKantor Cabang</v>
      </c>
      <c r="B747" s="39" t="s">
        <v>42</v>
      </c>
      <c r="C747" s="39" t="s">
        <v>1750</v>
      </c>
      <c r="D747" s="39" t="s">
        <v>103</v>
      </c>
      <c r="E747" s="39" t="s">
        <v>104</v>
      </c>
      <c r="F747" s="39" t="s">
        <v>1751</v>
      </c>
      <c r="G747" s="39" t="s">
        <v>1752</v>
      </c>
      <c r="H747" s="39" t="s">
        <v>36</v>
      </c>
      <c r="L747" s="39" t="s">
        <v>136</v>
      </c>
    </row>
    <row r="748" spans="1:12" ht="17.149999999999999" customHeight="1" x14ac:dyDescent="0.25">
      <c r="A748" s="40" t="str">
        <f t="shared" si="11"/>
        <v>Jawa BaratAsuransi JiwaKantor Cabang</v>
      </c>
      <c r="B748" s="39" t="s">
        <v>42</v>
      </c>
      <c r="C748" s="39" t="s">
        <v>1753</v>
      </c>
      <c r="D748" s="39" t="s">
        <v>103</v>
      </c>
      <c r="E748" s="39" t="s">
        <v>104</v>
      </c>
      <c r="F748" s="39" t="s">
        <v>1754</v>
      </c>
      <c r="G748" s="39" t="s">
        <v>1755</v>
      </c>
      <c r="H748" s="39" t="s">
        <v>6</v>
      </c>
      <c r="L748" s="39" t="s">
        <v>198</v>
      </c>
    </row>
    <row r="749" spans="1:12" ht="17.149999999999999" customHeight="1" x14ac:dyDescent="0.25">
      <c r="A749" s="40" t="str">
        <f t="shared" si="11"/>
        <v>Sulawesi SelatanAsuransi JiwaKantor Cabang</v>
      </c>
      <c r="B749" s="39" t="s">
        <v>42</v>
      </c>
      <c r="C749" s="39" t="s">
        <v>1756</v>
      </c>
      <c r="D749" s="39" t="s">
        <v>103</v>
      </c>
      <c r="E749" s="39" t="s">
        <v>104</v>
      </c>
      <c r="F749" s="39" t="s">
        <v>1757</v>
      </c>
      <c r="G749" s="39" t="s">
        <v>674</v>
      </c>
      <c r="H749" s="39" t="s">
        <v>7</v>
      </c>
      <c r="L749" s="39" t="s">
        <v>153</v>
      </c>
    </row>
    <row r="750" spans="1:12" ht="17.149999999999999" customHeight="1" x14ac:dyDescent="0.25">
      <c r="A750" s="40" t="str">
        <f t="shared" si="11"/>
        <v>Jawa TimurAsuransi JiwaKantor Cabang</v>
      </c>
      <c r="B750" s="39" t="s">
        <v>42</v>
      </c>
      <c r="C750" s="39" t="s">
        <v>1758</v>
      </c>
      <c r="D750" s="39" t="s">
        <v>103</v>
      </c>
      <c r="E750" s="39" t="s">
        <v>104</v>
      </c>
      <c r="F750" s="39" t="s">
        <v>1759</v>
      </c>
      <c r="G750" s="39" t="s">
        <v>182</v>
      </c>
      <c r="H750" s="39" t="s">
        <v>4</v>
      </c>
      <c r="L750" s="39" t="s">
        <v>183</v>
      </c>
    </row>
    <row r="751" spans="1:12" ht="17.149999999999999" customHeight="1" x14ac:dyDescent="0.25">
      <c r="A751" s="40" t="str">
        <f t="shared" si="11"/>
        <v>RiauAsuransi JiwaKantor Cabang</v>
      </c>
      <c r="B751" s="39" t="s">
        <v>42</v>
      </c>
      <c r="C751" s="39" t="s">
        <v>1760</v>
      </c>
      <c r="D751" s="39" t="s">
        <v>103</v>
      </c>
      <c r="E751" s="39" t="s">
        <v>104</v>
      </c>
      <c r="F751" s="39" t="s">
        <v>1761</v>
      </c>
      <c r="G751" s="39" t="s">
        <v>179</v>
      </c>
      <c r="H751" s="39" t="s">
        <v>21</v>
      </c>
      <c r="I751" s="39">
        <v>28000</v>
      </c>
      <c r="L751" s="39" t="s">
        <v>107</v>
      </c>
    </row>
    <row r="752" spans="1:12" ht="17.149999999999999" customHeight="1" x14ac:dyDescent="0.25">
      <c r="A752" s="40" t="str">
        <f t="shared" si="11"/>
        <v>Sumatera UtaraAsuransi JiwaKantor Cabang</v>
      </c>
      <c r="B752" s="39" t="s">
        <v>42</v>
      </c>
      <c r="C752" s="39" t="s">
        <v>1762</v>
      </c>
      <c r="D752" s="39" t="s">
        <v>103</v>
      </c>
      <c r="E752" s="39" t="s">
        <v>104</v>
      </c>
      <c r="F752" s="39" t="s">
        <v>1763</v>
      </c>
      <c r="G752" s="39" t="s">
        <v>1764</v>
      </c>
      <c r="H752" s="39" t="s">
        <v>27</v>
      </c>
      <c r="L752" s="39" t="s">
        <v>271</v>
      </c>
    </row>
    <row r="753" spans="1:12" ht="17.149999999999999" customHeight="1" x14ac:dyDescent="0.25">
      <c r="A753" s="40" t="str">
        <f t="shared" si="11"/>
        <v>AcehAsuransi JiwaKantor Cabang</v>
      </c>
      <c r="B753" s="39" t="s">
        <v>42</v>
      </c>
      <c r="C753" s="39" t="s">
        <v>1765</v>
      </c>
      <c r="D753" s="39" t="s">
        <v>103</v>
      </c>
      <c r="E753" s="39" t="s">
        <v>104</v>
      </c>
      <c r="F753" s="39" t="s">
        <v>1766</v>
      </c>
      <c r="G753" s="39" t="s">
        <v>683</v>
      </c>
      <c r="H753" s="39" t="s">
        <v>9</v>
      </c>
      <c r="L753" s="39" t="s">
        <v>214</v>
      </c>
    </row>
    <row r="754" spans="1:12" ht="17.149999999999999" customHeight="1" x14ac:dyDescent="0.25">
      <c r="A754" s="40" t="str">
        <f t="shared" si="11"/>
        <v>Jawa BaratAsuransi JiwaKantor Cabang</v>
      </c>
      <c r="B754" s="39" t="s">
        <v>42</v>
      </c>
      <c r="C754" s="39" t="s">
        <v>1767</v>
      </c>
      <c r="D754" s="39" t="s">
        <v>103</v>
      </c>
      <c r="E754" s="39" t="s">
        <v>104</v>
      </c>
      <c r="F754" s="39" t="s">
        <v>1768</v>
      </c>
      <c r="G754" s="39" t="s">
        <v>1755</v>
      </c>
      <c r="H754" s="39" t="s">
        <v>6</v>
      </c>
      <c r="L754" s="39" t="s">
        <v>198</v>
      </c>
    </row>
    <row r="755" spans="1:12" ht="17.149999999999999" customHeight="1" x14ac:dyDescent="0.25">
      <c r="A755" s="40" t="str">
        <f t="shared" si="11"/>
        <v>RiauAsuransi JiwaKantor Cabang</v>
      </c>
      <c r="B755" s="39" t="s">
        <v>42</v>
      </c>
      <c r="C755" s="39" t="s">
        <v>1769</v>
      </c>
      <c r="D755" s="39" t="s">
        <v>103</v>
      </c>
      <c r="E755" s="39" t="s">
        <v>104</v>
      </c>
      <c r="F755" s="39" t="s">
        <v>1770</v>
      </c>
      <c r="G755" s="39" t="s">
        <v>179</v>
      </c>
      <c r="H755" s="39" t="s">
        <v>21</v>
      </c>
      <c r="I755" s="39">
        <v>28884</v>
      </c>
      <c r="L755" s="39" t="s">
        <v>107</v>
      </c>
    </row>
    <row r="756" spans="1:12" ht="17.149999999999999" customHeight="1" x14ac:dyDescent="0.25">
      <c r="A756" s="40" t="str">
        <f t="shared" si="11"/>
        <v>Sumatera SelatanAsuransi JiwaKantor Cabang</v>
      </c>
      <c r="B756" s="39" t="s">
        <v>42</v>
      </c>
      <c r="C756" s="39" t="s">
        <v>1771</v>
      </c>
      <c r="D756" s="39" t="s">
        <v>103</v>
      </c>
      <c r="E756" s="39" t="s">
        <v>104</v>
      </c>
      <c r="F756" s="39" t="s">
        <v>1772</v>
      </c>
      <c r="G756" s="39" t="s">
        <v>1773</v>
      </c>
      <c r="H756" s="39" t="s">
        <v>26</v>
      </c>
      <c r="L756" s="39" t="s">
        <v>165</v>
      </c>
    </row>
    <row r="757" spans="1:12" ht="17.149999999999999" customHeight="1" x14ac:dyDescent="0.25">
      <c r="A757" s="40" t="str">
        <f t="shared" si="11"/>
        <v>Jawa BaratAsuransi JiwaKantor Cabang</v>
      </c>
      <c r="B757" s="39" t="s">
        <v>42</v>
      </c>
      <c r="C757" s="39" t="s">
        <v>1774</v>
      </c>
      <c r="D757" s="39" t="s">
        <v>103</v>
      </c>
      <c r="E757" s="39" t="s">
        <v>104</v>
      </c>
      <c r="F757" s="39" t="s">
        <v>1775</v>
      </c>
      <c r="G757" s="39" t="s">
        <v>197</v>
      </c>
      <c r="H757" s="39" t="s">
        <v>6</v>
      </c>
      <c r="L757" s="39" t="s">
        <v>198</v>
      </c>
    </row>
    <row r="758" spans="1:12" ht="17.149999999999999" customHeight="1" x14ac:dyDescent="0.25">
      <c r="A758" s="40" t="str">
        <f t="shared" si="11"/>
        <v>LampungAsuransi JiwaKantor Cabang</v>
      </c>
      <c r="B758" s="39" t="s">
        <v>42</v>
      </c>
      <c r="C758" s="39" t="s">
        <v>1776</v>
      </c>
      <c r="D758" s="39" t="s">
        <v>103</v>
      </c>
      <c r="E758" s="39" t="s">
        <v>104</v>
      </c>
      <c r="F758" s="39" t="s">
        <v>1777</v>
      </c>
      <c r="G758" s="39" t="s">
        <v>1778</v>
      </c>
      <c r="H758" s="39" t="s">
        <v>16</v>
      </c>
      <c r="L758" s="39" t="s">
        <v>165</v>
      </c>
    </row>
    <row r="759" spans="1:12" ht="17.149999999999999" customHeight="1" x14ac:dyDescent="0.25">
      <c r="A759" s="40" t="str">
        <f t="shared" si="11"/>
        <v>Sulawesi UtaraAsuransi JiwaKantor Cabang</v>
      </c>
      <c r="B759" s="39" t="s">
        <v>42</v>
      </c>
      <c r="C759" s="39" t="s">
        <v>1779</v>
      </c>
      <c r="D759" s="39" t="s">
        <v>103</v>
      </c>
      <c r="E759" s="39" t="s">
        <v>104</v>
      </c>
      <c r="F759" s="39" t="s">
        <v>1780</v>
      </c>
      <c r="G759" s="39" t="s">
        <v>412</v>
      </c>
      <c r="H759" s="39" t="s">
        <v>24</v>
      </c>
      <c r="L759" s="39" t="s">
        <v>153</v>
      </c>
    </row>
    <row r="760" spans="1:12" ht="17.149999999999999" customHeight="1" x14ac:dyDescent="0.25">
      <c r="A760" s="40" t="str">
        <f t="shared" si="11"/>
        <v>Jawa BaratAsuransi JiwaKantor Cabang</v>
      </c>
      <c r="B760" s="39" t="s">
        <v>42</v>
      </c>
      <c r="C760" s="39" t="s">
        <v>1781</v>
      </c>
      <c r="D760" s="39" t="s">
        <v>103</v>
      </c>
      <c r="E760" s="39" t="s">
        <v>104</v>
      </c>
      <c r="F760" s="39" t="s">
        <v>1782</v>
      </c>
      <c r="G760" s="39" t="s">
        <v>127</v>
      </c>
      <c r="H760" s="39" t="s">
        <v>6</v>
      </c>
      <c r="L760" s="39" t="s">
        <v>128</v>
      </c>
    </row>
    <row r="761" spans="1:12" ht="17.149999999999999" customHeight="1" x14ac:dyDescent="0.25">
      <c r="A761" s="40" t="str">
        <f t="shared" si="11"/>
        <v>Jawa BaratAsuransi JiwaKantor Cabang</v>
      </c>
      <c r="B761" s="39" t="s">
        <v>42</v>
      </c>
      <c r="C761" s="39" t="s">
        <v>1783</v>
      </c>
      <c r="D761" s="39" t="s">
        <v>103</v>
      </c>
      <c r="E761" s="39" t="s">
        <v>104</v>
      </c>
      <c r="F761" s="39" t="s">
        <v>1784</v>
      </c>
      <c r="G761" s="39" t="s">
        <v>1785</v>
      </c>
      <c r="H761" s="39" t="s">
        <v>6</v>
      </c>
      <c r="L761" s="39" t="s">
        <v>128</v>
      </c>
    </row>
    <row r="762" spans="1:12" ht="17.149999999999999" customHeight="1" x14ac:dyDescent="0.25">
      <c r="A762" s="40" t="str">
        <f t="shared" si="11"/>
        <v>Sulawesi SelatanAsuransi JiwaKantor Cabang</v>
      </c>
      <c r="B762" s="39" t="s">
        <v>42</v>
      </c>
      <c r="C762" s="39" t="s">
        <v>1786</v>
      </c>
      <c r="D762" s="39" t="s">
        <v>103</v>
      </c>
      <c r="E762" s="39" t="s">
        <v>104</v>
      </c>
      <c r="F762" s="39" t="s">
        <v>1787</v>
      </c>
      <c r="G762" s="39" t="s">
        <v>1788</v>
      </c>
      <c r="H762" s="39" t="s">
        <v>7</v>
      </c>
      <c r="L762" s="39" t="s">
        <v>153</v>
      </c>
    </row>
    <row r="763" spans="1:12" ht="17.149999999999999" customHeight="1" x14ac:dyDescent="0.25">
      <c r="A763" s="40" t="str">
        <f t="shared" si="11"/>
        <v>Sumatera UtaraAsuransi JiwaKantor Cabang</v>
      </c>
      <c r="B763" s="39" t="s">
        <v>42</v>
      </c>
      <c r="C763" s="39" t="s">
        <v>1789</v>
      </c>
      <c r="D763" s="39" t="s">
        <v>103</v>
      </c>
      <c r="E763" s="39" t="s">
        <v>104</v>
      </c>
      <c r="F763" s="39" t="s">
        <v>1790</v>
      </c>
      <c r="G763" s="39" t="s">
        <v>1791</v>
      </c>
      <c r="H763" s="39" t="s">
        <v>27</v>
      </c>
      <c r="L763" s="39" t="s">
        <v>271</v>
      </c>
    </row>
    <row r="764" spans="1:12" ht="17.149999999999999" customHeight="1" x14ac:dyDescent="0.25">
      <c r="A764" s="40" t="str">
        <f t="shared" si="11"/>
        <v>Sumatera SelatanAsuransi JiwaKantor Cabang</v>
      </c>
      <c r="B764" s="39" t="s">
        <v>42</v>
      </c>
      <c r="C764" s="39" t="s">
        <v>1792</v>
      </c>
      <c r="D764" s="39" t="s">
        <v>103</v>
      </c>
      <c r="E764" s="39" t="s">
        <v>104</v>
      </c>
      <c r="F764" s="39" t="s">
        <v>1793</v>
      </c>
      <c r="G764" s="39" t="s">
        <v>1485</v>
      </c>
      <c r="H764" s="39" t="s">
        <v>26</v>
      </c>
      <c r="J764" s="43"/>
      <c r="K764" s="43"/>
      <c r="L764" s="39" t="s">
        <v>165</v>
      </c>
    </row>
    <row r="765" spans="1:12" ht="17.149999999999999" customHeight="1" x14ac:dyDescent="0.25">
      <c r="A765" s="40" t="str">
        <f t="shared" si="11"/>
        <v>Jawa TengahAsuransi JiwaKantor Cabang</v>
      </c>
      <c r="B765" s="39" t="s">
        <v>42</v>
      </c>
      <c r="C765" s="39" t="s">
        <v>1794</v>
      </c>
      <c r="D765" s="39" t="s">
        <v>103</v>
      </c>
      <c r="E765" s="39" t="s">
        <v>104</v>
      </c>
      <c r="F765" s="39" t="s">
        <v>1795</v>
      </c>
      <c r="G765" s="39" t="s">
        <v>307</v>
      </c>
      <c r="H765" s="39" t="s">
        <v>5</v>
      </c>
      <c r="J765" s="43"/>
      <c r="K765" s="43"/>
      <c r="L765" s="39" t="s">
        <v>308</v>
      </c>
    </row>
    <row r="766" spans="1:12" ht="17.149999999999999" customHeight="1" x14ac:dyDescent="0.25">
      <c r="A766" s="40" t="str">
        <f t="shared" si="11"/>
        <v>GorontaloAsuransi JiwaKantor Cabang</v>
      </c>
      <c r="B766" s="39" t="s">
        <v>42</v>
      </c>
      <c r="C766" s="39" t="s">
        <v>1796</v>
      </c>
      <c r="D766" s="39" t="s">
        <v>103</v>
      </c>
      <c r="E766" s="39" t="s">
        <v>104</v>
      </c>
      <c r="F766" s="39" t="s">
        <v>1797</v>
      </c>
      <c r="G766" s="39" t="s">
        <v>1287</v>
      </c>
      <c r="H766" s="39" t="s">
        <v>30</v>
      </c>
      <c r="L766" s="39" t="s">
        <v>153</v>
      </c>
    </row>
    <row r="767" spans="1:12" ht="17.149999999999999" customHeight="1" x14ac:dyDescent="0.25">
      <c r="A767" s="40" t="str">
        <f t="shared" si="11"/>
        <v>Kalimantan TimurAsuransi JiwaKantor Cabang</v>
      </c>
      <c r="B767" s="39" t="s">
        <v>42</v>
      </c>
      <c r="C767" s="39" t="s">
        <v>1798</v>
      </c>
      <c r="D767" s="39" t="s">
        <v>103</v>
      </c>
      <c r="E767" s="39" t="s">
        <v>104</v>
      </c>
      <c r="F767" s="39" t="s">
        <v>1799</v>
      </c>
      <c r="G767" s="39" t="s">
        <v>1800</v>
      </c>
      <c r="H767" s="39" t="s">
        <v>15</v>
      </c>
      <c r="L767" s="39" t="s">
        <v>136</v>
      </c>
    </row>
    <row r="768" spans="1:12" ht="17.149999999999999" customHeight="1" x14ac:dyDescent="0.25">
      <c r="A768" s="40" t="str">
        <f t="shared" si="11"/>
        <v>BengkuluAsuransi JiwaKantor Cabang</v>
      </c>
      <c r="B768" s="39" t="s">
        <v>42</v>
      </c>
      <c r="C768" s="39" t="s">
        <v>1801</v>
      </c>
      <c r="D768" s="39" t="s">
        <v>103</v>
      </c>
      <c r="E768" s="39" t="s">
        <v>104</v>
      </c>
      <c r="F768" s="39" t="s">
        <v>1802</v>
      </c>
      <c r="G768" s="39" t="s">
        <v>1222</v>
      </c>
      <c r="H768" s="39" t="s">
        <v>10</v>
      </c>
      <c r="J768" s="43"/>
      <c r="K768" s="43"/>
      <c r="L768" s="39" t="s">
        <v>165</v>
      </c>
    </row>
    <row r="769" spans="1:12" ht="17.149999999999999" customHeight="1" x14ac:dyDescent="0.25">
      <c r="A769" s="40" t="str">
        <f t="shared" si="11"/>
        <v>PapuaAsuransi JiwaKantor Cabang</v>
      </c>
      <c r="B769" s="39" t="s">
        <v>42</v>
      </c>
      <c r="C769" s="39" t="s">
        <v>1803</v>
      </c>
      <c r="D769" s="39" t="s">
        <v>103</v>
      </c>
      <c r="E769" s="39" t="s">
        <v>104</v>
      </c>
      <c r="F769" s="39" t="s">
        <v>1804</v>
      </c>
      <c r="G769" s="39" t="s">
        <v>1805</v>
      </c>
      <c r="H769" s="39" t="s">
        <v>20</v>
      </c>
      <c r="L769" s="39" t="s">
        <v>142</v>
      </c>
    </row>
    <row r="770" spans="1:12" ht="17.149999999999999" customHeight="1" x14ac:dyDescent="0.25">
      <c r="A770" s="40" t="str">
        <f t="shared" ref="A770:A833" si="12">CONCATENATE(H770,E770,D770)</f>
        <v>Jawa TimurAsuransi JiwaKantor Cabang</v>
      </c>
      <c r="B770" s="39" t="s">
        <v>42</v>
      </c>
      <c r="C770" s="39" t="s">
        <v>1806</v>
      </c>
      <c r="D770" s="39" t="s">
        <v>103</v>
      </c>
      <c r="E770" s="39" t="s">
        <v>104</v>
      </c>
      <c r="F770" s="39" t="s">
        <v>1807</v>
      </c>
      <c r="G770" s="39" t="s">
        <v>1808</v>
      </c>
      <c r="H770" s="39" t="s">
        <v>4</v>
      </c>
      <c r="L770" s="39" t="s">
        <v>124</v>
      </c>
    </row>
    <row r="771" spans="1:12" ht="17.149999999999999" customHeight="1" x14ac:dyDescent="0.25">
      <c r="A771" s="40" t="str">
        <f t="shared" si="12"/>
        <v>Maluku UtaraAsuransi JiwaKantor Cabang</v>
      </c>
      <c r="B771" s="39" t="s">
        <v>42</v>
      </c>
      <c r="C771" s="39" t="s">
        <v>1809</v>
      </c>
      <c r="D771" s="39" t="s">
        <v>103</v>
      </c>
      <c r="E771" s="39" t="s">
        <v>104</v>
      </c>
      <c r="F771" s="39" t="s">
        <v>1810</v>
      </c>
      <c r="G771" s="39" t="s">
        <v>1283</v>
      </c>
      <c r="H771" s="39" t="s">
        <v>34</v>
      </c>
      <c r="J771" s="43"/>
      <c r="K771" s="43"/>
      <c r="L771" s="39" t="s">
        <v>153</v>
      </c>
    </row>
    <row r="772" spans="1:12" ht="17.149999999999999" customHeight="1" x14ac:dyDescent="0.25">
      <c r="A772" s="40" t="str">
        <f t="shared" si="12"/>
        <v>Kepulauan RiauAsuransi JiwaKantor Cabang</v>
      </c>
      <c r="B772" s="39" t="s">
        <v>42</v>
      </c>
      <c r="C772" s="39" t="s">
        <v>1811</v>
      </c>
      <c r="D772" s="39" t="s">
        <v>103</v>
      </c>
      <c r="E772" s="39" t="s">
        <v>104</v>
      </c>
      <c r="F772" s="39" t="s">
        <v>1812</v>
      </c>
      <c r="G772" s="39" t="s">
        <v>717</v>
      </c>
      <c r="H772" s="39" t="s">
        <v>29</v>
      </c>
      <c r="L772" s="39" t="s">
        <v>107</v>
      </c>
    </row>
    <row r="773" spans="1:12" ht="17.149999999999999" customHeight="1" x14ac:dyDescent="0.25">
      <c r="A773" s="40" t="str">
        <f t="shared" si="12"/>
        <v>Sumatera UtaraAsuransi JiwaKantor Cabang</v>
      </c>
      <c r="B773" s="39" t="s">
        <v>42</v>
      </c>
      <c r="C773" s="39" t="s">
        <v>1813</v>
      </c>
      <c r="D773" s="39" t="s">
        <v>103</v>
      </c>
      <c r="E773" s="39" t="s">
        <v>104</v>
      </c>
      <c r="F773" s="39" t="s">
        <v>1814</v>
      </c>
      <c r="G773" s="39" t="s">
        <v>657</v>
      </c>
      <c r="H773" s="39" t="s">
        <v>27</v>
      </c>
      <c r="L773" s="39" t="s">
        <v>271</v>
      </c>
    </row>
    <row r="774" spans="1:12" ht="17.149999999999999" customHeight="1" x14ac:dyDescent="0.25">
      <c r="A774" s="40" t="str">
        <f t="shared" si="12"/>
        <v>Jawa TengahAsuransi JiwaKantor Cabang</v>
      </c>
      <c r="B774" s="39" t="s">
        <v>42</v>
      </c>
      <c r="C774" s="39" t="s">
        <v>1815</v>
      </c>
      <c r="D774" s="39" t="s">
        <v>103</v>
      </c>
      <c r="E774" s="39" t="s">
        <v>104</v>
      </c>
      <c r="F774" s="39" t="s">
        <v>1816</v>
      </c>
      <c r="G774" s="39" t="s">
        <v>1817</v>
      </c>
      <c r="H774" s="39" t="s">
        <v>5</v>
      </c>
      <c r="L774" s="39" t="s">
        <v>204</v>
      </c>
    </row>
    <row r="775" spans="1:12" ht="17.149999999999999" customHeight="1" x14ac:dyDescent="0.25">
      <c r="A775" s="40" t="str">
        <f t="shared" si="12"/>
        <v>Sumatera UtaraAsuransi JiwaKantor Cabang</v>
      </c>
      <c r="B775" s="39" t="s">
        <v>42</v>
      </c>
      <c r="C775" s="39" t="s">
        <v>1818</v>
      </c>
      <c r="D775" s="39" t="s">
        <v>103</v>
      </c>
      <c r="E775" s="39" t="s">
        <v>104</v>
      </c>
      <c r="F775" s="39" t="s">
        <v>1819</v>
      </c>
      <c r="G775" s="39" t="s">
        <v>657</v>
      </c>
      <c r="H775" s="39" t="s">
        <v>27</v>
      </c>
      <c r="I775" s="39">
        <v>21135</v>
      </c>
      <c r="L775" s="39" t="s">
        <v>271</v>
      </c>
    </row>
    <row r="776" spans="1:12" ht="17.149999999999999" customHeight="1" x14ac:dyDescent="0.25">
      <c r="A776" s="40" t="str">
        <f t="shared" si="12"/>
        <v>Jawa BaratAsuransi JiwaKantor Cabang</v>
      </c>
      <c r="B776" s="39" t="s">
        <v>42</v>
      </c>
      <c r="C776" s="39" t="s">
        <v>1820</v>
      </c>
      <c r="D776" s="39" t="s">
        <v>103</v>
      </c>
      <c r="E776" s="39" t="s">
        <v>104</v>
      </c>
      <c r="F776" s="39" t="s">
        <v>1821</v>
      </c>
      <c r="G776" s="39" t="s">
        <v>755</v>
      </c>
      <c r="H776" s="39" t="s">
        <v>6</v>
      </c>
      <c r="L776" s="39" t="s">
        <v>128</v>
      </c>
    </row>
    <row r="777" spans="1:12" ht="17.149999999999999" customHeight="1" x14ac:dyDescent="0.25">
      <c r="A777" s="40" t="str">
        <f t="shared" si="12"/>
        <v>Jawa TengahAsuransi JiwaKantor Cabang</v>
      </c>
      <c r="B777" s="39" t="s">
        <v>42</v>
      </c>
      <c r="C777" s="39" t="s">
        <v>1822</v>
      </c>
      <c r="D777" s="39" t="s">
        <v>103</v>
      </c>
      <c r="E777" s="39" t="s">
        <v>104</v>
      </c>
      <c r="F777" s="39" t="s">
        <v>1823</v>
      </c>
      <c r="G777" s="39" t="s">
        <v>1824</v>
      </c>
      <c r="H777" s="39" t="s">
        <v>5</v>
      </c>
      <c r="I777" s="39">
        <v>59114</v>
      </c>
      <c r="J777" s="43"/>
      <c r="K777" s="43"/>
      <c r="L777" s="39" t="s">
        <v>308</v>
      </c>
    </row>
    <row r="778" spans="1:12" ht="17.149999999999999" customHeight="1" x14ac:dyDescent="0.25">
      <c r="A778" s="40" t="str">
        <f t="shared" si="12"/>
        <v>Jawa TimurAsuransi JiwaKantor Cabang</v>
      </c>
      <c r="B778" s="39" t="s">
        <v>42</v>
      </c>
      <c r="C778" s="39" t="s">
        <v>1825</v>
      </c>
      <c r="D778" s="39" t="s">
        <v>103</v>
      </c>
      <c r="E778" s="39" t="s">
        <v>104</v>
      </c>
      <c r="F778" s="39" t="s">
        <v>1826</v>
      </c>
      <c r="G778" s="39" t="s">
        <v>1827</v>
      </c>
      <c r="H778" s="39" t="s">
        <v>4</v>
      </c>
      <c r="J778" s="43"/>
      <c r="K778" s="43"/>
      <c r="L778" s="39" t="s">
        <v>183</v>
      </c>
    </row>
    <row r="779" spans="1:12" ht="17.149999999999999" customHeight="1" x14ac:dyDescent="0.25">
      <c r="A779" s="40" t="str">
        <f t="shared" si="12"/>
        <v>Nusa Tenggara TimurAsuransi JiwaKantor Cabang</v>
      </c>
      <c r="B779" s="39" t="s">
        <v>42</v>
      </c>
      <c r="C779" s="39" t="s">
        <v>1828</v>
      </c>
      <c r="D779" s="39" t="s">
        <v>103</v>
      </c>
      <c r="E779" s="39" t="s">
        <v>104</v>
      </c>
      <c r="F779" s="39" t="s">
        <v>1814</v>
      </c>
      <c r="G779" s="39" t="s">
        <v>1829</v>
      </c>
      <c r="H779" s="39" t="s">
        <v>19</v>
      </c>
      <c r="L779" s="43" t="s">
        <v>120</v>
      </c>
    </row>
    <row r="780" spans="1:12" ht="17.149999999999999" customHeight="1" x14ac:dyDescent="0.25">
      <c r="A780" s="40" t="str">
        <f t="shared" si="12"/>
        <v>Jawa TimurAsuransi JiwaKantor Cabang</v>
      </c>
      <c r="B780" s="39" t="s">
        <v>42</v>
      </c>
      <c r="C780" s="39" t="s">
        <v>1830</v>
      </c>
      <c r="D780" s="39" t="s">
        <v>103</v>
      </c>
      <c r="E780" s="39" t="s">
        <v>104</v>
      </c>
      <c r="F780" s="39" t="s">
        <v>1831</v>
      </c>
      <c r="G780" s="39" t="s">
        <v>149</v>
      </c>
      <c r="H780" s="39" t="s">
        <v>4</v>
      </c>
      <c r="L780" s="39" t="s">
        <v>124</v>
      </c>
    </row>
    <row r="781" spans="1:12" ht="17.149999999999999" customHeight="1" x14ac:dyDescent="0.25">
      <c r="A781" s="40" t="str">
        <f t="shared" si="12"/>
        <v>Sulawesi TengahAsuransi JiwaKantor Cabang</v>
      </c>
      <c r="B781" s="39" t="s">
        <v>42</v>
      </c>
      <c r="C781" s="39" t="s">
        <v>1832</v>
      </c>
      <c r="D781" s="39" t="s">
        <v>103</v>
      </c>
      <c r="E781" s="39" t="s">
        <v>104</v>
      </c>
      <c r="F781" s="39" t="s">
        <v>1833</v>
      </c>
      <c r="G781" s="39" t="s">
        <v>1834</v>
      </c>
      <c r="H781" s="39" t="s">
        <v>22</v>
      </c>
      <c r="J781" s="43"/>
      <c r="K781" s="43"/>
      <c r="L781" s="39" t="s">
        <v>153</v>
      </c>
    </row>
    <row r="782" spans="1:12" ht="17.149999999999999" customHeight="1" x14ac:dyDescent="0.25">
      <c r="A782" s="40" t="str">
        <f t="shared" si="12"/>
        <v>DKI JakartaAsuransi JiwaKantor Cabang</v>
      </c>
      <c r="B782" s="39" t="s">
        <v>42</v>
      </c>
      <c r="C782" s="39" t="s">
        <v>1835</v>
      </c>
      <c r="D782" s="39" t="s">
        <v>103</v>
      </c>
      <c r="E782" s="39" t="s">
        <v>104</v>
      </c>
      <c r="F782" s="39" t="s">
        <v>1836</v>
      </c>
      <c r="G782" s="39" t="s">
        <v>63</v>
      </c>
      <c r="H782" s="39" t="s">
        <v>1</v>
      </c>
      <c r="J782" s="43"/>
      <c r="K782" s="43"/>
      <c r="L782" s="39" t="s">
        <v>194</v>
      </c>
    </row>
    <row r="783" spans="1:12" ht="17.149999999999999" customHeight="1" x14ac:dyDescent="0.25">
      <c r="A783" s="40" t="str">
        <f t="shared" si="12"/>
        <v>Jawa BaratAsuransi JiwaKantor Cabang</v>
      </c>
      <c r="B783" s="39" t="s">
        <v>42</v>
      </c>
      <c r="C783" s="39" t="s">
        <v>1837</v>
      </c>
      <c r="D783" s="39" t="s">
        <v>103</v>
      </c>
      <c r="E783" s="39" t="s">
        <v>104</v>
      </c>
      <c r="F783" s="39" t="s">
        <v>1838</v>
      </c>
      <c r="G783" s="39" t="s">
        <v>1839</v>
      </c>
      <c r="H783" s="39" t="s">
        <v>6</v>
      </c>
      <c r="J783" s="43"/>
      <c r="K783" s="43"/>
      <c r="L783" s="39" t="s">
        <v>128</v>
      </c>
    </row>
    <row r="784" spans="1:12" ht="17.149999999999999" customHeight="1" x14ac:dyDescent="0.25">
      <c r="A784" s="40" t="str">
        <f t="shared" si="12"/>
        <v>Nusa Tenggara TimurAsuransi JiwaKantor Cabang</v>
      </c>
      <c r="B784" s="39" t="s">
        <v>42</v>
      </c>
      <c r="C784" s="39" t="s">
        <v>1840</v>
      </c>
      <c r="D784" s="39" t="s">
        <v>103</v>
      </c>
      <c r="E784" s="39" t="s">
        <v>104</v>
      </c>
      <c r="F784" s="39" t="s">
        <v>1725</v>
      </c>
      <c r="G784" s="39" t="s">
        <v>1039</v>
      </c>
      <c r="H784" s="39" t="s">
        <v>19</v>
      </c>
      <c r="J784" s="43"/>
      <c r="K784" s="43"/>
      <c r="L784" s="39" t="s">
        <v>120</v>
      </c>
    </row>
    <row r="785" spans="1:12" ht="17.149999999999999" customHeight="1" x14ac:dyDescent="0.25">
      <c r="A785" s="40" t="str">
        <f t="shared" si="12"/>
        <v>Kalimantan SelatanAsuransi JiwaKantor Cabang</v>
      </c>
      <c r="B785" s="39" t="s">
        <v>42</v>
      </c>
      <c r="C785" s="39" t="s">
        <v>1841</v>
      </c>
      <c r="D785" s="39" t="s">
        <v>103</v>
      </c>
      <c r="E785" s="39" t="s">
        <v>104</v>
      </c>
      <c r="F785" s="39" t="s">
        <v>1842</v>
      </c>
      <c r="G785" s="39" t="s">
        <v>417</v>
      </c>
      <c r="H785" s="39" t="s">
        <v>13</v>
      </c>
      <c r="J785" s="43"/>
      <c r="K785" s="43"/>
      <c r="L785" s="39" t="s">
        <v>136</v>
      </c>
    </row>
    <row r="786" spans="1:12" ht="17.149999999999999" customHeight="1" x14ac:dyDescent="0.25">
      <c r="A786" s="40" t="str">
        <f t="shared" si="12"/>
        <v>PapuaAsuransi JiwaKantor Cabang</v>
      </c>
      <c r="B786" s="39" t="s">
        <v>42</v>
      </c>
      <c r="C786" s="39" t="s">
        <v>1843</v>
      </c>
      <c r="D786" s="39" t="s">
        <v>103</v>
      </c>
      <c r="E786" s="39" t="s">
        <v>104</v>
      </c>
      <c r="F786" s="39" t="s">
        <v>1844</v>
      </c>
      <c r="G786" s="39" t="s">
        <v>1845</v>
      </c>
      <c r="H786" s="39" t="s">
        <v>20</v>
      </c>
      <c r="J786" s="43"/>
      <c r="K786" s="43"/>
      <c r="L786" s="39" t="s">
        <v>142</v>
      </c>
    </row>
    <row r="787" spans="1:12" ht="17.149999999999999" customHeight="1" x14ac:dyDescent="0.25">
      <c r="A787" s="40" t="str">
        <f t="shared" si="12"/>
        <v>Nusa Tenggara BaratAsuransi JiwaKantor Cabang</v>
      </c>
      <c r="B787" s="39" t="s">
        <v>42</v>
      </c>
      <c r="C787" s="39" t="s">
        <v>1846</v>
      </c>
      <c r="D787" s="39" t="s">
        <v>103</v>
      </c>
      <c r="E787" s="39" t="s">
        <v>104</v>
      </c>
      <c r="F787" s="39" t="s">
        <v>1847</v>
      </c>
      <c r="G787" s="39" t="s">
        <v>1848</v>
      </c>
      <c r="H787" s="39" t="s">
        <v>18</v>
      </c>
      <c r="J787" s="43"/>
      <c r="K787" s="43"/>
      <c r="L787" s="39" t="s">
        <v>120</v>
      </c>
    </row>
    <row r="788" spans="1:12" ht="17.149999999999999" customHeight="1" x14ac:dyDescent="0.25">
      <c r="A788" s="40" t="str">
        <f t="shared" si="12"/>
        <v>Kalimantan SelatanAsuransi JiwaKantor Cabang</v>
      </c>
      <c r="B788" s="39" t="s">
        <v>42</v>
      </c>
      <c r="C788" s="39" t="s">
        <v>1849</v>
      </c>
      <c r="D788" s="39" t="s">
        <v>103</v>
      </c>
      <c r="E788" s="39" t="s">
        <v>104</v>
      </c>
      <c r="F788" s="39" t="s">
        <v>1850</v>
      </c>
      <c r="G788" s="39" t="s">
        <v>1851</v>
      </c>
      <c r="H788" s="39" t="s">
        <v>13</v>
      </c>
      <c r="J788" s="43"/>
      <c r="K788" s="43"/>
      <c r="L788" s="39" t="s">
        <v>110</v>
      </c>
    </row>
    <row r="789" spans="1:12" ht="17.149999999999999" customHeight="1" x14ac:dyDescent="0.25">
      <c r="A789" s="40" t="str">
        <f t="shared" si="12"/>
        <v>Jawa BaratAsuransi JiwaKantor Cabang</v>
      </c>
      <c r="B789" s="39" t="s">
        <v>42</v>
      </c>
      <c r="C789" s="39" t="s">
        <v>1852</v>
      </c>
      <c r="D789" s="39" t="s">
        <v>103</v>
      </c>
      <c r="E789" s="39" t="s">
        <v>104</v>
      </c>
      <c r="F789" s="39" t="s">
        <v>1853</v>
      </c>
      <c r="G789" s="39" t="s">
        <v>127</v>
      </c>
      <c r="H789" s="39" t="s">
        <v>6</v>
      </c>
      <c r="J789" s="43"/>
      <c r="K789" s="43"/>
      <c r="L789" s="39" t="s">
        <v>128</v>
      </c>
    </row>
    <row r="790" spans="1:12" ht="17.149999999999999" customHeight="1" x14ac:dyDescent="0.25">
      <c r="A790" s="40" t="str">
        <f t="shared" si="12"/>
        <v>Nusa Tenggara TimurAsuransi JiwaKantor Cabang</v>
      </c>
      <c r="B790" s="39" t="s">
        <v>42</v>
      </c>
      <c r="C790" s="39" t="s">
        <v>1854</v>
      </c>
      <c r="D790" s="39" t="s">
        <v>103</v>
      </c>
      <c r="E790" s="39" t="s">
        <v>104</v>
      </c>
      <c r="F790" s="39" t="s">
        <v>1855</v>
      </c>
      <c r="G790" s="39" t="s">
        <v>1856</v>
      </c>
      <c r="H790" s="39" t="s">
        <v>19</v>
      </c>
      <c r="J790" s="43"/>
      <c r="K790" s="43"/>
      <c r="L790" s="39" t="s">
        <v>120</v>
      </c>
    </row>
    <row r="791" spans="1:12" ht="17.149999999999999" customHeight="1" x14ac:dyDescent="0.25">
      <c r="A791" s="40" t="str">
        <f t="shared" si="12"/>
        <v>Sulawesi TengahAsuransi JiwaKantor Cabang</v>
      </c>
      <c r="B791" s="39" t="s">
        <v>42</v>
      </c>
      <c r="C791" s="39" t="s">
        <v>1857</v>
      </c>
      <c r="D791" s="39" t="s">
        <v>103</v>
      </c>
      <c r="E791" s="39" t="s">
        <v>104</v>
      </c>
      <c r="F791" s="39" t="s">
        <v>1858</v>
      </c>
      <c r="G791" s="39" t="s">
        <v>119</v>
      </c>
      <c r="H791" s="39" t="s">
        <v>22</v>
      </c>
      <c r="J791" s="43"/>
      <c r="K791" s="43"/>
      <c r="L791" s="39" t="s">
        <v>153</v>
      </c>
    </row>
    <row r="792" spans="1:12" ht="17.149999999999999" customHeight="1" x14ac:dyDescent="0.25">
      <c r="A792" s="40" t="str">
        <f t="shared" si="12"/>
        <v>Jawa TimurAsuransi JiwaKantor Cabang</v>
      </c>
      <c r="B792" s="39" t="s">
        <v>42</v>
      </c>
      <c r="C792" s="39" t="s">
        <v>1859</v>
      </c>
      <c r="D792" s="39" t="s">
        <v>103</v>
      </c>
      <c r="E792" s="39" t="s">
        <v>104</v>
      </c>
      <c r="F792" s="45" t="s">
        <v>1860</v>
      </c>
      <c r="G792" s="39" t="s">
        <v>1861</v>
      </c>
      <c r="H792" s="39" t="s">
        <v>4</v>
      </c>
      <c r="J792" s="43"/>
      <c r="K792" s="43"/>
      <c r="L792" s="39" t="s">
        <v>183</v>
      </c>
    </row>
    <row r="793" spans="1:12" ht="17.149999999999999" customHeight="1" x14ac:dyDescent="0.25">
      <c r="A793" s="40" t="str">
        <f t="shared" si="12"/>
        <v>Jawa TimurAsuransi JiwaKantor Cabang</v>
      </c>
      <c r="B793" s="39" t="s">
        <v>42</v>
      </c>
      <c r="C793" s="39" t="s">
        <v>1862</v>
      </c>
      <c r="D793" s="39" t="s">
        <v>103</v>
      </c>
      <c r="E793" s="39" t="s">
        <v>104</v>
      </c>
      <c r="F793" s="39" t="s">
        <v>1863</v>
      </c>
      <c r="G793" s="39" t="s">
        <v>1665</v>
      </c>
      <c r="H793" s="39" t="s">
        <v>4</v>
      </c>
      <c r="J793" s="43"/>
      <c r="K793" s="43"/>
      <c r="L793" s="39" t="s">
        <v>183</v>
      </c>
    </row>
    <row r="794" spans="1:12" ht="17.149999999999999" customHeight="1" x14ac:dyDescent="0.25">
      <c r="A794" s="40" t="str">
        <f t="shared" si="12"/>
        <v>Jawa TimurAsuransi JiwaKantor Cabang</v>
      </c>
      <c r="B794" s="39" t="s">
        <v>42</v>
      </c>
      <c r="C794" s="39" t="s">
        <v>1864</v>
      </c>
      <c r="D794" s="39" t="s">
        <v>103</v>
      </c>
      <c r="E794" s="39" t="s">
        <v>104</v>
      </c>
      <c r="F794" s="39" t="s">
        <v>1865</v>
      </c>
      <c r="G794" s="39" t="s">
        <v>182</v>
      </c>
      <c r="H794" s="39" t="s">
        <v>4</v>
      </c>
      <c r="I794" s="39">
        <v>65111</v>
      </c>
      <c r="J794" s="43"/>
      <c r="K794" s="43"/>
      <c r="L794" s="39" t="s">
        <v>183</v>
      </c>
    </row>
    <row r="795" spans="1:12" ht="17.149999999999999" customHeight="1" x14ac:dyDescent="0.25">
      <c r="A795" s="40" t="str">
        <f t="shared" si="12"/>
        <v>BantenAsuransi JiwaKantor Cabang</v>
      </c>
      <c r="B795" s="39" t="s">
        <v>42</v>
      </c>
      <c r="C795" s="39" t="s">
        <v>1866</v>
      </c>
      <c r="D795" s="39" t="s">
        <v>103</v>
      </c>
      <c r="E795" s="39" t="s">
        <v>104</v>
      </c>
      <c r="F795" s="39" t="s">
        <v>1867</v>
      </c>
      <c r="G795" s="39" t="s">
        <v>1868</v>
      </c>
      <c r="H795" s="39" t="s">
        <v>3</v>
      </c>
      <c r="I795" s="39">
        <v>42211</v>
      </c>
      <c r="J795" s="43"/>
      <c r="K795" s="43"/>
      <c r="L795" s="39" t="s">
        <v>194</v>
      </c>
    </row>
    <row r="796" spans="1:12" ht="17.149999999999999" customHeight="1" x14ac:dyDescent="0.25">
      <c r="A796" s="40" t="str">
        <f t="shared" si="12"/>
        <v>Jawa BaratAsuransi JiwaKantor Cabang</v>
      </c>
      <c r="B796" s="39" t="s">
        <v>42</v>
      </c>
      <c r="C796" s="39" t="s">
        <v>1869</v>
      </c>
      <c r="D796" s="39" t="s">
        <v>103</v>
      </c>
      <c r="E796" s="39" t="s">
        <v>104</v>
      </c>
      <c r="F796" s="39" t="s">
        <v>1870</v>
      </c>
      <c r="G796" s="39" t="s">
        <v>145</v>
      </c>
      <c r="H796" s="39" t="s">
        <v>6</v>
      </c>
      <c r="J796" s="43"/>
      <c r="K796" s="43"/>
      <c r="L796" s="39" t="s">
        <v>146</v>
      </c>
    </row>
    <row r="797" spans="1:12" ht="17.149999999999999" customHeight="1" x14ac:dyDescent="0.25">
      <c r="A797" s="40" t="str">
        <f t="shared" si="12"/>
        <v>Jawa BaratAsuransi JiwaKantor Cabang</v>
      </c>
      <c r="B797" s="39" t="s">
        <v>42</v>
      </c>
      <c r="C797" s="39" t="s">
        <v>1871</v>
      </c>
      <c r="D797" s="39" t="s">
        <v>103</v>
      </c>
      <c r="E797" s="39" t="s">
        <v>104</v>
      </c>
      <c r="F797" s="39" t="s">
        <v>1872</v>
      </c>
      <c r="G797" s="39" t="s">
        <v>197</v>
      </c>
      <c r="H797" s="39" t="s">
        <v>6</v>
      </c>
      <c r="J797" s="43"/>
      <c r="K797" s="43"/>
      <c r="L797" s="39" t="s">
        <v>198</v>
      </c>
    </row>
    <row r="798" spans="1:12" ht="17.149999999999999" customHeight="1" x14ac:dyDescent="0.25">
      <c r="A798" s="40" t="str">
        <f t="shared" si="12"/>
        <v>JambiAsuransi JiwaKantor Cabang</v>
      </c>
      <c r="B798" s="39" t="s">
        <v>42</v>
      </c>
      <c r="C798" s="39" t="s">
        <v>1873</v>
      </c>
      <c r="D798" s="39" t="s">
        <v>103</v>
      </c>
      <c r="E798" s="39" t="s">
        <v>104</v>
      </c>
      <c r="F798" s="39" t="s">
        <v>1874</v>
      </c>
      <c r="G798" s="39" t="s">
        <v>1875</v>
      </c>
      <c r="H798" s="39" t="s">
        <v>11</v>
      </c>
      <c r="J798" s="43"/>
      <c r="K798" s="43"/>
      <c r="L798" s="39" t="s">
        <v>116</v>
      </c>
    </row>
    <row r="799" spans="1:12" ht="17.149999999999999" customHeight="1" x14ac:dyDescent="0.25">
      <c r="A799" s="40" t="str">
        <f t="shared" si="12"/>
        <v>LampungAsuransi JiwaKantor Cabang</v>
      </c>
      <c r="B799" s="39" t="s">
        <v>42</v>
      </c>
      <c r="C799" s="39" t="s">
        <v>1876</v>
      </c>
      <c r="D799" s="39" t="s">
        <v>103</v>
      </c>
      <c r="E799" s="39" t="s">
        <v>104</v>
      </c>
      <c r="F799" s="45" t="s">
        <v>1877</v>
      </c>
      <c r="G799" s="39" t="s">
        <v>1878</v>
      </c>
      <c r="H799" s="39" t="s">
        <v>16</v>
      </c>
      <c r="J799" s="43"/>
      <c r="K799" s="43"/>
      <c r="L799" s="39" t="s">
        <v>165</v>
      </c>
    </row>
    <row r="800" spans="1:12" ht="17.149999999999999" customHeight="1" x14ac:dyDescent="0.25">
      <c r="A800" s="40" t="str">
        <f t="shared" si="12"/>
        <v>Sumatera SelatanAsuransi JiwaKantor Cabang</v>
      </c>
      <c r="B800" s="39" t="s">
        <v>42</v>
      </c>
      <c r="C800" s="39" t="s">
        <v>1879</v>
      </c>
      <c r="D800" s="39" t="s">
        <v>103</v>
      </c>
      <c r="E800" s="39" t="s">
        <v>104</v>
      </c>
      <c r="F800" s="45" t="s">
        <v>1880</v>
      </c>
      <c r="G800" s="39" t="s">
        <v>164</v>
      </c>
      <c r="H800" s="39" t="s">
        <v>26</v>
      </c>
      <c r="J800" s="43"/>
      <c r="K800" s="43"/>
      <c r="L800" s="39" t="s">
        <v>165</v>
      </c>
    </row>
    <row r="801" spans="1:12" ht="17.149999999999999" customHeight="1" x14ac:dyDescent="0.25">
      <c r="A801" s="40" t="str">
        <f t="shared" si="12"/>
        <v>Sumatera SelatanAsuransi JiwaKantor Cabang</v>
      </c>
      <c r="B801" s="39" t="s">
        <v>42</v>
      </c>
      <c r="C801" s="39" t="s">
        <v>1881</v>
      </c>
      <c r="D801" s="39" t="s">
        <v>103</v>
      </c>
      <c r="E801" s="39" t="s">
        <v>104</v>
      </c>
      <c r="F801" s="45" t="s">
        <v>1882</v>
      </c>
      <c r="G801" s="39" t="s">
        <v>164</v>
      </c>
      <c r="H801" s="39" t="s">
        <v>26</v>
      </c>
      <c r="J801" s="43"/>
      <c r="K801" s="43"/>
      <c r="L801" s="39" t="s">
        <v>165</v>
      </c>
    </row>
    <row r="802" spans="1:12" ht="17.149999999999999" customHeight="1" x14ac:dyDescent="0.25">
      <c r="A802" s="40" t="str">
        <f t="shared" si="12"/>
        <v>Sumatera SelatanAsuransi JiwaKantor Cabang</v>
      </c>
      <c r="B802" s="39" t="s">
        <v>42</v>
      </c>
      <c r="C802" s="39" t="s">
        <v>1883</v>
      </c>
      <c r="D802" s="39" t="s">
        <v>103</v>
      </c>
      <c r="E802" s="39" t="s">
        <v>104</v>
      </c>
      <c r="F802" s="39" t="s">
        <v>224</v>
      </c>
      <c r="G802" s="39" t="s">
        <v>164</v>
      </c>
      <c r="H802" s="39" t="s">
        <v>26</v>
      </c>
      <c r="I802" s="39">
        <v>30129</v>
      </c>
      <c r="J802" s="43"/>
      <c r="K802" s="43"/>
      <c r="L802" s="39" t="s">
        <v>165</v>
      </c>
    </row>
    <row r="803" spans="1:12" ht="17.149999999999999" customHeight="1" x14ac:dyDescent="0.25">
      <c r="A803" s="40" t="str">
        <f t="shared" si="12"/>
        <v>Kalimantan SelatanAsuransi JiwaKantor Cabang</v>
      </c>
      <c r="B803" s="39" t="s">
        <v>42</v>
      </c>
      <c r="C803" s="39" t="s">
        <v>1884</v>
      </c>
      <c r="D803" s="39" t="s">
        <v>103</v>
      </c>
      <c r="E803" s="39" t="s">
        <v>104</v>
      </c>
      <c r="F803" s="39" t="s">
        <v>1885</v>
      </c>
      <c r="G803" s="39" t="s">
        <v>1886</v>
      </c>
      <c r="H803" s="39" t="s">
        <v>13</v>
      </c>
      <c r="L803" s="39" t="s">
        <v>165</v>
      </c>
    </row>
    <row r="804" spans="1:12" ht="17.149999999999999" customHeight="1" x14ac:dyDescent="0.25">
      <c r="A804" s="40" t="str">
        <f t="shared" si="12"/>
        <v>Sumatera SelatanAsuransi JiwaKantor Cabang</v>
      </c>
      <c r="B804" s="39" t="s">
        <v>42</v>
      </c>
      <c r="C804" s="39" t="s">
        <v>1887</v>
      </c>
      <c r="D804" s="39" t="s">
        <v>103</v>
      </c>
      <c r="E804" s="39" t="s">
        <v>104</v>
      </c>
      <c r="F804" s="45" t="s">
        <v>1888</v>
      </c>
      <c r="G804" s="39" t="s">
        <v>164</v>
      </c>
      <c r="H804" s="39" t="s">
        <v>26</v>
      </c>
      <c r="L804" s="39" t="s">
        <v>165</v>
      </c>
    </row>
    <row r="805" spans="1:12" ht="17.149999999999999" customHeight="1" x14ac:dyDescent="0.25">
      <c r="A805" s="40" t="str">
        <f t="shared" si="12"/>
        <v>Kepulauan RiauAsuransi JiwaKantor Cabang</v>
      </c>
      <c r="B805" s="39" t="s">
        <v>42</v>
      </c>
      <c r="C805" s="39" t="s">
        <v>1889</v>
      </c>
      <c r="D805" s="39" t="s">
        <v>103</v>
      </c>
      <c r="E805" s="39" t="s">
        <v>104</v>
      </c>
      <c r="F805" s="39" t="s">
        <v>1890</v>
      </c>
      <c r="G805" s="39" t="s">
        <v>1891</v>
      </c>
      <c r="H805" s="39" t="s">
        <v>29</v>
      </c>
      <c r="L805" s="39" t="s">
        <v>107</v>
      </c>
    </row>
    <row r="806" spans="1:12" ht="17.149999999999999" customHeight="1" x14ac:dyDescent="0.25">
      <c r="A806" s="40" t="str">
        <f t="shared" si="12"/>
        <v>Kepulauan RiauAsuransi JiwaKantor Cabang</v>
      </c>
      <c r="B806" s="39" t="s">
        <v>42</v>
      </c>
      <c r="C806" s="39" t="s">
        <v>1892</v>
      </c>
      <c r="D806" s="39" t="s">
        <v>103</v>
      </c>
      <c r="E806" s="39" t="s">
        <v>104</v>
      </c>
      <c r="F806" s="39" t="s">
        <v>1893</v>
      </c>
      <c r="G806" s="39" t="s">
        <v>717</v>
      </c>
      <c r="H806" s="39" t="s">
        <v>29</v>
      </c>
      <c r="I806" s="39">
        <v>29433</v>
      </c>
      <c r="L806" s="39" t="s">
        <v>107</v>
      </c>
    </row>
    <row r="807" spans="1:12" ht="17.149999999999999" customHeight="1" x14ac:dyDescent="0.25">
      <c r="A807" s="40" t="str">
        <f t="shared" si="12"/>
        <v>Kepulauan RiauAsuransi JiwaKantor Cabang</v>
      </c>
      <c r="B807" s="39" t="s">
        <v>42</v>
      </c>
      <c r="C807" s="39" t="s">
        <v>1894</v>
      </c>
      <c r="D807" s="39" t="s">
        <v>103</v>
      </c>
      <c r="E807" s="39" t="s">
        <v>104</v>
      </c>
      <c r="F807" s="39" t="s">
        <v>1895</v>
      </c>
      <c r="G807" s="39" t="s">
        <v>1297</v>
      </c>
      <c r="H807" s="39" t="s">
        <v>29</v>
      </c>
      <c r="I807" s="39">
        <v>29113</v>
      </c>
      <c r="L807" s="39" t="s">
        <v>107</v>
      </c>
    </row>
    <row r="808" spans="1:12" ht="17.149999999999999" customHeight="1" x14ac:dyDescent="0.25">
      <c r="A808" s="40" t="str">
        <f t="shared" si="12"/>
        <v>RiauAsuransi JiwaKantor Cabang</v>
      </c>
      <c r="B808" s="39" t="s">
        <v>42</v>
      </c>
      <c r="C808" s="39" t="s">
        <v>1896</v>
      </c>
      <c r="D808" s="39" t="s">
        <v>103</v>
      </c>
      <c r="E808" s="39" t="s">
        <v>104</v>
      </c>
      <c r="F808" s="39" t="s">
        <v>1897</v>
      </c>
      <c r="G808" s="39" t="s">
        <v>1898</v>
      </c>
      <c r="H808" s="39" t="s">
        <v>21</v>
      </c>
      <c r="I808" s="39">
        <v>29311</v>
      </c>
      <c r="L808" s="39" t="s">
        <v>107</v>
      </c>
    </row>
    <row r="809" spans="1:12" ht="17.149999999999999" customHeight="1" x14ac:dyDescent="0.25">
      <c r="A809" s="40" t="str">
        <f t="shared" si="12"/>
        <v>RiauAsuransi JiwaKantor Cabang</v>
      </c>
      <c r="B809" s="39" t="s">
        <v>42</v>
      </c>
      <c r="C809" s="39" t="s">
        <v>1899</v>
      </c>
      <c r="D809" s="39" t="s">
        <v>103</v>
      </c>
      <c r="E809" s="39" t="s">
        <v>104</v>
      </c>
      <c r="F809" s="39" t="s">
        <v>1900</v>
      </c>
      <c r="G809" s="39" t="s">
        <v>179</v>
      </c>
      <c r="H809" s="39" t="s">
        <v>21</v>
      </c>
      <c r="I809" s="39">
        <v>28154</v>
      </c>
      <c r="L809" s="39" t="s">
        <v>107</v>
      </c>
    </row>
    <row r="810" spans="1:12" ht="17.149999999999999" customHeight="1" x14ac:dyDescent="0.25">
      <c r="A810" s="40" t="str">
        <f t="shared" si="12"/>
        <v>Sumatera UtaraAsuransi JiwaKantor Cabang</v>
      </c>
      <c r="B810" s="39" t="s">
        <v>42</v>
      </c>
      <c r="C810" s="39" t="s">
        <v>1901</v>
      </c>
      <c r="D810" s="39" t="s">
        <v>103</v>
      </c>
      <c r="E810" s="39" t="s">
        <v>104</v>
      </c>
      <c r="F810" s="39" t="s">
        <v>1902</v>
      </c>
      <c r="G810" s="39" t="s">
        <v>270</v>
      </c>
      <c r="H810" s="39" t="s">
        <v>27</v>
      </c>
      <c r="L810" s="39" t="s">
        <v>214</v>
      </c>
    </row>
    <row r="811" spans="1:12" ht="17.149999999999999" customHeight="1" x14ac:dyDescent="0.25">
      <c r="A811" s="40" t="str">
        <f t="shared" si="12"/>
        <v>Sumatera UtaraAsuransi JiwaKantor Cabang</v>
      </c>
      <c r="B811" s="39" t="s">
        <v>42</v>
      </c>
      <c r="C811" s="39" t="s">
        <v>1903</v>
      </c>
      <c r="D811" s="39" t="s">
        <v>103</v>
      </c>
      <c r="E811" s="39" t="s">
        <v>104</v>
      </c>
      <c r="F811" s="39" t="s">
        <v>558</v>
      </c>
      <c r="G811" s="39" t="s">
        <v>270</v>
      </c>
      <c r="H811" s="39" t="s">
        <v>27</v>
      </c>
      <c r="L811" s="39" t="s">
        <v>214</v>
      </c>
    </row>
    <row r="812" spans="1:12" ht="17.149999999999999" customHeight="1" x14ac:dyDescent="0.25">
      <c r="A812" s="40" t="str">
        <f t="shared" si="12"/>
        <v>DKI JakartaAsuransi JiwaKantor Cabang</v>
      </c>
      <c r="B812" s="39" t="s">
        <v>42</v>
      </c>
      <c r="C812" s="39" t="s">
        <v>1904</v>
      </c>
      <c r="D812" s="39" t="s">
        <v>103</v>
      </c>
      <c r="E812" s="39" t="s">
        <v>104</v>
      </c>
      <c r="F812" s="39" t="s">
        <v>191</v>
      </c>
      <c r="G812" s="39" t="s">
        <v>60</v>
      </c>
      <c r="H812" s="39" t="s">
        <v>1</v>
      </c>
      <c r="L812" s="39" t="s">
        <v>132</v>
      </c>
    </row>
    <row r="813" spans="1:12" ht="17.149999999999999" customHeight="1" x14ac:dyDescent="0.25">
      <c r="A813" s="40" t="str">
        <f t="shared" si="12"/>
        <v>DKI JakartaAsuransi JiwaKantor Cabang</v>
      </c>
      <c r="B813" s="39" t="s">
        <v>42</v>
      </c>
      <c r="C813" s="39" t="s">
        <v>1905</v>
      </c>
      <c r="D813" s="39" t="s">
        <v>103</v>
      </c>
      <c r="E813" s="39" t="s">
        <v>104</v>
      </c>
      <c r="F813" s="39" t="s">
        <v>1906</v>
      </c>
      <c r="G813" s="39" t="s">
        <v>60</v>
      </c>
      <c r="H813" s="39" t="s">
        <v>1</v>
      </c>
      <c r="L813" s="39" t="s">
        <v>132</v>
      </c>
    </row>
    <row r="814" spans="1:12" ht="17.149999999999999" customHeight="1" x14ac:dyDescent="0.25">
      <c r="A814" s="40" t="str">
        <f t="shared" si="12"/>
        <v>DKI JakartaAsuransi JiwaKantor Cabang</v>
      </c>
      <c r="B814" s="39" t="s">
        <v>42</v>
      </c>
      <c r="C814" s="39" t="s">
        <v>1907</v>
      </c>
      <c r="D814" s="39" t="s">
        <v>103</v>
      </c>
      <c r="E814" s="39" t="s">
        <v>104</v>
      </c>
      <c r="F814" s="39" t="s">
        <v>1908</v>
      </c>
      <c r="G814" s="39" t="s">
        <v>61</v>
      </c>
      <c r="H814" s="39" t="s">
        <v>1</v>
      </c>
      <c r="L814" s="39" t="s">
        <v>110</v>
      </c>
    </row>
    <row r="815" spans="1:12" ht="17.149999999999999" customHeight="1" x14ac:dyDescent="0.25">
      <c r="A815" s="40" t="str">
        <f t="shared" si="12"/>
        <v>DKI JakartaAsuransi JiwaKantor Cabang</v>
      </c>
      <c r="B815" s="39" t="s">
        <v>42</v>
      </c>
      <c r="C815" s="39" t="s">
        <v>1909</v>
      </c>
      <c r="D815" s="39" t="s">
        <v>103</v>
      </c>
      <c r="E815" s="39" t="s">
        <v>104</v>
      </c>
      <c r="F815" s="39" t="s">
        <v>1910</v>
      </c>
      <c r="G815" s="39" t="s">
        <v>74</v>
      </c>
      <c r="H815" s="39" t="s">
        <v>1</v>
      </c>
      <c r="L815" s="39" t="s">
        <v>194</v>
      </c>
    </row>
    <row r="816" spans="1:12" ht="17.149999999999999" customHeight="1" x14ac:dyDescent="0.25">
      <c r="A816" s="40" t="str">
        <f t="shared" si="12"/>
        <v>DKI JakartaAsuransi JiwaKantor Cabang</v>
      </c>
      <c r="B816" s="39" t="s">
        <v>42</v>
      </c>
      <c r="C816" s="39" t="s">
        <v>1911</v>
      </c>
      <c r="D816" s="39" t="s">
        <v>103</v>
      </c>
      <c r="E816" s="39" t="s">
        <v>104</v>
      </c>
      <c r="F816" s="39" t="s">
        <v>1912</v>
      </c>
      <c r="G816" s="39" t="s">
        <v>61</v>
      </c>
      <c r="H816" s="39" t="s">
        <v>1</v>
      </c>
      <c r="L816" s="39" t="s">
        <v>132</v>
      </c>
    </row>
    <row r="817" spans="1:16" ht="17.149999999999999" customHeight="1" x14ac:dyDescent="0.25">
      <c r="A817" s="40" t="str">
        <f t="shared" si="12"/>
        <v>Daerah Istimewa YogyakartaAsuransi JiwaKantor Cabang</v>
      </c>
      <c r="B817" s="39" t="s">
        <v>42</v>
      </c>
      <c r="C817" s="39" t="s">
        <v>1913</v>
      </c>
      <c r="D817" s="39" t="s">
        <v>103</v>
      </c>
      <c r="E817" s="39" t="s">
        <v>104</v>
      </c>
      <c r="F817" s="39" t="s">
        <v>1914</v>
      </c>
      <c r="G817" s="39" t="s">
        <v>1915</v>
      </c>
      <c r="H817" s="39" t="s">
        <v>28</v>
      </c>
      <c r="L817" s="39" t="s">
        <v>208</v>
      </c>
    </row>
    <row r="818" spans="1:16" ht="17.149999999999999" customHeight="1" x14ac:dyDescent="0.25">
      <c r="A818" s="40" t="str">
        <f t="shared" si="12"/>
        <v>Jawa TengahAsuransi JiwaKantor Cabang</v>
      </c>
      <c r="B818" s="39" t="s">
        <v>42</v>
      </c>
      <c r="C818" s="39" t="s">
        <v>1916</v>
      </c>
      <c r="D818" s="39" t="s">
        <v>103</v>
      </c>
      <c r="E818" s="39" t="s">
        <v>104</v>
      </c>
      <c r="F818" s="39" t="s">
        <v>1917</v>
      </c>
      <c r="G818" s="39" t="s">
        <v>1918</v>
      </c>
      <c r="H818" s="39" t="s">
        <v>5</v>
      </c>
      <c r="L818" s="39" t="s">
        <v>208</v>
      </c>
    </row>
    <row r="819" spans="1:16" ht="17.149999999999999" customHeight="1" x14ac:dyDescent="0.25">
      <c r="A819" s="40" t="str">
        <f t="shared" si="12"/>
        <v>Jawa TengahAsuransi JiwaKantor Cabang</v>
      </c>
      <c r="B819" s="39" t="s">
        <v>42</v>
      </c>
      <c r="C819" s="39" t="s">
        <v>1919</v>
      </c>
      <c r="D819" s="39" t="s">
        <v>103</v>
      </c>
      <c r="E819" s="39" t="s">
        <v>104</v>
      </c>
      <c r="F819" s="39" t="s">
        <v>1920</v>
      </c>
      <c r="G819" s="39" t="s">
        <v>1921</v>
      </c>
      <c r="H819" s="39" t="s">
        <v>5</v>
      </c>
      <c r="L819" s="39" t="s">
        <v>208</v>
      </c>
    </row>
    <row r="820" spans="1:16" ht="17.149999999999999" customHeight="1" x14ac:dyDescent="0.25">
      <c r="A820" s="40" t="str">
        <f t="shared" si="12"/>
        <v>Sumatera BaratAsuransi JiwaKantor Cabang</v>
      </c>
      <c r="B820" s="39" t="s">
        <v>42</v>
      </c>
      <c r="C820" s="39" t="s">
        <v>1922</v>
      </c>
      <c r="D820" s="39" t="s">
        <v>103</v>
      </c>
      <c r="E820" s="39" t="s">
        <v>104</v>
      </c>
      <c r="F820" s="39" t="s">
        <v>1923</v>
      </c>
      <c r="G820" s="39" t="s">
        <v>1234</v>
      </c>
      <c r="H820" s="39" t="s">
        <v>25</v>
      </c>
      <c r="L820" s="39" t="s">
        <v>116</v>
      </c>
    </row>
    <row r="821" spans="1:16" ht="17.149999999999999" customHeight="1" x14ac:dyDescent="0.25">
      <c r="A821" s="40" t="str">
        <f t="shared" si="12"/>
        <v>DKI JakartaAsuransi JiwaKantor Cabang</v>
      </c>
      <c r="B821" s="39" t="s">
        <v>13104</v>
      </c>
      <c r="C821" s="39" t="s">
        <v>1924</v>
      </c>
      <c r="D821" s="39" t="s">
        <v>103</v>
      </c>
      <c r="E821" s="39" t="s">
        <v>104</v>
      </c>
      <c r="F821" s="39" t="s">
        <v>1925</v>
      </c>
      <c r="G821" s="39" t="s">
        <v>60</v>
      </c>
      <c r="H821" s="39" t="s">
        <v>1</v>
      </c>
      <c r="I821" s="39">
        <v>12940</v>
      </c>
    </row>
    <row r="822" spans="1:16" ht="17.149999999999999" customHeight="1" x14ac:dyDescent="0.25">
      <c r="A822" s="40" t="str">
        <f t="shared" si="12"/>
        <v>DKI JakartaAsuransi JiwaKantor Cabang</v>
      </c>
      <c r="B822" s="39" t="s">
        <v>13104</v>
      </c>
      <c r="C822" s="39" t="s">
        <v>1926</v>
      </c>
      <c r="D822" s="39" t="s">
        <v>103</v>
      </c>
      <c r="E822" s="39" t="s">
        <v>104</v>
      </c>
      <c r="F822" s="39" t="s">
        <v>1927</v>
      </c>
      <c r="G822" s="39" t="s">
        <v>60</v>
      </c>
      <c r="H822" s="39" t="s">
        <v>1</v>
      </c>
      <c r="I822" s="39">
        <v>12940</v>
      </c>
      <c r="J822" s="39" t="s">
        <v>62</v>
      </c>
      <c r="K822" s="39" t="s">
        <v>1928</v>
      </c>
      <c r="L822" s="39" t="s">
        <v>1929</v>
      </c>
      <c r="M822" s="39">
        <v>42793</v>
      </c>
      <c r="N822" s="39" t="s">
        <v>1930</v>
      </c>
      <c r="O822" s="39" t="s">
        <v>1930</v>
      </c>
      <c r="P822" s="39" t="s">
        <v>62</v>
      </c>
    </row>
    <row r="823" spans="1:16" ht="17.149999999999999" customHeight="1" x14ac:dyDescent="0.25">
      <c r="A823" s="40" t="str">
        <f t="shared" si="12"/>
        <v>Sumatera UtaraAsuransi JiwaKantor Cabang</v>
      </c>
      <c r="B823" s="39" t="s">
        <v>13104</v>
      </c>
      <c r="C823" s="39" t="s">
        <v>1931</v>
      </c>
      <c r="D823" s="39" t="s">
        <v>103</v>
      </c>
      <c r="E823" s="39" t="s">
        <v>104</v>
      </c>
      <c r="F823" s="39" t="s">
        <v>1932</v>
      </c>
      <c r="G823" s="39" t="s">
        <v>270</v>
      </c>
      <c r="H823" s="39" t="s">
        <v>27</v>
      </c>
      <c r="I823" s="39">
        <v>20112</v>
      </c>
      <c r="J823" s="39" t="s">
        <v>1933</v>
      </c>
      <c r="K823" s="39" t="s">
        <v>1934</v>
      </c>
      <c r="L823" s="39" t="s">
        <v>1929</v>
      </c>
      <c r="M823" s="39">
        <v>42793</v>
      </c>
      <c r="N823" s="39" t="s">
        <v>1935</v>
      </c>
      <c r="O823" s="39" t="s">
        <v>1935</v>
      </c>
      <c r="P823" s="39" t="s">
        <v>1933</v>
      </c>
    </row>
    <row r="824" spans="1:16" ht="17.149999999999999" customHeight="1" x14ac:dyDescent="0.25">
      <c r="A824" s="40" t="str">
        <f t="shared" si="12"/>
        <v>Jawa TimurAsuransi JiwaKantor Cabang</v>
      </c>
      <c r="B824" s="39" t="s">
        <v>13104</v>
      </c>
      <c r="C824" s="39" t="s">
        <v>1936</v>
      </c>
      <c r="D824" s="39" t="s">
        <v>103</v>
      </c>
      <c r="E824" s="39" t="s">
        <v>104</v>
      </c>
      <c r="F824" s="39" t="s">
        <v>1937</v>
      </c>
      <c r="G824" s="39" t="s">
        <v>352</v>
      </c>
      <c r="H824" s="39" t="s">
        <v>4</v>
      </c>
      <c r="I824" s="39">
        <v>60271</v>
      </c>
    </row>
    <row r="825" spans="1:16" ht="17.149999999999999" customHeight="1" x14ac:dyDescent="0.25">
      <c r="A825" s="40" t="str">
        <f t="shared" si="12"/>
        <v>Jawa BaratAsuransi JiwaKantor Cabang</v>
      </c>
      <c r="B825" s="39" t="s">
        <v>13104</v>
      </c>
      <c r="C825" s="39" t="s">
        <v>1938</v>
      </c>
      <c r="D825" s="39" t="s">
        <v>103</v>
      </c>
      <c r="E825" s="39" t="s">
        <v>104</v>
      </c>
      <c r="F825" s="39" t="s">
        <v>1939</v>
      </c>
      <c r="G825" s="39" t="s">
        <v>127</v>
      </c>
      <c r="H825" s="39" t="s">
        <v>6</v>
      </c>
      <c r="I825" s="39">
        <v>40261</v>
      </c>
    </row>
    <row r="826" spans="1:16" ht="17.149999999999999" customHeight="1" x14ac:dyDescent="0.25">
      <c r="A826" s="40" t="str">
        <f t="shared" si="12"/>
        <v>Sulawesi SelatanAsuransi JiwaKantor Cabang</v>
      </c>
      <c r="B826" s="39" t="s">
        <v>13104</v>
      </c>
      <c r="C826" s="39" t="s">
        <v>1940</v>
      </c>
      <c r="D826" s="39" t="s">
        <v>103</v>
      </c>
      <c r="E826" s="39" t="s">
        <v>104</v>
      </c>
      <c r="F826" s="39" t="s">
        <v>1941</v>
      </c>
      <c r="G826" s="39" t="s">
        <v>159</v>
      </c>
      <c r="H826" s="39" t="s">
        <v>7</v>
      </c>
      <c r="I826" s="39">
        <v>90111</v>
      </c>
      <c r="J826" s="39" t="s">
        <v>1942</v>
      </c>
      <c r="K826" s="39" t="s">
        <v>1943</v>
      </c>
      <c r="L826" s="39" t="s">
        <v>1929</v>
      </c>
      <c r="M826" s="39">
        <v>42793</v>
      </c>
      <c r="N826" s="39" t="s">
        <v>1944</v>
      </c>
      <c r="O826" s="39" t="s">
        <v>1945</v>
      </c>
      <c r="P826" s="39" t="s">
        <v>9095</v>
      </c>
    </row>
    <row r="827" spans="1:16" ht="17.149999999999999" customHeight="1" x14ac:dyDescent="0.25">
      <c r="A827" s="40" t="str">
        <f t="shared" si="12"/>
        <v>Jawa TengahAsuransi JiwaKantor Cabang</v>
      </c>
      <c r="B827" s="39" t="s">
        <v>13104</v>
      </c>
      <c r="C827" s="39" t="s">
        <v>1946</v>
      </c>
      <c r="D827" s="39" t="s">
        <v>103</v>
      </c>
      <c r="E827" s="39" t="s">
        <v>104</v>
      </c>
      <c r="F827" s="39" t="s">
        <v>1947</v>
      </c>
      <c r="G827" s="39" t="s">
        <v>307</v>
      </c>
      <c r="H827" s="39" t="s">
        <v>5</v>
      </c>
      <c r="I827" s="39">
        <v>50137</v>
      </c>
    </row>
    <row r="828" spans="1:16" ht="17.149999999999999" customHeight="1" x14ac:dyDescent="0.25">
      <c r="A828" s="40" t="str">
        <f t="shared" si="12"/>
        <v>DKI JakartaAsuransi JiwaKantor Cabang</v>
      </c>
      <c r="B828" s="39" t="s">
        <v>13104</v>
      </c>
      <c r="C828" s="39" t="s">
        <v>1948</v>
      </c>
      <c r="D828" s="39" t="s">
        <v>103</v>
      </c>
      <c r="E828" s="39" t="s">
        <v>104</v>
      </c>
      <c r="F828" s="39" t="s">
        <v>1925</v>
      </c>
      <c r="G828" s="39" t="s">
        <v>60</v>
      </c>
      <c r="H828" s="39" t="s">
        <v>1</v>
      </c>
      <c r="I828" s="39">
        <v>12940</v>
      </c>
    </row>
    <row r="829" spans="1:16" ht="17.149999999999999" customHeight="1" x14ac:dyDescent="0.25">
      <c r="A829" s="40" t="str">
        <f t="shared" si="12"/>
        <v>Sumatera SelatanAsuransi JiwaKantor Cabang</v>
      </c>
      <c r="B829" s="39" t="s">
        <v>13104</v>
      </c>
      <c r="C829" s="39" t="s">
        <v>1949</v>
      </c>
      <c r="D829" s="39" t="s">
        <v>103</v>
      </c>
      <c r="E829" s="39" t="s">
        <v>104</v>
      </c>
      <c r="F829" s="39" t="s">
        <v>1950</v>
      </c>
      <c r="G829" s="39" t="s">
        <v>1485</v>
      </c>
      <c r="H829" s="39" t="s">
        <v>26</v>
      </c>
      <c r="I829" s="39">
        <v>30135</v>
      </c>
      <c r="J829" s="39" t="s">
        <v>1951</v>
      </c>
      <c r="K829" s="39" t="s">
        <v>1952</v>
      </c>
      <c r="L829" s="39" t="s">
        <v>1929</v>
      </c>
      <c r="M829" s="39">
        <v>42793</v>
      </c>
      <c r="N829" s="39" t="s">
        <v>1953</v>
      </c>
      <c r="O829" s="39" t="s">
        <v>1953</v>
      </c>
      <c r="P829" s="39" t="s">
        <v>9096</v>
      </c>
    </row>
    <row r="830" spans="1:16" ht="17.149999999999999" customHeight="1" x14ac:dyDescent="0.25">
      <c r="A830" s="40" t="str">
        <f t="shared" si="12"/>
        <v>Jawa TimurAsuransi JiwaKantor Cabang</v>
      </c>
      <c r="B830" s="39" t="s">
        <v>13104</v>
      </c>
      <c r="C830" s="39" t="s">
        <v>1954</v>
      </c>
      <c r="D830" s="39" t="s">
        <v>103</v>
      </c>
      <c r="E830" s="39" t="s">
        <v>104</v>
      </c>
      <c r="F830" s="39" t="s">
        <v>1955</v>
      </c>
      <c r="G830" s="39" t="s">
        <v>352</v>
      </c>
      <c r="H830" s="39" t="s">
        <v>4</v>
      </c>
      <c r="I830" s="39">
        <v>60271</v>
      </c>
      <c r="M830" s="42"/>
    </row>
    <row r="831" spans="1:16" ht="17.149999999999999" customHeight="1" x14ac:dyDescent="0.25">
      <c r="A831" s="40" t="str">
        <f t="shared" si="12"/>
        <v>DKI JakartaAsuransi JiwaKantor Cabang</v>
      </c>
      <c r="B831" s="39" t="s">
        <v>13104</v>
      </c>
      <c r="C831" s="39" t="s">
        <v>1956</v>
      </c>
      <c r="D831" s="39" t="s">
        <v>103</v>
      </c>
      <c r="E831" s="39" t="s">
        <v>104</v>
      </c>
      <c r="F831" s="39" t="s">
        <v>1925</v>
      </c>
      <c r="G831" s="39" t="s">
        <v>60</v>
      </c>
      <c r="H831" s="39" t="s">
        <v>1</v>
      </c>
      <c r="I831" s="39">
        <v>12940</v>
      </c>
      <c r="M831" s="42"/>
    </row>
    <row r="832" spans="1:16" ht="17.149999999999999" customHeight="1" x14ac:dyDescent="0.25">
      <c r="A832" s="40" t="str">
        <f t="shared" si="12"/>
        <v>Sumatera UtaraAsuransi JiwaKantor Cabang</v>
      </c>
      <c r="B832" s="39" t="s">
        <v>13104</v>
      </c>
      <c r="C832" s="39" t="s">
        <v>1957</v>
      </c>
      <c r="D832" s="39" t="s">
        <v>103</v>
      </c>
      <c r="E832" s="39" t="s">
        <v>104</v>
      </c>
      <c r="F832" s="39" t="s">
        <v>1958</v>
      </c>
      <c r="G832" s="39" t="s">
        <v>270</v>
      </c>
      <c r="H832" s="39" t="s">
        <v>27</v>
      </c>
      <c r="I832" s="39">
        <v>20112</v>
      </c>
    </row>
    <row r="833" spans="1:16" ht="17.149999999999999" customHeight="1" x14ac:dyDescent="0.25">
      <c r="A833" s="40" t="str">
        <f t="shared" si="12"/>
        <v>DKI JakartaAsuransi JiwaKantor Cabang</v>
      </c>
      <c r="B833" s="39" t="s">
        <v>13104</v>
      </c>
      <c r="C833" s="39" t="s">
        <v>1959</v>
      </c>
      <c r="D833" s="39" t="s">
        <v>103</v>
      </c>
      <c r="E833" s="39" t="s">
        <v>104</v>
      </c>
      <c r="F833" s="39" t="s">
        <v>1925</v>
      </c>
      <c r="G833" s="39" t="s">
        <v>60</v>
      </c>
      <c r="H833" s="39" t="s">
        <v>1</v>
      </c>
      <c r="I833" s="39">
        <v>12940</v>
      </c>
    </row>
    <row r="834" spans="1:16" ht="17.149999999999999" customHeight="1" x14ac:dyDescent="0.25">
      <c r="A834" s="40" t="str">
        <f t="shared" ref="A834:A897" si="13">CONCATENATE(H834,E834,D834)</f>
        <v>Sulawesi SelatanAsuransi JiwaKantor Cabang</v>
      </c>
      <c r="B834" s="39" t="s">
        <v>13104</v>
      </c>
      <c r="C834" s="39" t="s">
        <v>1960</v>
      </c>
      <c r="D834" s="39" t="s">
        <v>103</v>
      </c>
      <c r="E834" s="39" t="s">
        <v>104</v>
      </c>
      <c r="F834" s="39" t="s">
        <v>1961</v>
      </c>
      <c r="G834" s="39" t="s">
        <v>159</v>
      </c>
      <c r="H834" s="39" t="s">
        <v>7</v>
      </c>
      <c r="I834" s="39">
        <v>90111</v>
      </c>
      <c r="M834" s="42"/>
    </row>
    <row r="835" spans="1:16" ht="17.149999999999999" customHeight="1" x14ac:dyDescent="0.25">
      <c r="A835" s="40" t="str">
        <f t="shared" si="13"/>
        <v>BaliAsuransi JiwaKantor Cabang</v>
      </c>
      <c r="B835" s="39" t="s">
        <v>13104</v>
      </c>
      <c r="C835" s="39" t="s">
        <v>1962</v>
      </c>
      <c r="D835" s="39" t="s">
        <v>103</v>
      </c>
      <c r="E835" s="39" t="s">
        <v>104</v>
      </c>
      <c r="F835" s="39" t="s">
        <v>1963</v>
      </c>
      <c r="G835" s="39" t="s">
        <v>327</v>
      </c>
      <c r="H835" s="39" t="s">
        <v>8</v>
      </c>
      <c r="I835" s="39">
        <v>80112</v>
      </c>
      <c r="J835" s="39" t="s">
        <v>64</v>
      </c>
      <c r="K835" s="39" t="s">
        <v>64</v>
      </c>
      <c r="L835" s="39" t="s">
        <v>1964</v>
      </c>
      <c r="M835" s="39">
        <v>42951</v>
      </c>
      <c r="N835" s="39" t="s">
        <v>1965</v>
      </c>
      <c r="O835" s="39" t="s">
        <v>1966</v>
      </c>
      <c r="P835" s="39" t="s">
        <v>64</v>
      </c>
    </row>
    <row r="836" spans="1:16" ht="17.149999999999999" customHeight="1" x14ac:dyDescent="0.25">
      <c r="A836" s="40" t="str">
        <f t="shared" si="13"/>
        <v>PapuaAsuransi JiwaKantor Cabang</v>
      </c>
      <c r="B836" s="39" t="s">
        <v>13104</v>
      </c>
      <c r="C836" s="39" t="s">
        <v>1967</v>
      </c>
      <c r="D836" s="39" t="s">
        <v>103</v>
      </c>
      <c r="E836" s="39" t="s">
        <v>104</v>
      </c>
      <c r="F836" s="39" t="s">
        <v>1968</v>
      </c>
      <c r="G836" s="39" t="s">
        <v>176</v>
      </c>
      <c r="H836" s="39" t="s">
        <v>20</v>
      </c>
      <c r="I836" s="39">
        <v>99111</v>
      </c>
      <c r="J836" s="39" t="s">
        <v>1969</v>
      </c>
      <c r="K836" s="39" t="s">
        <v>1969</v>
      </c>
      <c r="L836" s="39" t="s">
        <v>1929</v>
      </c>
      <c r="M836" s="39">
        <v>42793</v>
      </c>
      <c r="N836" s="39" t="s">
        <v>1970</v>
      </c>
      <c r="O836" s="39" t="s">
        <v>1970</v>
      </c>
      <c r="P836" s="39" t="s">
        <v>1969</v>
      </c>
    </row>
    <row r="837" spans="1:16" ht="17.149999999999999" customHeight="1" x14ac:dyDescent="0.25">
      <c r="A837" s="40" t="str">
        <f t="shared" si="13"/>
        <v>Jawa TengahAsuransi JiwaKantor Cabang</v>
      </c>
      <c r="B837" s="39" t="s">
        <v>7096</v>
      </c>
      <c r="C837" s="39" t="s">
        <v>1971</v>
      </c>
      <c r="D837" s="39" t="s">
        <v>103</v>
      </c>
      <c r="E837" s="39" t="s">
        <v>104</v>
      </c>
      <c r="F837" s="39" t="s">
        <v>1972</v>
      </c>
      <c r="G837" s="39" t="s">
        <v>307</v>
      </c>
      <c r="H837" s="39" t="s">
        <v>5</v>
      </c>
      <c r="L837" s="39" t="s">
        <v>1973</v>
      </c>
      <c r="M837" s="42"/>
    </row>
    <row r="838" spans="1:16" ht="17.149999999999999" customHeight="1" x14ac:dyDescent="0.25">
      <c r="A838" s="40" t="str">
        <f t="shared" si="13"/>
        <v>Sumatera UtaraAsuransi UmumKantor Cabang</v>
      </c>
      <c r="B838" s="39" t="s">
        <v>13005</v>
      </c>
      <c r="C838" s="39" t="s">
        <v>1974</v>
      </c>
      <c r="D838" s="39" t="s">
        <v>103</v>
      </c>
      <c r="E838" s="39" t="s">
        <v>694</v>
      </c>
      <c r="F838" s="39" t="s">
        <v>1975</v>
      </c>
      <c r="G838" s="39" t="s">
        <v>270</v>
      </c>
      <c r="H838" s="39" t="s">
        <v>27</v>
      </c>
      <c r="I838" s="39">
        <v>20153</v>
      </c>
      <c r="J838" s="39" t="s">
        <v>1976</v>
      </c>
      <c r="K838" s="39" t="s">
        <v>1977</v>
      </c>
      <c r="L838" s="39" t="s">
        <v>1978</v>
      </c>
      <c r="M838" s="39">
        <v>29627</v>
      </c>
      <c r="N838" s="39" t="s">
        <v>1979</v>
      </c>
      <c r="O838" s="39" t="s">
        <v>1979</v>
      </c>
      <c r="P838" s="39" t="s">
        <v>1977</v>
      </c>
    </row>
    <row r="839" spans="1:16" ht="17.149999999999999" customHeight="1" x14ac:dyDescent="0.25">
      <c r="A839" s="40" t="str">
        <f t="shared" si="13"/>
        <v>Sulawesi SelatanAsuransi UmumKantor Cabang</v>
      </c>
      <c r="B839" s="39" t="s">
        <v>13005</v>
      </c>
      <c r="C839" s="39" t="s">
        <v>8396</v>
      </c>
      <c r="D839" s="39" t="s">
        <v>103</v>
      </c>
      <c r="E839" s="39" t="s">
        <v>694</v>
      </c>
      <c r="F839" s="39" t="s">
        <v>8397</v>
      </c>
      <c r="G839" s="39" t="s">
        <v>159</v>
      </c>
      <c r="H839" s="39" t="s">
        <v>7</v>
      </c>
      <c r="I839" s="39">
        <v>90121</v>
      </c>
      <c r="J839" s="39" t="s">
        <v>1980</v>
      </c>
      <c r="K839" s="39" t="s">
        <v>1981</v>
      </c>
      <c r="L839" s="39" t="s">
        <v>1982</v>
      </c>
      <c r="M839" s="39">
        <v>31092</v>
      </c>
      <c r="N839" s="39" t="s">
        <v>1983</v>
      </c>
      <c r="O839" s="39" t="s">
        <v>1984</v>
      </c>
      <c r="P839" s="39" t="s">
        <v>1981</v>
      </c>
    </row>
    <row r="840" spans="1:16" ht="17.149999999999999" customHeight="1" x14ac:dyDescent="0.25">
      <c r="A840" s="40" t="str">
        <f t="shared" si="13"/>
        <v>Jawa TimurAsuransi UmumKantor Cabang</v>
      </c>
      <c r="B840" s="39" t="s">
        <v>13005</v>
      </c>
      <c r="C840" s="39" t="s">
        <v>10401</v>
      </c>
      <c r="D840" s="39" t="s">
        <v>103</v>
      </c>
      <c r="E840" s="39" t="s">
        <v>694</v>
      </c>
      <c r="F840" s="39" t="s">
        <v>10402</v>
      </c>
      <c r="G840" s="39" t="s">
        <v>352</v>
      </c>
      <c r="H840" s="39" t="s">
        <v>4</v>
      </c>
      <c r="I840" s="39">
        <v>60281</v>
      </c>
      <c r="J840" s="39" t="s">
        <v>10403</v>
      </c>
      <c r="K840" s="39" t="s">
        <v>10404</v>
      </c>
      <c r="L840" s="39" t="s">
        <v>10405</v>
      </c>
      <c r="M840" s="39">
        <v>33623</v>
      </c>
      <c r="N840" s="39" t="s">
        <v>10406</v>
      </c>
      <c r="O840" s="39" t="s">
        <v>10407</v>
      </c>
      <c r="P840" s="39" t="s">
        <v>10403</v>
      </c>
    </row>
    <row r="841" spans="1:16" ht="17.149999999999999" customHeight="1" x14ac:dyDescent="0.25">
      <c r="A841" s="40" t="str">
        <f t="shared" si="13"/>
        <v>BaliAsuransi UmumKantor Cabang</v>
      </c>
      <c r="B841" s="39" t="s">
        <v>13005</v>
      </c>
      <c r="C841" s="39" t="s">
        <v>1985</v>
      </c>
      <c r="D841" s="39" t="s">
        <v>103</v>
      </c>
      <c r="E841" s="39" t="s">
        <v>694</v>
      </c>
      <c r="F841" s="39" t="s">
        <v>1986</v>
      </c>
      <c r="G841" s="39" t="s">
        <v>327</v>
      </c>
      <c r="H841" s="39" t="s">
        <v>8</v>
      </c>
      <c r="I841" s="39">
        <v>80235</v>
      </c>
      <c r="J841" s="39" t="s">
        <v>1987</v>
      </c>
      <c r="K841" s="39" t="s">
        <v>1988</v>
      </c>
      <c r="L841" s="39" t="s">
        <v>1989</v>
      </c>
      <c r="M841" s="39">
        <v>36579</v>
      </c>
      <c r="N841" s="39" t="s">
        <v>1990</v>
      </c>
      <c r="O841" s="39" t="s">
        <v>1991</v>
      </c>
      <c r="P841" s="39" t="s">
        <v>1987</v>
      </c>
    </row>
    <row r="842" spans="1:16" ht="17.149999999999999" customHeight="1" x14ac:dyDescent="0.25">
      <c r="A842" s="40" t="str">
        <f t="shared" si="13"/>
        <v>Jawa BaratAsuransi UmumKantor Cabang</v>
      </c>
      <c r="B842" s="39" t="s">
        <v>13005</v>
      </c>
      <c r="C842" s="39" t="s">
        <v>1992</v>
      </c>
      <c r="D842" s="39" t="s">
        <v>103</v>
      </c>
      <c r="E842" s="39" t="s">
        <v>694</v>
      </c>
      <c r="F842" s="39" t="s">
        <v>1993</v>
      </c>
      <c r="G842" s="39" t="s">
        <v>127</v>
      </c>
      <c r="H842" s="39" t="s">
        <v>6</v>
      </c>
      <c r="I842" s="39">
        <v>40114</v>
      </c>
      <c r="J842" s="39" t="s">
        <v>1994</v>
      </c>
      <c r="K842" s="39" t="s">
        <v>1995</v>
      </c>
      <c r="L842" s="39" t="s">
        <v>1996</v>
      </c>
      <c r="M842" s="39">
        <v>36677</v>
      </c>
      <c r="N842" s="39" t="s">
        <v>1997</v>
      </c>
      <c r="O842" s="39" t="s">
        <v>1997</v>
      </c>
      <c r="P842" s="39" t="s">
        <v>1994</v>
      </c>
    </row>
    <row r="843" spans="1:16" ht="17.149999999999999" customHeight="1" x14ac:dyDescent="0.25">
      <c r="A843" s="40" t="str">
        <f t="shared" si="13"/>
        <v>Jawa TengahAsuransi UmumKantor Cabang</v>
      </c>
      <c r="B843" s="39" t="s">
        <v>13005</v>
      </c>
      <c r="C843" s="39" t="s">
        <v>1998</v>
      </c>
      <c r="D843" s="39" t="s">
        <v>103</v>
      </c>
      <c r="E843" s="39" t="s">
        <v>694</v>
      </c>
      <c r="F843" s="39" t="s">
        <v>1999</v>
      </c>
      <c r="G843" s="39" t="s">
        <v>307</v>
      </c>
      <c r="H843" s="39" t="s">
        <v>5</v>
      </c>
      <c r="I843" s="39">
        <v>50149</v>
      </c>
      <c r="J843" s="39" t="s">
        <v>2000</v>
      </c>
      <c r="K843" s="39" t="s">
        <v>2001</v>
      </c>
      <c r="L843" s="39" t="s">
        <v>2002</v>
      </c>
      <c r="M843" s="42">
        <v>37733</v>
      </c>
      <c r="N843" s="39" t="s">
        <v>2003</v>
      </c>
      <c r="O843" s="39" t="s">
        <v>2003</v>
      </c>
      <c r="P843" s="39" t="s">
        <v>2000</v>
      </c>
    </row>
    <row r="844" spans="1:16" ht="17.149999999999999" customHeight="1" x14ac:dyDescent="0.25">
      <c r="A844" s="40" t="str">
        <f t="shared" si="13"/>
        <v>DKI JakartaAsuransi UmumKantor Cabang</v>
      </c>
      <c r="B844" s="39" t="s">
        <v>13005</v>
      </c>
      <c r="C844" s="39" t="s">
        <v>2004</v>
      </c>
      <c r="D844" s="39" t="s">
        <v>103</v>
      </c>
      <c r="E844" s="39" t="s">
        <v>694</v>
      </c>
      <c r="F844" s="39" t="s">
        <v>2005</v>
      </c>
      <c r="G844" s="39" t="s">
        <v>61</v>
      </c>
      <c r="H844" s="39" t="s">
        <v>1</v>
      </c>
      <c r="I844" s="39">
        <v>10330</v>
      </c>
      <c r="J844" s="43" t="s">
        <v>2006</v>
      </c>
      <c r="K844" s="43" t="s">
        <v>2007</v>
      </c>
      <c r="L844" s="39" t="s">
        <v>2008</v>
      </c>
      <c r="M844" s="42">
        <v>37858</v>
      </c>
      <c r="N844" s="39" t="s">
        <v>2009</v>
      </c>
      <c r="O844" s="39" t="s">
        <v>2009</v>
      </c>
      <c r="P844" s="39" t="s">
        <v>2006</v>
      </c>
    </row>
    <row r="845" spans="1:16" ht="17.149999999999999" customHeight="1" x14ac:dyDescent="0.25">
      <c r="A845" s="40" t="str">
        <f t="shared" si="13"/>
        <v>Kalimantan TimurAsuransi UmumKantor Cabang</v>
      </c>
      <c r="B845" s="39" t="s">
        <v>13005</v>
      </c>
      <c r="C845" s="39" t="s">
        <v>8398</v>
      </c>
      <c r="D845" s="39" t="s">
        <v>103</v>
      </c>
      <c r="E845" s="39" t="s">
        <v>694</v>
      </c>
      <c r="F845" s="39" t="s">
        <v>8399</v>
      </c>
      <c r="G845" s="39" t="s">
        <v>243</v>
      </c>
      <c r="H845" s="39" t="s">
        <v>15</v>
      </c>
      <c r="I845" s="39">
        <v>76114</v>
      </c>
      <c r="J845" s="39" t="s">
        <v>2010</v>
      </c>
      <c r="K845" s="39" t="s">
        <v>2011</v>
      </c>
      <c r="L845" s="39" t="s">
        <v>2012</v>
      </c>
      <c r="M845" s="39">
        <v>38455</v>
      </c>
      <c r="N845" s="39" t="s">
        <v>2013</v>
      </c>
      <c r="O845" s="39" t="s">
        <v>2013</v>
      </c>
      <c r="P845" s="39" t="s">
        <v>2010</v>
      </c>
    </row>
    <row r="846" spans="1:16" ht="17.149999999999999" customHeight="1" x14ac:dyDescent="0.25">
      <c r="A846" s="40" t="str">
        <f t="shared" si="13"/>
        <v>RiauAsuransi UmumKantor Cabang</v>
      </c>
      <c r="B846" s="39" t="s">
        <v>13005</v>
      </c>
      <c r="C846" s="39" t="s">
        <v>2014</v>
      </c>
      <c r="D846" s="39" t="s">
        <v>103</v>
      </c>
      <c r="E846" s="39" t="s">
        <v>694</v>
      </c>
      <c r="F846" s="39" t="s">
        <v>2015</v>
      </c>
      <c r="G846" s="39" t="s">
        <v>179</v>
      </c>
      <c r="H846" s="39" t="s">
        <v>21</v>
      </c>
      <c r="I846" s="39">
        <v>28282</v>
      </c>
      <c r="J846" s="39" t="s">
        <v>2016</v>
      </c>
      <c r="K846" s="39" t="s">
        <v>2017</v>
      </c>
      <c r="L846" s="39" t="s">
        <v>2018</v>
      </c>
      <c r="M846" s="42">
        <v>39597</v>
      </c>
      <c r="N846" s="39" t="s">
        <v>2019</v>
      </c>
      <c r="O846" s="39" t="s">
        <v>2019</v>
      </c>
      <c r="P846" s="39" t="s">
        <v>2017</v>
      </c>
    </row>
    <row r="847" spans="1:16" ht="17.149999999999999" customHeight="1" x14ac:dyDescent="0.25">
      <c r="A847" s="40" t="str">
        <f t="shared" si="13"/>
        <v>Kalimantan TengahAsuransi UmumKantor Cabang</v>
      </c>
      <c r="B847" s="39" t="s">
        <v>13005</v>
      </c>
      <c r="C847" s="39" t="s">
        <v>8400</v>
      </c>
      <c r="D847" s="39" t="s">
        <v>103</v>
      </c>
      <c r="E847" s="39" t="s">
        <v>694</v>
      </c>
      <c r="F847" s="39" t="s">
        <v>8401</v>
      </c>
      <c r="G847" s="39" t="s">
        <v>230</v>
      </c>
      <c r="H847" s="39" t="s">
        <v>14</v>
      </c>
      <c r="I847" s="39">
        <v>73111</v>
      </c>
      <c r="J847" s="39" t="s">
        <v>2020</v>
      </c>
      <c r="K847" s="39" t="s">
        <v>2021</v>
      </c>
      <c r="L847" s="39" t="s">
        <v>2022</v>
      </c>
      <c r="M847" s="42">
        <v>39597</v>
      </c>
      <c r="N847" s="39" t="s">
        <v>2023</v>
      </c>
      <c r="O847" s="39" t="s">
        <v>2024</v>
      </c>
      <c r="P847" s="39" t="s">
        <v>2020</v>
      </c>
    </row>
    <row r="848" spans="1:16" ht="17.149999999999999" customHeight="1" x14ac:dyDescent="0.25">
      <c r="A848" s="40" t="str">
        <f t="shared" si="13"/>
        <v>Kalimantan SelatanAsuransi UmumKantor Cabang</v>
      </c>
      <c r="B848" s="39" t="s">
        <v>13005</v>
      </c>
      <c r="C848" s="39" t="s">
        <v>8402</v>
      </c>
      <c r="D848" s="39" t="s">
        <v>103</v>
      </c>
      <c r="E848" s="39" t="s">
        <v>694</v>
      </c>
      <c r="F848" s="39" t="s">
        <v>8403</v>
      </c>
      <c r="G848" s="39" t="s">
        <v>417</v>
      </c>
      <c r="H848" s="39" t="s">
        <v>13</v>
      </c>
      <c r="I848" s="39">
        <v>70249</v>
      </c>
      <c r="J848" s="39" t="s">
        <v>2025</v>
      </c>
      <c r="K848" s="39" t="s">
        <v>2026</v>
      </c>
      <c r="L848" s="39" t="s">
        <v>2027</v>
      </c>
      <c r="M848" s="42">
        <v>39597</v>
      </c>
      <c r="N848" s="39" t="s">
        <v>2028</v>
      </c>
      <c r="O848" s="39" t="s">
        <v>2029</v>
      </c>
      <c r="P848" s="39" t="s">
        <v>2025</v>
      </c>
    </row>
    <row r="849" spans="1:16" ht="17.149999999999999" customHeight="1" x14ac:dyDescent="0.25">
      <c r="A849" s="40" t="str">
        <f t="shared" si="13"/>
        <v>LampungAsuransi UmumKantor Cabang</v>
      </c>
      <c r="B849" s="39" t="s">
        <v>13005</v>
      </c>
      <c r="C849" s="39" t="s">
        <v>2030</v>
      </c>
      <c r="D849" s="39" t="s">
        <v>103</v>
      </c>
      <c r="E849" s="39" t="s">
        <v>694</v>
      </c>
      <c r="F849" s="39" t="s">
        <v>2031</v>
      </c>
      <c r="G849" s="39" t="s">
        <v>1499</v>
      </c>
      <c r="H849" s="39" t="s">
        <v>16</v>
      </c>
      <c r="I849" s="39">
        <v>35118</v>
      </c>
      <c r="J849" s="39" t="s">
        <v>2032</v>
      </c>
      <c r="K849" s="39" t="s">
        <v>2033</v>
      </c>
      <c r="L849" s="39" t="s">
        <v>2034</v>
      </c>
      <c r="M849" s="42">
        <v>39597</v>
      </c>
      <c r="N849" s="39" t="s">
        <v>2035</v>
      </c>
      <c r="O849" s="39" t="s">
        <v>2036</v>
      </c>
      <c r="P849" s="39" t="s">
        <v>2032</v>
      </c>
    </row>
    <row r="850" spans="1:16" ht="17.149999999999999" customHeight="1" x14ac:dyDescent="0.25">
      <c r="A850" s="40" t="str">
        <f t="shared" si="13"/>
        <v>Sumatera SelatanAsuransi UmumKantor Cabang</v>
      </c>
      <c r="B850" s="39" t="s">
        <v>13005</v>
      </c>
      <c r="C850" s="39" t="s">
        <v>2037</v>
      </c>
      <c r="D850" s="39" t="s">
        <v>103</v>
      </c>
      <c r="E850" s="39" t="s">
        <v>694</v>
      </c>
      <c r="F850" s="39" t="s">
        <v>10408</v>
      </c>
      <c r="G850" s="39" t="s">
        <v>1485</v>
      </c>
      <c r="H850" s="39" t="s">
        <v>26</v>
      </c>
      <c r="I850" s="39">
        <v>1</v>
      </c>
      <c r="J850" s="39" t="s">
        <v>2038</v>
      </c>
      <c r="K850" s="39" t="s">
        <v>2039</v>
      </c>
      <c r="L850" s="39" t="s">
        <v>2040</v>
      </c>
      <c r="M850" s="42">
        <v>39597</v>
      </c>
      <c r="N850" s="39" t="s">
        <v>2041</v>
      </c>
      <c r="O850" s="39" t="s">
        <v>2042</v>
      </c>
      <c r="P850" s="39" t="s">
        <v>2038</v>
      </c>
    </row>
    <row r="851" spans="1:16" ht="17.149999999999999" customHeight="1" x14ac:dyDescent="0.25">
      <c r="A851" s="40" t="str">
        <f t="shared" si="13"/>
        <v>Sulawesi UtaraAsuransi UmumKantor Cabang</v>
      </c>
      <c r="B851" s="39" t="s">
        <v>13005</v>
      </c>
      <c r="C851" s="39" t="s">
        <v>2043</v>
      </c>
      <c r="D851" s="39" t="s">
        <v>103</v>
      </c>
      <c r="E851" s="39" t="s">
        <v>694</v>
      </c>
      <c r="F851" s="39" t="s">
        <v>2044</v>
      </c>
      <c r="G851" s="39" t="s">
        <v>412</v>
      </c>
      <c r="H851" s="39" t="s">
        <v>24</v>
      </c>
      <c r="I851" s="39">
        <v>95111</v>
      </c>
      <c r="J851" s="39" t="s">
        <v>2045</v>
      </c>
      <c r="K851" s="39" t="s">
        <v>2046</v>
      </c>
      <c r="L851" s="39" t="s">
        <v>2047</v>
      </c>
      <c r="M851" s="42">
        <v>39597</v>
      </c>
      <c r="N851" s="39" t="s">
        <v>2048</v>
      </c>
      <c r="O851" s="39" t="s">
        <v>2048</v>
      </c>
      <c r="P851" s="39" t="s">
        <v>2045</v>
      </c>
    </row>
    <row r="852" spans="1:16" ht="17.149999999999999" customHeight="1" x14ac:dyDescent="0.25">
      <c r="A852" s="40" t="str">
        <f t="shared" si="13"/>
        <v>Kalimantan BaratAsuransi UmumKantor Cabang</v>
      </c>
      <c r="B852" s="39" t="s">
        <v>13005</v>
      </c>
      <c r="C852" s="39" t="s">
        <v>8404</v>
      </c>
      <c r="D852" s="39" t="s">
        <v>103</v>
      </c>
      <c r="E852" s="39" t="s">
        <v>694</v>
      </c>
      <c r="F852" s="39" t="s">
        <v>8405</v>
      </c>
      <c r="G852" s="39" t="s">
        <v>356</v>
      </c>
      <c r="H852" s="39" t="s">
        <v>12</v>
      </c>
      <c r="I852" s="39">
        <v>78122</v>
      </c>
      <c r="J852" s="39" t="s">
        <v>2049</v>
      </c>
      <c r="K852" s="39" t="s">
        <v>2050</v>
      </c>
      <c r="L852" s="39" t="s">
        <v>2051</v>
      </c>
      <c r="M852" s="42">
        <v>39597</v>
      </c>
      <c r="N852" s="39" t="s">
        <v>2052</v>
      </c>
      <c r="O852" s="39" t="s">
        <v>2052</v>
      </c>
      <c r="P852" s="39" t="s">
        <v>2049</v>
      </c>
    </row>
    <row r="853" spans="1:16" ht="17.149999999999999" customHeight="1" x14ac:dyDescent="0.25">
      <c r="A853" s="40" t="str">
        <f t="shared" si="13"/>
        <v>Sumatera BaratAsuransi UmumKantor Cabang</v>
      </c>
      <c r="B853" s="39" t="s">
        <v>13005</v>
      </c>
      <c r="C853" s="39" t="s">
        <v>2053</v>
      </c>
      <c r="D853" s="39" t="s">
        <v>103</v>
      </c>
      <c r="E853" s="39" t="s">
        <v>694</v>
      </c>
      <c r="F853" s="39" t="s">
        <v>2054</v>
      </c>
      <c r="G853" s="39" t="s">
        <v>115</v>
      </c>
      <c r="H853" s="39" t="s">
        <v>25</v>
      </c>
      <c r="I853" s="39">
        <v>25116</v>
      </c>
      <c r="J853" s="39" t="s">
        <v>2055</v>
      </c>
      <c r="K853" s="39" t="s">
        <v>2056</v>
      </c>
      <c r="L853" s="39" t="s">
        <v>2057</v>
      </c>
      <c r="M853" s="42">
        <v>40204</v>
      </c>
      <c r="N853" s="39" t="s">
        <v>2058</v>
      </c>
      <c r="O853" s="39" t="s">
        <v>2059</v>
      </c>
      <c r="P853" s="39" t="s">
        <v>2055</v>
      </c>
    </row>
    <row r="854" spans="1:16" ht="17.149999999999999" customHeight="1" x14ac:dyDescent="0.25">
      <c r="A854" s="40" t="str">
        <f t="shared" si="13"/>
        <v>DKI JakartaAsuransi UmumKantor Cabang</v>
      </c>
      <c r="B854" s="39" t="s">
        <v>13005</v>
      </c>
      <c r="C854" s="39" t="s">
        <v>2060</v>
      </c>
      <c r="D854" s="39" t="s">
        <v>103</v>
      </c>
      <c r="E854" s="39" t="s">
        <v>694</v>
      </c>
      <c r="F854" s="39" t="s">
        <v>2061</v>
      </c>
      <c r="G854" s="39" t="s">
        <v>61</v>
      </c>
      <c r="H854" s="39" t="s">
        <v>1</v>
      </c>
      <c r="I854" s="39">
        <v>10610</v>
      </c>
      <c r="J854" s="39" t="s">
        <v>82</v>
      </c>
      <c r="K854" s="39" t="s">
        <v>2062</v>
      </c>
      <c r="L854" s="39" t="s">
        <v>2063</v>
      </c>
      <c r="M854" s="42">
        <v>40204</v>
      </c>
      <c r="N854" s="39" t="s">
        <v>2064</v>
      </c>
      <c r="O854" s="39" t="s">
        <v>2065</v>
      </c>
      <c r="P854" s="39" t="s">
        <v>82</v>
      </c>
    </row>
    <row r="855" spans="1:16" ht="17.149999999999999" customHeight="1" x14ac:dyDescent="0.25">
      <c r="A855" s="40" t="str">
        <f t="shared" si="13"/>
        <v>Kalimantan TimurAsuransi UmumKantor Cabang</v>
      </c>
      <c r="B855" s="39" t="s">
        <v>13005</v>
      </c>
      <c r="C855" s="39" t="s">
        <v>2066</v>
      </c>
      <c r="D855" s="39" t="s">
        <v>103</v>
      </c>
      <c r="E855" s="39" t="s">
        <v>694</v>
      </c>
      <c r="F855" s="39" t="s">
        <v>2067</v>
      </c>
      <c r="G855" s="39" t="s">
        <v>302</v>
      </c>
      <c r="H855" s="39" t="s">
        <v>15</v>
      </c>
      <c r="I855" s="39">
        <v>1</v>
      </c>
      <c r="J855" s="39" t="s">
        <v>2068</v>
      </c>
      <c r="K855" s="39" t="s">
        <v>2069</v>
      </c>
      <c r="L855" s="39" t="s">
        <v>2070</v>
      </c>
      <c r="M855" s="42">
        <v>40546</v>
      </c>
      <c r="N855" s="39" t="s">
        <v>2071</v>
      </c>
      <c r="O855" s="39" t="s">
        <v>2071</v>
      </c>
      <c r="P855" s="39" t="s">
        <v>2068</v>
      </c>
    </row>
    <row r="856" spans="1:16" ht="17.149999999999999" customHeight="1" x14ac:dyDescent="0.25">
      <c r="A856" s="40" t="str">
        <f t="shared" si="13"/>
        <v>BaliAsuransi UmumKantor Cabang</v>
      </c>
      <c r="B856" s="39" t="s">
        <v>6505</v>
      </c>
      <c r="C856" s="39" t="s">
        <v>6528</v>
      </c>
      <c r="D856" s="39" t="s">
        <v>103</v>
      </c>
      <c r="E856" s="39" t="s">
        <v>694</v>
      </c>
      <c r="F856" s="39" t="s">
        <v>10409</v>
      </c>
      <c r="G856" s="39" t="s">
        <v>327</v>
      </c>
      <c r="H856" s="39" t="s">
        <v>8</v>
      </c>
      <c r="I856" s="39">
        <v>80235</v>
      </c>
      <c r="J856" s="39" t="s">
        <v>6529</v>
      </c>
      <c r="K856" s="39" t="s">
        <v>6530</v>
      </c>
      <c r="L856" s="39" t="s">
        <v>6531</v>
      </c>
      <c r="M856" s="42">
        <v>30340</v>
      </c>
      <c r="N856" s="39" t="s">
        <v>6532</v>
      </c>
      <c r="O856" s="39" t="s">
        <v>6532</v>
      </c>
      <c r="P856" s="39" t="s">
        <v>6529</v>
      </c>
    </row>
    <row r="857" spans="1:16" ht="17.149999999999999" customHeight="1" x14ac:dyDescent="0.25">
      <c r="A857" s="40" t="str">
        <f t="shared" si="13"/>
        <v>Daerah Istimewa YogyakartaAsuransi UmumKantor Cabang</v>
      </c>
      <c r="B857" s="39" t="s">
        <v>6505</v>
      </c>
      <c r="C857" s="39" t="s">
        <v>6533</v>
      </c>
      <c r="D857" s="39" t="s">
        <v>103</v>
      </c>
      <c r="E857" s="39" t="s">
        <v>694</v>
      </c>
      <c r="F857" s="39" t="s">
        <v>10410</v>
      </c>
      <c r="G857" s="39" t="s">
        <v>514</v>
      </c>
      <c r="H857" s="39" t="s">
        <v>28</v>
      </c>
      <c r="I857" s="39">
        <v>55211</v>
      </c>
      <c r="J857" s="39" t="s">
        <v>6534</v>
      </c>
      <c r="K857" s="39" t="s">
        <v>6535</v>
      </c>
      <c r="L857" s="39" t="s">
        <v>6536</v>
      </c>
      <c r="M857" s="42">
        <v>33651</v>
      </c>
      <c r="N857" s="39" t="s">
        <v>6537</v>
      </c>
      <c r="O857" s="39" t="s">
        <v>6537</v>
      </c>
      <c r="P857" s="39" t="s">
        <v>6534</v>
      </c>
    </row>
    <row r="858" spans="1:16" ht="17.149999999999999" customHeight="1" x14ac:dyDescent="0.25">
      <c r="A858" s="40" t="str">
        <f t="shared" si="13"/>
        <v>Jawa TimurAsuransi UmumKantor Cabang</v>
      </c>
      <c r="B858" s="39" t="s">
        <v>6505</v>
      </c>
      <c r="C858" s="39" t="s">
        <v>6538</v>
      </c>
      <c r="D858" s="39" t="s">
        <v>103</v>
      </c>
      <c r="E858" s="39" t="s">
        <v>694</v>
      </c>
      <c r="F858" s="39" t="s">
        <v>9438</v>
      </c>
      <c r="G858" s="39" t="s">
        <v>182</v>
      </c>
      <c r="H858" s="39" t="s">
        <v>4</v>
      </c>
      <c r="I858" s="39">
        <v>65141</v>
      </c>
      <c r="J858" s="43" t="s">
        <v>9439</v>
      </c>
      <c r="K858" s="43" t="s">
        <v>64</v>
      </c>
      <c r="L858" s="39" t="s">
        <v>6536</v>
      </c>
      <c r="M858" s="42">
        <v>33651</v>
      </c>
      <c r="N858" s="39" t="s">
        <v>6540</v>
      </c>
      <c r="O858" s="39" t="s">
        <v>6541</v>
      </c>
      <c r="P858" s="39" t="s">
        <v>6539</v>
      </c>
    </row>
    <row r="859" spans="1:16" ht="17.149999999999999" customHeight="1" x14ac:dyDescent="0.25">
      <c r="A859" s="40" t="str">
        <f t="shared" si="13"/>
        <v>RiauAsuransi UmumKantor Cabang</v>
      </c>
      <c r="B859" s="39" t="s">
        <v>6505</v>
      </c>
      <c r="C859" s="39" t="s">
        <v>6542</v>
      </c>
      <c r="D859" s="39" t="s">
        <v>103</v>
      </c>
      <c r="E859" s="39" t="s">
        <v>694</v>
      </c>
      <c r="F859" s="39" t="s">
        <v>6543</v>
      </c>
      <c r="G859" s="39" t="s">
        <v>179</v>
      </c>
      <c r="H859" s="39" t="s">
        <v>21</v>
      </c>
      <c r="I859" s="39">
        <v>28282</v>
      </c>
      <c r="J859" s="39" t="s">
        <v>6544</v>
      </c>
      <c r="K859" s="39" t="s">
        <v>6545</v>
      </c>
      <c r="L859" s="39" t="s">
        <v>6546</v>
      </c>
      <c r="M859" s="42"/>
      <c r="N859" s="39" t="s">
        <v>6547</v>
      </c>
      <c r="O859" s="39" t="s">
        <v>6547</v>
      </c>
      <c r="P859" s="39" t="s">
        <v>6545</v>
      </c>
    </row>
    <row r="860" spans="1:16" ht="17.149999999999999" customHeight="1" x14ac:dyDescent="0.25">
      <c r="A860" s="40" t="str">
        <f t="shared" si="13"/>
        <v>BantenAsuransi UmumKantor Cabang</v>
      </c>
      <c r="B860" s="39" t="s">
        <v>14047</v>
      </c>
      <c r="C860" s="39" t="s">
        <v>2072</v>
      </c>
      <c r="D860" s="39" t="s">
        <v>103</v>
      </c>
      <c r="E860" s="39" t="s">
        <v>694</v>
      </c>
      <c r="F860" s="39" t="s">
        <v>2073</v>
      </c>
      <c r="G860" s="39" t="s">
        <v>131</v>
      </c>
      <c r="H860" s="39" t="s">
        <v>3</v>
      </c>
      <c r="L860" s="39" t="s">
        <v>2074</v>
      </c>
      <c r="M860" s="42"/>
    </row>
    <row r="861" spans="1:16" ht="17.149999999999999" customHeight="1" x14ac:dyDescent="0.25">
      <c r="A861" s="40" t="str">
        <f t="shared" si="13"/>
        <v>DKI JakartaAsuransi UmumKantor Cabang</v>
      </c>
      <c r="B861" s="39" t="s">
        <v>14047</v>
      </c>
      <c r="C861" s="39" t="s">
        <v>2075</v>
      </c>
      <c r="D861" s="39" t="s">
        <v>103</v>
      </c>
      <c r="E861" s="39" t="s">
        <v>694</v>
      </c>
      <c r="F861" s="39" t="s">
        <v>10411</v>
      </c>
      <c r="G861" s="39" t="s">
        <v>74</v>
      </c>
      <c r="H861" s="39" t="s">
        <v>1</v>
      </c>
      <c r="I861" s="39">
        <v>14240</v>
      </c>
      <c r="J861" s="39" t="s">
        <v>1163</v>
      </c>
      <c r="K861" s="39" t="s">
        <v>1163</v>
      </c>
      <c r="L861" s="39" t="s">
        <v>2076</v>
      </c>
      <c r="M861" s="42">
        <v>42992</v>
      </c>
      <c r="N861" s="39" t="s">
        <v>2077</v>
      </c>
      <c r="P861" s="39" t="s">
        <v>1163</v>
      </c>
    </row>
    <row r="862" spans="1:16" ht="17.149999999999999" customHeight="1" x14ac:dyDescent="0.25">
      <c r="A862" s="40" t="str">
        <f t="shared" si="13"/>
        <v>Jawa TimurAsuransi UmumKantor Cabang</v>
      </c>
      <c r="B862" s="39" t="s">
        <v>14047</v>
      </c>
      <c r="C862" s="39" t="s">
        <v>2078</v>
      </c>
      <c r="D862" s="39" t="s">
        <v>103</v>
      </c>
      <c r="E862" s="39" t="s">
        <v>694</v>
      </c>
      <c r="F862" s="39" t="s">
        <v>2079</v>
      </c>
      <c r="G862" s="39" t="s">
        <v>267</v>
      </c>
      <c r="H862" s="39" t="s">
        <v>4</v>
      </c>
      <c r="I862" s="39">
        <v>68133</v>
      </c>
      <c r="L862" s="39" t="s">
        <v>2080</v>
      </c>
      <c r="M862" s="42"/>
    </row>
    <row r="863" spans="1:16" ht="17.149999999999999" customHeight="1" x14ac:dyDescent="0.25">
      <c r="A863" s="40" t="str">
        <f t="shared" si="13"/>
        <v>DKI JakartaAsuransi UmumKantor Cabang</v>
      </c>
      <c r="B863" s="39" t="s">
        <v>14047</v>
      </c>
      <c r="C863" s="39" t="s">
        <v>2081</v>
      </c>
      <c r="D863" s="39" t="s">
        <v>103</v>
      </c>
      <c r="E863" s="39" t="s">
        <v>694</v>
      </c>
      <c r="F863" s="39" t="s">
        <v>2082</v>
      </c>
      <c r="G863" s="39" t="s">
        <v>61</v>
      </c>
      <c r="H863" s="39" t="s">
        <v>1</v>
      </c>
      <c r="I863" s="39">
        <v>12310</v>
      </c>
      <c r="L863" s="39" t="s">
        <v>2083</v>
      </c>
      <c r="M863" s="42"/>
    </row>
    <row r="864" spans="1:16" ht="17.149999999999999" customHeight="1" x14ac:dyDescent="0.25">
      <c r="A864" s="40" t="str">
        <f t="shared" si="13"/>
        <v>Jawa TengahAsuransi UmumKantor Cabang</v>
      </c>
      <c r="B864" s="39" t="s">
        <v>14047</v>
      </c>
      <c r="C864" s="39" t="s">
        <v>2084</v>
      </c>
      <c r="D864" s="39" t="s">
        <v>103</v>
      </c>
      <c r="E864" s="39" t="s">
        <v>694</v>
      </c>
      <c r="F864" s="39" t="s">
        <v>2085</v>
      </c>
      <c r="G864" s="39" t="s">
        <v>486</v>
      </c>
      <c r="H864" s="39" t="s">
        <v>5</v>
      </c>
      <c r="I864" s="39">
        <v>57132</v>
      </c>
      <c r="L864" s="39" t="s">
        <v>2086</v>
      </c>
      <c r="M864" s="42"/>
    </row>
    <row r="865" spans="1:13" ht="17.149999999999999" customHeight="1" x14ac:dyDescent="0.25">
      <c r="A865" s="40" t="str">
        <f t="shared" si="13"/>
        <v>BaliAsuransi UmumKantor Cabang</v>
      </c>
      <c r="B865" s="39" t="s">
        <v>14047</v>
      </c>
      <c r="C865" s="39" t="s">
        <v>2087</v>
      </c>
      <c r="D865" s="39" t="s">
        <v>103</v>
      </c>
      <c r="E865" s="39" t="s">
        <v>694</v>
      </c>
      <c r="F865" s="39" t="s">
        <v>2088</v>
      </c>
      <c r="G865" s="39" t="s">
        <v>327</v>
      </c>
      <c r="H865" s="39" t="s">
        <v>8</v>
      </c>
      <c r="I865" s="39">
        <v>80114</v>
      </c>
      <c r="L865" s="39" t="s">
        <v>2089</v>
      </c>
      <c r="M865" s="42"/>
    </row>
    <row r="866" spans="1:13" ht="17.149999999999999" customHeight="1" x14ac:dyDescent="0.25">
      <c r="A866" s="40" t="str">
        <f t="shared" si="13"/>
        <v>Jawa TimurAsuransi UmumKantor Cabang</v>
      </c>
      <c r="B866" s="39" t="s">
        <v>14047</v>
      </c>
      <c r="C866" s="39" t="s">
        <v>2090</v>
      </c>
      <c r="D866" s="39" t="s">
        <v>103</v>
      </c>
      <c r="E866" s="39" t="s">
        <v>694</v>
      </c>
      <c r="F866" s="39" t="s">
        <v>2091</v>
      </c>
      <c r="G866" s="39" t="s">
        <v>182</v>
      </c>
      <c r="H866" s="39" t="s">
        <v>4</v>
      </c>
      <c r="I866" s="39">
        <v>65119</v>
      </c>
      <c r="L866" s="39" t="s">
        <v>2092</v>
      </c>
      <c r="M866" s="42"/>
    </row>
    <row r="867" spans="1:13" ht="17.149999999999999" customHeight="1" x14ac:dyDescent="0.25">
      <c r="A867" s="40" t="str">
        <f t="shared" si="13"/>
        <v>Sumatera BaratAsuransi UmumKantor Cabang</v>
      </c>
      <c r="B867" s="39" t="s">
        <v>14047</v>
      </c>
      <c r="C867" s="39" t="s">
        <v>2093</v>
      </c>
      <c r="D867" s="39" t="s">
        <v>103</v>
      </c>
      <c r="E867" s="39" t="s">
        <v>694</v>
      </c>
      <c r="F867" s="39" t="s">
        <v>2094</v>
      </c>
      <c r="G867" s="39" t="s">
        <v>115</v>
      </c>
      <c r="H867" s="39" t="s">
        <v>25</v>
      </c>
      <c r="I867" s="39">
        <v>25117</v>
      </c>
      <c r="L867" s="39" t="s">
        <v>2095</v>
      </c>
    </row>
    <row r="868" spans="1:13" ht="17.149999999999999" customHeight="1" x14ac:dyDescent="0.25">
      <c r="A868" s="40" t="str">
        <f t="shared" si="13"/>
        <v>Jawa BaratAsuransi UmumKantor Cabang</v>
      </c>
      <c r="B868" s="39" t="s">
        <v>14047</v>
      </c>
      <c r="C868" s="39" t="s">
        <v>2096</v>
      </c>
      <c r="D868" s="39" t="s">
        <v>103</v>
      </c>
      <c r="E868" s="39" t="s">
        <v>694</v>
      </c>
      <c r="F868" s="39" t="s">
        <v>2097</v>
      </c>
      <c r="G868" s="39" t="s">
        <v>127</v>
      </c>
      <c r="H868" s="39" t="s">
        <v>6</v>
      </c>
      <c r="I868" s="39">
        <v>40262</v>
      </c>
      <c r="L868" s="39" t="s">
        <v>2098</v>
      </c>
    </row>
    <row r="869" spans="1:13" ht="17.149999999999999" customHeight="1" x14ac:dyDescent="0.25">
      <c r="A869" s="40" t="str">
        <f t="shared" si="13"/>
        <v>Kalimantan TimurAsuransi UmumKantor Cabang</v>
      </c>
      <c r="B869" s="39" t="s">
        <v>14047</v>
      </c>
      <c r="C869" s="39" t="s">
        <v>2099</v>
      </c>
      <c r="D869" s="39" t="s">
        <v>103</v>
      </c>
      <c r="E869" s="39" t="s">
        <v>694</v>
      </c>
      <c r="F869" s="39" t="s">
        <v>2100</v>
      </c>
      <c r="G869" s="39" t="s">
        <v>243</v>
      </c>
      <c r="H869" s="39" t="s">
        <v>15</v>
      </c>
      <c r="I869" s="39">
        <v>76114</v>
      </c>
      <c r="L869" s="39" t="s">
        <v>2101</v>
      </c>
      <c r="M869" s="42"/>
    </row>
    <row r="870" spans="1:13" ht="17.149999999999999" customHeight="1" x14ac:dyDescent="0.25">
      <c r="A870" s="40" t="str">
        <f t="shared" si="13"/>
        <v>Sumatera SelatanAsuransi UmumKantor Cabang</v>
      </c>
      <c r="B870" s="39" t="s">
        <v>14047</v>
      </c>
      <c r="C870" s="39" t="s">
        <v>2102</v>
      </c>
      <c r="D870" s="39" t="s">
        <v>103</v>
      </c>
      <c r="E870" s="39" t="s">
        <v>694</v>
      </c>
      <c r="F870" s="39" t="s">
        <v>2103</v>
      </c>
      <c r="G870" s="39" t="s">
        <v>164</v>
      </c>
      <c r="H870" s="39" t="s">
        <v>26</v>
      </c>
      <c r="I870" s="39">
        <v>30135</v>
      </c>
      <c r="L870" s="39" t="s">
        <v>2104</v>
      </c>
    </row>
    <row r="871" spans="1:13" ht="17.149999999999999" customHeight="1" x14ac:dyDescent="0.25">
      <c r="A871" s="40" t="str">
        <f t="shared" si="13"/>
        <v>Kepulauan RiauAsuransi UmumKantor Cabang</v>
      </c>
      <c r="B871" s="39" t="s">
        <v>14047</v>
      </c>
      <c r="C871" s="39" t="s">
        <v>2105</v>
      </c>
      <c r="D871" s="39" t="s">
        <v>103</v>
      </c>
      <c r="E871" s="39" t="s">
        <v>694</v>
      </c>
      <c r="F871" s="39" t="s">
        <v>2106</v>
      </c>
      <c r="G871" s="39" t="s">
        <v>717</v>
      </c>
      <c r="H871" s="39" t="s">
        <v>29</v>
      </c>
      <c r="I871" s="39">
        <v>29443</v>
      </c>
      <c r="L871" s="39" t="s">
        <v>2107</v>
      </c>
    </row>
    <row r="872" spans="1:13" ht="17.149999999999999" customHeight="1" x14ac:dyDescent="0.25">
      <c r="A872" s="40" t="str">
        <f t="shared" si="13"/>
        <v>Jawa BaratAsuransi JiwaKantor Cabang</v>
      </c>
      <c r="B872" s="39" t="s">
        <v>42</v>
      </c>
      <c r="C872" s="39" t="s">
        <v>2108</v>
      </c>
      <c r="D872" s="39" t="s">
        <v>103</v>
      </c>
      <c r="E872" s="39" t="s">
        <v>104</v>
      </c>
      <c r="F872" s="39" t="s">
        <v>2109</v>
      </c>
      <c r="G872" s="39" t="s">
        <v>197</v>
      </c>
      <c r="H872" s="39" t="s">
        <v>6</v>
      </c>
      <c r="L872" s="39" t="s">
        <v>198</v>
      </c>
    </row>
    <row r="873" spans="1:13" ht="17.149999999999999" customHeight="1" x14ac:dyDescent="0.25">
      <c r="A873" s="40" t="str">
        <f t="shared" si="13"/>
        <v>Sumatera BaratAsuransi JiwaKantor Cabang</v>
      </c>
      <c r="B873" s="39" t="s">
        <v>42</v>
      </c>
      <c r="C873" s="39" t="s">
        <v>2110</v>
      </c>
      <c r="D873" s="39" t="s">
        <v>103</v>
      </c>
      <c r="E873" s="39" t="s">
        <v>104</v>
      </c>
      <c r="F873" s="39" t="s">
        <v>2111</v>
      </c>
      <c r="G873" s="39" t="s">
        <v>115</v>
      </c>
      <c r="H873" s="39" t="s">
        <v>25</v>
      </c>
      <c r="L873" s="39" t="s">
        <v>165</v>
      </c>
    </row>
    <row r="874" spans="1:13" ht="17.149999999999999" customHeight="1" x14ac:dyDescent="0.25">
      <c r="A874" s="40" t="str">
        <f t="shared" si="13"/>
        <v>Jawa BaratAsuransi JiwaKantor Cabang</v>
      </c>
      <c r="B874" s="39" t="s">
        <v>42</v>
      </c>
      <c r="C874" s="39" t="s">
        <v>2112</v>
      </c>
      <c r="D874" s="39" t="s">
        <v>103</v>
      </c>
      <c r="E874" s="39" t="s">
        <v>104</v>
      </c>
      <c r="F874" s="39" t="s">
        <v>2113</v>
      </c>
      <c r="G874" s="39" t="s">
        <v>359</v>
      </c>
      <c r="H874" s="39" t="s">
        <v>6</v>
      </c>
      <c r="L874" s="39" t="s">
        <v>198</v>
      </c>
    </row>
    <row r="875" spans="1:13" ht="17.149999999999999" customHeight="1" x14ac:dyDescent="0.25">
      <c r="A875" s="40" t="str">
        <f t="shared" si="13"/>
        <v>Jawa TengahAsuransi JiwaKantor Cabang</v>
      </c>
      <c r="B875" s="39" t="s">
        <v>42</v>
      </c>
      <c r="C875" s="39" t="s">
        <v>2114</v>
      </c>
      <c r="D875" s="39" t="s">
        <v>103</v>
      </c>
      <c r="E875" s="39" t="s">
        <v>104</v>
      </c>
      <c r="F875" s="39" t="s">
        <v>2115</v>
      </c>
      <c r="G875" s="39" t="s">
        <v>1921</v>
      </c>
      <c r="H875" s="39" t="s">
        <v>5</v>
      </c>
      <c r="J875" s="43"/>
      <c r="K875" s="43"/>
      <c r="L875" s="39" t="s">
        <v>208</v>
      </c>
    </row>
    <row r="876" spans="1:13" ht="17.149999999999999" customHeight="1" x14ac:dyDescent="0.25">
      <c r="A876" s="40" t="str">
        <f t="shared" si="13"/>
        <v>Sulawesi UtaraAsuransi JiwaKantor Cabang</v>
      </c>
      <c r="B876" s="39" t="s">
        <v>40</v>
      </c>
      <c r="C876" s="39" t="s">
        <v>2116</v>
      </c>
      <c r="D876" s="39" t="s">
        <v>103</v>
      </c>
      <c r="E876" s="39" t="s">
        <v>104</v>
      </c>
      <c r="F876" s="39" t="s">
        <v>2117</v>
      </c>
      <c r="G876" s="39" t="s">
        <v>412</v>
      </c>
      <c r="H876" s="39" t="s">
        <v>24</v>
      </c>
      <c r="I876" s="39">
        <v>95111</v>
      </c>
      <c r="L876" s="39" t="s">
        <v>2118</v>
      </c>
    </row>
    <row r="877" spans="1:13" ht="17.149999999999999" customHeight="1" x14ac:dyDescent="0.25">
      <c r="A877" s="40" t="str">
        <f t="shared" si="13"/>
        <v>DKI JakartaAsuransi JiwaKantor Cabang</v>
      </c>
      <c r="B877" s="39" t="s">
        <v>40</v>
      </c>
      <c r="C877" s="39" t="s">
        <v>2119</v>
      </c>
      <c r="D877" s="39" t="s">
        <v>103</v>
      </c>
      <c r="E877" s="39" t="s">
        <v>104</v>
      </c>
      <c r="F877" s="39" t="s">
        <v>2120</v>
      </c>
      <c r="G877" s="39" t="s">
        <v>72</v>
      </c>
      <c r="H877" s="39" t="s">
        <v>1</v>
      </c>
      <c r="L877" s="39" t="s">
        <v>2121</v>
      </c>
    </row>
    <row r="878" spans="1:13" ht="17.149999999999999" customHeight="1" x14ac:dyDescent="0.25">
      <c r="A878" s="40" t="str">
        <f t="shared" si="13"/>
        <v>Jawa BaratAsuransi JiwaKantor Cabang</v>
      </c>
      <c r="B878" s="39" t="s">
        <v>40</v>
      </c>
      <c r="C878" s="39" t="s">
        <v>2122</v>
      </c>
      <c r="D878" s="39" t="s">
        <v>103</v>
      </c>
      <c r="E878" s="39" t="s">
        <v>104</v>
      </c>
      <c r="F878" s="39" t="s">
        <v>2123</v>
      </c>
      <c r="G878" s="39" t="s">
        <v>127</v>
      </c>
      <c r="H878" s="39" t="s">
        <v>6</v>
      </c>
      <c r="I878" s="43">
        <v>40111</v>
      </c>
      <c r="J878" s="43"/>
      <c r="K878" s="43"/>
      <c r="L878" s="39" t="s">
        <v>2124</v>
      </c>
    </row>
    <row r="879" spans="1:13" ht="17.149999999999999" customHeight="1" x14ac:dyDescent="0.25">
      <c r="A879" s="40" t="str">
        <f t="shared" si="13"/>
        <v>DKI JakartaAsuransi JiwaKantor Cabang</v>
      </c>
      <c r="B879" s="39" t="s">
        <v>40</v>
      </c>
      <c r="C879" s="39" t="s">
        <v>2125</v>
      </c>
      <c r="D879" s="39" t="s">
        <v>103</v>
      </c>
      <c r="E879" s="39" t="s">
        <v>104</v>
      </c>
      <c r="F879" s="39" t="s">
        <v>2126</v>
      </c>
      <c r="G879" s="39" t="s">
        <v>61</v>
      </c>
      <c r="H879" s="39" t="s">
        <v>1</v>
      </c>
      <c r="I879" s="39">
        <v>10330</v>
      </c>
      <c r="L879" s="39" t="s">
        <v>2127</v>
      </c>
    </row>
    <row r="880" spans="1:13" ht="17.149999999999999" customHeight="1" x14ac:dyDescent="0.25">
      <c r="A880" s="40" t="str">
        <f t="shared" si="13"/>
        <v>Sumatera SelatanAsuransi JiwaKantor Cabang</v>
      </c>
      <c r="B880" s="39" t="s">
        <v>40</v>
      </c>
      <c r="C880" s="39" t="s">
        <v>2128</v>
      </c>
      <c r="D880" s="39" t="s">
        <v>103</v>
      </c>
      <c r="E880" s="39" t="s">
        <v>104</v>
      </c>
      <c r="F880" s="39" t="s">
        <v>2129</v>
      </c>
      <c r="G880" s="39" t="s">
        <v>164</v>
      </c>
      <c r="H880" s="39" t="s">
        <v>26</v>
      </c>
      <c r="I880" s="39">
        <v>30126</v>
      </c>
      <c r="L880" s="39" t="s">
        <v>2130</v>
      </c>
    </row>
    <row r="881" spans="1:12" ht="17.149999999999999" customHeight="1" x14ac:dyDescent="0.25">
      <c r="A881" s="40" t="str">
        <f t="shared" si="13"/>
        <v>Kalimantan BaratAsuransi JiwaKantor Cabang</v>
      </c>
      <c r="B881" s="39" t="s">
        <v>40</v>
      </c>
      <c r="C881" s="39" t="s">
        <v>2131</v>
      </c>
      <c r="D881" s="39" t="s">
        <v>103</v>
      </c>
      <c r="E881" s="39" t="s">
        <v>104</v>
      </c>
      <c r="F881" s="39" t="s">
        <v>2132</v>
      </c>
      <c r="G881" s="39" t="s">
        <v>356</v>
      </c>
      <c r="H881" s="39" t="s">
        <v>12</v>
      </c>
      <c r="L881" s="39" t="s">
        <v>2133</v>
      </c>
    </row>
    <row r="882" spans="1:12" ht="17.149999999999999" customHeight="1" x14ac:dyDescent="0.25">
      <c r="A882" s="40" t="str">
        <f t="shared" si="13"/>
        <v>Daerah Istimewa YogyakartaAsuransi JiwaKantor Cabang</v>
      </c>
      <c r="B882" s="39" t="s">
        <v>40</v>
      </c>
      <c r="C882" s="39" t="s">
        <v>2134</v>
      </c>
      <c r="D882" s="39" t="s">
        <v>103</v>
      </c>
      <c r="E882" s="39" t="s">
        <v>104</v>
      </c>
      <c r="F882" s="39" t="s">
        <v>2135</v>
      </c>
      <c r="G882" s="39" t="s">
        <v>514</v>
      </c>
      <c r="H882" s="39" t="s">
        <v>28</v>
      </c>
      <c r="I882" s="39">
        <v>55224</v>
      </c>
      <c r="L882" s="39" t="s">
        <v>2136</v>
      </c>
    </row>
    <row r="883" spans="1:12" ht="17.149999999999999" customHeight="1" x14ac:dyDescent="0.25">
      <c r="A883" s="40" t="str">
        <f t="shared" si="13"/>
        <v>Sumatera UtaraAsuransi JiwaKantor Cabang</v>
      </c>
      <c r="B883" s="39" t="s">
        <v>40</v>
      </c>
      <c r="C883" s="39" t="s">
        <v>2137</v>
      </c>
      <c r="D883" s="39" t="s">
        <v>103</v>
      </c>
      <c r="E883" s="39" t="s">
        <v>104</v>
      </c>
      <c r="F883" s="39" t="s">
        <v>2138</v>
      </c>
      <c r="G883" s="39" t="s">
        <v>270</v>
      </c>
      <c r="H883" s="39" t="s">
        <v>27</v>
      </c>
      <c r="I883" s="39">
        <v>20110</v>
      </c>
      <c r="L883" s="39" t="s">
        <v>2139</v>
      </c>
    </row>
    <row r="884" spans="1:12" ht="17.149999999999999" customHeight="1" x14ac:dyDescent="0.25">
      <c r="A884" s="40" t="str">
        <f t="shared" si="13"/>
        <v>Jawa TengahAsuransi JiwaKantor Cabang</v>
      </c>
      <c r="B884" s="39" t="s">
        <v>40</v>
      </c>
      <c r="C884" s="39" t="s">
        <v>2140</v>
      </c>
      <c r="D884" s="39" t="s">
        <v>103</v>
      </c>
      <c r="E884" s="39" t="s">
        <v>104</v>
      </c>
      <c r="F884" s="39" t="s">
        <v>2141</v>
      </c>
      <c r="G884" s="39" t="s">
        <v>307</v>
      </c>
      <c r="H884" s="39" t="s">
        <v>5</v>
      </c>
      <c r="I884" s="39">
        <v>50121</v>
      </c>
      <c r="L884" s="39" t="s">
        <v>2142</v>
      </c>
    </row>
    <row r="885" spans="1:12" ht="17.149999999999999" customHeight="1" x14ac:dyDescent="0.25">
      <c r="A885" s="40" t="str">
        <f t="shared" si="13"/>
        <v>Jawa TimurAsuransi JiwaKantor Cabang</v>
      </c>
      <c r="B885" s="39" t="s">
        <v>40</v>
      </c>
      <c r="C885" s="39" t="s">
        <v>2143</v>
      </c>
      <c r="D885" s="39" t="s">
        <v>103</v>
      </c>
      <c r="E885" s="39" t="s">
        <v>104</v>
      </c>
      <c r="F885" s="39" t="s">
        <v>2144</v>
      </c>
      <c r="G885" s="39" t="s">
        <v>182</v>
      </c>
      <c r="H885" s="39" t="s">
        <v>4</v>
      </c>
      <c r="I885" s="39">
        <v>65119</v>
      </c>
      <c r="L885" s="39" t="s">
        <v>2145</v>
      </c>
    </row>
    <row r="886" spans="1:12" ht="17.149999999999999" customHeight="1" x14ac:dyDescent="0.25">
      <c r="A886" s="40" t="str">
        <f t="shared" si="13"/>
        <v>DKI JakartaAsuransi JiwaKantor Cabang</v>
      </c>
      <c r="B886" s="39" t="s">
        <v>40</v>
      </c>
      <c r="C886" s="39" t="s">
        <v>2146</v>
      </c>
      <c r="D886" s="39" t="s">
        <v>103</v>
      </c>
      <c r="E886" s="39" t="s">
        <v>104</v>
      </c>
      <c r="F886" s="39" t="s">
        <v>2147</v>
      </c>
      <c r="G886" s="39" t="s">
        <v>63</v>
      </c>
      <c r="H886" s="39" t="s">
        <v>1</v>
      </c>
      <c r="I886" s="39">
        <v>11410</v>
      </c>
      <c r="L886" s="39" t="s">
        <v>2148</v>
      </c>
    </row>
    <row r="887" spans="1:12" ht="17.149999999999999" customHeight="1" x14ac:dyDescent="0.25">
      <c r="A887" s="40" t="str">
        <f t="shared" si="13"/>
        <v>RiauAsuransi JiwaKantor Cabang</v>
      </c>
      <c r="B887" s="39" t="s">
        <v>40</v>
      </c>
      <c r="C887" s="39" t="s">
        <v>2149</v>
      </c>
      <c r="D887" s="39" t="s">
        <v>103</v>
      </c>
      <c r="E887" s="39" t="s">
        <v>104</v>
      </c>
      <c r="F887" s="39" t="s">
        <v>2150</v>
      </c>
      <c r="G887" s="39" t="s">
        <v>179</v>
      </c>
      <c r="H887" s="39" t="s">
        <v>21</v>
      </c>
      <c r="I887" s="39">
        <v>28011</v>
      </c>
      <c r="L887" s="39" t="s">
        <v>2151</v>
      </c>
    </row>
    <row r="888" spans="1:12" ht="17.149999999999999" customHeight="1" x14ac:dyDescent="0.25">
      <c r="A888" s="40" t="str">
        <f t="shared" si="13"/>
        <v>Sulawesi SelatanAsuransi JiwaKantor Cabang</v>
      </c>
      <c r="B888" s="39" t="s">
        <v>40</v>
      </c>
      <c r="C888" s="39" t="s">
        <v>2152</v>
      </c>
      <c r="D888" s="39" t="s">
        <v>103</v>
      </c>
      <c r="E888" s="39" t="s">
        <v>104</v>
      </c>
      <c r="F888" s="39" t="s">
        <v>2153</v>
      </c>
      <c r="G888" s="39" t="s">
        <v>159</v>
      </c>
      <c r="H888" s="39" t="s">
        <v>7</v>
      </c>
      <c r="I888" s="39">
        <v>90231</v>
      </c>
      <c r="L888" s="39" t="s">
        <v>2154</v>
      </c>
    </row>
    <row r="889" spans="1:12" ht="17.149999999999999" customHeight="1" x14ac:dyDescent="0.25">
      <c r="A889" s="40" t="str">
        <f t="shared" si="13"/>
        <v>BaliAsuransi JiwaKantor Cabang</v>
      </c>
      <c r="B889" s="39" t="s">
        <v>40</v>
      </c>
      <c r="C889" s="39" t="s">
        <v>2155</v>
      </c>
      <c r="D889" s="39" t="s">
        <v>103</v>
      </c>
      <c r="E889" s="39" t="s">
        <v>104</v>
      </c>
      <c r="F889" s="39" t="s">
        <v>2156</v>
      </c>
      <c r="G889" s="39" t="s">
        <v>327</v>
      </c>
      <c r="H889" s="39" t="s">
        <v>8</v>
      </c>
      <c r="I889" s="39">
        <v>80235</v>
      </c>
      <c r="L889" s="39" t="s">
        <v>2157</v>
      </c>
    </row>
    <row r="890" spans="1:12" ht="17.149999999999999" customHeight="1" x14ac:dyDescent="0.25">
      <c r="A890" s="40" t="str">
        <f t="shared" si="13"/>
        <v>Kalimantan TimurAsuransi JiwaKantor Cabang</v>
      </c>
      <c r="B890" s="39" t="s">
        <v>40</v>
      </c>
      <c r="C890" s="39" t="s">
        <v>2158</v>
      </c>
      <c r="D890" s="39" t="s">
        <v>103</v>
      </c>
      <c r="E890" s="39" t="s">
        <v>104</v>
      </c>
      <c r="F890" s="39" t="s">
        <v>2159</v>
      </c>
      <c r="G890" s="39" t="s">
        <v>243</v>
      </c>
      <c r="H890" s="39" t="s">
        <v>15</v>
      </c>
      <c r="I890" s="39">
        <v>76114</v>
      </c>
      <c r="L890" s="39" t="s">
        <v>2160</v>
      </c>
    </row>
    <row r="891" spans="1:12" ht="17.149999999999999" customHeight="1" x14ac:dyDescent="0.25">
      <c r="A891" s="40" t="str">
        <f t="shared" si="13"/>
        <v>Jawa TimurAsuransi JiwaKantor Cabang</v>
      </c>
      <c r="B891" s="39" t="s">
        <v>40</v>
      </c>
      <c r="C891" s="39" t="s">
        <v>2161</v>
      </c>
      <c r="D891" s="39" t="s">
        <v>103</v>
      </c>
      <c r="E891" s="39" t="s">
        <v>104</v>
      </c>
      <c r="F891" s="39" t="s">
        <v>2162</v>
      </c>
      <c r="G891" s="39" t="s">
        <v>352</v>
      </c>
      <c r="H891" s="39" t="s">
        <v>4</v>
      </c>
      <c r="I891" s="39">
        <v>60251</v>
      </c>
      <c r="L891" s="39" t="s">
        <v>2163</v>
      </c>
    </row>
    <row r="892" spans="1:12" ht="17.149999999999999" customHeight="1" x14ac:dyDescent="0.25">
      <c r="A892" s="40" t="str">
        <f t="shared" si="13"/>
        <v>Jawa BaratAsuransi JiwaKantor Cabang</v>
      </c>
      <c r="B892" s="39" t="s">
        <v>40</v>
      </c>
      <c r="C892" s="39" t="s">
        <v>2164</v>
      </c>
      <c r="D892" s="39" t="s">
        <v>103</v>
      </c>
      <c r="E892" s="39" t="s">
        <v>104</v>
      </c>
      <c r="F892" s="39" t="s">
        <v>2165</v>
      </c>
      <c r="G892" s="39" t="s">
        <v>755</v>
      </c>
      <c r="H892" s="39" t="s">
        <v>6</v>
      </c>
      <c r="I892" s="39">
        <v>45124</v>
      </c>
      <c r="L892" s="39" t="s">
        <v>2166</v>
      </c>
    </row>
    <row r="893" spans="1:12" ht="17.149999999999999" customHeight="1" x14ac:dyDescent="0.25">
      <c r="A893" s="40" t="str">
        <f t="shared" si="13"/>
        <v>Jawa BaratAsuransi JiwaKantor Cabang</v>
      </c>
      <c r="B893" s="39" t="s">
        <v>42</v>
      </c>
      <c r="C893" s="39" t="s">
        <v>2167</v>
      </c>
      <c r="D893" s="39" t="s">
        <v>103</v>
      </c>
      <c r="E893" s="39" t="s">
        <v>104</v>
      </c>
      <c r="F893" s="39" t="s">
        <v>2168</v>
      </c>
      <c r="G893" s="39" t="s">
        <v>2169</v>
      </c>
      <c r="H893" s="39" t="s">
        <v>6</v>
      </c>
      <c r="J893" s="43"/>
      <c r="K893" s="43"/>
      <c r="L893" s="39" t="s">
        <v>198</v>
      </c>
    </row>
    <row r="894" spans="1:12" ht="17.149999999999999" customHeight="1" x14ac:dyDescent="0.25">
      <c r="A894" s="40" t="str">
        <f t="shared" si="13"/>
        <v>DKI JakartaAsuransi JiwaKantor Cabang</v>
      </c>
      <c r="B894" s="39" t="s">
        <v>42</v>
      </c>
      <c r="C894" s="39" t="s">
        <v>2170</v>
      </c>
      <c r="D894" s="39" t="s">
        <v>103</v>
      </c>
      <c r="E894" s="39" t="s">
        <v>104</v>
      </c>
      <c r="F894" s="39" t="s">
        <v>2171</v>
      </c>
      <c r="G894" s="39" t="s">
        <v>72</v>
      </c>
      <c r="H894" s="39" t="s">
        <v>1</v>
      </c>
      <c r="I894" s="39">
        <v>13430</v>
      </c>
      <c r="L894" s="39" t="s">
        <v>146</v>
      </c>
    </row>
    <row r="895" spans="1:12" ht="17.149999999999999" customHeight="1" x14ac:dyDescent="0.25">
      <c r="A895" s="40" t="str">
        <f t="shared" si="13"/>
        <v>Jawa TimurAsuransi JiwaKantor Cabang</v>
      </c>
      <c r="B895" s="39" t="s">
        <v>42</v>
      </c>
      <c r="C895" s="39" t="s">
        <v>2172</v>
      </c>
      <c r="D895" s="39" t="s">
        <v>103</v>
      </c>
      <c r="E895" s="39" t="s">
        <v>104</v>
      </c>
      <c r="F895" s="45" t="s">
        <v>2173</v>
      </c>
      <c r="G895" s="39" t="s">
        <v>2174</v>
      </c>
      <c r="H895" s="39" t="s">
        <v>4</v>
      </c>
      <c r="J895" s="43"/>
      <c r="K895" s="43"/>
      <c r="L895" s="39" t="s">
        <v>353</v>
      </c>
    </row>
    <row r="896" spans="1:12" ht="17.149999999999999" customHeight="1" x14ac:dyDescent="0.25">
      <c r="A896" s="40" t="str">
        <f t="shared" si="13"/>
        <v>Jawa BaratAsuransi JiwaKantor Cabang</v>
      </c>
      <c r="B896" s="39" t="s">
        <v>42</v>
      </c>
      <c r="C896" s="39" t="s">
        <v>2175</v>
      </c>
      <c r="D896" s="39" t="s">
        <v>103</v>
      </c>
      <c r="E896" s="39" t="s">
        <v>104</v>
      </c>
      <c r="F896" s="39" t="s">
        <v>2176</v>
      </c>
      <c r="G896" s="39" t="s">
        <v>145</v>
      </c>
      <c r="H896" s="39" t="s">
        <v>6</v>
      </c>
      <c r="L896" s="39" t="s">
        <v>146</v>
      </c>
    </row>
    <row r="897" spans="1:16" ht="17.149999999999999" customHeight="1" x14ac:dyDescent="0.25">
      <c r="A897" s="40" t="str">
        <f t="shared" si="13"/>
        <v>Jawa TengahAsuransi JiwaKantor Cabang</v>
      </c>
      <c r="B897" s="39" t="s">
        <v>42</v>
      </c>
      <c r="C897" s="39" t="s">
        <v>2177</v>
      </c>
      <c r="D897" s="39" t="s">
        <v>103</v>
      </c>
      <c r="E897" s="39" t="s">
        <v>104</v>
      </c>
      <c r="F897" s="39" t="s">
        <v>2178</v>
      </c>
      <c r="G897" s="39" t="s">
        <v>307</v>
      </c>
      <c r="H897" s="39" t="s">
        <v>5</v>
      </c>
      <c r="L897" s="39" t="s">
        <v>308</v>
      </c>
    </row>
    <row r="898" spans="1:16" ht="17.149999999999999" customHeight="1" x14ac:dyDescent="0.25">
      <c r="A898" s="40" t="str">
        <f t="shared" ref="A898:A961" si="14">CONCATENATE(H898,E898,D898)</f>
        <v>Sumatera UtaraAsuransi UmumKantor Cabang</v>
      </c>
      <c r="B898" s="39" t="s">
        <v>7399</v>
      </c>
      <c r="C898" s="39" t="s">
        <v>2179</v>
      </c>
      <c r="D898" s="39" t="s">
        <v>103</v>
      </c>
      <c r="E898" s="39" t="s">
        <v>694</v>
      </c>
      <c r="F898" s="39" t="s">
        <v>2180</v>
      </c>
      <c r="G898" s="39" t="s">
        <v>270</v>
      </c>
      <c r="H898" s="39" t="s">
        <v>27</v>
      </c>
    </row>
    <row r="899" spans="1:16" ht="17.149999999999999" customHeight="1" x14ac:dyDescent="0.25">
      <c r="A899" s="40" t="str">
        <f t="shared" si="14"/>
        <v>Jawa BaratAsuransi UmumKantor Cabang</v>
      </c>
      <c r="B899" s="39" t="s">
        <v>7399</v>
      </c>
      <c r="C899" s="39" t="s">
        <v>2181</v>
      </c>
      <c r="D899" s="39" t="s">
        <v>103</v>
      </c>
      <c r="E899" s="39" t="s">
        <v>694</v>
      </c>
      <c r="F899" s="39" t="s">
        <v>2182</v>
      </c>
      <c r="G899" s="39" t="s">
        <v>145</v>
      </c>
      <c r="H899" s="39" t="s">
        <v>6</v>
      </c>
    </row>
    <row r="900" spans="1:16" ht="17.149999999999999" customHeight="1" x14ac:dyDescent="0.25">
      <c r="A900" s="40" t="str">
        <f t="shared" si="14"/>
        <v>LampungAsuransi UmumKantor Cabang</v>
      </c>
      <c r="B900" s="39" t="s">
        <v>7399</v>
      </c>
      <c r="C900" s="39" t="s">
        <v>2183</v>
      </c>
      <c r="D900" s="39" t="s">
        <v>103</v>
      </c>
      <c r="E900" s="39" t="s">
        <v>694</v>
      </c>
      <c r="F900" s="39" t="s">
        <v>2184</v>
      </c>
      <c r="G900" s="39" t="s">
        <v>233</v>
      </c>
      <c r="H900" s="39" t="s">
        <v>16</v>
      </c>
    </row>
    <row r="901" spans="1:16" ht="17.149999999999999" customHeight="1" x14ac:dyDescent="0.25">
      <c r="A901" s="40" t="str">
        <f t="shared" si="14"/>
        <v>Jawa BaratAsuransi UmumKantor Cabang</v>
      </c>
      <c r="B901" s="39" t="s">
        <v>7399</v>
      </c>
      <c r="C901" s="39" t="s">
        <v>2185</v>
      </c>
      <c r="D901" s="39" t="s">
        <v>103</v>
      </c>
      <c r="E901" s="39" t="s">
        <v>694</v>
      </c>
      <c r="F901" s="39" t="s">
        <v>2186</v>
      </c>
      <c r="G901" s="39" t="s">
        <v>127</v>
      </c>
      <c r="H901" s="39" t="s">
        <v>6</v>
      </c>
      <c r="I901" s="39">
        <v>0</v>
      </c>
      <c r="J901" s="39" t="s">
        <v>64</v>
      </c>
      <c r="K901" s="39" t="s">
        <v>64</v>
      </c>
      <c r="L901" s="39" t="s">
        <v>2187</v>
      </c>
      <c r="M901" s="39">
        <v>41464</v>
      </c>
      <c r="N901" s="39">
        <v>0</v>
      </c>
      <c r="P901" s="39" t="s">
        <v>64</v>
      </c>
    </row>
    <row r="902" spans="1:16" ht="17.149999999999999" customHeight="1" x14ac:dyDescent="0.25">
      <c r="A902" s="40" t="str">
        <f t="shared" si="14"/>
        <v>Sulawesi SelatanAsuransi UmumKantor Cabang</v>
      </c>
      <c r="B902" s="39" t="s">
        <v>7399</v>
      </c>
      <c r="C902" s="39" t="s">
        <v>2188</v>
      </c>
      <c r="D902" s="39" t="s">
        <v>103</v>
      </c>
      <c r="E902" s="39" t="s">
        <v>694</v>
      </c>
      <c r="F902" s="39" t="s">
        <v>2189</v>
      </c>
      <c r="G902" s="39" t="s">
        <v>159</v>
      </c>
      <c r="H902" s="39" t="s">
        <v>7</v>
      </c>
    </row>
    <row r="903" spans="1:16" ht="17.149999999999999" customHeight="1" x14ac:dyDescent="0.25">
      <c r="A903" s="40" t="str">
        <f t="shared" si="14"/>
        <v>Jawa TengahAsuransi UmumKantor Cabang</v>
      </c>
      <c r="B903" s="39" t="s">
        <v>7399</v>
      </c>
      <c r="C903" s="39" t="s">
        <v>2190</v>
      </c>
      <c r="D903" s="39" t="s">
        <v>103</v>
      </c>
      <c r="E903" s="39" t="s">
        <v>694</v>
      </c>
      <c r="F903" s="39" t="s">
        <v>2191</v>
      </c>
      <c r="G903" s="39" t="s">
        <v>307</v>
      </c>
      <c r="H903" s="39" t="s">
        <v>5</v>
      </c>
    </row>
    <row r="904" spans="1:16" ht="17.149999999999999" customHeight="1" x14ac:dyDescent="0.25">
      <c r="A904" s="40" t="str">
        <f t="shared" si="14"/>
        <v>Jawa BaratAsuransi UmumKantor Cabang</v>
      </c>
      <c r="B904" s="39" t="s">
        <v>7399</v>
      </c>
      <c r="C904" s="39" t="s">
        <v>2192</v>
      </c>
      <c r="D904" s="39" t="s">
        <v>103</v>
      </c>
      <c r="E904" s="39" t="s">
        <v>694</v>
      </c>
      <c r="F904" s="45" t="s">
        <v>2193</v>
      </c>
      <c r="G904" s="39" t="s">
        <v>1276</v>
      </c>
      <c r="H904" s="39" t="s">
        <v>6</v>
      </c>
      <c r="J904" s="43"/>
      <c r="K904" s="43"/>
    </row>
    <row r="905" spans="1:16" ht="17.149999999999999" customHeight="1" x14ac:dyDescent="0.25">
      <c r="A905" s="40" t="str">
        <f t="shared" si="14"/>
        <v>Kepulauan RiauAsuransi UmumKantor Cabang</v>
      </c>
      <c r="B905" s="39" t="s">
        <v>7399</v>
      </c>
      <c r="C905" s="39" t="s">
        <v>2194</v>
      </c>
      <c r="D905" s="39" t="s">
        <v>103</v>
      </c>
      <c r="E905" s="39" t="s">
        <v>694</v>
      </c>
      <c r="F905" s="39" t="s">
        <v>2195</v>
      </c>
      <c r="G905" s="39" t="s">
        <v>717</v>
      </c>
      <c r="H905" s="39" t="s">
        <v>29</v>
      </c>
    </row>
    <row r="906" spans="1:16" ht="17.149999999999999" customHeight="1" x14ac:dyDescent="0.25">
      <c r="A906" s="40" t="str">
        <f t="shared" si="14"/>
        <v>DKI JakartaAsuransi UmumKantor Cabang</v>
      </c>
      <c r="B906" s="39" t="s">
        <v>7399</v>
      </c>
      <c r="C906" s="39" t="s">
        <v>2196</v>
      </c>
      <c r="D906" s="39" t="s">
        <v>103</v>
      </c>
      <c r="E906" s="39" t="s">
        <v>694</v>
      </c>
      <c r="F906" s="39" t="s">
        <v>2197</v>
      </c>
      <c r="G906" s="39" t="s">
        <v>63</v>
      </c>
      <c r="H906" s="39" t="s">
        <v>1</v>
      </c>
    </row>
    <row r="907" spans="1:16" ht="17.149999999999999" customHeight="1" x14ac:dyDescent="0.25">
      <c r="A907" s="40" t="str">
        <f t="shared" si="14"/>
        <v>Sumatera SelatanAsuransi UmumKantor Cabang</v>
      </c>
      <c r="B907" s="39" t="s">
        <v>7399</v>
      </c>
      <c r="C907" s="39" t="s">
        <v>2198</v>
      </c>
      <c r="D907" s="39" t="s">
        <v>103</v>
      </c>
      <c r="E907" s="39" t="s">
        <v>694</v>
      </c>
      <c r="F907" s="39" t="s">
        <v>2199</v>
      </c>
      <c r="G907" s="39" t="s">
        <v>164</v>
      </c>
      <c r="H907" s="39" t="s">
        <v>26</v>
      </c>
    </row>
    <row r="908" spans="1:16" ht="17.149999999999999" customHeight="1" x14ac:dyDescent="0.25">
      <c r="A908" s="40" t="str">
        <f t="shared" si="14"/>
        <v>DKI JakartaAsuransi UmumKantor Cabang</v>
      </c>
      <c r="B908" s="39" t="s">
        <v>7399</v>
      </c>
      <c r="C908" s="39" t="s">
        <v>2200</v>
      </c>
      <c r="D908" s="39" t="s">
        <v>103</v>
      </c>
      <c r="E908" s="39" t="s">
        <v>694</v>
      </c>
      <c r="F908" s="39" t="s">
        <v>2201</v>
      </c>
      <c r="G908" s="39" t="s">
        <v>72</v>
      </c>
      <c r="H908" s="39" t="s">
        <v>1</v>
      </c>
    </row>
    <row r="909" spans="1:16" ht="17.149999999999999" customHeight="1" x14ac:dyDescent="0.25">
      <c r="A909" s="40" t="str">
        <f t="shared" si="14"/>
        <v>JambiAsuransi UmumKantor Cabang</v>
      </c>
      <c r="B909" s="39" t="s">
        <v>7399</v>
      </c>
      <c r="C909" s="39" t="s">
        <v>2202</v>
      </c>
      <c r="D909" s="39" t="s">
        <v>103</v>
      </c>
      <c r="E909" s="39" t="s">
        <v>694</v>
      </c>
      <c r="F909" s="45" t="s">
        <v>2203</v>
      </c>
      <c r="G909" s="39" t="s">
        <v>534</v>
      </c>
      <c r="H909" s="39" t="s">
        <v>11</v>
      </c>
      <c r="J909" s="43"/>
      <c r="K909" s="43"/>
      <c r="M909" s="42"/>
    </row>
    <row r="910" spans="1:16" ht="17.149999999999999" customHeight="1" x14ac:dyDescent="0.25">
      <c r="A910" s="40" t="str">
        <f t="shared" si="14"/>
        <v>Sumatera BaratAsuransi UmumKantor Cabang</v>
      </c>
      <c r="B910" s="39" t="s">
        <v>7399</v>
      </c>
      <c r="C910" s="39" t="s">
        <v>2204</v>
      </c>
      <c r="D910" s="39" t="s">
        <v>103</v>
      </c>
      <c r="E910" s="39" t="s">
        <v>694</v>
      </c>
      <c r="F910" s="39" t="s">
        <v>2205</v>
      </c>
      <c r="G910" s="39" t="s">
        <v>115</v>
      </c>
      <c r="H910" s="39" t="s">
        <v>25</v>
      </c>
    </row>
    <row r="911" spans="1:16" ht="17.149999999999999" customHeight="1" x14ac:dyDescent="0.25">
      <c r="A911" s="40" t="str">
        <f t="shared" si="14"/>
        <v>Daerah Istimewa YogyakartaAsuransi UmumKantor Cabang</v>
      </c>
      <c r="B911" s="39" t="s">
        <v>7399</v>
      </c>
      <c r="C911" s="39" t="s">
        <v>2206</v>
      </c>
      <c r="D911" s="39" t="s">
        <v>103</v>
      </c>
      <c r="E911" s="39" t="s">
        <v>694</v>
      </c>
      <c r="F911" s="39" t="s">
        <v>2207</v>
      </c>
      <c r="G911" s="39" t="s">
        <v>514</v>
      </c>
      <c r="H911" s="39" t="s">
        <v>28</v>
      </c>
    </row>
    <row r="912" spans="1:16" ht="17.149999999999999" customHeight="1" x14ac:dyDescent="0.25">
      <c r="A912" s="40" t="str">
        <f t="shared" si="14"/>
        <v>Jawa TimurAsuransi UmumKantor Cabang</v>
      </c>
      <c r="B912" s="39" t="s">
        <v>7399</v>
      </c>
      <c r="C912" s="39" t="s">
        <v>2208</v>
      </c>
      <c r="D912" s="39" t="s">
        <v>103</v>
      </c>
      <c r="E912" s="39" t="s">
        <v>694</v>
      </c>
      <c r="F912" s="39" t="s">
        <v>2209</v>
      </c>
      <c r="G912" s="39" t="s">
        <v>352</v>
      </c>
      <c r="H912" s="39" t="s">
        <v>4</v>
      </c>
    </row>
    <row r="913" spans="1:16" ht="17.149999999999999" customHeight="1" x14ac:dyDescent="0.25">
      <c r="A913" s="40" t="str">
        <f t="shared" si="14"/>
        <v>GorontaloAsuransi UmumKantor Cabang</v>
      </c>
      <c r="B913" s="39" t="s">
        <v>7399</v>
      </c>
      <c r="C913" s="39" t="s">
        <v>2210</v>
      </c>
      <c r="D913" s="39" t="s">
        <v>103</v>
      </c>
      <c r="E913" s="39" t="s">
        <v>694</v>
      </c>
      <c r="F913" s="39" t="s">
        <v>2211</v>
      </c>
      <c r="G913" s="39" t="s">
        <v>1287</v>
      </c>
      <c r="H913" s="39" t="s">
        <v>30</v>
      </c>
    </row>
    <row r="914" spans="1:16" ht="17.149999999999999" customHeight="1" x14ac:dyDescent="0.25">
      <c r="A914" s="40" t="str">
        <f t="shared" si="14"/>
        <v>Sumatera UtaraAsuransi UmumKantor Cabang</v>
      </c>
      <c r="B914" s="39" t="s">
        <v>7399</v>
      </c>
      <c r="C914" s="39" t="s">
        <v>2212</v>
      </c>
      <c r="D914" s="39" t="s">
        <v>103</v>
      </c>
      <c r="E914" s="39" t="s">
        <v>694</v>
      </c>
      <c r="F914" s="39" t="s">
        <v>2213</v>
      </c>
      <c r="G914" s="39" t="s">
        <v>657</v>
      </c>
      <c r="H914" s="39" t="s">
        <v>27</v>
      </c>
    </row>
    <row r="915" spans="1:16" ht="17.149999999999999" customHeight="1" x14ac:dyDescent="0.25">
      <c r="A915" s="40" t="str">
        <f t="shared" si="14"/>
        <v>Jawa BaratAsuransi UmumKantor Cabang</v>
      </c>
      <c r="B915" s="39" t="s">
        <v>7399</v>
      </c>
      <c r="C915" s="39" t="s">
        <v>2185</v>
      </c>
      <c r="D915" s="39" t="s">
        <v>103</v>
      </c>
      <c r="E915" s="39" t="s">
        <v>694</v>
      </c>
      <c r="F915" s="45" t="s">
        <v>2214</v>
      </c>
      <c r="G915" s="39" t="s">
        <v>127</v>
      </c>
      <c r="H915" s="39" t="s">
        <v>6</v>
      </c>
      <c r="I915" s="39">
        <v>0</v>
      </c>
      <c r="J915" s="43" t="s">
        <v>64</v>
      </c>
      <c r="K915" s="43" t="s">
        <v>64</v>
      </c>
      <c r="L915" s="39" t="s">
        <v>2215</v>
      </c>
      <c r="M915" s="39">
        <v>29784</v>
      </c>
      <c r="N915" s="39">
        <v>0</v>
      </c>
      <c r="P915" s="39" t="s">
        <v>64</v>
      </c>
    </row>
    <row r="916" spans="1:16" ht="17.149999999999999" customHeight="1" x14ac:dyDescent="0.25">
      <c r="A916" s="40" t="str">
        <f t="shared" si="14"/>
        <v>DKI JakartaAsuransi UmumKantor Cabang</v>
      </c>
      <c r="B916" s="39" t="s">
        <v>7399</v>
      </c>
      <c r="C916" s="39" t="s">
        <v>2216</v>
      </c>
      <c r="D916" s="39" t="s">
        <v>103</v>
      </c>
      <c r="E916" s="39" t="s">
        <v>694</v>
      </c>
      <c r="F916" s="39" t="s">
        <v>2217</v>
      </c>
      <c r="G916" s="39" t="s">
        <v>61</v>
      </c>
      <c r="H916" s="39" t="s">
        <v>1</v>
      </c>
    </row>
    <row r="917" spans="1:16" ht="17.149999999999999" customHeight="1" x14ac:dyDescent="0.25">
      <c r="A917" s="40" t="str">
        <f t="shared" si="14"/>
        <v>BaliAsuransi UmumKantor Cabang</v>
      </c>
      <c r="B917" s="39" t="s">
        <v>7399</v>
      </c>
      <c r="C917" s="39" t="s">
        <v>2218</v>
      </c>
      <c r="D917" s="39" t="s">
        <v>103</v>
      </c>
      <c r="E917" s="39" t="s">
        <v>694</v>
      </c>
      <c r="F917" s="39" t="s">
        <v>2219</v>
      </c>
      <c r="G917" s="39" t="s">
        <v>327</v>
      </c>
      <c r="H917" s="39" t="s">
        <v>8</v>
      </c>
      <c r="I917" s="39">
        <v>80235</v>
      </c>
    </row>
    <row r="918" spans="1:16" ht="17.149999999999999" customHeight="1" x14ac:dyDescent="0.25">
      <c r="A918" s="40" t="str">
        <f t="shared" si="14"/>
        <v>Jawa TimurAsuransi UmumKantor Cabang</v>
      </c>
      <c r="B918" s="39" t="s">
        <v>7399</v>
      </c>
      <c r="C918" s="39" t="s">
        <v>2220</v>
      </c>
      <c r="D918" s="39" t="s">
        <v>103</v>
      </c>
      <c r="E918" s="39" t="s">
        <v>694</v>
      </c>
      <c r="F918" s="39" t="s">
        <v>2221</v>
      </c>
      <c r="G918" s="39" t="s">
        <v>182</v>
      </c>
      <c r="H918" s="39" t="s">
        <v>4</v>
      </c>
    </row>
    <row r="919" spans="1:16" ht="17.149999999999999" customHeight="1" x14ac:dyDescent="0.25">
      <c r="A919" s="40" t="str">
        <f t="shared" si="14"/>
        <v>BantenAsuransi UmumKantor Cabang</v>
      </c>
      <c r="B919" s="39" t="s">
        <v>7399</v>
      </c>
      <c r="C919" s="39" t="s">
        <v>2222</v>
      </c>
      <c r="D919" s="39" t="s">
        <v>103</v>
      </c>
      <c r="E919" s="39" t="s">
        <v>694</v>
      </c>
      <c r="F919" s="45" t="s">
        <v>2223</v>
      </c>
      <c r="G919" s="39" t="s">
        <v>131</v>
      </c>
      <c r="H919" s="39" t="s">
        <v>3</v>
      </c>
      <c r="J919" s="43"/>
      <c r="K919" s="43"/>
    </row>
    <row r="920" spans="1:16" ht="17.149999999999999" customHeight="1" x14ac:dyDescent="0.25">
      <c r="A920" s="40" t="str">
        <f t="shared" si="14"/>
        <v>Kalimantan TimurAsuransi UmumKantor Cabang</v>
      </c>
      <c r="B920" s="39" t="s">
        <v>7399</v>
      </c>
      <c r="C920" s="39" t="s">
        <v>2224</v>
      </c>
      <c r="D920" s="39" t="s">
        <v>103</v>
      </c>
      <c r="E920" s="39" t="s">
        <v>694</v>
      </c>
      <c r="F920" s="39" t="s">
        <v>2225</v>
      </c>
      <c r="G920" s="39" t="s">
        <v>302</v>
      </c>
      <c r="H920" s="39" t="s">
        <v>15</v>
      </c>
    </row>
    <row r="921" spans="1:16" ht="17.149999999999999" customHeight="1" x14ac:dyDescent="0.25">
      <c r="A921" s="40" t="str">
        <f t="shared" si="14"/>
        <v>Jawa TimurAsuransi UmumKantor Cabang</v>
      </c>
      <c r="B921" s="39" t="s">
        <v>7399</v>
      </c>
      <c r="C921" s="39" t="s">
        <v>2226</v>
      </c>
      <c r="D921" s="39" t="s">
        <v>103</v>
      </c>
      <c r="E921" s="39" t="s">
        <v>694</v>
      </c>
      <c r="F921" s="39" t="s">
        <v>2227</v>
      </c>
      <c r="G921" s="39" t="s">
        <v>352</v>
      </c>
      <c r="H921" s="39" t="s">
        <v>4</v>
      </c>
    </row>
    <row r="922" spans="1:16" ht="17.149999999999999" customHeight="1" x14ac:dyDescent="0.25">
      <c r="A922" s="40" t="str">
        <f t="shared" si="14"/>
        <v>Jawa BaratAsuransi UmumKantor Cabang</v>
      </c>
      <c r="B922" s="39" t="s">
        <v>7394</v>
      </c>
      <c r="C922" s="39" t="s">
        <v>2228</v>
      </c>
      <c r="D922" s="39" t="s">
        <v>103</v>
      </c>
      <c r="E922" s="39" t="s">
        <v>694</v>
      </c>
      <c r="F922" s="39" t="s">
        <v>2229</v>
      </c>
      <c r="G922" s="39" t="s">
        <v>127</v>
      </c>
      <c r="H922" s="39" t="s">
        <v>6</v>
      </c>
      <c r="L922" s="39" t="s">
        <v>85</v>
      </c>
    </row>
    <row r="923" spans="1:16" ht="17.149999999999999" customHeight="1" x14ac:dyDescent="0.25">
      <c r="A923" s="40" t="str">
        <f t="shared" si="14"/>
        <v>Jawa TengahAsuransi UmumKantor Cabang</v>
      </c>
      <c r="B923" s="39" t="s">
        <v>7394</v>
      </c>
      <c r="C923" s="39" t="s">
        <v>2230</v>
      </c>
      <c r="D923" s="39" t="s">
        <v>103</v>
      </c>
      <c r="E923" s="39" t="s">
        <v>694</v>
      </c>
      <c r="F923" s="39" t="s">
        <v>2231</v>
      </c>
      <c r="G923" s="39" t="s">
        <v>307</v>
      </c>
      <c r="H923" s="39" t="s">
        <v>5</v>
      </c>
      <c r="L923" s="39" t="s">
        <v>2232</v>
      </c>
      <c r="M923" s="42"/>
    </row>
    <row r="924" spans="1:16" ht="17.149999999999999" customHeight="1" x14ac:dyDescent="0.25">
      <c r="A924" s="40" t="str">
        <f t="shared" si="14"/>
        <v>Kalimantan SelatanAsuransi UmumKantor Cabang</v>
      </c>
      <c r="B924" s="39" t="s">
        <v>7394</v>
      </c>
      <c r="C924" s="39" t="s">
        <v>2233</v>
      </c>
      <c r="D924" s="39" t="s">
        <v>103</v>
      </c>
      <c r="E924" s="39" t="s">
        <v>694</v>
      </c>
      <c r="F924" s="45" t="s">
        <v>2234</v>
      </c>
      <c r="G924" s="39" t="s">
        <v>417</v>
      </c>
      <c r="H924" s="39" t="s">
        <v>13</v>
      </c>
      <c r="I924" s="39" t="s">
        <v>1356</v>
      </c>
      <c r="J924" s="43" t="s">
        <v>2235</v>
      </c>
      <c r="K924" s="43" t="s">
        <v>2236</v>
      </c>
      <c r="L924" s="39" t="s">
        <v>2237</v>
      </c>
      <c r="N924" s="39" t="s">
        <v>2238</v>
      </c>
      <c r="O924" s="39" t="s">
        <v>2238</v>
      </c>
      <c r="P924" s="39" t="s">
        <v>1360</v>
      </c>
    </row>
    <row r="925" spans="1:16" ht="17.149999999999999" customHeight="1" x14ac:dyDescent="0.25">
      <c r="A925" s="40" t="str">
        <f t="shared" si="14"/>
        <v>AcehAsuransi UmumKantor Cabang</v>
      </c>
      <c r="B925" s="39" t="s">
        <v>7394</v>
      </c>
      <c r="C925" s="39" t="s">
        <v>2239</v>
      </c>
      <c r="D925" s="39" t="s">
        <v>103</v>
      </c>
      <c r="E925" s="39" t="s">
        <v>694</v>
      </c>
      <c r="F925" s="39" t="s">
        <v>2240</v>
      </c>
      <c r="G925" s="39" t="s">
        <v>683</v>
      </c>
      <c r="H925" s="39" t="s">
        <v>9</v>
      </c>
      <c r="L925" s="39" t="s">
        <v>2241</v>
      </c>
    </row>
    <row r="926" spans="1:16" ht="17.149999999999999" customHeight="1" x14ac:dyDescent="0.25">
      <c r="A926" s="40" t="str">
        <f t="shared" si="14"/>
        <v>BaliAsuransi UmumKantor Cabang</v>
      </c>
      <c r="B926" s="39" t="s">
        <v>7394</v>
      </c>
      <c r="C926" s="39" t="s">
        <v>2242</v>
      </c>
      <c r="D926" s="39" t="s">
        <v>103</v>
      </c>
      <c r="E926" s="39" t="s">
        <v>694</v>
      </c>
      <c r="F926" s="39" t="s">
        <v>2243</v>
      </c>
      <c r="G926" s="39" t="s">
        <v>327</v>
      </c>
      <c r="H926" s="39" t="s">
        <v>8</v>
      </c>
    </row>
    <row r="927" spans="1:16" ht="17.149999999999999" customHeight="1" x14ac:dyDescent="0.25">
      <c r="A927" s="40" t="str">
        <f t="shared" si="14"/>
        <v>Jawa TimurAsuransi UmumKantor Cabang</v>
      </c>
      <c r="B927" s="39" t="s">
        <v>7394</v>
      </c>
      <c r="C927" s="39" t="s">
        <v>2244</v>
      </c>
      <c r="D927" s="39" t="s">
        <v>103</v>
      </c>
      <c r="E927" s="39" t="s">
        <v>694</v>
      </c>
      <c r="F927" s="39" t="s">
        <v>2245</v>
      </c>
      <c r="G927" s="39" t="s">
        <v>352</v>
      </c>
      <c r="H927" s="39" t="s">
        <v>4</v>
      </c>
    </row>
    <row r="928" spans="1:16" ht="17.149999999999999" customHeight="1" x14ac:dyDescent="0.25">
      <c r="A928" s="40" t="str">
        <f t="shared" si="14"/>
        <v>Sumatera UtaraAsuransi UmumKantor Cabang</v>
      </c>
      <c r="B928" s="39" t="s">
        <v>7394</v>
      </c>
      <c r="C928" s="39" t="s">
        <v>2246</v>
      </c>
      <c r="D928" s="39" t="s">
        <v>103</v>
      </c>
      <c r="E928" s="39" t="s">
        <v>694</v>
      </c>
      <c r="F928" s="39" t="s">
        <v>2247</v>
      </c>
      <c r="G928" s="39" t="s">
        <v>270</v>
      </c>
      <c r="H928" s="39" t="s">
        <v>27</v>
      </c>
    </row>
    <row r="929" spans="1:16" ht="17.149999999999999" customHeight="1" x14ac:dyDescent="0.25">
      <c r="A929" s="40" t="str">
        <f t="shared" si="14"/>
        <v>DKI JakartaAsuransi UmumKantor Cabang</v>
      </c>
      <c r="B929" s="39" t="s">
        <v>12309</v>
      </c>
      <c r="C929" s="39" t="s">
        <v>2248</v>
      </c>
      <c r="D929" s="39" t="s">
        <v>103</v>
      </c>
      <c r="E929" s="39" t="s">
        <v>694</v>
      </c>
      <c r="F929" s="39" t="s">
        <v>2249</v>
      </c>
      <c r="G929" s="39" t="s">
        <v>61</v>
      </c>
      <c r="H929" s="39" t="s">
        <v>1</v>
      </c>
      <c r="I929" s="39">
        <v>10340</v>
      </c>
      <c r="L929" s="39" t="s">
        <v>2250</v>
      </c>
    </row>
    <row r="930" spans="1:16" ht="17.149999999999999" customHeight="1" x14ac:dyDescent="0.25">
      <c r="A930" s="40" t="str">
        <f t="shared" si="14"/>
        <v>Jawa BaratAsuransi UmumKantor Cabang</v>
      </c>
      <c r="B930" s="39" t="s">
        <v>12309</v>
      </c>
      <c r="C930" s="39" t="s">
        <v>2252</v>
      </c>
      <c r="D930" s="39" t="s">
        <v>103</v>
      </c>
      <c r="E930" s="39" t="s">
        <v>694</v>
      </c>
      <c r="F930" s="39" t="s">
        <v>2253</v>
      </c>
      <c r="G930" s="39" t="s">
        <v>127</v>
      </c>
      <c r="H930" s="39" t="s">
        <v>6</v>
      </c>
      <c r="I930" s="39">
        <v>40114</v>
      </c>
      <c r="L930" s="39" t="s">
        <v>2251</v>
      </c>
    </row>
    <row r="931" spans="1:16" ht="17.149999999999999" customHeight="1" x14ac:dyDescent="0.25">
      <c r="A931" s="40" t="str">
        <f t="shared" si="14"/>
        <v>BantenAsuransi UmumKantor Cabang</v>
      </c>
      <c r="B931" s="39" t="s">
        <v>12309</v>
      </c>
      <c r="C931" s="39" t="s">
        <v>2254</v>
      </c>
      <c r="D931" s="39" t="s">
        <v>103</v>
      </c>
      <c r="E931" s="39" t="s">
        <v>694</v>
      </c>
      <c r="F931" s="45" t="s">
        <v>2255</v>
      </c>
      <c r="G931" s="39" t="s">
        <v>548</v>
      </c>
      <c r="H931" s="39" t="s">
        <v>3</v>
      </c>
      <c r="I931" s="39">
        <v>42414</v>
      </c>
      <c r="J931" s="43"/>
      <c r="K931" s="43"/>
      <c r="L931" s="39" t="s">
        <v>2251</v>
      </c>
    </row>
    <row r="932" spans="1:16" ht="17.149999999999999" customHeight="1" x14ac:dyDescent="0.25">
      <c r="A932" s="40" t="str">
        <f t="shared" si="14"/>
        <v>Sumatera UtaraAsuransi UmumKantor Cabang</v>
      </c>
      <c r="B932" s="39" t="s">
        <v>7266</v>
      </c>
      <c r="C932" s="39" t="s">
        <v>8406</v>
      </c>
      <c r="D932" s="39" t="s">
        <v>103</v>
      </c>
      <c r="E932" s="39" t="s">
        <v>694</v>
      </c>
      <c r="F932" s="39" t="s">
        <v>10412</v>
      </c>
      <c r="G932" s="39" t="s">
        <v>270</v>
      </c>
      <c r="H932" s="39" t="s">
        <v>27</v>
      </c>
      <c r="I932" s="39">
        <v>20112</v>
      </c>
      <c r="J932" s="43" t="s">
        <v>2257</v>
      </c>
      <c r="K932" s="43" t="s">
        <v>2258</v>
      </c>
      <c r="L932" s="39" t="s">
        <v>2259</v>
      </c>
      <c r="M932" s="39">
        <v>33779</v>
      </c>
      <c r="N932" s="39" t="s">
        <v>2260</v>
      </c>
      <c r="O932" s="39" t="s">
        <v>2260</v>
      </c>
      <c r="P932" s="39" t="s">
        <v>2257</v>
      </c>
    </row>
    <row r="933" spans="1:16" ht="17.149999999999999" customHeight="1" x14ac:dyDescent="0.25">
      <c r="A933" s="40" t="str">
        <f t="shared" si="14"/>
        <v>Jawa TimurAsuransi UmumKantor Cabang</v>
      </c>
      <c r="B933" s="39" t="s">
        <v>7266</v>
      </c>
      <c r="C933" s="39" t="s">
        <v>8324</v>
      </c>
      <c r="D933" s="39" t="s">
        <v>103</v>
      </c>
      <c r="E933" s="39" t="s">
        <v>694</v>
      </c>
      <c r="F933" s="39" t="s">
        <v>8407</v>
      </c>
      <c r="G933" s="39" t="s">
        <v>352</v>
      </c>
      <c r="H933" s="39" t="s">
        <v>4</v>
      </c>
      <c r="I933" s="39">
        <v>60271</v>
      </c>
      <c r="J933" s="43" t="s">
        <v>2261</v>
      </c>
      <c r="K933" s="43" t="s">
        <v>2262</v>
      </c>
      <c r="L933" s="39" t="s">
        <v>2259</v>
      </c>
      <c r="M933" s="39">
        <v>33779</v>
      </c>
      <c r="N933" s="39" t="s">
        <v>2263</v>
      </c>
      <c r="O933" s="39" t="s">
        <v>2263</v>
      </c>
      <c r="P933" s="39" t="s">
        <v>2261</v>
      </c>
    </row>
    <row r="934" spans="1:16" ht="17.149999999999999" customHeight="1" x14ac:dyDescent="0.25">
      <c r="A934" s="40" t="str">
        <f t="shared" si="14"/>
        <v>Jawa BaratAsuransi UmumKantor Cabang</v>
      </c>
      <c r="B934" s="39" t="s">
        <v>7266</v>
      </c>
      <c r="C934" s="39" t="s">
        <v>14926</v>
      </c>
      <c r="D934" s="39" t="s">
        <v>103</v>
      </c>
      <c r="E934" s="39" t="s">
        <v>694</v>
      </c>
      <c r="F934" s="39" t="s">
        <v>14927</v>
      </c>
      <c r="G934" s="39" t="s">
        <v>127</v>
      </c>
      <c r="H934" s="39" t="s">
        <v>6</v>
      </c>
      <c r="I934" s="39">
        <v>40261</v>
      </c>
      <c r="J934" s="43" t="s">
        <v>14928</v>
      </c>
      <c r="K934" s="43" t="s">
        <v>14929</v>
      </c>
      <c r="L934" s="39" t="s">
        <v>2264</v>
      </c>
      <c r="M934" s="39">
        <v>33904</v>
      </c>
      <c r="N934" s="39" t="s">
        <v>2265</v>
      </c>
      <c r="O934" s="39" t="s">
        <v>2265</v>
      </c>
      <c r="P934" s="39" t="s">
        <v>14930</v>
      </c>
    </row>
    <row r="935" spans="1:16" ht="17.149999999999999" customHeight="1" x14ac:dyDescent="0.25">
      <c r="A935" s="40" t="str">
        <f t="shared" si="14"/>
        <v>Kepulauan RiauAsuransi UmumKantor Cabang</v>
      </c>
      <c r="B935" s="39" t="s">
        <v>7266</v>
      </c>
      <c r="C935" s="39" t="s">
        <v>8408</v>
      </c>
      <c r="D935" s="39" t="s">
        <v>103</v>
      </c>
      <c r="E935" s="39" t="s">
        <v>694</v>
      </c>
      <c r="F935" s="39" t="s">
        <v>2266</v>
      </c>
      <c r="G935" s="39" t="s">
        <v>717</v>
      </c>
      <c r="H935" s="39" t="s">
        <v>29</v>
      </c>
      <c r="I935" s="39">
        <v>29433</v>
      </c>
      <c r="J935" s="39" t="s">
        <v>2267</v>
      </c>
      <c r="K935" s="39" t="s">
        <v>2268</v>
      </c>
      <c r="L935" s="39" t="s">
        <v>2269</v>
      </c>
      <c r="M935" s="39">
        <v>34754</v>
      </c>
      <c r="N935" s="39" t="s">
        <v>2270</v>
      </c>
      <c r="O935" s="39" t="s">
        <v>2270</v>
      </c>
      <c r="P935" s="39" t="s">
        <v>2267</v>
      </c>
    </row>
    <row r="936" spans="1:16" ht="17.149999999999999" customHeight="1" x14ac:dyDescent="0.25">
      <c r="A936" s="40" t="str">
        <f t="shared" si="14"/>
        <v>BantenAsuransi UmumKantor Cabang</v>
      </c>
      <c r="B936" s="39" t="s">
        <v>13102</v>
      </c>
      <c r="C936" s="39" t="s">
        <v>10413</v>
      </c>
      <c r="D936" s="39" t="s">
        <v>103</v>
      </c>
      <c r="E936" s="39" t="s">
        <v>694</v>
      </c>
      <c r="F936" s="39" t="s">
        <v>10414</v>
      </c>
      <c r="G936" s="39" t="s">
        <v>131</v>
      </c>
      <c r="H936" s="39" t="s">
        <v>3</v>
      </c>
      <c r="I936" s="39">
        <v>0</v>
      </c>
      <c r="J936" s="43" t="s">
        <v>64</v>
      </c>
      <c r="K936" s="43" t="s">
        <v>64</v>
      </c>
      <c r="L936" s="39" t="s">
        <v>6518</v>
      </c>
      <c r="M936" s="39">
        <v>40932</v>
      </c>
      <c r="N936" s="39">
        <v>0</v>
      </c>
      <c r="O936" s="39" t="s">
        <v>10415</v>
      </c>
      <c r="P936" s="39" t="s">
        <v>64</v>
      </c>
    </row>
    <row r="937" spans="1:16" ht="17.149999999999999" customHeight="1" x14ac:dyDescent="0.25">
      <c r="A937" s="40" t="str">
        <f t="shared" si="14"/>
        <v>Sumatera BaratAsuransi UmumKantor Cabang</v>
      </c>
      <c r="B937" s="39" t="s">
        <v>13102</v>
      </c>
      <c r="C937" s="39" t="s">
        <v>6548</v>
      </c>
      <c r="D937" s="39" t="s">
        <v>103</v>
      </c>
      <c r="E937" s="39" t="s">
        <v>694</v>
      </c>
      <c r="F937" s="39" t="s">
        <v>10416</v>
      </c>
      <c r="G937" s="39" t="s">
        <v>115</v>
      </c>
      <c r="H937" s="39" t="s">
        <v>25</v>
      </c>
      <c r="I937" s="39">
        <v>0</v>
      </c>
      <c r="J937" s="39" t="s">
        <v>6549</v>
      </c>
      <c r="K937" s="39" t="s">
        <v>64</v>
      </c>
      <c r="L937" s="39" t="s">
        <v>6550</v>
      </c>
      <c r="M937" s="39">
        <v>39121</v>
      </c>
      <c r="N937" s="39" t="s">
        <v>6551</v>
      </c>
      <c r="O937" s="39" t="s">
        <v>6551</v>
      </c>
      <c r="P937" s="39" t="s">
        <v>64</v>
      </c>
    </row>
    <row r="938" spans="1:16" ht="17.149999999999999" customHeight="1" x14ac:dyDescent="0.25">
      <c r="A938" s="40" t="str">
        <f t="shared" si="14"/>
        <v>Kalimantan TimurAsuransi UmumKantor Cabang</v>
      </c>
      <c r="B938" s="39" t="s">
        <v>13102</v>
      </c>
      <c r="C938" s="39" t="s">
        <v>10417</v>
      </c>
      <c r="D938" s="39" t="s">
        <v>103</v>
      </c>
      <c r="E938" s="39" t="s">
        <v>694</v>
      </c>
      <c r="F938" s="39" t="s">
        <v>10418</v>
      </c>
      <c r="G938" s="39" t="s">
        <v>243</v>
      </c>
      <c r="H938" s="39" t="s">
        <v>15</v>
      </c>
      <c r="I938" s="39">
        <v>0</v>
      </c>
      <c r="J938" s="39" t="s">
        <v>64</v>
      </c>
      <c r="K938" s="39" t="s">
        <v>64</v>
      </c>
      <c r="L938" s="39" t="s">
        <v>6518</v>
      </c>
      <c r="M938" s="39">
        <v>40932</v>
      </c>
      <c r="N938" s="39">
        <v>0</v>
      </c>
      <c r="O938" s="39" t="s">
        <v>10419</v>
      </c>
      <c r="P938" s="39" t="s">
        <v>64</v>
      </c>
    </row>
    <row r="939" spans="1:16" ht="17.149999999999999" customHeight="1" x14ac:dyDescent="0.25">
      <c r="A939" s="40" t="str">
        <f t="shared" si="14"/>
        <v>Kalimantan TimurAsuransi UmumKantor Cabang</v>
      </c>
      <c r="B939" s="39" t="s">
        <v>13102</v>
      </c>
      <c r="C939" s="39" t="s">
        <v>10420</v>
      </c>
      <c r="D939" s="39" t="s">
        <v>103</v>
      </c>
      <c r="E939" s="39" t="s">
        <v>694</v>
      </c>
      <c r="F939" s="45" t="s">
        <v>10421</v>
      </c>
      <c r="G939" s="39" t="s">
        <v>302</v>
      </c>
      <c r="H939" s="39" t="s">
        <v>15</v>
      </c>
      <c r="I939" s="39">
        <v>75117</v>
      </c>
      <c r="J939" s="43" t="s">
        <v>64</v>
      </c>
      <c r="K939" s="43" t="s">
        <v>64</v>
      </c>
      <c r="L939" s="39" t="s">
        <v>10422</v>
      </c>
      <c r="M939" s="39">
        <v>38701</v>
      </c>
      <c r="N939" s="39">
        <v>0</v>
      </c>
      <c r="O939" s="39" t="s">
        <v>10423</v>
      </c>
      <c r="P939" s="39" t="s">
        <v>64</v>
      </c>
    </row>
    <row r="940" spans="1:16" ht="17.149999999999999" customHeight="1" x14ac:dyDescent="0.25">
      <c r="A940" s="40" t="str">
        <f t="shared" si="14"/>
        <v>Daerah Istimewa YogyakartaAsuransi UmumKantor Cabang</v>
      </c>
      <c r="B940" s="39" t="s">
        <v>13102</v>
      </c>
      <c r="C940" s="39" t="s">
        <v>10424</v>
      </c>
      <c r="D940" s="39" t="s">
        <v>103</v>
      </c>
      <c r="E940" s="39" t="s">
        <v>694</v>
      </c>
      <c r="F940" s="39" t="s">
        <v>10425</v>
      </c>
      <c r="G940" s="39" t="s">
        <v>514</v>
      </c>
      <c r="H940" s="39" t="s">
        <v>28</v>
      </c>
      <c r="I940" s="39">
        <v>55222</v>
      </c>
      <c r="J940" s="43" t="s">
        <v>64</v>
      </c>
      <c r="K940" s="43" t="s">
        <v>64</v>
      </c>
      <c r="L940" s="39" t="s">
        <v>10426</v>
      </c>
      <c r="M940" s="39">
        <v>42016</v>
      </c>
      <c r="N940" s="39">
        <v>0</v>
      </c>
      <c r="O940" s="39" t="s">
        <v>10427</v>
      </c>
      <c r="P940" s="39" t="s">
        <v>64</v>
      </c>
    </row>
    <row r="941" spans="1:16" ht="17.149999999999999" customHeight="1" x14ac:dyDescent="0.25">
      <c r="A941" s="40" t="str">
        <f t="shared" si="14"/>
        <v>Jawa TengahAsuransi UmumKantor Cabang</v>
      </c>
      <c r="B941" s="39" t="s">
        <v>13102</v>
      </c>
      <c r="C941" s="39" t="s">
        <v>10428</v>
      </c>
      <c r="D941" s="39" t="s">
        <v>103</v>
      </c>
      <c r="E941" s="39" t="s">
        <v>694</v>
      </c>
      <c r="F941" s="39" t="s">
        <v>10429</v>
      </c>
      <c r="G941" s="39" t="s">
        <v>307</v>
      </c>
      <c r="H941" s="39" t="s">
        <v>5</v>
      </c>
      <c r="I941" s="39">
        <v>50132</v>
      </c>
      <c r="J941" s="43" t="s">
        <v>1163</v>
      </c>
      <c r="K941" s="43" t="s">
        <v>1163</v>
      </c>
      <c r="L941" s="39" t="s">
        <v>10430</v>
      </c>
      <c r="M941" s="39">
        <v>43056</v>
      </c>
      <c r="N941" s="39" t="s">
        <v>10431</v>
      </c>
      <c r="O941" s="39" t="s">
        <v>10431</v>
      </c>
      <c r="P941" s="39" t="s">
        <v>1163</v>
      </c>
    </row>
    <row r="942" spans="1:16" ht="17.149999999999999" customHeight="1" x14ac:dyDescent="0.25">
      <c r="A942" s="40" t="str">
        <f t="shared" si="14"/>
        <v>Jawa TimurAsuransi UmumKantor Cabang</v>
      </c>
      <c r="B942" s="39" t="s">
        <v>13102</v>
      </c>
      <c r="C942" s="39" t="s">
        <v>10432</v>
      </c>
      <c r="D942" s="39" t="s">
        <v>103</v>
      </c>
      <c r="E942" s="39" t="s">
        <v>694</v>
      </c>
      <c r="F942" s="39" t="s">
        <v>10433</v>
      </c>
      <c r="G942" s="39" t="s">
        <v>352</v>
      </c>
      <c r="H942" s="39" t="s">
        <v>4</v>
      </c>
      <c r="I942" s="39">
        <v>0</v>
      </c>
      <c r="J942" s="43" t="s">
        <v>64</v>
      </c>
      <c r="K942" s="43" t="s">
        <v>64</v>
      </c>
      <c r="L942" s="39" t="s">
        <v>10434</v>
      </c>
      <c r="M942" s="39">
        <v>41036</v>
      </c>
      <c r="N942" s="39">
        <v>0</v>
      </c>
      <c r="O942" s="39" t="s">
        <v>10435</v>
      </c>
      <c r="P942" s="39" t="s">
        <v>64</v>
      </c>
    </row>
    <row r="943" spans="1:16" ht="17.149999999999999" customHeight="1" x14ac:dyDescent="0.25">
      <c r="A943" s="40" t="str">
        <f t="shared" si="14"/>
        <v>DKI JakartaAsuransi UmumKantor Cabang</v>
      </c>
      <c r="B943" s="39" t="s">
        <v>13102</v>
      </c>
      <c r="C943" s="39" t="s">
        <v>10436</v>
      </c>
      <c r="D943" s="39" t="s">
        <v>103</v>
      </c>
      <c r="E943" s="39" t="s">
        <v>694</v>
      </c>
      <c r="F943" s="39" t="s">
        <v>10437</v>
      </c>
      <c r="G943" s="39" t="s">
        <v>60</v>
      </c>
      <c r="H943" s="39" t="s">
        <v>1</v>
      </c>
      <c r="I943" s="39">
        <v>0</v>
      </c>
      <c r="J943" s="39" t="s">
        <v>64</v>
      </c>
      <c r="K943" s="39" t="s">
        <v>64</v>
      </c>
      <c r="L943" s="39" t="s">
        <v>10062</v>
      </c>
      <c r="M943" s="39">
        <v>40966</v>
      </c>
      <c r="N943" s="39">
        <v>0</v>
      </c>
      <c r="O943" s="39" t="s">
        <v>10438</v>
      </c>
      <c r="P943" s="39" t="s">
        <v>64</v>
      </c>
    </row>
    <row r="944" spans="1:16" ht="17.149999999999999" customHeight="1" x14ac:dyDescent="0.25">
      <c r="A944" s="40" t="str">
        <f t="shared" si="14"/>
        <v>Jawa TengahAsuransi UmumKantor Cabang</v>
      </c>
      <c r="B944" s="39" t="s">
        <v>13102</v>
      </c>
      <c r="C944" s="39" t="s">
        <v>10439</v>
      </c>
      <c r="D944" s="39" t="s">
        <v>103</v>
      </c>
      <c r="E944" s="39" t="s">
        <v>694</v>
      </c>
      <c r="F944" s="39" t="s">
        <v>10440</v>
      </c>
      <c r="G944" s="39" t="s">
        <v>486</v>
      </c>
      <c r="H944" s="39" t="s">
        <v>5</v>
      </c>
      <c r="I944" s="39">
        <v>0</v>
      </c>
      <c r="J944" s="39" t="s">
        <v>64</v>
      </c>
      <c r="K944" s="39" t="s">
        <v>64</v>
      </c>
      <c r="L944" s="39" t="s">
        <v>10441</v>
      </c>
      <c r="M944" s="39">
        <v>39121</v>
      </c>
      <c r="N944" s="39" t="s">
        <v>10442</v>
      </c>
      <c r="O944" s="39" t="s">
        <v>10442</v>
      </c>
      <c r="P944" s="39" t="s">
        <v>64</v>
      </c>
    </row>
    <row r="945" spans="1:16" ht="17.149999999999999" customHeight="1" x14ac:dyDescent="0.25">
      <c r="A945" s="40" t="str">
        <f t="shared" si="14"/>
        <v>DKI JakartaAsuransi UmumKantor Cabang</v>
      </c>
      <c r="B945" s="39" t="s">
        <v>13102</v>
      </c>
      <c r="C945" s="39" t="s">
        <v>10443</v>
      </c>
      <c r="D945" s="39" t="s">
        <v>103</v>
      </c>
      <c r="E945" s="39" t="s">
        <v>694</v>
      </c>
      <c r="F945" s="39" t="s">
        <v>10444</v>
      </c>
      <c r="G945" s="39" t="s">
        <v>74</v>
      </c>
      <c r="H945" s="39" t="s">
        <v>1</v>
      </c>
      <c r="I945" s="39">
        <v>14240</v>
      </c>
      <c r="J945" s="43" t="s">
        <v>64</v>
      </c>
      <c r="K945" s="43" t="s">
        <v>64</v>
      </c>
      <c r="L945" s="39" t="s">
        <v>10445</v>
      </c>
      <c r="M945" s="39">
        <v>39121</v>
      </c>
      <c r="N945" s="39">
        <v>0</v>
      </c>
      <c r="O945" s="39" t="s">
        <v>10446</v>
      </c>
      <c r="P945" s="39" t="s">
        <v>64</v>
      </c>
    </row>
    <row r="946" spans="1:16" ht="17.149999999999999" customHeight="1" x14ac:dyDescent="0.25">
      <c r="A946" s="40" t="str">
        <f t="shared" si="14"/>
        <v>JambiAsuransi UmumKantor Cabang</v>
      </c>
      <c r="B946" s="39" t="s">
        <v>13102</v>
      </c>
      <c r="C946" s="39" t="s">
        <v>10447</v>
      </c>
      <c r="D946" s="39" t="s">
        <v>103</v>
      </c>
      <c r="E946" s="39" t="s">
        <v>694</v>
      </c>
      <c r="F946" s="39" t="s">
        <v>10448</v>
      </c>
      <c r="G946" s="39" t="s">
        <v>534</v>
      </c>
      <c r="H946" s="39" t="s">
        <v>11</v>
      </c>
      <c r="I946" s="39">
        <v>36136</v>
      </c>
      <c r="J946" s="39" t="s">
        <v>64</v>
      </c>
      <c r="K946" s="39" t="s">
        <v>64</v>
      </c>
      <c r="L946" s="39" t="s">
        <v>10449</v>
      </c>
      <c r="M946" s="39">
        <v>39121</v>
      </c>
      <c r="N946" s="39">
        <v>0</v>
      </c>
      <c r="O946" s="39" t="s">
        <v>10450</v>
      </c>
      <c r="P946" s="39" t="s">
        <v>64</v>
      </c>
    </row>
    <row r="947" spans="1:16" ht="17.149999999999999" customHeight="1" x14ac:dyDescent="0.25">
      <c r="A947" s="40" t="str">
        <f t="shared" si="14"/>
        <v>LampungAsuransi UmumKantor Cabang</v>
      </c>
      <c r="B947" s="39" t="s">
        <v>13102</v>
      </c>
      <c r="C947" s="39" t="s">
        <v>10451</v>
      </c>
      <c r="D947" s="39" t="s">
        <v>103</v>
      </c>
      <c r="E947" s="39" t="s">
        <v>694</v>
      </c>
      <c r="F947" s="39" t="s">
        <v>10452</v>
      </c>
      <c r="G947" s="39" t="s">
        <v>233</v>
      </c>
      <c r="H947" s="39" t="s">
        <v>16</v>
      </c>
      <c r="I947" s="39">
        <v>35116</v>
      </c>
      <c r="J947" s="39" t="s">
        <v>64</v>
      </c>
      <c r="K947" s="39" t="s">
        <v>64</v>
      </c>
      <c r="L947" s="39" t="s">
        <v>10453</v>
      </c>
      <c r="M947" s="42">
        <v>38296</v>
      </c>
      <c r="N947" s="39">
        <v>0</v>
      </c>
      <c r="O947" s="39" t="s">
        <v>10454</v>
      </c>
      <c r="P947" s="39" t="s">
        <v>64</v>
      </c>
    </row>
    <row r="948" spans="1:16" ht="17.149999999999999" customHeight="1" x14ac:dyDescent="0.25">
      <c r="A948" s="40" t="str">
        <f t="shared" si="14"/>
        <v>Sumatera UtaraAsuransi UmumKantor Cabang</v>
      </c>
      <c r="B948" s="39" t="s">
        <v>13102</v>
      </c>
      <c r="C948" s="39" t="s">
        <v>10455</v>
      </c>
      <c r="D948" s="39" t="s">
        <v>103</v>
      </c>
      <c r="E948" s="39" t="s">
        <v>694</v>
      </c>
      <c r="F948" s="39" t="s">
        <v>10456</v>
      </c>
      <c r="G948" s="39" t="s">
        <v>270</v>
      </c>
      <c r="H948" s="39" t="s">
        <v>27</v>
      </c>
      <c r="I948" s="39">
        <v>0</v>
      </c>
      <c r="J948" s="43" t="s">
        <v>64</v>
      </c>
      <c r="K948" s="43" t="s">
        <v>64</v>
      </c>
      <c r="L948" s="39" t="s">
        <v>6518</v>
      </c>
      <c r="M948" s="39">
        <v>40932</v>
      </c>
      <c r="N948" s="39">
        <v>0</v>
      </c>
      <c r="O948" s="39" t="s">
        <v>10457</v>
      </c>
      <c r="P948" s="39" t="s">
        <v>64</v>
      </c>
    </row>
    <row r="949" spans="1:16" ht="17.149999999999999" customHeight="1" x14ac:dyDescent="0.25">
      <c r="A949" s="40" t="str">
        <f t="shared" si="14"/>
        <v>Sulawesi SelatanAsuransi UmumKantor Cabang</v>
      </c>
      <c r="B949" s="39" t="s">
        <v>13102</v>
      </c>
      <c r="C949" s="39" t="s">
        <v>10458</v>
      </c>
      <c r="D949" s="39" t="s">
        <v>103</v>
      </c>
      <c r="E949" s="39" t="s">
        <v>694</v>
      </c>
      <c r="F949" s="39" t="s">
        <v>10459</v>
      </c>
      <c r="G949" s="39" t="s">
        <v>159</v>
      </c>
      <c r="H949" s="39" t="s">
        <v>7</v>
      </c>
      <c r="I949" s="39">
        <v>0</v>
      </c>
      <c r="J949" s="43" t="s">
        <v>64</v>
      </c>
      <c r="K949" s="43" t="s">
        <v>64</v>
      </c>
      <c r="L949" s="39" t="s">
        <v>10051</v>
      </c>
      <c r="M949" s="39">
        <v>40973</v>
      </c>
      <c r="N949" s="39" t="s">
        <v>10460</v>
      </c>
      <c r="O949" s="39" t="s">
        <v>10460</v>
      </c>
      <c r="P949" s="39" t="s">
        <v>64</v>
      </c>
    </row>
    <row r="950" spans="1:16" ht="17.149999999999999" customHeight="1" x14ac:dyDescent="0.25">
      <c r="A950" s="40" t="str">
        <f t="shared" si="14"/>
        <v>Sumatera SelatanAsuransi UmumKantor Cabang</v>
      </c>
      <c r="B950" s="39" t="s">
        <v>13102</v>
      </c>
      <c r="C950" s="39" t="s">
        <v>10461</v>
      </c>
      <c r="D950" s="39" t="s">
        <v>103</v>
      </c>
      <c r="E950" s="39" t="s">
        <v>694</v>
      </c>
      <c r="F950" s="39" t="s">
        <v>10462</v>
      </c>
      <c r="G950" s="39" t="s">
        <v>164</v>
      </c>
      <c r="H950" s="39" t="s">
        <v>26</v>
      </c>
      <c r="I950" s="39">
        <v>0</v>
      </c>
      <c r="J950" s="39" t="s">
        <v>64</v>
      </c>
      <c r="K950" s="39" t="s">
        <v>64</v>
      </c>
      <c r="L950" s="39" t="s">
        <v>6518</v>
      </c>
      <c r="M950" s="39">
        <v>40932</v>
      </c>
      <c r="N950" s="39">
        <v>0</v>
      </c>
      <c r="O950" s="39" t="s">
        <v>10463</v>
      </c>
      <c r="P950" s="39" t="s">
        <v>64</v>
      </c>
    </row>
    <row r="951" spans="1:16" ht="17.149999999999999" customHeight="1" x14ac:dyDescent="0.25">
      <c r="A951" s="40" t="str">
        <f t="shared" si="14"/>
        <v>DKI JakartaAsuransi UmumKantor Cabang</v>
      </c>
      <c r="B951" s="39" t="s">
        <v>13102</v>
      </c>
      <c r="C951" s="39" t="s">
        <v>10464</v>
      </c>
      <c r="D951" s="39" t="s">
        <v>103</v>
      </c>
      <c r="E951" s="39" t="s">
        <v>694</v>
      </c>
      <c r="F951" s="39" t="s">
        <v>10465</v>
      </c>
      <c r="G951" s="39" t="s">
        <v>60</v>
      </c>
      <c r="H951" s="39" t="s">
        <v>1</v>
      </c>
      <c r="I951" s="39">
        <v>0</v>
      </c>
      <c r="J951" s="43" t="s">
        <v>64</v>
      </c>
      <c r="K951" s="43" t="s">
        <v>64</v>
      </c>
      <c r="L951" s="39" t="s">
        <v>10466</v>
      </c>
      <c r="M951" s="39">
        <v>39121</v>
      </c>
      <c r="N951" s="39">
        <v>0</v>
      </c>
      <c r="O951" s="39" t="s">
        <v>10467</v>
      </c>
      <c r="P951" s="39" t="s">
        <v>64</v>
      </c>
    </row>
    <row r="952" spans="1:16" ht="17.149999999999999" customHeight="1" x14ac:dyDescent="0.25">
      <c r="A952" s="40" t="str">
        <f t="shared" si="14"/>
        <v>DKI JakartaAsuransi UmumKantor Cabang</v>
      </c>
      <c r="B952" s="39" t="s">
        <v>13102</v>
      </c>
      <c r="C952" s="39" t="s">
        <v>10468</v>
      </c>
      <c r="D952" s="39" t="s">
        <v>103</v>
      </c>
      <c r="E952" s="39" t="s">
        <v>694</v>
      </c>
      <c r="F952" s="39" t="s">
        <v>10469</v>
      </c>
      <c r="G952" s="39" t="s">
        <v>61</v>
      </c>
      <c r="H952" s="39" t="s">
        <v>1</v>
      </c>
      <c r="I952" s="39">
        <v>10730</v>
      </c>
      <c r="J952" s="39" t="s">
        <v>64</v>
      </c>
      <c r="K952" s="39" t="s">
        <v>64</v>
      </c>
      <c r="L952" s="39" t="s">
        <v>10470</v>
      </c>
      <c r="M952" s="39">
        <v>39121</v>
      </c>
      <c r="N952" s="39">
        <v>0</v>
      </c>
      <c r="O952" s="39" t="s">
        <v>10471</v>
      </c>
      <c r="P952" s="39" t="s">
        <v>64</v>
      </c>
    </row>
    <row r="953" spans="1:16" ht="17.149999999999999" customHeight="1" x14ac:dyDescent="0.25">
      <c r="A953" s="40" t="str">
        <f t="shared" si="14"/>
        <v>DKI JakartaAsuransi UmumKantor Cabang</v>
      </c>
      <c r="B953" s="39" t="s">
        <v>13102</v>
      </c>
      <c r="C953" s="39" t="s">
        <v>10472</v>
      </c>
      <c r="D953" s="39" t="s">
        <v>103</v>
      </c>
      <c r="E953" s="39" t="s">
        <v>694</v>
      </c>
      <c r="F953" s="39" t="s">
        <v>10473</v>
      </c>
      <c r="G953" s="39" t="s">
        <v>63</v>
      </c>
      <c r="H953" s="39" t="s">
        <v>1</v>
      </c>
      <c r="I953" s="39">
        <v>0</v>
      </c>
      <c r="J953" s="43" t="s">
        <v>64</v>
      </c>
      <c r="K953" s="43" t="s">
        <v>64</v>
      </c>
      <c r="L953" s="39" t="s">
        <v>10474</v>
      </c>
      <c r="M953" s="39">
        <v>40934</v>
      </c>
      <c r="N953" s="39" t="s">
        <v>10475</v>
      </c>
      <c r="O953" s="39" t="s">
        <v>10475</v>
      </c>
      <c r="P953" s="39" t="s">
        <v>64</v>
      </c>
    </row>
    <row r="954" spans="1:16" ht="17.149999999999999" customHeight="1" x14ac:dyDescent="0.25">
      <c r="A954" s="40" t="str">
        <f t="shared" si="14"/>
        <v>Daerah Istimewa YogyakartaAsuransi UmumKantor Cabang</v>
      </c>
      <c r="B954" s="39" t="s">
        <v>48</v>
      </c>
      <c r="C954" s="39" t="s">
        <v>2271</v>
      </c>
      <c r="D954" s="39" t="s">
        <v>103</v>
      </c>
      <c r="E954" s="39" t="s">
        <v>694</v>
      </c>
      <c r="F954" s="39" t="s">
        <v>2272</v>
      </c>
      <c r="G954" s="39" t="s">
        <v>528</v>
      </c>
      <c r="H954" s="39" t="s">
        <v>28</v>
      </c>
      <c r="J954" s="43"/>
      <c r="K954" s="43"/>
      <c r="L954" s="39" t="s">
        <v>2273</v>
      </c>
    </row>
    <row r="955" spans="1:16" ht="17.149999999999999" customHeight="1" x14ac:dyDescent="0.25">
      <c r="A955" s="40" t="str">
        <f t="shared" si="14"/>
        <v>Jawa TengahAsuransi UmumKantor Cabang</v>
      </c>
      <c r="B955" s="39" t="s">
        <v>48</v>
      </c>
      <c r="C955" s="39" t="s">
        <v>2274</v>
      </c>
      <c r="D955" s="39" t="s">
        <v>103</v>
      </c>
      <c r="E955" s="39" t="s">
        <v>694</v>
      </c>
      <c r="F955" s="45" t="s">
        <v>2275</v>
      </c>
      <c r="G955" s="39" t="s">
        <v>307</v>
      </c>
      <c r="H955" s="39" t="s">
        <v>5</v>
      </c>
      <c r="J955" s="43"/>
      <c r="K955" s="43"/>
      <c r="L955" s="39" t="s">
        <v>2276</v>
      </c>
    </row>
    <row r="956" spans="1:16" ht="17.149999999999999" customHeight="1" x14ac:dyDescent="0.25">
      <c r="A956" s="40" t="str">
        <f t="shared" si="14"/>
        <v>DKI JakartaAsuransi UmumKantor Cabang</v>
      </c>
      <c r="B956" s="39" t="s">
        <v>48</v>
      </c>
      <c r="C956" s="39" t="s">
        <v>2277</v>
      </c>
      <c r="D956" s="39" t="s">
        <v>103</v>
      </c>
      <c r="E956" s="39" t="s">
        <v>694</v>
      </c>
      <c r="F956" s="39" t="s">
        <v>2278</v>
      </c>
      <c r="G956" s="39" t="s">
        <v>60</v>
      </c>
      <c r="H956" s="39" t="s">
        <v>1</v>
      </c>
      <c r="I956" s="39">
        <v>0</v>
      </c>
      <c r="J956" s="39" t="s">
        <v>64</v>
      </c>
      <c r="K956" s="39" t="s">
        <v>64</v>
      </c>
      <c r="L956" s="39" t="s">
        <v>2279</v>
      </c>
      <c r="M956" s="42"/>
      <c r="N956" s="39">
        <v>0</v>
      </c>
      <c r="O956" s="39" t="s">
        <v>2280</v>
      </c>
      <c r="P956" s="39" t="s">
        <v>64</v>
      </c>
    </row>
    <row r="957" spans="1:16" ht="17.149999999999999" customHeight="1" x14ac:dyDescent="0.25">
      <c r="A957" s="40" t="str">
        <f t="shared" si="14"/>
        <v>Jawa TimurAsuransi UmumKantor Cabang</v>
      </c>
      <c r="B957" s="39" t="s">
        <v>48</v>
      </c>
      <c r="C957" s="39" t="s">
        <v>2283</v>
      </c>
      <c r="D957" s="39" t="s">
        <v>103</v>
      </c>
      <c r="E957" s="39" t="s">
        <v>694</v>
      </c>
      <c r="F957" s="39" t="s">
        <v>13505</v>
      </c>
      <c r="G957" s="39" t="s">
        <v>352</v>
      </c>
      <c r="H957" s="39" t="s">
        <v>4</v>
      </c>
      <c r="I957" s="39">
        <v>1</v>
      </c>
      <c r="J957" s="39">
        <v>44927</v>
      </c>
      <c r="K957" s="39">
        <v>44927</v>
      </c>
      <c r="L957" s="39" t="s">
        <v>2276</v>
      </c>
      <c r="M957" s="39">
        <v>30596</v>
      </c>
      <c r="N957" s="39">
        <v>1</v>
      </c>
      <c r="P957" s="39" t="s">
        <v>13506</v>
      </c>
    </row>
    <row r="958" spans="1:16" ht="17.149999999999999" customHeight="1" x14ac:dyDescent="0.25">
      <c r="A958" s="40" t="str">
        <f t="shared" si="14"/>
        <v>Jawa TimurAsuransi UmumKantor Cabang</v>
      </c>
      <c r="B958" s="39" t="s">
        <v>7204</v>
      </c>
      <c r="C958" s="39" t="s">
        <v>2284</v>
      </c>
      <c r="D958" s="39" t="s">
        <v>103</v>
      </c>
      <c r="E958" s="39" t="s">
        <v>694</v>
      </c>
      <c r="F958" s="39" t="s">
        <v>2285</v>
      </c>
      <c r="G958" s="39" t="s">
        <v>149</v>
      </c>
      <c r="H958" s="39" t="s">
        <v>4</v>
      </c>
      <c r="I958" s="39">
        <v>64122</v>
      </c>
      <c r="L958" s="39" t="s">
        <v>2286</v>
      </c>
    </row>
    <row r="959" spans="1:16" ht="17.149999999999999" customHeight="1" x14ac:dyDescent="0.25">
      <c r="A959" s="40" t="str">
        <f t="shared" si="14"/>
        <v>Sumatera UtaraAsuransi UmumKantor Cabang</v>
      </c>
      <c r="B959" s="39" t="s">
        <v>7204</v>
      </c>
      <c r="C959" s="39" t="s">
        <v>2287</v>
      </c>
      <c r="D959" s="39" t="s">
        <v>103</v>
      </c>
      <c r="E959" s="39" t="s">
        <v>694</v>
      </c>
      <c r="F959" s="39" t="s">
        <v>2288</v>
      </c>
      <c r="G959" s="39" t="s">
        <v>657</v>
      </c>
      <c r="H959" s="39" t="s">
        <v>27</v>
      </c>
      <c r="I959" s="39">
        <v>21132</v>
      </c>
      <c r="L959" s="39" t="s">
        <v>2289</v>
      </c>
    </row>
    <row r="960" spans="1:16" ht="17.149999999999999" customHeight="1" x14ac:dyDescent="0.25">
      <c r="A960" s="40" t="str">
        <f t="shared" si="14"/>
        <v>BantenAsuransi UmumKantor Cabang</v>
      </c>
      <c r="B960" s="39" t="s">
        <v>7204</v>
      </c>
      <c r="C960" s="39" t="s">
        <v>2290</v>
      </c>
      <c r="D960" s="39" t="s">
        <v>103</v>
      </c>
      <c r="E960" s="39" t="s">
        <v>694</v>
      </c>
      <c r="F960" s="39" t="s">
        <v>2291</v>
      </c>
      <c r="G960" s="39" t="s">
        <v>554</v>
      </c>
      <c r="H960" s="39" t="s">
        <v>3</v>
      </c>
      <c r="I960" s="39">
        <v>42117</v>
      </c>
      <c r="L960" s="39" t="s">
        <v>2292</v>
      </c>
    </row>
    <row r="961" spans="1:16" ht="17.149999999999999" customHeight="1" x14ac:dyDescent="0.25">
      <c r="A961" s="40" t="str">
        <f t="shared" si="14"/>
        <v>Jawa TengahAsuransi UmumKantor Cabang</v>
      </c>
      <c r="B961" s="39" t="s">
        <v>7204</v>
      </c>
      <c r="C961" s="39" t="s">
        <v>2293</v>
      </c>
      <c r="D961" s="39" t="s">
        <v>103</v>
      </c>
      <c r="E961" s="39" t="s">
        <v>694</v>
      </c>
      <c r="F961" s="39" t="s">
        <v>2294</v>
      </c>
      <c r="G961" s="39" t="s">
        <v>486</v>
      </c>
      <c r="H961" s="39" t="s">
        <v>5</v>
      </c>
      <c r="I961" s="39">
        <v>57139</v>
      </c>
      <c r="L961" s="39" t="s">
        <v>2295</v>
      </c>
      <c r="M961" s="42"/>
    </row>
    <row r="962" spans="1:16" ht="17.149999999999999" customHeight="1" x14ac:dyDescent="0.25">
      <c r="A962" s="40" t="str">
        <f t="shared" ref="A962:A1025" si="15">CONCATENATE(H962,E962,D962)</f>
        <v>Kepulauan Bangka BelitungAsuransi UmumKantor Cabang</v>
      </c>
      <c r="B962" s="39" t="s">
        <v>7204</v>
      </c>
      <c r="C962" s="39" t="s">
        <v>2296</v>
      </c>
      <c r="D962" s="39" t="s">
        <v>103</v>
      </c>
      <c r="E962" s="39" t="s">
        <v>694</v>
      </c>
      <c r="F962" s="39" t="s">
        <v>2297</v>
      </c>
      <c r="G962" s="39" t="s">
        <v>253</v>
      </c>
      <c r="H962" s="39" t="s">
        <v>32</v>
      </c>
      <c r="I962" s="39">
        <v>33137</v>
      </c>
      <c r="L962" s="39" t="s">
        <v>2298</v>
      </c>
    </row>
    <row r="963" spans="1:16" ht="17.149999999999999" customHeight="1" x14ac:dyDescent="0.25">
      <c r="A963" s="40" t="str">
        <f t="shared" si="15"/>
        <v>Jawa BaratAsuransi UmumKantor Cabang</v>
      </c>
      <c r="B963" s="39" t="s">
        <v>7204</v>
      </c>
      <c r="C963" s="39" t="s">
        <v>2299</v>
      </c>
      <c r="D963" s="39" t="s">
        <v>103</v>
      </c>
      <c r="E963" s="39" t="s">
        <v>694</v>
      </c>
      <c r="F963" s="39" t="s">
        <v>2300</v>
      </c>
      <c r="G963" s="39" t="s">
        <v>145</v>
      </c>
      <c r="H963" s="39" t="s">
        <v>6</v>
      </c>
      <c r="I963" s="39">
        <v>17141</v>
      </c>
      <c r="L963" s="39" t="s">
        <v>2301</v>
      </c>
    </row>
    <row r="964" spans="1:16" ht="17.149999999999999" customHeight="1" x14ac:dyDescent="0.25">
      <c r="A964" s="40" t="str">
        <f t="shared" si="15"/>
        <v>Jawa BaratAsuransi UmumKantor Cabang</v>
      </c>
      <c r="B964" s="39" t="s">
        <v>7204</v>
      </c>
      <c r="C964" s="39" t="s">
        <v>2302</v>
      </c>
      <c r="D964" s="39" t="s">
        <v>103</v>
      </c>
      <c r="E964" s="39" t="s">
        <v>694</v>
      </c>
      <c r="F964" s="39" t="s">
        <v>2303</v>
      </c>
      <c r="G964" s="39" t="s">
        <v>197</v>
      </c>
      <c r="H964" s="39" t="s">
        <v>6</v>
      </c>
      <c r="L964" s="39" t="s">
        <v>2304</v>
      </c>
    </row>
    <row r="965" spans="1:16" ht="17.149999999999999" customHeight="1" x14ac:dyDescent="0.25">
      <c r="A965" s="40" t="str">
        <f t="shared" si="15"/>
        <v>Nusa Tenggara TimurAsuransi UmumKantor Cabang</v>
      </c>
      <c r="B965" s="39" t="s">
        <v>7204</v>
      </c>
      <c r="C965" s="39" t="s">
        <v>2305</v>
      </c>
      <c r="D965" s="39" t="s">
        <v>103</v>
      </c>
      <c r="E965" s="39" t="s">
        <v>694</v>
      </c>
      <c r="F965" s="45" t="s">
        <v>2306</v>
      </c>
      <c r="G965" s="39" t="s">
        <v>1039</v>
      </c>
      <c r="H965" s="39" t="s">
        <v>19</v>
      </c>
      <c r="I965" s="39">
        <v>85111</v>
      </c>
      <c r="J965" s="43"/>
      <c r="K965" s="43"/>
      <c r="L965" s="39" t="s">
        <v>2307</v>
      </c>
    </row>
    <row r="966" spans="1:16" ht="17.149999999999999" customHeight="1" x14ac:dyDescent="0.25">
      <c r="A966" s="40" t="str">
        <f t="shared" si="15"/>
        <v>JambiAsuransi UmumKantor Cabang</v>
      </c>
      <c r="B966" s="39" t="s">
        <v>7204</v>
      </c>
      <c r="C966" s="39" t="s">
        <v>2308</v>
      </c>
      <c r="D966" s="39" t="s">
        <v>103</v>
      </c>
      <c r="E966" s="39" t="s">
        <v>694</v>
      </c>
      <c r="F966" s="39" t="s">
        <v>10476</v>
      </c>
      <c r="G966" s="39" t="s">
        <v>534</v>
      </c>
      <c r="H966" s="39" t="s">
        <v>11</v>
      </c>
      <c r="I966" s="39">
        <v>36122</v>
      </c>
      <c r="J966" s="39" t="s">
        <v>2309</v>
      </c>
      <c r="K966" s="39" t="s">
        <v>64</v>
      </c>
      <c r="L966" s="39" t="s">
        <v>2310</v>
      </c>
      <c r="N966" s="39" t="s">
        <v>695</v>
      </c>
      <c r="O966" s="39" t="s">
        <v>695</v>
      </c>
      <c r="P966" s="39" t="s">
        <v>64</v>
      </c>
    </row>
    <row r="967" spans="1:16" ht="17.149999999999999" customHeight="1" x14ac:dyDescent="0.25">
      <c r="A967" s="40" t="str">
        <f t="shared" si="15"/>
        <v>GorontaloAsuransi UmumKantor Cabang</v>
      </c>
      <c r="B967" s="39" t="s">
        <v>7204</v>
      </c>
      <c r="C967" s="39" t="s">
        <v>2311</v>
      </c>
      <c r="D967" s="39" t="s">
        <v>103</v>
      </c>
      <c r="E967" s="39" t="s">
        <v>694</v>
      </c>
      <c r="F967" s="39" t="s">
        <v>12326</v>
      </c>
      <c r="G967" s="39" t="s">
        <v>1287</v>
      </c>
      <c r="H967" s="39" t="s">
        <v>30</v>
      </c>
      <c r="I967" s="39">
        <v>1</v>
      </c>
      <c r="J967" s="43" t="s">
        <v>12327</v>
      </c>
      <c r="K967" s="43">
        <v>44927</v>
      </c>
      <c r="L967" s="39" t="s">
        <v>2312</v>
      </c>
      <c r="M967" s="42">
        <v>39707</v>
      </c>
      <c r="N967" s="43">
        <v>1</v>
      </c>
      <c r="P967" s="39">
        <v>44927</v>
      </c>
    </row>
    <row r="968" spans="1:16" ht="17.149999999999999" customHeight="1" x14ac:dyDescent="0.25">
      <c r="A968" s="40" t="str">
        <f t="shared" si="15"/>
        <v>DKI JakartaAsuransi UmumKantor Cabang</v>
      </c>
      <c r="B968" s="39" t="s">
        <v>7204</v>
      </c>
      <c r="C968" s="39" t="s">
        <v>2313</v>
      </c>
      <c r="D968" s="39" t="s">
        <v>103</v>
      </c>
      <c r="E968" s="39" t="s">
        <v>694</v>
      </c>
      <c r="F968" s="39" t="s">
        <v>2314</v>
      </c>
      <c r="G968" s="39" t="s">
        <v>74</v>
      </c>
      <c r="H968" s="39" t="s">
        <v>1</v>
      </c>
      <c r="I968" s="39">
        <v>14251</v>
      </c>
      <c r="J968" s="39" t="s">
        <v>2315</v>
      </c>
      <c r="K968" s="39" t="s">
        <v>2316</v>
      </c>
      <c r="L968" s="39" t="s">
        <v>2317</v>
      </c>
      <c r="N968" s="39" t="s">
        <v>2318</v>
      </c>
      <c r="P968" s="39" t="s">
        <v>2315</v>
      </c>
    </row>
    <row r="969" spans="1:16" ht="17.149999999999999" customHeight="1" x14ac:dyDescent="0.25">
      <c r="A969" s="40" t="str">
        <f t="shared" si="15"/>
        <v>PapuaAsuransi UmumKantor Cabang</v>
      </c>
      <c r="B969" s="39" t="s">
        <v>7204</v>
      </c>
      <c r="C969" s="39" t="s">
        <v>2319</v>
      </c>
      <c r="D969" s="39" t="s">
        <v>103</v>
      </c>
      <c r="E969" s="39" t="s">
        <v>694</v>
      </c>
      <c r="F969" s="39" t="s">
        <v>14323</v>
      </c>
      <c r="G969" s="39" t="s">
        <v>176</v>
      </c>
      <c r="H969" s="39" t="s">
        <v>20</v>
      </c>
      <c r="I969" s="39">
        <v>99112</v>
      </c>
      <c r="J969" s="39" t="s">
        <v>14324</v>
      </c>
      <c r="K969" s="39" t="s">
        <v>64</v>
      </c>
      <c r="L969" s="39" t="s">
        <v>2320</v>
      </c>
      <c r="M969" s="42"/>
      <c r="N969" s="39" t="s">
        <v>14115</v>
      </c>
      <c r="O969" s="39" t="s">
        <v>14325</v>
      </c>
      <c r="P969" s="39" t="s">
        <v>14326</v>
      </c>
    </row>
    <row r="970" spans="1:16" ht="17.149999999999999" customHeight="1" x14ac:dyDescent="0.25">
      <c r="A970" s="40" t="str">
        <f t="shared" si="15"/>
        <v>Sulawesi TengahAsuransi UmumKantor Cabang</v>
      </c>
      <c r="B970" s="39" t="s">
        <v>7204</v>
      </c>
      <c r="C970" s="39" t="s">
        <v>8875</v>
      </c>
      <c r="D970" s="39" t="s">
        <v>103</v>
      </c>
      <c r="E970" s="39" t="s">
        <v>694</v>
      </c>
      <c r="F970" s="39" t="s">
        <v>8927</v>
      </c>
      <c r="G970" s="39" t="s">
        <v>119</v>
      </c>
      <c r="H970" s="39" t="s">
        <v>22</v>
      </c>
      <c r="I970" s="39">
        <v>94201</v>
      </c>
      <c r="J970" s="39" t="s">
        <v>8876</v>
      </c>
      <c r="K970" s="39" t="s">
        <v>8877</v>
      </c>
      <c r="L970" s="39" t="s">
        <v>8878</v>
      </c>
      <c r="N970" s="39" t="s">
        <v>8879</v>
      </c>
      <c r="P970" s="39" t="s">
        <v>8876</v>
      </c>
    </row>
    <row r="971" spans="1:16" ht="17.149999999999999" customHeight="1" x14ac:dyDescent="0.25">
      <c r="A971" s="40" t="str">
        <f t="shared" si="15"/>
        <v>BengkuluAsuransi UmumKantor Cabang</v>
      </c>
      <c r="B971" s="39" t="s">
        <v>7204</v>
      </c>
      <c r="C971" s="39" t="s">
        <v>2321</v>
      </c>
      <c r="D971" s="39" t="s">
        <v>103</v>
      </c>
      <c r="E971" s="39" t="s">
        <v>694</v>
      </c>
      <c r="F971" s="39" t="s">
        <v>2322</v>
      </c>
      <c r="G971" s="39" t="s">
        <v>1222</v>
      </c>
      <c r="H971" s="39" t="s">
        <v>10</v>
      </c>
      <c r="I971" s="39">
        <v>38115</v>
      </c>
      <c r="L971" s="39" t="s">
        <v>2323</v>
      </c>
    </row>
    <row r="972" spans="1:16" ht="17.149999999999999" customHeight="1" x14ac:dyDescent="0.25">
      <c r="A972" s="40" t="str">
        <f t="shared" si="15"/>
        <v>RiauAsuransi UmumKantor Cabang</v>
      </c>
      <c r="B972" s="39" t="s">
        <v>7204</v>
      </c>
      <c r="C972" s="39" t="s">
        <v>10477</v>
      </c>
      <c r="D972" s="39" t="s">
        <v>103</v>
      </c>
      <c r="E972" s="39" t="s">
        <v>694</v>
      </c>
      <c r="F972" s="45" t="s">
        <v>10478</v>
      </c>
      <c r="G972" s="39" t="s">
        <v>1749</v>
      </c>
      <c r="H972" s="39" t="s">
        <v>21</v>
      </c>
      <c r="I972" s="39">
        <v>28811</v>
      </c>
      <c r="J972" s="43" t="s">
        <v>10479</v>
      </c>
      <c r="K972" s="43" t="s">
        <v>10479</v>
      </c>
      <c r="L972" s="39" t="s">
        <v>10480</v>
      </c>
      <c r="N972" s="39" t="s">
        <v>10481</v>
      </c>
      <c r="P972" s="39" t="s">
        <v>10479</v>
      </c>
    </row>
    <row r="973" spans="1:16" ht="17.149999999999999" customHeight="1" x14ac:dyDescent="0.25">
      <c r="A973" s="40" t="str">
        <f t="shared" si="15"/>
        <v>AcehAsuransi UmumKantor Cabang</v>
      </c>
      <c r="B973" s="39" t="s">
        <v>7204</v>
      </c>
      <c r="C973" s="39" t="s">
        <v>10482</v>
      </c>
      <c r="D973" s="39" t="s">
        <v>103</v>
      </c>
      <c r="E973" s="39" t="s">
        <v>694</v>
      </c>
      <c r="F973" s="39" t="s">
        <v>10483</v>
      </c>
      <c r="G973" s="39" t="s">
        <v>683</v>
      </c>
      <c r="H973" s="39" t="s">
        <v>9</v>
      </c>
      <c r="I973" s="39">
        <v>23246</v>
      </c>
      <c r="J973" s="43" t="s">
        <v>10484</v>
      </c>
      <c r="K973" s="43" t="s">
        <v>10485</v>
      </c>
      <c r="L973" s="39" t="s">
        <v>10486</v>
      </c>
      <c r="M973" s="42"/>
      <c r="N973" s="39">
        <v>21198</v>
      </c>
      <c r="P973" s="39" t="s">
        <v>10485</v>
      </c>
    </row>
    <row r="974" spans="1:16" ht="17.149999999999999" customHeight="1" x14ac:dyDescent="0.25">
      <c r="A974" s="40" t="str">
        <f t="shared" si="15"/>
        <v>DKI JakartaAsuransi UmumKantor Cabang</v>
      </c>
      <c r="B974" s="39" t="s">
        <v>7204</v>
      </c>
      <c r="C974" s="39" t="s">
        <v>2324</v>
      </c>
      <c r="D974" s="39" t="s">
        <v>103</v>
      </c>
      <c r="E974" s="39" t="s">
        <v>694</v>
      </c>
      <c r="F974" s="39" t="s">
        <v>2325</v>
      </c>
      <c r="G974" s="39" t="s">
        <v>60</v>
      </c>
      <c r="H974" s="39" t="s">
        <v>1</v>
      </c>
      <c r="I974" s="39">
        <v>12180</v>
      </c>
    </row>
    <row r="975" spans="1:16" ht="17.149999999999999" customHeight="1" x14ac:dyDescent="0.25">
      <c r="A975" s="40" t="str">
        <f t="shared" si="15"/>
        <v>DKI JakartaAsuransi UmumKantor Cabang</v>
      </c>
      <c r="B975" s="39" t="s">
        <v>7204</v>
      </c>
      <c r="C975" s="39" t="s">
        <v>2326</v>
      </c>
      <c r="D975" s="39" t="s">
        <v>103</v>
      </c>
      <c r="E975" s="39" t="s">
        <v>694</v>
      </c>
      <c r="F975" s="39" t="s">
        <v>2327</v>
      </c>
      <c r="G975" s="39" t="s">
        <v>60</v>
      </c>
      <c r="H975" s="39" t="s">
        <v>1</v>
      </c>
      <c r="I975" s="39">
        <v>12160</v>
      </c>
    </row>
    <row r="976" spans="1:16" ht="17.149999999999999" customHeight="1" x14ac:dyDescent="0.25">
      <c r="A976" s="40" t="str">
        <f t="shared" si="15"/>
        <v>Jawa BaratAsuransi UmumKantor Cabang</v>
      </c>
      <c r="B976" s="39" t="s">
        <v>7214</v>
      </c>
      <c r="C976" s="39" t="s">
        <v>9440</v>
      </c>
      <c r="D976" s="39" t="s">
        <v>103</v>
      </c>
      <c r="E976" s="39" t="s">
        <v>694</v>
      </c>
      <c r="F976" s="39" t="s">
        <v>10487</v>
      </c>
      <c r="G976" s="39" t="s">
        <v>127</v>
      </c>
      <c r="H976" s="39" t="s">
        <v>6</v>
      </c>
      <c r="I976" s="39">
        <v>40261</v>
      </c>
      <c r="J976" s="39" t="s">
        <v>9441</v>
      </c>
      <c r="K976" s="39" t="s">
        <v>9442</v>
      </c>
      <c r="L976" s="39" t="s">
        <v>9443</v>
      </c>
      <c r="M976" s="39">
        <v>27369</v>
      </c>
      <c r="N976" s="39" t="s">
        <v>9444</v>
      </c>
      <c r="O976" s="39" t="s">
        <v>9444</v>
      </c>
      <c r="P976" s="39" t="s">
        <v>9441</v>
      </c>
    </row>
    <row r="977" spans="1:16" ht="17.149999999999999" customHeight="1" x14ac:dyDescent="0.25">
      <c r="A977" s="40" t="str">
        <f t="shared" si="15"/>
        <v>Jawa TengahAsuransi UmumKantor Cabang</v>
      </c>
      <c r="B977" s="39" t="s">
        <v>7214</v>
      </c>
      <c r="C977" s="39" t="s">
        <v>9445</v>
      </c>
      <c r="D977" s="39" t="s">
        <v>103</v>
      </c>
      <c r="E977" s="39" t="s">
        <v>694</v>
      </c>
      <c r="F977" s="39" t="s">
        <v>10488</v>
      </c>
      <c r="G977" s="39" t="s">
        <v>307</v>
      </c>
      <c r="H977" s="39" t="s">
        <v>5</v>
      </c>
      <c r="I977" s="39">
        <v>50136</v>
      </c>
      <c r="J977" s="39" t="s">
        <v>9446</v>
      </c>
      <c r="K977" s="39" t="s">
        <v>9447</v>
      </c>
      <c r="L977" s="39" t="s">
        <v>9448</v>
      </c>
      <c r="M977" s="39">
        <v>27626</v>
      </c>
      <c r="N977" s="39" t="s">
        <v>9449</v>
      </c>
      <c r="O977" s="39" t="s">
        <v>9449</v>
      </c>
      <c r="P977" s="39" t="s">
        <v>9446</v>
      </c>
    </row>
    <row r="978" spans="1:16" ht="17.149999999999999" customHeight="1" x14ac:dyDescent="0.25">
      <c r="A978" s="40" t="str">
        <f t="shared" si="15"/>
        <v>Sumatera UtaraAsuransi UmumKantor Cabang</v>
      </c>
      <c r="B978" s="39" t="s">
        <v>7214</v>
      </c>
      <c r="C978" s="39" t="s">
        <v>9450</v>
      </c>
      <c r="D978" s="39" t="s">
        <v>103</v>
      </c>
      <c r="E978" s="39" t="s">
        <v>694</v>
      </c>
      <c r="F978" s="39" t="s">
        <v>9451</v>
      </c>
      <c r="G978" s="39" t="s">
        <v>270</v>
      </c>
      <c r="H978" s="39" t="s">
        <v>27</v>
      </c>
      <c r="I978" s="39">
        <v>20111</v>
      </c>
      <c r="J978" s="43" t="s">
        <v>9452</v>
      </c>
      <c r="K978" s="43" t="s">
        <v>9453</v>
      </c>
      <c r="L978" s="39" t="s">
        <v>9448</v>
      </c>
      <c r="M978" s="39">
        <v>27626</v>
      </c>
      <c r="N978" s="39" t="s">
        <v>9454</v>
      </c>
      <c r="O978" s="39" t="s">
        <v>9454</v>
      </c>
      <c r="P978" s="39" t="s">
        <v>9455</v>
      </c>
    </row>
    <row r="979" spans="1:16" ht="17.149999999999999" customHeight="1" x14ac:dyDescent="0.25">
      <c r="A979" s="40" t="str">
        <f t="shared" si="15"/>
        <v>Jawa TimurAsuransi UmumKantor Cabang</v>
      </c>
      <c r="B979" s="39" t="s">
        <v>7214</v>
      </c>
      <c r="C979" s="39" t="s">
        <v>9456</v>
      </c>
      <c r="D979" s="39" t="s">
        <v>103</v>
      </c>
      <c r="E979" s="39" t="s">
        <v>694</v>
      </c>
      <c r="F979" s="39" t="s">
        <v>9457</v>
      </c>
      <c r="G979" s="39" t="s">
        <v>352</v>
      </c>
      <c r="H979" s="39" t="s">
        <v>4</v>
      </c>
      <c r="I979" s="39">
        <v>60175</v>
      </c>
      <c r="J979" s="39" t="s">
        <v>9458</v>
      </c>
      <c r="K979" s="39" t="s">
        <v>9459</v>
      </c>
      <c r="L979" s="39" t="s">
        <v>9460</v>
      </c>
      <c r="M979" s="42">
        <v>42681</v>
      </c>
      <c r="N979" s="39" t="s">
        <v>9461</v>
      </c>
      <c r="O979" s="39" t="s">
        <v>9461</v>
      </c>
      <c r="P979" s="39" t="s">
        <v>9458</v>
      </c>
    </row>
    <row r="980" spans="1:16" ht="17.149999999999999" customHeight="1" x14ac:dyDescent="0.25">
      <c r="A980" s="40" t="str">
        <f t="shared" si="15"/>
        <v>Kalimantan BaratAsuransi UmumKantor Cabang</v>
      </c>
      <c r="B980" s="39" t="s">
        <v>7214</v>
      </c>
      <c r="C980" s="39" t="s">
        <v>8418</v>
      </c>
      <c r="D980" s="39" t="s">
        <v>103</v>
      </c>
      <c r="E980" s="39" t="s">
        <v>694</v>
      </c>
      <c r="F980" s="39" t="s">
        <v>9462</v>
      </c>
      <c r="G980" s="39" t="s">
        <v>356</v>
      </c>
      <c r="H980" s="39" t="s">
        <v>12</v>
      </c>
      <c r="I980" s="39">
        <v>78117</v>
      </c>
      <c r="J980" s="39" t="s">
        <v>9463</v>
      </c>
      <c r="K980" s="39" t="s">
        <v>9464</v>
      </c>
      <c r="L980" s="39" t="s">
        <v>9465</v>
      </c>
      <c r="M980" s="42">
        <v>31811</v>
      </c>
      <c r="N980" s="39" t="s">
        <v>9466</v>
      </c>
      <c r="O980" s="39" t="s">
        <v>9466</v>
      </c>
      <c r="P980" s="39" t="s">
        <v>9463</v>
      </c>
    </row>
    <row r="981" spans="1:16" ht="17.149999999999999" customHeight="1" x14ac:dyDescent="0.25">
      <c r="A981" s="40" t="str">
        <f t="shared" si="15"/>
        <v>Jawa BaratAsuransi UmumKantor Cabang</v>
      </c>
      <c r="B981" s="39" t="s">
        <v>7214</v>
      </c>
      <c r="C981" s="39" t="s">
        <v>9467</v>
      </c>
      <c r="D981" s="39" t="s">
        <v>103</v>
      </c>
      <c r="E981" s="39" t="s">
        <v>694</v>
      </c>
      <c r="F981" s="39" t="s">
        <v>9468</v>
      </c>
      <c r="G981" s="39" t="s">
        <v>197</v>
      </c>
      <c r="H981" s="39" t="s">
        <v>6</v>
      </c>
      <c r="I981" s="39">
        <v>16134</v>
      </c>
      <c r="J981" s="39" t="s">
        <v>9469</v>
      </c>
      <c r="K981" s="39" t="s">
        <v>9470</v>
      </c>
      <c r="L981" s="39" t="s">
        <v>9471</v>
      </c>
      <c r="M981" s="42">
        <v>32854</v>
      </c>
      <c r="N981" s="39" t="s">
        <v>9472</v>
      </c>
      <c r="O981" s="39" t="s">
        <v>9472</v>
      </c>
      <c r="P981" s="39" t="s">
        <v>9469</v>
      </c>
    </row>
    <row r="982" spans="1:16" ht="17.149999999999999" customHeight="1" x14ac:dyDescent="0.25">
      <c r="A982" s="40" t="str">
        <f t="shared" si="15"/>
        <v>LampungAsuransi UmumKantor Cabang</v>
      </c>
      <c r="B982" s="39" t="s">
        <v>7214</v>
      </c>
      <c r="C982" s="39" t="s">
        <v>16</v>
      </c>
      <c r="D982" s="39" t="s">
        <v>103</v>
      </c>
      <c r="E982" s="39" t="s">
        <v>694</v>
      </c>
      <c r="F982" s="39" t="s">
        <v>9473</v>
      </c>
      <c r="G982" s="39" t="s">
        <v>233</v>
      </c>
      <c r="H982" s="39" t="s">
        <v>16</v>
      </c>
      <c r="I982" s="39">
        <v>35224</v>
      </c>
      <c r="J982" s="39" t="s">
        <v>9474</v>
      </c>
      <c r="K982" s="39" t="s">
        <v>9475</v>
      </c>
      <c r="L982" s="39" t="s">
        <v>9476</v>
      </c>
      <c r="M982" s="42">
        <v>33109</v>
      </c>
      <c r="N982" s="39" t="s">
        <v>5555</v>
      </c>
      <c r="O982" s="39" t="s">
        <v>5555</v>
      </c>
      <c r="P982" s="39" t="s">
        <v>9474</v>
      </c>
    </row>
    <row r="983" spans="1:16" ht="17.149999999999999" customHeight="1" x14ac:dyDescent="0.25">
      <c r="A983" s="40" t="str">
        <f t="shared" si="15"/>
        <v>Sulawesi SelatanAsuransi UmumKantor Cabang</v>
      </c>
      <c r="B983" s="39" t="s">
        <v>7214</v>
      </c>
      <c r="C983" s="39" t="s">
        <v>9477</v>
      </c>
      <c r="D983" s="39" t="s">
        <v>103</v>
      </c>
      <c r="E983" s="39" t="s">
        <v>694</v>
      </c>
      <c r="F983" s="39" t="s">
        <v>10489</v>
      </c>
      <c r="G983" s="39" t="s">
        <v>159</v>
      </c>
      <c r="H983" s="39" t="s">
        <v>7</v>
      </c>
      <c r="I983" s="39">
        <v>90125</v>
      </c>
      <c r="J983" s="39" t="s">
        <v>9478</v>
      </c>
      <c r="K983" s="39" t="s">
        <v>9479</v>
      </c>
      <c r="L983" s="39" t="s">
        <v>9480</v>
      </c>
      <c r="M983" s="39">
        <v>34821</v>
      </c>
      <c r="N983" s="39" t="s">
        <v>9481</v>
      </c>
      <c r="O983" s="39" t="s">
        <v>9482</v>
      </c>
      <c r="P983" s="39" t="s">
        <v>9478</v>
      </c>
    </row>
    <row r="984" spans="1:16" ht="17.149999999999999" customHeight="1" x14ac:dyDescent="0.25">
      <c r="A984" s="40" t="str">
        <f t="shared" si="15"/>
        <v>Kalimantan SelatanAsuransi UmumKantor Cabang</v>
      </c>
      <c r="B984" s="39" t="s">
        <v>7214</v>
      </c>
      <c r="C984" s="39" t="s">
        <v>9483</v>
      </c>
      <c r="D984" s="39" t="s">
        <v>103</v>
      </c>
      <c r="E984" s="39" t="s">
        <v>694</v>
      </c>
      <c r="F984" s="39" t="s">
        <v>9484</v>
      </c>
      <c r="G984" s="39" t="s">
        <v>417</v>
      </c>
      <c r="H984" s="39" t="s">
        <v>13</v>
      </c>
      <c r="I984" s="39">
        <v>70233</v>
      </c>
      <c r="J984" s="43" t="s">
        <v>9485</v>
      </c>
      <c r="K984" s="43" t="s">
        <v>9486</v>
      </c>
      <c r="L984" s="39" t="s">
        <v>9487</v>
      </c>
      <c r="M984" s="42">
        <v>34821</v>
      </c>
      <c r="N984" s="39" t="s">
        <v>9488</v>
      </c>
      <c r="O984" s="39" t="s">
        <v>9488</v>
      </c>
      <c r="P984" s="44" t="s">
        <v>9485</v>
      </c>
    </row>
    <row r="985" spans="1:16" ht="17.149999999999999" customHeight="1" x14ac:dyDescent="0.25">
      <c r="A985" s="40" t="str">
        <f t="shared" si="15"/>
        <v>Kepulauan RiauAsuransi UmumKantor Cabang</v>
      </c>
      <c r="B985" s="39" t="s">
        <v>7214</v>
      </c>
      <c r="C985" s="39" t="s">
        <v>9489</v>
      </c>
      <c r="D985" s="39" t="s">
        <v>103</v>
      </c>
      <c r="E985" s="39" t="s">
        <v>694</v>
      </c>
      <c r="F985" s="39" t="s">
        <v>10490</v>
      </c>
      <c r="G985" s="39" t="s">
        <v>717</v>
      </c>
      <c r="H985" s="39" t="s">
        <v>29</v>
      </c>
      <c r="I985" s="39">
        <v>29432</v>
      </c>
      <c r="J985" s="39" t="s">
        <v>9490</v>
      </c>
      <c r="K985" s="39" t="s">
        <v>9491</v>
      </c>
      <c r="L985" s="39" t="s">
        <v>9492</v>
      </c>
      <c r="M985" s="39">
        <v>34821</v>
      </c>
      <c r="N985" s="39" t="s">
        <v>9493</v>
      </c>
      <c r="O985" s="39" t="s">
        <v>9493</v>
      </c>
      <c r="P985" s="39" t="s">
        <v>9490</v>
      </c>
    </row>
    <row r="986" spans="1:16" ht="17.149999999999999" customHeight="1" x14ac:dyDescent="0.25">
      <c r="A986" s="40" t="str">
        <f t="shared" si="15"/>
        <v>RiauAsuransi UmumKantor Cabang</v>
      </c>
      <c r="B986" s="39" t="s">
        <v>7214</v>
      </c>
      <c r="C986" s="39" t="s">
        <v>2457</v>
      </c>
      <c r="D986" s="39" t="s">
        <v>103</v>
      </c>
      <c r="E986" s="39" t="s">
        <v>694</v>
      </c>
      <c r="F986" s="39" t="s">
        <v>9494</v>
      </c>
      <c r="G986" s="39" t="s">
        <v>179</v>
      </c>
      <c r="H986" s="39" t="s">
        <v>21</v>
      </c>
      <c r="I986" s="39">
        <v>30134</v>
      </c>
      <c r="J986" s="39" t="s">
        <v>9495</v>
      </c>
      <c r="K986" s="39" t="s">
        <v>9496</v>
      </c>
      <c r="L986" s="39" t="s">
        <v>9497</v>
      </c>
      <c r="M986" s="39">
        <v>34821</v>
      </c>
      <c r="N986" s="39" t="s">
        <v>9498</v>
      </c>
      <c r="O986" s="39" t="s">
        <v>9498</v>
      </c>
      <c r="P986" s="39" t="s">
        <v>9495</v>
      </c>
    </row>
    <row r="987" spans="1:16" ht="17.149999999999999" customHeight="1" x14ac:dyDescent="0.25">
      <c r="A987" s="40" t="str">
        <f t="shared" si="15"/>
        <v>Kalimantan TimurAsuransi UmumKantor Cabang</v>
      </c>
      <c r="B987" s="39" t="s">
        <v>7214</v>
      </c>
      <c r="C987" s="39" t="s">
        <v>9499</v>
      </c>
      <c r="D987" s="39" t="s">
        <v>103</v>
      </c>
      <c r="E987" s="39" t="s">
        <v>694</v>
      </c>
      <c r="F987" s="39" t="s">
        <v>9500</v>
      </c>
      <c r="G987" s="39" t="s">
        <v>302</v>
      </c>
      <c r="H987" s="39" t="s">
        <v>15</v>
      </c>
      <c r="I987" s="39">
        <v>75117</v>
      </c>
      <c r="J987" s="39" t="s">
        <v>9501</v>
      </c>
      <c r="K987" s="39" t="s">
        <v>9502</v>
      </c>
      <c r="L987" s="39" t="s">
        <v>9503</v>
      </c>
      <c r="M987" s="42">
        <v>35459</v>
      </c>
      <c r="N987" s="39" t="s">
        <v>9504</v>
      </c>
      <c r="O987" s="39" t="s">
        <v>9504</v>
      </c>
      <c r="P987" s="39" t="s">
        <v>9501</v>
      </c>
    </row>
    <row r="988" spans="1:16" ht="17.149999999999999" customHeight="1" x14ac:dyDescent="0.25">
      <c r="A988" s="40" t="str">
        <f t="shared" si="15"/>
        <v>Sumatera BaratAsuransi UmumKantor Cabang</v>
      </c>
      <c r="B988" s="39" t="s">
        <v>7214</v>
      </c>
      <c r="C988" s="39" t="s">
        <v>9505</v>
      </c>
      <c r="D988" s="39" t="s">
        <v>103</v>
      </c>
      <c r="E988" s="39" t="s">
        <v>694</v>
      </c>
      <c r="F988" s="39" t="s">
        <v>9506</v>
      </c>
      <c r="G988" s="39" t="s">
        <v>115</v>
      </c>
      <c r="H988" s="39" t="s">
        <v>25</v>
      </c>
      <c r="I988" s="39">
        <v>25116</v>
      </c>
      <c r="J988" s="39" t="s">
        <v>9507</v>
      </c>
      <c r="K988" s="39" t="s">
        <v>9508</v>
      </c>
      <c r="L988" s="39" t="s">
        <v>9509</v>
      </c>
      <c r="M988" s="42">
        <v>35702</v>
      </c>
      <c r="N988" s="39" t="s">
        <v>9510</v>
      </c>
      <c r="O988" s="39" t="s">
        <v>9511</v>
      </c>
      <c r="P988" s="39" t="s">
        <v>9507</v>
      </c>
    </row>
    <row r="989" spans="1:16" ht="17.149999999999999" customHeight="1" x14ac:dyDescent="0.25">
      <c r="A989" s="40" t="str">
        <f t="shared" si="15"/>
        <v>Jawa BaratAsuransi UmumKantor Cabang</v>
      </c>
      <c r="B989" s="39" t="s">
        <v>7214</v>
      </c>
      <c r="C989" s="39" t="s">
        <v>9512</v>
      </c>
      <c r="D989" s="39" t="s">
        <v>103</v>
      </c>
      <c r="E989" s="39" t="s">
        <v>694</v>
      </c>
      <c r="F989" s="39" t="s">
        <v>9513</v>
      </c>
      <c r="G989" s="39" t="s">
        <v>1755</v>
      </c>
      <c r="H989" s="39" t="s">
        <v>6</v>
      </c>
      <c r="I989" s="39">
        <v>43141</v>
      </c>
      <c r="J989" s="39" t="s">
        <v>9514</v>
      </c>
      <c r="K989" s="39" t="s">
        <v>9515</v>
      </c>
      <c r="L989" s="39" t="s">
        <v>9516</v>
      </c>
      <c r="M989" s="42">
        <v>37092</v>
      </c>
      <c r="N989" s="39" t="s">
        <v>9517</v>
      </c>
      <c r="O989" s="39" t="s">
        <v>9518</v>
      </c>
      <c r="P989" s="39" t="s">
        <v>9514</v>
      </c>
    </row>
    <row r="990" spans="1:16" ht="17.149999999999999" customHeight="1" x14ac:dyDescent="0.25">
      <c r="A990" s="40" t="str">
        <f t="shared" si="15"/>
        <v>Jawa BaratAsuransi UmumKantor Cabang</v>
      </c>
      <c r="B990" s="39" t="s">
        <v>7214</v>
      </c>
      <c r="C990" s="39" t="s">
        <v>9519</v>
      </c>
      <c r="D990" s="39" t="s">
        <v>103</v>
      </c>
      <c r="E990" s="39" t="s">
        <v>694</v>
      </c>
      <c r="F990" s="39" t="s">
        <v>10491</v>
      </c>
      <c r="G990" s="39" t="s">
        <v>755</v>
      </c>
      <c r="H990" s="39" t="s">
        <v>6</v>
      </c>
      <c r="I990" s="39">
        <v>45118</v>
      </c>
      <c r="J990" s="39" t="s">
        <v>9520</v>
      </c>
      <c r="K990" s="39" t="s">
        <v>9521</v>
      </c>
      <c r="L990" s="39" t="s">
        <v>9522</v>
      </c>
      <c r="M990" s="42">
        <v>37092</v>
      </c>
      <c r="N990" s="39" t="s">
        <v>9523</v>
      </c>
      <c r="O990" s="39" t="s">
        <v>9523</v>
      </c>
      <c r="P990" s="39" t="s">
        <v>9520</v>
      </c>
    </row>
    <row r="991" spans="1:16" ht="17.149999999999999" customHeight="1" x14ac:dyDescent="0.25">
      <c r="A991" s="40" t="str">
        <f t="shared" si="15"/>
        <v>DKI JakartaAsuransi UmumKantor Cabang</v>
      </c>
      <c r="B991" s="39" t="s">
        <v>7214</v>
      </c>
      <c r="C991" s="39" t="s">
        <v>9524</v>
      </c>
      <c r="D991" s="39" t="s">
        <v>103</v>
      </c>
      <c r="E991" s="39" t="s">
        <v>694</v>
      </c>
      <c r="F991" s="39" t="s">
        <v>9525</v>
      </c>
      <c r="G991" s="39" t="s">
        <v>60</v>
      </c>
      <c r="H991" s="39" t="s">
        <v>1</v>
      </c>
      <c r="I991" s="39">
        <v>12310</v>
      </c>
      <c r="J991" s="39" t="s">
        <v>9526</v>
      </c>
      <c r="K991" s="39" t="s">
        <v>9527</v>
      </c>
      <c r="L991" s="39" t="s">
        <v>9528</v>
      </c>
      <c r="M991" s="42">
        <v>40043</v>
      </c>
      <c r="N991" s="39" t="s">
        <v>9529</v>
      </c>
      <c r="O991" s="39" t="s">
        <v>9529</v>
      </c>
      <c r="P991" s="39" t="s">
        <v>9526</v>
      </c>
    </row>
    <row r="992" spans="1:16" ht="17.149999999999999" customHeight="1" x14ac:dyDescent="0.25">
      <c r="A992" s="40" t="str">
        <f t="shared" si="15"/>
        <v>Jawa BaratAsuransi UmumKantor Cabang</v>
      </c>
      <c r="B992" s="39" t="s">
        <v>7214</v>
      </c>
      <c r="C992" s="39" t="s">
        <v>9530</v>
      </c>
      <c r="D992" s="39" t="s">
        <v>103</v>
      </c>
      <c r="E992" s="39" t="s">
        <v>694</v>
      </c>
      <c r="F992" s="39" t="s">
        <v>9531</v>
      </c>
      <c r="G992" s="39" t="s">
        <v>145</v>
      </c>
      <c r="H992" s="39" t="s">
        <v>6</v>
      </c>
      <c r="I992" s="39">
        <v>17111</v>
      </c>
      <c r="J992" s="39" t="s">
        <v>9532</v>
      </c>
      <c r="K992" s="39" t="s">
        <v>9533</v>
      </c>
      <c r="L992" s="39" t="s">
        <v>9534</v>
      </c>
      <c r="M992" s="42">
        <v>40043</v>
      </c>
      <c r="N992" s="39" t="s">
        <v>9535</v>
      </c>
      <c r="O992" s="39" t="s">
        <v>9535</v>
      </c>
      <c r="P992" s="39" t="s">
        <v>9532</v>
      </c>
    </row>
    <row r="993" spans="1:16" ht="17.149999999999999" customHeight="1" x14ac:dyDescent="0.25">
      <c r="A993" s="40" t="str">
        <f t="shared" si="15"/>
        <v>BantenAsuransi UmumKantor Cabang</v>
      </c>
      <c r="B993" s="39" t="s">
        <v>7214</v>
      </c>
      <c r="C993" s="39" t="s">
        <v>9536</v>
      </c>
      <c r="D993" s="39" t="s">
        <v>103</v>
      </c>
      <c r="E993" s="39" t="s">
        <v>694</v>
      </c>
      <c r="F993" s="39" t="s">
        <v>9537</v>
      </c>
      <c r="G993" s="39" t="s">
        <v>131</v>
      </c>
      <c r="H993" s="39" t="s">
        <v>3</v>
      </c>
      <c r="I993" s="39">
        <v>15114</v>
      </c>
      <c r="J993" s="43" t="s">
        <v>9538</v>
      </c>
      <c r="K993" s="43" t="s">
        <v>9539</v>
      </c>
      <c r="L993" s="39" t="s">
        <v>9540</v>
      </c>
      <c r="M993" s="42">
        <v>40043</v>
      </c>
      <c r="N993" s="39" t="s">
        <v>9541</v>
      </c>
      <c r="O993" s="39" t="s">
        <v>9541</v>
      </c>
      <c r="P993" s="39" t="s">
        <v>9538</v>
      </c>
    </row>
    <row r="994" spans="1:16" ht="17.149999999999999" customHeight="1" x14ac:dyDescent="0.25">
      <c r="A994" s="40" t="str">
        <f t="shared" si="15"/>
        <v>BantenAsuransi UmumKantor Cabang</v>
      </c>
      <c r="B994" s="39" t="s">
        <v>7214</v>
      </c>
      <c r="C994" s="39" t="s">
        <v>10492</v>
      </c>
      <c r="D994" s="39" t="s">
        <v>103</v>
      </c>
      <c r="E994" s="39" t="s">
        <v>694</v>
      </c>
      <c r="F994" s="39" t="s">
        <v>10493</v>
      </c>
      <c r="G994" s="39" t="s">
        <v>316</v>
      </c>
      <c r="H994" s="39" t="s">
        <v>3</v>
      </c>
      <c r="I994" s="39">
        <v>15229</v>
      </c>
      <c r="J994" s="43" t="s">
        <v>10494</v>
      </c>
      <c r="K994" s="43" t="s">
        <v>10495</v>
      </c>
      <c r="L994" s="39" t="s">
        <v>10496</v>
      </c>
      <c r="M994" s="42">
        <v>40043</v>
      </c>
      <c r="N994" s="39" t="s">
        <v>10497</v>
      </c>
      <c r="O994" s="39" t="s">
        <v>10497</v>
      </c>
      <c r="P994" s="39" t="s">
        <v>10494</v>
      </c>
    </row>
    <row r="995" spans="1:16" ht="17.149999999999999" customHeight="1" x14ac:dyDescent="0.25">
      <c r="A995" s="40" t="str">
        <f t="shared" si="15"/>
        <v>DKI JakartaAsuransi UmumKantor Cabang</v>
      </c>
      <c r="B995" s="39" t="s">
        <v>7214</v>
      </c>
      <c r="C995" s="39" t="s">
        <v>2536</v>
      </c>
      <c r="D995" s="39" t="s">
        <v>103</v>
      </c>
      <c r="E995" s="39" t="s">
        <v>694</v>
      </c>
      <c r="F995" s="39" t="s">
        <v>9542</v>
      </c>
      <c r="G995" s="39" t="s">
        <v>61</v>
      </c>
      <c r="H995" s="39" t="s">
        <v>1</v>
      </c>
      <c r="I995" s="39">
        <v>10130</v>
      </c>
      <c r="J995" s="43" t="s">
        <v>9543</v>
      </c>
      <c r="K995" s="43" t="s">
        <v>9544</v>
      </c>
      <c r="L995" s="39" t="s">
        <v>9545</v>
      </c>
      <c r="M995" s="42">
        <v>40043</v>
      </c>
      <c r="N995" s="39" t="s">
        <v>9546</v>
      </c>
      <c r="O995" s="39" t="s">
        <v>9546</v>
      </c>
      <c r="P995" s="39" t="s">
        <v>9543</v>
      </c>
    </row>
    <row r="996" spans="1:16" ht="17.149999999999999" customHeight="1" x14ac:dyDescent="0.25">
      <c r="A996" s="40" t="str">
        <f t="shared" si="15"/>
        <v>DKI JakartaAsuransi UmumKantor Cabang</v>
      </c>
      <c r="B996" s="39" t="s">
        <v>7214</v>
      </c>
      <c r="C996" s="39" t="s">
        <v>9547</v>
      </c>
      <c r="D996" s="39" t="s">
        <v>103</v>
      </c>
      <c r="E996" s="39" t="s">
        <v>694</v>
      </c>
      <c r="F996" s="39" t="s">
        <v>9548</v>
      </c>
      <c r="G996" s="39" t="s">
        <v>63</v>
      </c>
      <c r="H996" s="39" t="s">
        <v>1</v>
      </c>
      <c r="I996" s="39">
        <v>11330</v>
      </c>
      <c r="J996" s="43" t="s">
        <v>9549</v>
      </c>
      <c r="K996" s="43" t="s">
        <v>9550</v>
      </c>
      <c r="L996" s="39" t="s">
        <v>9551</v>
      </c>
      <c r="M996" s="42">
        <v>40043</v>
      </c>
      <c r="N996" s="39" t="s">
        <v>9552</v>
      </c>
      <c r="O996" s="39" t="s">
        <v>9552</v>
      </c>
      <c r="P996" s="39" t="s">
        <v>9549</v>
      </c>
    </row>
    <row r="997" spans="1:16" ht="17.149999999999999" customHeight="1" x14ac:dyDescent="0.25">
      <c r="A997" s="40" t="str">
        <f t="shared" si="15"/>
        <v>DKI JakartaAsuransi UmumKantor Cabang</v>
      </c>
      <c r="B997" s="39" t="s">
        <v>7214</v>
      </c>
      <c r="C997" s="39" t="s">
        <v>10498</v>
      </c>
      <c r="D997" s="39" t="s">
        <v>103</v>
      </c>
      <c r="E997" s="39" t="s">
        <v>694</v>
      </c>
      <c r="F997" s="39" t="s">
        <v>10499</v>
      </c>
      <c r="G997" s="39" t="s">
        <v>60</v>
      </c>
      <c r="H997" s="39" t="s">
        <v>1</v>
      </c>
      <c r="I997" s="39">
        <v>12720</v>
      </c>
      <c r="J997" s="43" t="s">
        <v>10500</v>
      </c>
      <c r="K997" s="43" t="s">
        <v>10501</v>
      </c>
      <c r="L997" s="39" t="s">
        <v>10502</v>
      </c>
      <c r="M997" s="42">
        <v>40043</v>
      </c>
      <c r="N997" s="39" t="s">
        <v>10503</v>
      </c>
      <c r="O997" s="39" t="s">
        <v>10503</v>
      </c>
      <c r="P997" s="39" t="s">
        <v>10500</v>
      </c>
    </row>
    <row r="998" spans="1:16" ht="17.149999999999999" customHeight="1" x14ac:dyDescent="0.25">
      <c r="A998" s="40" t="str">
        <f t="shared" si="15"/>
        <v>DKI JakartaAsuransi UmumKantor Cabang</v>
      </c>
      <c r="B998" s="39" t="s">
        <v>7214</v>
      </c>
      <c r="C998" s="39" t="s">
        <v>9553</v>
      </c>
      <c r="D998" s="39" t="s">
        <v>103</v>
      </c>
      <c r="E998" s="39" t="s">
        <v>694</v>
      </c>
      <c r="F998" s="39" t="s">
        <v>9554</v>
      </c>
      <c r="G998" s="39" t="s">
        <v>61</v>
      </c>
      <c r="H998" s="39" t="s">
        <v>1</v>
      </c>
      <c r="I998" s="39">
        <v>10330</v>
      </c>
      <c r="J998" s="43" t="s">
        <v>9555</v>
      </c>
      <c r="K998" s="43" t="s">
        <v>9556</v>
      </c>
      <c r="L998" s="39" t="s">
        <v>9557</v>
      </c>
      <c r="M998" s="42">
        <v>40043</v>
      </c>
      <c r="N998" s="39" t="s">
        <v>9558</v>
      </c>
      <c r="O998" s="39" t="s">
        <v>9558</v>
      </c>
      <c r="P998" s="39" t="s">
        <v>9555</v>
      </c>
    </row>
    <row r="999" spans="1:16" ht="17.149999999999999" customHeight="1" x14ac:dyDescent="0.25">
      <c r="A999" s="40" t="str">
        <f t="shared" si="15"/>
        <v>DKI JakartaAsuransi UmumKantor Cabang</v>
      </c>
      <c r="B999" s="39" t="s">
        <v>7214</v>
      </c>
      <c r="C999" s="39" t="s">
        <v>9559</v>
      </c>
      <c r="D999" s="39" t="s">
        <v>103</v>
      </c>
      <c r="E999" s="39" t="s">
        <v>694</v>
      </c>
      <c r="F999" s="39" t="s">
        <v>9560</v>
      </c>
      <c r="G999" s="39" t="s">
        <v>60</v>
      </c>
      <c r="H999" s="39" t="s">
        <v>1</v>
      </c>
      <c r="I999" s="39">
        <v>12940</v>
      </c>
      <c r="J999" s="43" t="s">
        <v>9561</v>
      </c>
      <c r="K999" s="43" t="s">
        <v>9562</v>
      </c>
      <c r="L999" s="39" t="s">
        <v>9563</v>
      </c>
      <c r="M999" s="42">
        <v>40043</v>
      </c>
      <c r="N999" s="39" t="s">
        <v>9564</v>
      </c>
      <c r="O999" s="39" t="s">
        <v>9564</v>
      </c>
      <c r="P999" s="39" t="s">
        <v>9561</v>
      </c>
    </row>
    <row r="1000" spans="1:16" ht="17.149999999999999" customHeight="1" x14ac:dyDescent="0.25">
      <c r="A1000" s="40" t="str">
        <f t="shared" si="15"/>
        <v>DKI JakartaAsuransi UmumKantor Cabang</v>
      </c>
      <c r="B1000" s="39" t="s">
        <v>7214</v>
      </c>
      <c r="C1000" s="39" t="s">
        <v>9565</v>
      </c>
      <c r="D1000" s="39" t="s">
        <v>103</v>
      </c>
      <c r="E1000" s="39" t="s">
        <v>694</v>
      </c>
      <c r="F1000" s="39" t="s">
        <v>9566</v>
      </c>
      <c r="G1000" s="39" t="s">
        <v>63</v>
      </c>
      <c r="H1000" s="39" t="s">
        <v>1</v>
      </c>
      <c r="I1000" s="39">
        <v>11230</v>
      </c>
      <c r="J1000" s="43" t="s">
        <v>9567</v>
      </c>
      <c r="K1000" s="43" t="s">
        <v>9568</v>
      </c>
      <c r="L1000" s="39" t="s">
        <v>9569</v>
      </c>
      <c r="M1000" s="42">
        <v>40043</v>
      </c>
      <c r="N1000" s="39" t="s">
        <v>9570</v>
      </c>
      <c r="O1000" s="39" t="s">
        <v>9570</v>
      </c>
      <c r="P1000" s="39" t="s">
        <v>9567</v>
      </c>
    </row>
    <row r="1001" spans="1:16" ht="17.149999999999999" customHeight="1" x14ac:dyDescent="0.25">
      <c r="A1001" s="40" t="str">
        <f t="shared" si="15"/>
        <v>JambiAsuransi UmumKantor Cabang</v>
      </c>
      <c r="B1001" s="39" t="s">
        <v>7214</v>
      </c>
      <c r="C1001" s="39" t="s">
        <v>7619</v>
      </c>
      <c r="D1001" s="39" t="s">
        <v>103</v>
      </c>
      <c r="E1001" s="39" t="s">
        <v>694</v>
      </c>
      <c r="F1001" s="39" t="s">
        <v>10504</v>
      </c>
      <c r="G1001" s="39" t="s">
        <v>534</v>
      </c>
      <c r="H1001" s="39" t="s">
        <v>11</v>
      </c>
      <c r="I1001" s="39">
        <v>36112</v>
      </c>
      <c r="J1001" s="39" t="s">
        <v>7620</v>
      </c>
      <c r="K1001" s="39" t="s">
        <v>7621</v>
      </c>
      <c r="L1001" s="39" t="s">
        <v>7622</v>
      </c>
      <c r="M1001" s="42">
        <v>40169</v>
      </c>
      <c r="N1001" s="39" t="s">
        <v>7623</v>
      </c>
      <c r="O1001" s="39" t="s">
        <v>7623</v>
      </c>
      <c r="P1001" s="39" t="s">
        <v>7620</v>
      </c>
    </row>
    <row r="1002" spans="1:16" ht="17.149999999999999" customHeight="1" x14ac:dyDescent="0.25">
      <c r="A1002" s="40" t="str">
        <f t="shared" si="15"/>
        <v>Daerah Istimewa YogyakartaAsuransi UmumKantor Cabang</v>
      </c>
      <c r="B1002" s="39" t="s">
        <v>7214</v>
      </c>
      <c r="C1002" s="39" t="s">
        <v>8436</v>
      </c>
      <c r="D1002" s="39" t="s">
        <v>103</v>
      </c>
      <c r="E1002" s="39" t="s">
        <v>694</v>
      </c>
      <c r="F1002" s="39" t="s">
        <v>13180</v>
      </c>
      <c r="G1002" s="39" t="s">
        <v>514</v>
      </c>
      <c r="H1002" s="39" t="s">
        <v>28</v>
      </c>
      <c r="I1002" s="39">
        <v>55143</v>
      </c>
      <c r="J1002" s="39" t="s">
        <v>13181</v>
      </c>
      <c r="K1002" s="39" t="s">
        <v>64</v>
      </c>
      <c r="L1002" s="39" t="s">
        <v>10505</v>
      </c>
      <c r="M1002" s="42">
        <v>40476</v>
      </c>
      <c r="N1002" s="39" t="s">
        <v>10506</v>
      </c>
      <c r="O1002" s="39" t="s">
        <v>10506</v>
      </c>
      <c r="P1002" s="39" t="s">
        <v>13181</v>
      </c>
    </row>
    <row r="1003" spans="1:16" ht="17.149999999999999" customHeight="1" x14ac:dyDescent="0.25">
      <c r="A1003" s="40" t="str">
        <f t="shared" si="15"/>
        <v>BaliAsuransi UmumKantor Cabang</v>
      </c>
      <c r="B1003" s="39" t="s">
        <v>7214</v>
      </c>
      <c r="C1003" s="39" t="s">
        <v>9571</v>
      </c>
      <c r="D1003" s="39" t="s">
        <v>103</v>
      </c>
      <c r="E1003" s="39" t="s">
        <v>694</v>
      </c>
      <c r="F1003" s="39" t="s">
        <v>9572</v>
      </c>
      <c r="G1003" s="39" t="s">
        <v>327</v>
      </c>
      <c r="H1003" s="39" t="s">
        <v>8</v>
      </c>
      <c r="I1003" s="39">
        <v>80116</v>
      </c>
      <c r="J1003" s="39" t="s">
        <v>9573</v>
      </c>
      <c r="K1003" s="39" t="s">
        <v>9574</v>
      </c>
      <c r="L1003" s="39" t="s">
        <v>9575</v>
      </c>
      <c r="M1003" s="42">
        <v>40476</v>
      </c>
      <c r="N1003" s="39" t="s">
        <v>9576</v>
      </c>
      <c r="O1003" s="39" t="s">
        <v>9576</v>
      </c>
      <c r="P1003" s="39" t="s">
        <v>9573</v>
      </c>
    </row>
    <row r="1004" spans="1:16" ht="17.149999999999999" customHeight="1" x14ac:dyDescent="0.25">
      <c r="A1004" s="40" t="str">
        <f t="shared" si="15"/>
        <v>Jawa TengahAsuransi UmumKantor Cabang</v>
      </c>
      <c r="B1004" s="39" t="s">
        <v>7214</v>
      </c>
      <c r="C1004" s="39" t="s">
        <v>6552</v>
      </c>
      <c r="D1004" s="39" t="s">
        <v>103</v>
      </c>
      <c r="E1004" s="39" t="s">
        <v>694</v>
      </c>
      <c r="F1004" s="39" t="s">
        <v>6553</v>
      </c>
      <c r="G1004" s="39" t="s">
        <v>227</v>
      </c>
      <c r="H1004" s="39" t="s">
        <v>5</v>
      </c>
      <c r="I1004" s="39">
        <v>52122</v>
      </c>
      <c r="J1004" s="43" t="s">
        <v>6554</v>
      </c>
      <c r="K1004" s="43" t="s">
        <v>6554</v>
      </c>
      <c r="L1004" s="39" t="s">
        <v>2328</v>
      </c>
      <c r="M1004" s="42">
        <v>40687</v>
      </c>
      <c r="N1004" s="39" t="s">
        <v>6555</v>
      </c>
      <c r="O1004" s="39" t="s">
        <v>6555</v>
      </c>
      <c r="P1004" s="39" t="s">
        <v>6554</v>
      </c>
    </row>
    <row r="1005" spans="1:16" ht="17.149999999999999" customHeight="1" x14ac:dyDescent="0.25">
      <c r="A1005" s="40" t="str">
        <f t="shared" si="15"/>
        <v>Jawa TengahAsuransi UmumKantor Cabang</v>
      </c>
      <c r="B1005" s="39" t="s">
        <v>7214</v>
      </c>
      <c r="C1005" s="39" t="s">
        <v>6061</v>
      </c>
      <c r="D1005" s="39" t="s">
        <v>103</v>
      </c>
      <c r="E1005" s="39" t="s">
        <v>694</v>
      </c>
      <c r="F1005" s="39" t="s">
        <v>9577</v>
      </c>
      <c r="G1005" s="39" t="s">
        <v>6061</v>
      </c>
      <c r="H1005" s="39" t="s">
        <v>5</v>
      </c>
      <c r="I1005" s="39">
        <v>53131</v>
      </c>
      <c r="J1005" s="39" t="s">
        <v>9578</v>
      </c>
      <c r="K1005" s="39" t="s">
        <v>9579</v>
      </c>
      <c r="L1005" s="39" t="s">
        <v>9580</v>
      </c>
      <c r="M1005" s="39">
        <v>40687</v>
      </c>
      <c r="N1005" s="39" t="s">
        <v>9581</v>
      </c>
      <c r="O1005" s="39" t="s">
        <v>9581</v>
      </c>
      <c r="P1005" s="39" t="s">
        <v>9578</v>
      </c>
    </row>
    <row r="1006" spans="1:16" ht="17.149999999999999" customHeight="1" x14ac:dyDescent="0.25">
      <c r="A1006" s="40" t="str">
        <f t="shared" si="15"/>
        <v>Kalimantan TimurAsuransi UmumKantor Cabang</v>
      </c>
      <c r="B1006" s="39" t="s">
        <v>7214</v>
      </c>
      <c r="C1006" s="39" t="s">
        <v>9582</v>
      </c>
      <c r="D1006" s="39" t="s">
        <v>103</v>
      </c>
      <c r="E1006" s="39" t="s">
        <v>694</v>
      </c>
      <c r="F1006" s="39" t="s">
        <v>9583</v>
      </c>
      <c r="G1006" s="39" t="s">
        <v>243</v>
      </c>
      <c r="H1006" s="39" t="s">
        <v>15</v>
      </c>
      <c r="I1006" s="39">
        <v>76114</v>
      </c>
      <c r="J1006" s="39" t="s">
        <v>9584</v>
      </c>
      <c r="K1006" s="39" t="s">
        <v>9585</v>
      </c>
      <c r="L1006" s="39" t="s">
        <v>9586</v>
      </c>
      <c r="M1006" s="39">
        <v>40687</v>
      </c>
      <c r="N1006" s="39" t="s">
        <v>9587</v>
      </c>
      <c r="O1006" s="39" t="s">
        <v>9587</v>
      </c>
      <c r="P1006" s="39" t="s">
        <v>9584</v>
      </c>
    </row>
    <row r="1007" spans="1:16" ht="17.149999999999999" customHeight="1" x14ac:dyDescent="0.25">
      <c r="A1007" s="40" t="str">
        <f t="shared" si="15"/>
        <v>Sulawesi UtaraAsuransi UmumKantor Cabang</v>
      </c>
      <c r="B1007" s="39" t="s">
        <v>7214</v>
      </c>
      <c r="C1007" s="39" t="s">
        <v>9588</v>
      </c>
      <c r="D1007" s="39" t="s">
        <v>103</v>
      </c>
      <c r="E1007" s="39" t="s">
        <v>694</v>
      </c>
      <c r="F1007" s="39" t="s">
        <v>9589</v>
      </c>
      <c r="G1007" s="39" t="s">
        <v>412</v>
      </c>
      <c r="H1007" s="39" t="s">
        <v>24</v>
      </c>
      <c r="I1007" s="39">
        <v>95119</v>
      </c>
      <c r="J1007" s="39" t="s">
        <v>9590</v>
      </c>
      <c r="K1007" s="39" t="s">
        <v>9591</v>
      </c>
      <c r="L1007" s="39" t="s">
        <v>9592</v>
      </c>
      <c r="M1007" s="39">
        <v>40687</v>
      </c>
      <c r="N1007" s="39" t="s">
        <v>9593</v>
      </c>
      <c r="O1007" s="39" t="s">
        <v>9593</v>
      </c>
      <c r="P1007" s="39" t="s">
        <v>9590</v>
      </c>
    </row>
    <row r="1008" spans="1:16" ht="17.149999999999999" customHeight="1" x14ac:dyDescent="0.25">
      <c r="A1008" s="40" t="str">
        <f t="shared" si="15"/>
        <v>Sumatera UtaraAsuransi UmumKantor Cabang</v>
      </c>
      <c r="B1008" s="39" t="s">
        <v>14044</v>
      </c>
      <c r="C1008" s="39" t="s">
        <v>2329</v>
      </c>
      <c r="D1008" s="39" t="s">
        <v>103</v>
      </c>
      <c r="E1008" s="39" t="s">
        <v>694</v>
      </c>
      <c r="F1008" s="39" t="s">
        <v>2330</v>
      </c>
      <c r="G1008" s="39" t="s">
        <v>270</v>
      </c>
      <c r="H1008" s="39" t="s">
        <v>27</v>
      </c>
      <c r="J1008" s="44"/>
      <c r="K1008" s="44"/>
      <c r="L1008" s="39" t="s">
        <v>2331</v>
      </c>
      <c r="M1008" s="42"/>
    </row>
    <row r="1009" spans="1:16" ht="17.149999999999999" customHeight="1" x14ac:dyDescent="0.25">
      <c r="A1009" s="40" t="str">
        <f t="shared" si="15"/>
        <v>Jawa TimurAsuransi UmumKantor Cabang</v>
      </c>
      <c r="B1009" s="39" t="s">
        <v>14044</v>
      </c>
      <c r="C1009" s="39" t="s">
        <v>2332</v>
      </c>
      <c r="D1009" s="39" t="s">
        <v>103</v>
      </c>
      <c r="E1009" s="39" t="s">
        <v>694</v>
      </c>
      <c r="F1009" s="45" t="s">
        <v>2333</v>
      </c>
      <c r="G1009" s="39" t="s">
        <v>352</v>
      </c>
      <c r="H1009" s="39" t="s">
        <v>4</v>
      </c>
      <c r="J1009" s="43"/>
      <c r="K1009" s="43"/>
      <c r="L1009" s="39" t="s">
        <v>2334</v>
      </c>
    </row>
    <row r="1010" spans="1:16" ht="17.149999999999999" customHeight="1" x14ac:dyDescent="0.25">
      <c r="A1010" s="40" t="str">
        <f t="shared" si="15"/>
        <v>Jawa TengahAsuransi UmumKantor Cabang</v>
      </c>
      <c r="B1010" s="39" t="s">
        <v>14044</v>
      </c>
      <c r="C1010" s="39" t="s">
        <v>2335</v>
      </c>
      <c r="D1010" s="39" t="s">
        <v>103</v>
      </c>
      <c r="E1010" s="39" t="s">
        <v>694</v>
      </c>
      <c r="F1010" s="39" t="s">
        <v>2336</v>
      </c>
      <c r="G1010" s="39" t="s">
        <v>307</v>
      </c>
      <c r="H1010" s="39" t="s">
        <v>5</v>
      </c>
      <c r="L1010" s="39" t="s">
        <v>2337</v>
      </c>
    </row>
    <row r="1011" spans="1:16" ht="17.149999999999999" customHeight="1" x14ac:dyDescent="0.25">
      <c r="A1011" s="40" t="str">
        <f t="shared" si="15"/>
        <v>Jawa BaratAsuransi UmumKantor Cabang</v>
      </c>
      <c r="B1011" s="39" t="s">
        <v>14044</v>
      </c>
      <c r="C1011" s="39" t="s">
        <v>2338</v>
      </c>
      <c r="D1011" s="39" t="s">
        <v>103</v>
      </c>
      <c r="E1011" s="39" t="s">
        <v>694</v>
      </c>
      <c r="F1011" s="39" t="s">
        <v>2339</v>
      </c>
      <c r="G1011" s="39" t="s">
        <v>127</v>
      </c>
      <c r="H1011" s="39" t="s">
        <v>6</v>
      </c>
      <c r="J1011" s="43"/>
      <c r="K1011" s="43"/>
      <c r="L1011" s="39" t="s">
        <v>2340</v>
      </c>
    </row>
    <row r="1012" spans="1:16" ht="17.149999999999999" customHeight="1" x14ac:dyDescent="0.25">
      <c r="A1012" s="40" t="str">
        <f t="shared" si="15"/>
        <v>Sumatera SelatanAsuransi UmumKantor Cabang</v>
      </c>
      <c r="B1012" s="39" t="s">
        <v>14044</v>
      </c>
      <c r="C1012" s="39" t="s">
        <v>2341</v>
      </c>
      <c r="D1012" s="39" t="s">
        <v>103</v>
      </c>
      <c r="E1012" s="39" t="s">
        <v>694</v>
      </c>
      <c r="F1012" s="45" t="s">
        <v>2342</v>
      </c>
      <c r="G1012" s="39" t="s">
        <v>164</v>
      </c>
      <c r="H1012" s="39" t="s">
        <v>26</v>
      </c>
      <c r="I1012" s="39">
        <v>0</v>
      </c>
      <c r="J1012" s="43" t="s">
        <v>64</v>
      </c>
      <c r="K1012" s="43" t="s">
        <v>64</v>
      </c>
      <c r="L1012" s="39" t="s">
        <v>2340</v>
      </c>
      <c r="N1012" s="39">
        <v>0</v>
      </c>
      <c r="O1012" s="39" t="s">
        <v>2343</v>
      </c>
      <c r="P1012" s="39" t="s">
        <v>64</v>
      </c>
    </row>
    <row r="1013" spans="1:16" ht="17.149999999999999" customHeight="1" x14ac:dyDescent="0.25">
      <c r="A1013" s="40" t="str">
        <f t="shared" si="15"/>
        <v>LampungAsuransi UmumKantor Cabang</v>
      </c>
      <c r="B1013" s="39" t="s">
        <v>14044</v>
      </c>
      <c r="C1013" s="39" t="s">
        <v>2344</v>
      </c>
      <c r="D1013" s="39" t="s">
        <v>103</v>
      </c>
      <c r="E1013" s="39" t="s">
        <v>694</v>
      </c>
      <c r="F1013" s="39" t="s">
        <v>2345</v>
      </c>
      <c r="G1013" s="39" t="s">
        <v>233</v>
      </c>
      <c r="H1013" s="39" t="s">
        <v>16</v>
      </c>
      <c r="J1013" s="43"/>
      <c r="K1013" s="43"/>
      <c r="L1013" s="39" t="s">
        <v>2346</v>
      </c>
    </row>
    <row r="1014" spans="1:16" ht="17.149999999999999" customHeight="1" x14ac:dyDescent="0.25">
      <c r="A1014" s="40" t="str">
        <f t="shared" si="15"/>
        <v>Sulawesi SelatanAsuransi UmumKantor Cabang</v>
      </c>
      <c r="B1014" s="39" t="s">
        <v>14044</v>
      </c>
      <c r="C1014" s="39" t="s">
        <v>2347</v>
      </c>
      <c r="D1014" s="39" t="s">
        <v>103</v>
      </c>
      <c r="E1014" s="39" t="s">
        <v>694</v>
      </c>
      <c r="F1014" s="39" t="s">
        <v>2348</v>
      </c>
      <c r="G1014" s="39" t="s">
        <v>159</v>
      </c>
      <c r="H1014" s="39" t="s">
        <v>7</v>
      </c>
      <c r="L1014" s="39" t="s">
        <v>2349</v>
      </c>
    </row>
    <row r="1015" spans="1:16" ht="17.149999999999999" customHeight="1" x14ac:dyDescent="0.25">
      <c r="A1015" s="40" t="str">
        <f t="shared" si="15"/>
        <v>BaliAsuransi UmumKantor Cabang</v>
      </c>
      <c r="B1015" s="39" t="s">
        <v>14044</v>
      </c>
      <c r="C1015" s="39" t="s">
        <v>2350</v>
      </c>
      <c r="D1015" s="39" t="s">
        <v>103</v>
      </c>
      <c r="E1015" s="39" t="s">
        <v>694</v>
      </c>
      <c r="F1015" s="39" t="s">
        <v>2351</v>
      </c>
      <c r="G1015" s="39" t="s">
        <v>327</v>
      </c>
      <c r="H1015" s="39" t="s">
        <v>8</v>
      </c>
      <c r="J1015" s="43"/>
      <c r="K1015" s="43"/>
      <c r="L1015" s="39" t="s">
        <v>2349</v>
      </c>
    </row>
    <row r="1016" spans="1:16" ht="17.149999999999999" customHeight="1" x14ac:dyDescent="0.25">
      <c r="A1016" s="40" t="str">
        <f t="shared" si="15"/>
        <v>Kalimantan TimurAsuransi UmumKantor Cabang</v>
      </c>
      <c r="B1016" s="39" t="s">
        <v>14044</v>
      </c>
      <c r="C1016" s="39" t="s">
        <v>2352</v>
      </c>
      <c r="D1016" s="39" t="s">
        <v>103</v>
      </c>
      <c r="E1016" s="39" t="s">
        <v>694</v>
      </c>
      <c r="F1016" s="39" t="s">
        <v>2353</v>
      </c>
      <c r="G1016" s="39" t="s">
        <v>302</v>
      </c>
      <c r="H1016" s="39" t="s">
        <v>15</v>
      </c>
      <c r="L1016" s="39" t="s">
        <v>2354</v>
      </c>
    </row>
    <row r="1017" spans="1:16" ht="17.149999999999999" customHeight="1" x14ac:dyDescent="0.25">
      <c r="A1017" s="40" t="str">
        <f t="shared" si="15"/>
        <v>Jawa TengahAsuransi UmumKantor Cabang</v>
      </c>
      <c r="B1017" s="39" t="s">
        <v>14044</v>
      </c>
      <c r="C1017" s="39" t="s">
        <v>2355</v>
      </c>
      <c r="D1017" s="39" t="s">
        <v>103</v>
      </c>
      <c r="E1017" s="39" t="s">
        <v>694</v>
      </c>
      <c r="F1017" s="39" t="s">
        <v>2356</v>
      </c>
      <c r="G1017" s="39" t="s">
        <v>486</v>
      </c>
      <c r="H1017" s="39" t="s">
        <v>5</v>
      </c>
      <c r="L1017" s="39" t="s">
        <v>2357</v>
      </c>
    </row>
    <row r="1018" spans="1:16" ht="17.149999999999999" customHeight="1" x14ac:dyDescent="0.25">
      <c r="A1018" s="40" t="str">
        <f t="shared" si="15"/>
        <v>Jawa BaratAsuransi UmumKantor Cabang</v>
      </c>
      <c r="B1018" s="39" t="s">
        <v>7295</v>
      </c>
      <c r="C1018" s="39" t="s">
        <v>2358</v>
      </c>
      <c r="D1018" s="39" t="s">
        <v>103</v>
      </c>
      <c r="E1018" s="39" t="s">
        <v>694</v>
      </c>
      <c r="F1018" s="39" t="s">
        <v>8409</v>
      </c>
      <c r="G1018" s="39" t="s">
        <v>127</v>
      </c>
      <c r="H1018" s="39" t="s">
        <v>6</v>
      </c>
      <c r="I1018" s="39">
        <v>0</v>
      </c>
      <c r="J1018" s="39" t="s">
        <v>64</v>
      </c>
      <c r="K1018" s="44" t="s">
        <v>64</v>
      </c>
      <c r="L1018" s="39" t="s">
        <v>2359</v>
      </c>
      <c r="M1018" s="42">
        <v>33018</v>
      </c>
      <c r="N1018" s="39" t="s">
        <v>695</v>
      </c>
      <c r="P1018" s="44" t="s">
        <v>64</v>
      </c>
    </row>
    <row r="1019" spans="1:16" ht="17.149999999999999" customHeight="1" x14ac:dyDescent="0.25">
      <c r="A1019" s="40" t="str">
        <f t="shared" si="15"/>
        <v>Jawa TimurAsuransi UmumKantor Cabang</v>
      </c>
      <c r="B1019" s="39" t="s">
        <v>7295</v>
      </c>
      <c r="C1019" s="39" t="s">
        <v>2360</v>
      </c>
      <c r="D1019" s="39" t="s">
        <v>103</v>
      </c>
      <c r="E1019" s="39" t="s">
        <v>694</v>
      </c>
      <c r="F1019" s="39" t="s">
        <v>2361</v>
      </c>
      <c r="G1019" s="39" t="s">
        <v>352</v>
      </c>
      <c r="H1019" s="39" t="s">
        <v>4</v>
      </c>
      <c r="L1019" s="39" t="s">
        <v>2362</v>
      </c>
    </row>
    <row r="1020" spans="1:16" ht="17.149999999999999" customHeight="1" x14ac:dyDescent="0.25">
      <c r="A1020" s="40" t="str">
        <f t="shared" si="15"/>
        <v>Sulawesi SelatanAsuransi UmumKantor Cabang</v>
      </c>
      <c r="B1020" s="39" t="s">
        <v>7295</v>
      </c>
      <c r="C1020" s="39" t="s">
        <v>2363</v>
      </c>
      <c r="D1020" s="39" t="s">
        <v>103</v>
      </c>
      <c r="E1020" s="39" t="s">
        <v>694</v>
      </c>
      <c r="F1020" s="39" t="s">
        <v>2364</v>
      </c>
      <c r="G1020" s="39" t="s">
        <v>159</v>
      </c>
      <c r="H1020" s="39" t="s">
        <v>7</v>
      </c>
      <c r="L1020" s="39" t="s">
        <v>2365</v>
      </c>
    </row>
    <row r="1021" spans="1:16" ht="17.149999999999999" customHeight="1" x14ac:dyDescent="0.25">
      <c r="A1021" s="40" t="str">
        <f t="shared" si="15"/>
        <v>Sumatera SelatanAsuransi UmumKantor Cabang</v>
      </c>
      <c r="B1021" s="39" t="s">
        <v>7295</v>
      </c>
      <c r="C1021" s="39" t="s">
        <v>2366</v>
      </c>
      <c r="D1021" s="39" t="s">
        <v>103</v>
      </c>
      <c r="E1021" s="39" t="s">
        <v>694</v>
      </c>
      <c r="F1021" s="39" t="s">
        <v>2367</v>
      </c>
      <c r="G1021" s="39" t="s">
        <v>164</v>
      </c>
      <c r="H1021" s="39" t="s">
        <v>26</v>
      </c>
      <c r="L1021" s="39" t="s">
        <v>2368</v>
      </c>
    </row>
    <row r="1022" spans="1:16" ht="17.149999999999999" customHeight="1" x14ac:dyDescent="0.25">
      <c r="A1022" s="40" t="str">
        <f t="shared" si="15"/>
        <v>Sumatera UtaraAsuransi UmumKantor Cabang</v>
      </c>
      <c r="B1022" s="39" t="s">
        <v>7295</v>
      </c>
      <c r="C1022" s="39" t="s">
        <v>2369</v>
      </c>
      <c r="D1022" s="39" t="s">
        <v>103</v>
      </c>
      <c r="E1022" s="39" t="s">
        <v>694</v>
      </c>
      <c r="F1022" s="39" t="s">
        <v>2370</v>
      </c>
      <c r="G1022" s="39" t="s">
        <v>270</v>
      </c>
      <c r="H1022" s="39" t="s">
        <v>27</v>
      </c>
      <c r="L1022" s="39" t="s">
        <v>2371</v>
      </c>
    </row>
    <row r="1023" spans="1:16" ht="17.149999999999999" customHeight="1" x14ac:dyDescent="0.25">
      <c r="A1023" s="40" t="str">
        <f t="shared" si="15"/>
        <v>LampungAsuransi UmumKantor Cabang</v>
      </c>
      <c r="B1023" s="39" t="s">
        <v>7295</v>
      </c>
      <c r="C1023" s="39" t="s">
        <v>2372</v>
      </c>
      <c r="D1023" s="39" t="s">
        <v>103</v>
      </c>
      <c r="E1023" s="39" t="s">
        <v>694</v>
      </c>
      <c r="F1023" s="45" t="s">
        <v>2373</v>
      </c>
      <c r="G1023" s="39" t="s">
        <v>233</v>
      </c>
      <c r="H1023" s="39" t="s">
        <v>16</v>
      </c>
      <c r="J1023" s="43"/>
      <c r="K1023" s="43"/>
      <c r="L1023" s="39" t="s">
        <v>2374</v>
      </c>
      <c r="N1023" s="43"/>
    </row>
    <row r="1024" spans="1:16" ht="17.149999999999999" customHeight="1" x14ac:dyDescent="0.25">
      <c r="A1024" s="40" t="str">
        <f t="shared" si="15"/>
        <v>Jawa BaratAsuransi UmumKantor Cabang</v>
      </c>
      <c r="B1024" s="39" t="s">
        <v>7295</v>
      </c>
      <c r="C1024" s="39" t="s">
        <v>2375</v>
      </c>
      <c r="D1024" s="39" t="s">
        <v>103</v>
      </c>
      <c r="E1024" s="39" t="s">
        <v>694</v>
      </c>
      <c r="F1024" s="39" t="s">
        <v>2376</v>
      </c>
      <c r="G1024" s="39" t="s">
        <v>197</v>
      </c>
      <c r="H1024" s="39" t="s">
        <v>6</v>
      </c>
      <c r="J1024" s="43"/>
      <c r="K1024" s="43"/>
      <c r="L1024" s="39" t="s">
        <v>2377</v>
      </c>
      <c r="N1024" s="43"/>
    </row>
    <row r="1025" spans="1:16" ht="17.149999999999999" customHeight="1" x14ac:dyDescent="0.25">
      <c r="A1025" s="40" t="str">
        <f t="shared" si="15"/>
        <v>RiauAsuransi UmumKantor Cabang</v>
      </c>
      <c r="B1025" s="39" t="s">
        <v>7295</v>
      </c>
      <c r="C1025" s="39" t="s">
        <v>2378</v>
      </c>
      <c r="D1025" s="39" t="s">
        <v>103</v>
      </c>
      <c r="E1025" s="39" t="s">
        <v>694</v>
      </c>
      <c r="F1025" s="39" t="s">
        <v>2379</v>
      </c>
      <c r="G1025" s="39" t="s">
        <v>179</v>
      </c>
      <c r="H1025" s="39" t="s">
        <v>21</v>
      </c>
      <c r="J1025" s="43"/>
      <c r="K1025" s="43"/>
      <c r="L1025" s="39" t="s">
        <v>2380</v>
      </c>
      <c r="N1025" s="43"/>
    </row>
    <row r="1026" spans="1:16" ht="17.149999999999999" customHeight="1" x14ac:dyDescent="0.25">
      <c r="A1026" s="40" t="str">
        <f t="shared" ref="A1026:A1089" si="16">CONCATENATE(H1026,E1026,D1026)</f>
        <v>Sulawesi UtaraAsuransi UmumKantor Cabang</v>
      </c>
      <c r="B1026" s="39" t="s">
        <v>7295</v>
      </c>
      <c r="C1026" s="39" t="s">
        <v>2381</v>
      </c>
      <c r="D1026" s="39" t="s">
        <v>103</v>
      </c>
      <c r="E1026" s="39" t="s">
        <v>694</v>
      </c>
      <c r="F1026" s="39" t="s">
        <v>2382</v>
      </c>
      <c r="G1026" s="39" t="s">
        <v>412</v>
      </c>
      <c r="H1026" s="39" t="s">
        <v>24</v>
      </c>
      <c r="J1026" s="43"/>
      <c r="K1026" s="43"/>
      <c r="L1026" s="39" t="s">
        <v>2383</v>
      </c>
    </row>
    <row r="1027" spans="1:16" ht="17.149999999999999" customHeight="1" x14ac:dyDescent="0.25">
      <c r="A1027" s="40" t="str">
        <f t="shared" si="16"/>
        <v>Kalimantan SelatanAsuransi UmumKantor Cabang</v>
      </c>
      <c r="B1027" s="39" t="s">
        <v>7295</v>
      </c>
      <c r="C1027" s="39" t="s">
        <v>2384</v>
      </c>
      <c r="D1027" s="39" t="s">
        <v>103</v>
      </c>
      <c r="E1027" s="39" t="s">
        <v>694</v>
      </c>
      <c r="F1027" s="39" t="s">
        <v>2385</v>
      </c>
      <c r="G1027" s="39" t="s">
        <v>417</v>
      </c>
      <c r="H1027" s="39" t="s">
        <v>13</v>
      </c>
      <c r="I1027" s="39">
        <v>0</v>
      </c>
      <c r="J1027" s="43" t="s">
        <v>2386</v>
      </c>
      <c r="K1027" s="43" t="s">
        <v>2387</v>
      </c>
      <c r="L1027" s="39" t="s">
        <v>2388</v>
      </c>
      <c r="M1027" s="42"/>
      <c r="N1027" s="43" t="s">
        <v>2389</v>
      </c>
      <c r="O1027" s="39" t="s">
        <v>2389</v>
      </c>
      <c r="P1027" s="39" t="s">
        <v>64</v>
      </c>
    </row>
    <row r="1028" spans="1:16" ht="17.149999999999999" customHeight="1" x14ac:dyDescent="0.25">
      <c r="A1028" s="40" t="str">
        <f t="shared" si="16"/>
        <v>Jawa BaratAsuransi UmumKantor Cabang</v>
      </c>
      <c r="B1028" s="39" t="s">
        <v>7333</v>
      </c>
      <c r="C1028" s="39" t="s">
        <v>6556</v>
      </c>
      <c r="D1028" s="39" t="s">
        <v>103</v>
      </c>
      <c r="E1028" s="39" t="s">
        <v>694</v>
      </c>
      <c r="F1028" s="39" t="s">
        <v>6557</v>
      </c>
      <c r="G1028" s="39" t="s">
        <v>127</v>
      </c>
      <c r="H1028" s="39" t="s">
        <v>6</v>
      </c>
      <c r="I1028" s="39">
        <v>40232</v>
      </c>
      <c r="J1028" s="43" t="s">
        <v>6558</v>
      </c>
      <c r="K1028" s="43" t="s">
        <v>6559</v>
      </c>
      <c r="L1028" s="39" t="s">
        <v>6560</v>
      </c>
      <c r="M1028" s="42">
        <v>35011</v>
      </c>
      <c r="N1028" s="39" t="s">
        <v>6561</v>
      </c>
      <c r="O1028" s="39" t="s">
        <v>6562</v>
      </c>
      <c r="P1028" s="39" t="s">
        <v>9098</v>
      </c>
    </row>
    <row r="1029" spans="1:16" ht="17.149999999999999" customHeight="1" x14ac:dyDescent="0.25">
      <c r="A1029" s="40" t="str">
        <f t="shared" si="16"/>
        <v>BantenAsuransi UmumKantor Cabang</v>
      </c>
      <c r="B1029" s="39" t="s">
        <v>7333</v>
      </c>
      <c r="C1029" s="39" t="s">
        <v>2390</v>
      </c>
      <c r="D1029" s="39" t="s">
        <v>103</v>
      </c>
      <c r="E1029" s="39" t="s">
        <v>694</v>
      </c>
      <c r="F1029" s="39" t="s">
        <v>8880</v>
      </c>
      <c r="G1029" s="39" t="s">
        <v>131</v>
      </c>
      <c r="H1029" s="39" t="s">
        <v>3</v>
      </c>
      <c r="I1029" s="39">
        <v>15325</v>
      </c>
      <c r="J1029" s="43" t="s">
        <v>2391</v>
      </c>
      <c r="K1029" s="43" t="s">
        <v>2392</v>
      </c>
      <c r="L1029" s="39" t="s">
        <v>2393</v>
      </c>
      <c r="M1029" s="42">
        <v>38117</v>
      </c>
      <c r="N1029" s="39" t="s">
        <v>2394</v>
      </c>
      <c r="O1029" s="39" t="s">
        <v>2395</v>
      </c>
      <c r="P1029" s="39" t="s">
        <v>9099</v>
      </c>
    </row>
    <row r="1030" spans="1:16" ht="17.149999999999999" customHeight="1" x14ac:dyDescent="0.25">
      <c r="A1030" s="40" t="str">
        <f t="shared" si="16"/>
        <v>DKI JakartaAsuransi UmumKantor Cabang</v>
      </c>
      <c r="B1030" s="39" t="s">
        <v>7333</v>
      </c>
      <c r="C1030" s="39" t="s">
        <v>7450</v>
      </c>
      <c r="D1030" s="39" t="s">
        <v>103</v>
      </c>
      <c r="E1030" s="39" t="s">
        <v>694</v>
      </c>
      <c r="F1030" s="39" t="s">
        <v>7451</v>
      </c>
      <c r="G1030" s="39" t="s">
        <v>61</v>
      </c>
      <c r="H1030" s="39" t="s">
        <v>1</v>
      </c>
      <c r="I1030" s="39">
        <v>10160</v>
      </c>
      <c r="J1030" s="43" t="s">
        <v>7452</v>
      </c>
      <c r="K1030" s="43" t="s">
        <v>7453</v>
      </c>
      <c r="L1030" s="39" t="s">
        <v>7454</v>
      </c>
      <c r="M1030" s="42">
        <v>28363</v>
      </c>
      <c r="N1030" s="39" t="s">
        <v>7455</v>
      </c>
      <c r="O1030" s="39" t="s">
        <v>7456</v>
      </c>
      <c r="P1030" s="39" t="s">
        <v>9100</v>
      </c>
    </row>
    <row r="1031" spans="1:16" ht="17.149999999999999" customHeight="1" x14ac:dyDescent="0.25">
      <c r="A1031" s="40" t="str">
        <f t="shared" si="16"/>
        <v>Sumatera SelatanAsuransi UmumKantor Cabang</v>
      </c>
      <c r="B1031" s="39" t="s">
        <v>7333</v>
      </c>
      <c r="C1031" s="39" t="s">
        <v>2396</v>
      </c>
      <c r="D1031" s="39" t="s">
        <v>103</v>
      </c>
      <c r="E1031" s="39" t="s">
        <v>694</v>
      </c>
      <c r="F1031" s="39" t="s">
        <v>2397</v>
      </c>
      <c r="G1031" s="39" t="s">
        <v>1485</v>
      </c>
      <c r="H1031" s="39" t="s">
        <v>26</v>
      </c>
      <c r="I1031" s="39">
        <v>30134</v>
      </c>
      <c r="J1031" s="43" t="s">
        <v>2398</v>
      </c>
      <c r="K1031" s="43" t="s">
        <v>2399</v>
      </c>
      <c r="L1031" s="39" t="s">
        <v>2400</v>
      </c>
      <c r="M1031" s="42">
        <v>37639</v>
      </c>
      <c r="N1031" s="39" t="s">
        <v>2401</v>
      </c>
      <c r="O1031" s="39" t="s">
        <v>2402</v>
      </c>
      <c r="P1031" s="39" t="s">
        <v>9101</v>
      </c>
    </row>
    <row r="1032" spans="1:16" ht="17.149999999999999" customHeight="1" x14ac:dyDescent="0.25">
      <c r="A1032" s="40" t="str">
        <f t="shared" si="16"/>
        <v>Sumatera UtaraAsuransi UmumKantor Cabang</v>
      </c>
      <c r="B1032" s="39" t="s">
        <v>7333</v>
      </c>
      <c r="C1032" s="39" t="s">
        <v>6563</v>
      </c>
      <c r="D1032" s="39" t="s">
        <v>103</v>
      </c>
      <c r="E1032" s="39" t="s">
        <v>694</v>
      </c>
      <c r="F1032" s="45" t="s">
        <v>6564</v>
      </c>
      <c r="G1032" s="39" t="s">
        <v>270</v>
      </c>
      <c r="H1032" s="39" t="s">
        <v>27</v>
      </c>
      <c r="I1032" s="39">
        <v>20151</v>
      </c>
      <c r="J1032" s="43" t="s">
        <v>6565</v>
      </c>
      <c r="K1032" s="43" t="s">
        <v>6566</v>
      </c>
      <c r="L1032" s="39" t="s">
        <v>6567</v>
      </c>
      <c r="M1032" s="42">
        <v>37218</v>
      </c>
      <c r="N1032" s="43" t="s">
        <v>6568</v>
      </c>
      <c r="O1032" s="39" t="s">
        <v>6569</v>
      </c>
      <c r="P1032" s="39" t="s">
        <v>9102</v>
      </c>
    </row>
    <row r="1033" spans="1:16" ht="17.149999999999999" customHeight="1" x14ac:dyDescent="0.25">
      <c r="A1033" s="40" t="str">
        <f t="shared" si="16"/>
        <v>Jawa TengahAsuransi UmumKantor Cabang</v>
      </c>
      <c r="B1033" s="39" t="s">
        <v>7333</v>
      </c>
      <c r="C1033" s="39" t="s">
        <v>6570</v>
      </c>
      <c r="D1033" s="39" t="s">
        <v>103</v>
      </c>
      <c r="E1033" s="39" t="s">
        <v>694</v>
      </c>
      <c r="F1033" s="39" t="s">
        <v>12837</v>
      </c>
      <c r="G1033" s="39" t="s">
        <v>307</v>
      </c>
      <c r="H1033" s="39" t="s">
        <v>5</v>
      </c>
      <c r="I1033" s="39">
        <v>50136</v>
      </c>
      <c r="J1033" s="43" t="s">
        <v>6571</v>
      </c>
      <c r="K1033" s="43" t="s">
        <v>6572</v>
      </c>
      <c r="L1033" s="39" t="s">
        <v>6573</v>
      </c>
      <c r="M1033" s="42">
        <v>35704</v>
      </c>
      <c r="N1033" s="43" t="s">
        <v>6574</v>
      </c>
      <c r="O1033" s="39" t="s">
        <v>6575</v>
      </c>
      <c r="P1033" s="39" t="s">
        <v>9103</v>
      </c>
    </row>
    <row r="1034" spans="1:16" ht="17.149999999999999" customHeight="1" x14ac:dyDescent="0.25">
      <c r="A1034" s="40" t="str">
        <f t="shared" si="16"/>
        <v>DKI JakartaAsuransi UmumKantor Cabang</v>
      </c>
      <c r="B1034" s="39" t="s">
        <v>7333</v>
      </c>
      <c r="C1034" s="39" t="s">
        <v>2403</v>
      </c>
      <c r="D1034" s="39" t="s">
        <v>103</v>
      </c>
      <c r="E1034" s="39" t="s">
        <v>694</v>
      </c>
      <c r="F1034" s="39" t="s">
        <v>2404</v>
      </c>
      <c r="G1034" s="39" t="s">
        <v>60</v>
      </c>
      <c r="H1034" s="39" t="s">
        <v>1</v>
      </c>
      <c r="I1034" s="39">
        <v>12240</v>
      </c>
      <c r="J1034" s="43" t="s">
        <v>2405</v>
      </c>
      <c r="K1034" s="43" t="s">
        <v>2406</v>
      </c>
      <c r="L1034" s="39" t="s">
        <v>2407</v>
      </c>
      <c r="M1034" s="42">
        <v>37496</v>
      </c>
      <c r="N1034" s="43" t="s">
        <v>2408</v>
      </c>
      <c r="O1034" s="39" t="s">
        <v>2409</v>
      </c>
      <c r="P1034" s="39" t="s">
        <v>9104</v>
      </c>
    </row>
    <row r="1035" spans="1:16" ht="17.149999999999999" customHeight="1" x14ac:dyDescent="0.25">
      <c r="A1035" s="40" t="str">
        <f t="shared" si="16"/>
        <v>Jawa TimurAsuransi UmumKantor Cabang</v>
      </c>
      <c r="B1035" s="39" t="s">
        <v>1412</v>
      </c>
      <c r="C1035" s="39" t="s">
        <v>2410</v>
      </c>
      <c r="D1035" s="39" t="s">
        <v>103</v>
      </c>
      <c r="E1035" s="39" t="s">
        <v>694</v>
      </c>
      <c r="F1035" s="39" t="s">
        <v>8410</v>
      </c>
      <c r="G1035" s="39" t="s">
        <v>352</v>
      </c>
      <c r="H1035" s="39" t="s">
        <v>4</v>
      </c>
      <c r="I1035" s="39">
        <v>1</v>
      </c>
      <c r="J1035" s="43">
        <v>44927</v>
      </c>
      <c r="K1035" s="43">
        <v>44927</v>
      </c>
      <c r="L1035" s="39" t="s">
        <v>2411</v>
      </c>
      <c r="M1035" s="42">
        <v>35669</v>
      </c>
      <c r="N1035" s="43">
        <v>1</v>
      </c>
      <c r="P1035" s="39">
        <v>44927</v>
      </c>
    </row>
    <row r="1036" spans="1:16" ht="17.149999999999999" customHeight="1" x14ac:dyDescent="0.25">
      <c r="A1036" s="40" t="str">
        <f t="shared" si="16"/>
        <v>Sulawesi SelatanAsuransi UmumKantor Cabang</v>
      </c>
      <c r="B1036" s="39" t="s">
        <v>7210</v>
      </c>
      <c r="C1036" s="39" t="s">
        <v>2412</v>
      </c>
      <c r="D1036" s="39" t="s">
        <v>103</v>
      </c>
      <c r="E1036" s="39" t="s">
        <v>694</v>
      </c>
      <c r="F1036" s="45" t="s">
        <v>2413</v>
      </c>
      <c r="G1036" s="39" t="s">
        <v>159</v>
      </c>
      <c r="H1036" s="39" t="s">
        <v>7</v>
      </c>
      <c r="I1036" s="39">
        <v>1</v>
      </c>
      <c r="J1036" s="43">
        <v>44927</v>
      </c>
      <c r="K1036" s="43">
        <v>44927</v>
      </c>
      <c r="L1036" s="39" t="s">
        <v>8411</v>
      </c>
      <c r="M1036" s="42">
        <v>42216</v>
      </c>
      <c r="N1036" s="39">
        <v>1</v>
      </c>
      <c r="P1036" s="39">
        <v>44927</v>
      </c>
    </row>
    <row r="1037" spans="1:16" ht="17.149999999999999" customHeight="1" x14ac:dyDescent="0.25">
      <c r="A1037" s="40" t="str">
        <f t="shared" si="16"/>
        <v>Jawa TimurAsuransi UmumKantor Cabang</v>
      </c>
      <c r="B1037" s="39" t="s">
        <v>12696</v>
      </c>
      <c r="C1037" s="39" t="s">
        <v>2414</v>
      </c>
      <c r="D1037" s="39" t="s">
        <v>103</v>
      </c>
      <c r="E1037" s="39" t="s">
        <v>694</v>
      </c>
      <c r="F1037" s="39" t="s">
        <v>13843</v>
      </c>
      <c r="G1037" s="39" t="s">
        <v>352</v>
      </c>
      <c r="H1037" s="39" t="s">
        <v>4</v>
      </c>
      <c r="I1037" s="39">
        <v>0</v>
      </c>
      <c r="J1037" s="39" t="s">
        <v>13844</v>
      </c>
      <c r="K1037" s="39" t="s">
        <v>64</v>
      </c>
      <c r="L1037" s="39" t="s">
        <v>2415</v>
      </c>
      <c r="M1037" s="42">
        <v>41187</v>
      </c>
      <c r="N1037" s="39">
        <v>0</v>
      </c>
      <c r="O1037" s="39" t="s">
        <v>13845</v>
      </c>
      <c r="P1037" s="39" t="s">
        <v>64</v>
      </c>
    </row>
    <row r="1038" spans="1:16" ht="17.149999999999999" customHeight="1" x14ac:dyDescent="0.25">
      <c r="A1038" s="40" t="str">
        <f t="shared" si="16"/>
        <v>Sulawesi BaratAsuransi UmumKantor Cabang</v>
      </c>
      <c r="B1038" s="39" t="s">
        <v>70</v>
      </c>
      <c r="C1038" s="39" t="s">
        <v>2416</v>
      </c>
      <c r="D1038" s="39" t="s">
        <v>103</v>
      </c>
      <c r="E1038" s="39" t="s">
        <v>694</v>
      </c>
      <c r="F1038" s="39" t="s">
        <v>14099</v>
      </c>
      <c r="G1038" s="39" t="s">
        <v>346</v>
      </c>
      <c r="H1038" s="39" t="s">
        <v>31</v>
      </c>
      <c r="I1038" s="39">
        <v>1</v>
      </c>
      <c r="J1038" s="43" t="s">
        <v>14100</v>
      </c>
      <c r="K1038" s="43" t="s">
        <v>14101</v>
      </c>
      <c r="L1038" s="39" t="s">
        <v>2417</v>
      </c>
      <c r="M1038" s="42">
        <v>41978</v>
      </c>
      <c r="N1038" s="39">
        <v>1</v>
      </c>
      <c r="P1038" s="39">
        <v>44927</v>
      </c>
    </row>
    <row r="1039" spans="1:16" ht="17.149999999999999" customHeight="1" x14ac:dyDescent="0.25">
      <c r="A1039" s="40" t="str">
        <f t="shared" si="16"/>
        <v>Nusa Tenggara BaratAsuransi UmumKantor Cabang</v>
      </c>
      <c r="B1039" s="39" t="s">
        <v>70</v>
      </c>
      <c r="C1039" s="39" t="s">
        <v>2418</v>
      </c>
      <c r="D1039" s="39" t="s">
        <v>103</v>
      </c>
      <c r="E1039" s="39" t="s">
        <v>694</v>
      </c>
      <c r="F1039" s="39" t="s">
        <v>2419</v>
      </c>
      <c r="G1039" s="39" t="s">
        <v>494</v>
      </c>
      <c r="H1039" s="39" t="s">
        <v>18</v>
      </c>
      <c r="L1039" s="39" t="s">
        <v>2420</v>
      </c>
      <c r="M1039" s="42">
        <v>41978</v>
      </c>
    </row>
    <row r="1040" spans="1:16" ht="17.149999999999999" customHeight="1" x14ac:dyDescent="0.25">
      <c r="A1040" s="40" t="str">
        <f t="shared" si="16"/>
        <v>Kalimantan TengahAsuransi UmumKantor Cabang</v>
      </c>
      <c r="B1040" s="39" t="s">
        <v>70</v>
      </c>
      <c r="C1040" s="39" t="s">
        <v>2421</v>
      </c>
      <c r="D1040" s="39" t="s">
        <v>103</v>
      </c>
      <c r="E1040" s="39" t="s">
        <v>694</v>
      </c>
      <c r="F1040" s="45" t="s">
        <v>2422</v>
      </c>
      <c r="G1040" s="39" t="s">
        <v>230</v>
      </c>
      <c r="H1040" s="39" t="s">
        <v>14</v>
      </c>
      <c r="J1040" s="43"/>
      <c r="K1040" s="43"/>
      <c r="L1040" s="39" t="s">
        <v>2423</v>
      </c>
      <c r="M1040" s="42">
        <v>41978</v>
      </c>
    </row>
    <row r="1041" spans="1:16" ht="17.149999999999999" customHeight="1" x14ac:dyDescent="0.25">
      <c r="A1041" s="40" t="str">
        <f t="shared" si="16"/>
        <v>Sulawesi TengahAsuransi UmumKantor Cabang</v>
      </c>
      <c r="B1041" s="39" t="s">
        <v>70</v>
      </c>
      <c r="C1041" s="39" t="s">
        <v>2424</v>
      </c>
      <c r="D1041" s="39" t="s">
        <v>103</v>
      </c>
      <c r="E1041" s="39" t="s">
        <v>694</v>
      </c>
      <c r="F1041" s="45" t="s">
        <v>2425</v>
      </c>
      <c r="G1041" s="39" t="s">
        <v>119</v>
      </c>
      <c r="H1041" s="39" t="s">
        <v>22</v>
      </c>
      <c r="L1041" s="39" t="s">
        <v>2426</v>
      </c>
      <c r="M1041" s="42">
        <v>41978</v>
      </c>
    </row>
    <row r="1042" spans="1:16" ht="17.149999999999999" customHeight="1" x14ac:dyDescent="0.25">
      <c r="A1042" s="40" t="str">
        <f t="shared" si="16"/>
        <v>Sumatera UtaraAsuransi UmumKantor Cabang</v>
      </c>
      <c r="B1042" s="39" t="s">
        <v>1412</v>
      </c>
      <c r="C1042" s="39" t="s">
        <v>2427</v>
      </c>
      <c r="D1042" s="39" t="s">
        <v>103</v>
      </c>
      <c r="E1042" s="39" t="s">
        <v>694</v>
      </c>
      <c r="F1042" s="39" t="s">
        <v>10507</v>
      </c>
      <c r="G1042" s="39" t="s">
        <v>270</v>
      </c>
      <c r="H1042" s="39" t="s">
        <v>27</v>
      </c>
      <c r="I1042" s="39">
        <v>0</v>
      </c>
      <c r="J1042" s="43" t="s">
        <v>64</v>
      </c>
      <c r="K1042" s="43" t="s">
        <v>64</v>
      </c>
      <c r="L1042" s="39" t="s">
        <v>2428</v>
      </c>
      <c r="M1042" s="42">
        <v>41533</v>
      </c>
      <c r="N1042" s="39" t="s">
        <v>695</v>
      </c>
      <c r="O1042" s="39" t="s">
        <v>695</v>
      </c>
      <c r="P1042" s="39" t="s">
        <v>64</v>
      </c>
    </row>
    <row r="1043" spans="1:16" ht="17.149999999999999" customHeight="1" x14ac:dyDescent="0.25">
      <c r="A1043" s="40" t="str">
        <f t="shared" si="16"/>
        <v>Jawa TengahAsuransi UmumKantor Cabang</v>
      </c>
      <c r="B1043" s="39" t="s">
        <v>1412</v>
      </c>
      <c r="C1043" s="39" t="s">
        <v>8320</v>
      </c>
      <c r="D1043" s="39" t="s">
        <v>103</v>
      </c>
      <c r="E1043" s="39" t="s">
        <v>694</v>
      </c>
      <c r="F1043" s="45" t="s">
        <v>8928</v>
      </c>
      <c r="G1043" s="39" t="s">
        <v>307</v>
      </c>
      <c r="H1043" s="39" t="s">
        <v>5</v>
      </c>
      <c r="I1043" s="39">
        <v>1</v>
      </c>
      <c r="J1043" s="43">
        <v>44927</v>
      </c>
      <c r="K1043" s="43">
        <v>44927</v>
      </c>
      <c r="L1043" s="39" t="s">
        <v>8412</v>
      </c>
      <c r="M1043" s="42">
        <v>41698</v>
      </c>
      <c r="N1043" s="39">
        <v>1</v>
      </c>
      <c r="P1043" s="39">
        <v>44927</v>
      </c>
    </row>
    <row r="1044" spans="1:16" ht="17.149999999999999" customHeight="1" x14ac:dyDescent="0.25">
      <c r="A1044" s="40" t="str">
        <f t="shared" si="16"/>
        <v>Sulawesi SelatanAsuransi UmumKantor Cabang</v>
      </c>
      <c r="B1044" s="39" t="s">
        <v>8629</v>
      </c>
      <c r="C1044" s="39" t="s">
        <v>2429</v>
      </c>
      <c r="D1044" s="39" t="s">
        <v>103</v>
      </c>
      <c r="E1044" s="39" t="s">
        <v>694</v>
      </c>
      <c r="F1044" s="39" t="s">
        <v>2430</v>
      </c>
      <c r="G1044" s="39" t="s">
        <v>159</v>
      </c>
      <c r="H1044" s="39" t="s">
        <v>7</v>
      </c>
      <c r="I1044" s="39">
        <v>90173</v>
      </c>
      <c r="J1044" s="43" t="s">
        <v>2431</v>
      </c>
      <c r="K1044" s="43" t="s">
        <v>2432</v>
      </c>
      <c r="L1044" s="39" t="s">
        <v>2433</v>
      </c>
      <c r="M1044" s="42">
        <v>41499</v>
      </c>
      <c r="N1044" s="39" t="s">
        <v>1434</v>
      </c>
      <c r="O1044" s="39" t="s">
        <v>2434</v>
      </c>
      <c r="P1044" s="39" t="s">
        <v>69</v>
      </c>
    </row>
    <row r="1045" spans="1:16" ht="17.149999999999999" customHeight="1" x14ac:dyDescent="0.25">
      <c r="A1045" s="40" t="str">
        <f t="shared" si="16"/>
        <v>Sumatera SelatanAsuransi UmumKantor Cabang</v>
      </c>
      <c r="B1045" s="39" t="s">
        <v>8629</v>
      </c>
      <c r="C1045" s="39" t="s">
        <v>2435</v>
      </c>
      <c r="D1045" s="39" t="s">
        <v>103</v>
      </c>
      <c r="E1045" s="39" t="s">
        <v>694</v>
      </c>
      <c r="F1045" s="45" t="s">
        <v>10508</v>
      </c>
      <c r="G1045" s="39" t="s">
        <v>1485</v>
      </c>
      <c r="H1045" s="39" t="s">
        <v>26</v>
      </c>
      <c r="I1045" s="39">
        <v>30114</v>
      </c>
      <c r="J1045" s="39" t="s">
        <v>2436</v>
      </c>
      <c r="K1045" s="39" t="s">
        <v>2437</v>
      </c>
      <c r="L1045" s="39" t="s">
        <v>8881</v>
      </c>
      <c r="M1045" s="42">
        <v>41689</v>
      </c>
      <c r="N1045" s="39" t="s">
        <v>1434</v>
      </c>
      <c r="O1045" s="39" t="s">
        <v>2438</v>
      </c>
      <c r="P1045" s="39" t="s">
        <v>69</v>
      </c>
    </row>
    <row r="1046" spans="1:16" ht="17.149999999999999" customHeight="1" x14ac:dyDescent="0.25">
      <c r="A1046" s="40" t="str">
        <f t="shared" si="16"/>
        <v>Jawa BaratAsuransi UmumKantor Cabang</v>
      </c>
      <c r="B1046" s="39" t="s">
        <v>12696</v>
      </c>
      <c r="C1046" s="39" t="s">
        <v>2439</v>
      </c>
      <c r="D1046" s="39" t="s">
        <v>103</v>
      </c>
      <c r="E1046" s="39" t="s">
        <v>694</v>
      </c>
      <c r="F1046" s="39" t="s">
        <v>14931</v>
      </c>
      <c r="G1046" s="39" t="s">
        <v>127</v>
      </c>
      <c r="H1046" s="39" t="s">
        <v>6</v>
      </c>
      <c r="I1046" s="39">
        <v>40261</v>
      </c>
      <c r="J1046" s="43" t="s">
        <v>14932</v>
      </c>
      <c r="K1046" s="43" t="s">
        <v>64</v>
      </c>
      <c r="L1046" s="39" t="s">
        <v>12412</v>
      </c>
      <c r="M1046" s="42">
        <v>41660</v>
      </c>
      <c r="N1046" s="39">
        <v>0</v>
      </c>
      <c r="O1046" s="39" t="s">
        <v>2440</v>
      </c>
      <c r="P1046" s="39" t="s">
        <v>14932</v>
      </c>
    </row>
    <row r="1047" spans="1:16" ht="17.149999999999999" customHeight="1" x14ac:dyDescent="0.25">
      <c r="A1047" s="40" t="str">
        <f t="shared" si="16"/>
        <v>DKI JakartaAsuransi UmumKantor Cabang</v>
      </c>
      <c r="B1047" s="39" t="s">
        <v>7295</v>
      </c>
      <c r="C1047" s="39" t="s">
        <v>2441</v>
      </c>
      <c r="D1047" s="39" t="s">
        <v>103</v>
      </c>
      <c r="E1047" s="39" t="s">
        <v>694</v>
      </c>
      <c r="F1047" s="39" t="s">
        <v>2442</v>
      </c>
      <c r="G1047" s="39" t="s">
        <v>61</v>
      </c>
      <c r="H1047" s="39" t="s">
        <v>1</v>
      </c>
      <c r="J1047" s="43"/>
      <c r="K1047" s="43"/>
      <c r="L1047" s="39" t="s">
        <v>2443</v>
      </c>
      <c r="M1047" s="42">
        <v>41590</v>
      </c>
    </row>
    <row r="1048" spans="1:16" ht="17.149999999999999" customHeight="1" x14ac:dyDescent="0.25">
      <c r="A1048" s="40" t="str">
        <f t="shared" si="16"/>
        <v>BengkuluAsuransi UmumKantor Cabang</v>
      </c>
      <c r="B1048" s="39" t="s">
        <v>70</v>
      </c>
      <c r="C1048" s="39" t="s">
        <v>2444</v>
      </c>
      <c r="D1048" s="39" t="s">
        <v>103</v>
      </c>
      <c r="E1048" s="39" t="s">
        <v>694</v>
      </c>
      <c r="F1048" s="39" t="s">
        <v>2445</v>
      </c>
      <c r="G1048" s="39" t="s">
        <v>1222</v>
      </c>
      <c r="H1048" s="39" t="s">
        <v>10</v>
      </c>
      <c r="L1048" s="39" t="s">
        <v>2446</v>
      </c>
      <c r="M1048" s="42">
        <v>41978</v>
      </c>
    </row>
    <row r="1049" spans="1:16" ht="17.149999999999999" customHeight="1" x14ac:dyDescent="0.25">
      <c r="A1049" s="40" t="str">
        <f t="shared" si="16"/>
        <v>JambiAsuransi UmumKantor Cabang</v>
      </c>
      <c r="B1049" s="39" t="s">
        <v>70</v>
      </c>
      <c r="C1049" s="39" t="s">
        <v>2447</v>
      </c>
      <c r="D1049" s="39" t="s">
        <v>103</v>
      </c>
      <c r="E1049" s="39" t="s">
        <v>694</v>
      </c>
      <c r="F1049" s="39" t="s">
        <v>14102</v>
      </c>
      <c r="G1049" s="39" t="s">
        <v>534</v>
      </c>
      <c r="H1049" s="39" t="s">
        <v>11</v>
      </c>
      <c r="I1049" s="39">
        <v>0</v>
      </c>
      <c r="J1049" s="39" t="s">
        <v>64</v>
      </c>
      <c r="K1049" s="39" t="s">
        <v>64</v>
      </c>
      <c r="L1049" s="39" t="s">
        <v>2448</v>
      </c>
      <c r="M1049" s="42">
        <v>41978</v>
      </c>
      <c r="N1049" s="39">
        <v>0</v>
      </c>
      <c r="P1049" s="39" t="s">
        <v>64</v>
      </c>
    </row>
    <row r="1050" spans="1:16" ht="17.149999999999999" customHeight="1" x14ac:dyDescent="0.25">
      <c r="A1050" s="40" t="str">
        <f t="shared" si="16"/>
        <v>Sulawesi TenggaraAsuransi UmumKantor Cabang</v>
      </c>
      <c r="B1050" s="39" t="s">
        <v>70</v>
      </c>
      <c r="C1050" s="39" t="s">
        <v>2449</v>
      </c>
      <c r="D1050" s="39" t="s">
        <v>103</v>
      </c>
      <c r="E1050" s="39" t="s">
        <v>694</v>
      </c>
      <c r="F1050" s="45" t="s">
        <v>2450</v>
      </c>
      <c r="G1050" s="39" t="s">
        <v>152</v>
      </c>
      <c r="H1050" s="39" t="s">
        <v>23</v>
      </c>
      <c r="J1050" s="43"/>
      <c r="K1050" s="43"/>
      <c r="L1050" s="39" t="s">
        <v>2451</v>
      </c>
      <c r="M1050" s="42">
        <v>41978</v>
      </c>
    </row>
    <row r="1051" spans="1:16" ht="17.149999999999999" customHeight="1" x14ac:dyDescent="0.25">
      <c r="A1051" s="40" t="str">
        <f t="shared" si="16"/>
        <v>Nusa Tenggara TimurAsuransi UmumKantor Cabang</v>
      </c>
      <c r="B1051" s="39" t="s">
        <v>70</v>
      </c>
      <c r="C1051" s="39" t="s">
        <v>2452</v>
      </c>
      <c r="D1051" s="39" t="s">
        <v>103</v>
      </c>
      <c r="E1051" s="39" t="s">
        <v>694</v>
      </c>
      <c r="F1051" s="45" t="s">
        <v>2453</v>
      </c>
      <c r="G1051" s="39" t="s">
        <v>1039</v>
      </c>
      <c r="H1051" s="39" t="s">
        <v>19</v>
      </c>
      <c r="J1051" s="43"/>
      <c r="K1051" s="43"/>
      <c r="L1051" s="39" t="s">
        <v>2454</v>
      </c>
      <c r="M1051" s="42">
        <v>41978</v>
      </c>
    </row>
    <row r="1052" spans="1:16" ht="17.149999999999999" customHeight="1" x14ac:dyDescent="0.25">
      <c r="A1052" s="40" t="str">
        <f t="shared" si="16"/>
        <v>JambiAsuransi UmumKantor Cabang</v>
      </c>
      <c r="B1052" s="39" t="s">
        <v>7327</v>
      </c>
      <c r="C1052" s="39" t="s">
        <v>2455</v>
      </c>
      <c r="D1052" s="39" t="s">
        <v>103</v>
      </c>
      <c r="E1052" s="39" t="s">
        <v>694</v>
      </c>
      <c r="F1052" s="39" t="s">
        <v>14933</v>
      </c>
      <c r="G1052" s="39" t="s">
        <v>534</v>
      </c>
      <c r="H1052" s="39" t="s">
        <v>11</v>
      </c>
      <c r="I1052" s="39">
        <v>1</v>
      </c>
      <c r="J1052" s="43" t="s">
        <v>14934</v>
      </c>
      <c r="K1052" s="43">
        <v>44927</v>
      </c>
      <c r="L1052" s="39" t="s">
        <v>2456</v>
      </c>
      <c r="M1052" s="42">
        <v>42733</v>
      </c>
      <c r="N1052" s="39">
        <v>1</v>
      </c>
      <c r="O1052" s="39">
        <v>1</v>
      </c>
      <c r="P1052" s="39">
        <v>44927</v>
      </c>
    </row>
    <row r="1053" spans="1:16" ht="17.149999999999999" customHeight="1" x14ac:dyDescent="0.25">
      <c r="A1053" s="40" t="str">
        <f t="shared" si="16"/>
        <v>Sumatera SelatanAsuransi UmumKantor Cabang</v>
      </c>
      <c r="B1053" s="39" t="s">
        <v>7214</v>
      </c>
      <c r="C1053" s="39" t="s">
        <v>8456</v>
      </c>
      <c r="D1053" s="39" t="s">
        <v>103</v>
      </c>
      <c r="E1053" s="39" t="s">
        <v>694</v>
      </c>
      <c r="F1053" s="39" t="s">
        <v>9594</v>
      </c>
      <c r="G1053" s="39" t="s">
        <v>1485</v>
      </c>
      <c r="H1053" s="39" t="s">
        <v>26</v>
      </c>
      <c r="I1053" s="39">
        <v>30134</v>
      </c>
      <c r="J1053" s="39" t="s">
        <v>9595</v>
      </c>
      <c r="K1053" s="39" t="s">
        <v>9596</v>
      </c>
      <c r="L1053" s="39" t="s">
        <v>9597</v>
      </c>
      <c r="M1053" s="42">
        <v>28369</v>
      </c>
      <c r="N1053" s="39" t="s">
        <v>9598</v>
      </c>
      <c r="O1053" s="39" t="s">
        <v>9599</v>
      </c>
      <c r="P1053" s="39" t="s">
        <v>9595</v>
      </c>
    </row>
    <row r="1054" spans="1:16" ht="17.149999999999999" customHeight="1" x14ac:dyDescent="0.25">
      <c r="A1054" s="40" t="str">
        <f t="shared" si="16"/>
        <v>Jawa TengahAsuransi UmumKantor Cabang</v>
      </c>
      <c r="B1054" s="39" t="s">
        <v>7214</v>
      </c>
      <c r="C1054" s="39" t="s">
        <v>9600</v>
      </c>
      <c r="D1054" s="39" t="s">
        <v>103</v>
      </c>
      <c r="E1054" s="39" t="s">
        <v>694</v>
      </c>
      <c r="F1054" s="45" t="s">
        <v>10509</v>
      </c>
      <c r="G1054" s="39" t="s">
        <v>486</v>
      </c>
      <c r="H1054" s="39" t="s">
        <v>5</v>
      </c>
      <c r="I1054" s="39">
        <v>57151</v>
      </c>
      <c r="J1054" s="43" t="s">
        <v>9601</v>
      </c>
      <c r="K1054" s="43" t="s">
        <v>9602</v>
      </c>
      <c r="L1054" s="39" t="s">
        <v>9603</v>
      </c>
      <c r="M1054" s="42">
        <v>30190</v>
      </c>
      <c r="N1054" s="39" t="s">
        <v>9604</v>
      </c>
      <c r="O1054" s="39" t="s">
        <v>9604</v>
      </c>
      <c r="P1054" s="39" t="s">
        <v>9601</v>
      </c>
    </row>
    <row r="1055" spans="1:16" ht="17.149999999999999" customHeight="1" x14ac:dyDescent="0.25">
      <c r="A1055" s="40" t="str">
        <f t="shared" si="16"/>
        <v>RiauAsuransi UmumKantor Cabang</v>
      </c>
      <c r="B1055" s="39" t="s">
        <v>7210</v>
      </c>
      <c r="C1055" s="39" t="s">
        <v>2457</v>
      </c>
      <c r="D1055" s="39" t="s">
        <v>103</v>
      </c>
      <c r="E1055" s="39" t="s">
        <v>694</v>
      </c>
      <c r="F1055" s="39" t="s">
        <v>2458</v>
      </c>
      <c r="G1055" s="39" t="s">
        <v>179</v>
      </c>
      <c r="H1055" s="39" t="s">
        <v>21</v>
      </c>
      <c r="I1055" s="39">
        <v>1111</v>
      </c>
      <c r="J1055" s="39" t="s">
        <v>1163</v>
      </c>
      <c r="K1055" s="39" t="s">
        <v>1163</v>
      </c>
      <c r="L1055" s="39" t="s">
        <v>2459</v>
      </c>
      <c r="M1055" s="42">
        <v>42795</v>
      </c>
      <c r="N1055" s="39" t="s">
        <v>2460</v>
      </c>
      <c r="O1055" s="39" t="s">
        <v>2461</v>
      </c>
      <c r="P1055" s="39" t="s">
        <v>1163</v>
      </c>
    </row>
    <row r="1056" spans="1:16" ht="17.149999999999999" customHeight="1" x14ac:dyDescent="0.25">
      <c r="A1056" s="40" t="str">
        <f t="shared" si="16"/>
        <v>DKI JakartaAsuransi UmumKantor Cabang</v>
      </c>
      <c r="B1056" s="39" t="s">
        <v>7204</v>
      </c>
      <c r="C1056" s="39" t="s">
        <v>2462</v>
      </c>
      <c r="D1056" s="39" t="s">
        <v>103</v>
      </c>
      <c r="E1056" s="39" t="s">
        <v>694</v>
      </c>
      <c r="F1056" s="39" t="s">
        <v>10510</v>
      </c>
      <c r="G1056" s="39" t="s">
        <v>61</v>
      </c>
      <c r="H1056" s="39" t="s">
        <v>1</v>
      </c>
      <c r="I1056" s="39">
        <v>10150</v>
      </c>
      <c r="J1056" s="43" t="s">
        <v>2463</v>
      </c>
      <c r="K1056" s="43" t="s">
        <v>2464</v>
      </c>
      <c r="L1056" s="39" t="s">
        <v>2465</v>
      </c>
      <c r="M1056" s="42">
        <v>33233</v>
      </c>
      <c r="N1056" s="39" t="s">
        <v>2466</v>
      </c>
      <c r="P1056" s="39" t="s">
        <v>2463</v>
      </c>
    </row>
    <row r="1057" spans="1:16" ht="17.149999999999999" customHeight="1" x14ac:dyDescent="0.25">
      <c r="A1057" s="40" t="str">
        <f t="shared" si="16"/>
        <v>BantenAsuransi UmumKantor Cabang</v>
      </c>
      <c r="B1057" s="39" t="s">
        <v>7204</v>
      </c>
      <c r="C1057" s="39" t="s">
        <v>2467</v>
      </c>
      <c r="D1057" s="39" t="s">
        <v>103</v>
      </c>
      <c r="E1057" s="39" t="s">
        <v>694</v>
      </c>
      <c r="F1057" s="39" t="s">
        <v>2468</v>
      </c>
      <c r="G1057" s="39" t="s">
        <v>2469</v>
      </c>
      <c r="H1057" s="39" t="s">
        <v>3</v>
      </c>
      <c r="I1057" s="39">
        <v>15117</v>
      </c>
      <c r="J1057" s="39" t="s">
        <v>2470</v>
      </c>
      <c r="K1057" s="39" t="s">
        <v>2471</v>
      </c>
      <c r="L1057" s="39" t="s">
        <v>769</v>
      </c>
      <c r="M1057" s="42">
        <v>38968</v>
      </c>
      <c r="N1057" s="39" t="s">
        <v>2472</v>
      </c>
      <c r="P1057" s="39" t="s">
        <v>2470</v>
      </c>
    </row>
    <row r="1058" spans="1:16" ht="17.149999999999999" customHeight="1" x14ac:dyDescent="0.25">
      <c r="A1058" s="40" t="str">
        <f t="shared" si="16"/>
        <v>Kepulauan RiauAsuransi UmumKantor Cabang</v>
      </c>
      <c r="B1058" s="39" t="s">
        <v>49</v>
      </c>
      <c r="C1058" s="39" t="s">
        <v>9605</v>
      </c>
      <c r="D1058" s="39" t="s">
        <v>103</v>
      </c>
      <c r="E1058" s="39" t="s">
        <v>694</v>
      </c>
      <c r="F1058" s="39" t="s">
        <v>9606</v>
      </c>
      <c r="G1058" s="39" t="s">
        <v>717</v>
      </c>
      <c r="H1058" s="39" t="s">
        <v>29</v>
      </c>
      <c r="I1058" s="39">
        <v>29432</v>
      </c>
      <c r="J1058" s="43" t="s">
        <v>9607</v>
      </c>
      <c r="K1058" s="43" t="s">
        <v>9608</v>
      </c>
      <c r="L1058" s="39" t="s">
        <v>9609</v>
      </c>
      <c r="M1058" s="42">
        <v>34883</v>
      </c>
      <c r="N1058" s="39" t="s">
        <v>9610</v>
      </c>
      <c r="O1058" s="39" t="s">
        <v>9610</v>
      </c>
      <c r="P1058" s="39" t="s">
        <v>9385</v>
      </c>
    </row>
    <row r="1059" spans="1:16" ht="17.149999999999999" customHeight="1" x14ac:dyDescent="0.25">
      <c r="A1059" s="40" t="str">
        <f t="shared" si="16"/>
        <v>JambiAsuransi UmumKantor Cabang</v>
      </c>
      <c r="B1059" s="39" t="s">
        <v>49</v>
      </c>
      <c r="C1059" s="39" t="s">
        <v>9611</v>
      </c>
      <c r="D1059" s="39" t="s">
        <v>103</v>
      </c>
      <c r="E1059" s="39" t="s">
        <v>694</v>
      </c>
      <c r="F1059" s="39" t="s">
        <v>9612</v>
      </c>
      <c r="G1059" s="39" t="s">
        <v>534</v>
      </c>
      <c r="H1059" s="39" t="s">
        <v>11</v>
      </c>
      <c r="I1059" s="39">
        <v>36121</v>
      </c>
      <c r="J1059" s="43" t="s">
        <v>9613</v>
      </c>
      <c r="K1059" s="43" t="s">
        <v>9614</v>
      </c>
      <c r="L1059" s="39" t="s">
        <v>9615</v>
      </c>
      <c r="M1059" s="39">
        <v>35249</v>
      </c>
      <c r="N1059" s="39" t="s">
        <v>9616</v>
      </c>
      <c r="O1059" s="39" t="s">
        <v>9616</v>
      </c>
      <c r="P1059" s="39" t="s">
        <v>9617</v>
      </c>
    </row>
    <row r="1060" spans="1:16" ht="17.149999999999999" customHeight="1" x14ac:dyDescent="0.25">
      <c r="A1060" s="40" t="str">
        <f t="shared" si="16"/>
        <v>Jawa BaratAsuransi UmumKantor Cabang</v>
      </c>
      <c r="B1060" s="39" t="s">
        <v>7204</v>
      </c>
      <c r="C1060" s="39" t="s">
        <v>2473</v>
      </c>
      <c r="D1060" s="39" t="s">
        <v>103</v>
      </c>
      <c r="E1060" s="39" t="s">
        <v>694</v>
      </c>
      <c r="F1060" s="39" t="s">
        <v>2474</v>
      </c>
      <c r="G1060" s="39" t="s">
        <v>127</v>
      </c>
      <c r="H1060" s="39" t="s">
        <v>6</v>
      </c>
      <c r="I1060" s="39">
        <v>40272</v>
      </c>
      <c r="J1060" s="43" t="s">
        <v>2475</v>
      </c>
      <c r="K1060" s="43" t="s">
        <v>2476</v>
      </c>
      <c r="L1060" s="39" t="s">
        <v>2465</v>
      </c>
      <c r="M1060" s="39">
        <v>33233</v>
      </c>
      <c r="N1060" s="39" t="s">
        <v>2477</v>
      </c>
      <c r="P1060" s="39" t="s">
        <v>2475</v>
      </c>
    </row>
    <row r="1061" spans="1:16" ht="17.149999999999999" customHeight="1" x14ac:dyDescent="0.25">
      <c r="A1061" s="40" t="str">
        <f t="shared" si="16"/>
        <v>Jawa TimurAsuransi UmumKantor Cabang</v>
      </c>
      <c r="B1061" s="39" t="s">
        <v>9359</v>
      </c>
      <c r="C1061" s="39" t="s">
        <v>10511</v>
      </c>
      <c r="D1061" s="39" t="s">
        <v>103</v>
      </c>
      <c r="E1061" s="39" t="s">
        <v>694</v>
      </c>
      <c r="F1061" s="39" t="s">
        <v>10512</v>
      </c>
      <c r="G1061" s="39" t="s">
        <v>352</v>
      </c>
      <c r="H1061" s="39" t="s">
        <v>4</v>
      </c>
      <c r="I1061" s="39">
        <v>21143</v>
      </c>
      <c r="J1061" s="43" t="s">
        <v>10513</v>
      </c>
      <c r="K1061" s="43" t="s">
        <v>10514</v>
      </c>
      <c r="L1061" s="39" t="s">
        <v>10515</v>
      </c>
      <c r="M1061" s="39">
        <v>42381</v>
      </c>
      <c r="N1061" s="39" t="s">
        <v>10516</v>
      </c>
      <c r="O1061" s="39" t="s">
        <v>10516</v>
      </c>
      <c r="P1061" s="39" t="s">
        <v>10517</v>
      </c>
    </row>
    <row r="1062" spans="1:16" ht="17.149999999999999" customHeight="1" x14ac:dyDescent="0.25">
      <c r="A1062" s="40" t="str">
        <f t="shared" si="16"/>
        <v>BaliAsuransi UmumKantor Cabang</v>
      </c>
      <c r="B1062" s="39" t="s">
        <v>7167</v>
      </c>
      <c r="C1062" s="39" t="s">
        <v>6576</v>
      </c>
      <c r="D1062" s="39" t="s">
        <v>103</v>
      </c>
      <c r="E1062" s="39" t="s">
        <v>694</v>
      </c>
      <c r="F1062" s="39" t="s">
        <v>6577</v>
      </c>
      <c r="G1062" s="39" t="s">
        <v>327</v>
      </c>
      <c r="H1062" s="39" t="s">
        <v>8</v>
      </c>
      <c r="I1062" s="39">
        <v>0</v>
      </c>
      <c r="J1062" s="39" t="s">
        <v>6578</v>
      </c>
      <c r="K1062" s="39" t="s">
        <v>64</v>
      </c>
      <c r="L1062" s="39" t="s">
        <v>6524</v>
      </c>
      <c r="M1062" s="39">
        <v>43171</v>
      </c>
      <c r="N1062" s="39" t="s">
        <v>6579</v>
      </c>
      <c r="O1062" s="39" t="s">
        <v>6579</v>
      </c>
      <c r="P1062" s="39" t="s">
        <v>64</v>
      </c>
    </row>
    <row r="1063" spans="1:16" ht="17.149999999999999" customHeight="1" x14ac:dyDescent="0.25">
      <c r="A1063" s="40" t="str">
        <f t="shared" si="16"/>
        <v>Jawa TengahAsuransi UmumKantor Cabang</v>
      </c>
      <c r="B1063" s="39" t="s">
        <v>7204</v>
      </c>
      <c r="C1063" s="39" t="s">
        <v>2478</v>
      </c>
      <c r="D1063" s="39" t="s">
        <v>103</v>
      </c>
      <c r="E1063" s="39" t="s">
        <v>694</v>
      </c>
      <c r="F1063" s="39" t="s">
        <v>2479</v>
      </c>
      <c r="G1063" s="39" t="s">
        <v>83</v>
      </c>
      <c r="H1063" s="39" t="s">
        <v>5</v>
      </c>
      <c r="I1063" s="39">
        <v>50241</v>
      </c>
      <c r="J1063" s="43" t="s">
        <v>2480</v>
      </c>
      <c r="K1063" s="43" t="s">
        <v>2481</v>
      </c>
      <c r="L1063" s="39" t="s">
        <v>2465</v>
      </c>
      <c r="M1063" s="39">
        <v>33233</v>
      </c>
      <c r="N1063" s="39" t="s">
        <v>2482</v>
      </c>
      <c r="P1063" s="39" t="s">
        <v>2480</v>
      </c>
    </row>
    <row r="1064" spans="1:16" ht="17.149999999999999" customHeight="1" x14ac:dyDescent="0.25">
      <c r="A1064" s="40" t="str">
        <f t="shared" si="16"/>
        <v>Jawa BaratAsuransi UmumKantor Cabang</v>
      </c>
      <c r="B1064" s="39" t="s">
        <v>9359</v>
      </c>
      <c r="C1064" s="39" t="s">
        <v>10518</v>
      </c>
      <c r="D1064" s="39" t="s">
        <v>103</v>
      </c>
      <c r="E1064" s="39" t="s">
        <v>694</v>
      </c>
      <c r="F1064" s="39" t="s">
        <v>10519</v>
      </c>
      <c r="G1064" s="39" t="s">
        <v>4024</v>
      </c>
      <c r="H1064" s="39" t="s">
        <v>6</v>
      </c>
      <c r="I1064" s="39">
        <v>40261</v>
      </c>
      <c r="J1064" s="43" t="s">
        <v>10520</v>
      </c>
      <c r="K1064" s="43" t="s">
        <v>10521</v>
      </c>
      <c r="L1064" s="39" t="s">
        <v>10515</v>
      </c>
      <c r="M1064" s="39">
        <v>42381</v>
      </c>
      <c r="N1064" s="39" t="s">
        <v>10522</v>
      </c>
      <c r="O1064" s="39" t="s">
        <v>10522</v>
      </c>
      <c r="P1064" s="39" t="s">
        <v>10523</v>
      </c>
    </row>
    <row r="1065" spans="1:16" ht="17.149999999999999" customHeight="1" x14ac:dyDescent="0.25">
      <c r="A1065" s="40" t="str">
        <f t="shared" si="16"/>
        <v>Jawa BaratAsuransi UmumKantor Cabang</v>
      </c>
      <c r="B1065" s="39" t="s">
        <v>12838</v>
      </c>
      <c r="C1065" s="39" t="s">
        <v>2484</v>
      </c>
      <c r="D1065" s="39" t="s">
        <v>103</v>
      </c>
      <c r="E1065" s="39" t="s">
        <v>694</v>
      </c>
      <c r="F1065" s="39" t="s">
        <v>2485</v>
      </c>
      <c r="G1065" s="39" t="s">
        <v>127</v>
      </c>
      <c r="H1065" s="39" t="s">
        <v>6</v>
      </c>
      <c r="I1065" s="39">
        <v>40262</v>
      </c>
      <c r="J1065" s="43" t="s">
        <v>2486</v>
      </c>
      <c r="K1065" s="43" t="s">
        <v>64</v>
      </c>
      <c r="L1065" s="39" t="s">
        <v>2487</v>
      </c>
      <c r="M1065" s="39">
        <v>41549</v>
      </c>
      <c r="N1065" s="39" t="s">
        <v>2483</v>
      </c>
      <c r="P1065" s="39">
        <v>44927</v>
      </c>
    </row>
    <row r="1066" spans="1:16" ht="17.149999999999999" customHeight="1" x14ac:dyDescent="0.25">
      <c r="A1066" s="40" t="str">
        <f t="shared" si="16"/>
        <v>Jawa TengahAsuransi UmumKantor Cabang</v>
      </c>
      <c r="B1066" s="39" t="s">
        <v>12838</v>
      </c>
      <c r="C1066" s="39" t="s">
        <v>2488</v>
      </c>
      <c r="D1066" s="39" t="s">
        <v>103</v>
      </c>
      <c r="E1066" s="39" t="s">
        <v>694</v>
      </c>
      <c r="F1066" s="39" t="s">
        <v>2489</v>
      </c>
      <c r="G1066" s="39" t="s">
        <v>83</v>
      </c>
      <c r="H1066" s="39" t="s">
        <v>5</v>
      </c>
      <c r="I1066" s="39">
        <v>50141</v>
      </c>
      <c r="J1066" s="39" t="s">
        <v>2490</v>
      </c>
      <c r="K1066" s="39" t="s">
        <v>2491</v>
      </c>
      <c r="L1066" s="39" t="s">
        <v>2492</v>
      </c>
      <c r="M1066" s="39">
        <v>41549</v>
      </c>
      <c r="N1066" s="39" t="s">
        <v>2493</v>
      </c>
      <c r="P1066" s="39">
        <v>44927</v>
      </c>
    </row>
    <row r="1067" spans="1:16" ht="17.149999999999999" customHeight="1" x14ac:dyDescent="0.25">
      <c r="A1067" s="40" t="str">
        <f t="shared" si="16"/>
        <v>Sulawesi SelatanAsuransi UmumKantor Cabang</v>
      </c>
      <c r="B1067" s="39" t="s">
        <v>9359</v>
      </c>
      <c r="C1067" s="39" t="s">
        <v>2600</v>
      </c>
      <c r="D1067" s="39" t="s">
        <v>103</v>
      </c>
      <c r="E1067" s="39" t="s">
        <v>694</v>
      </c>
      <c r="F1067" s="39" t="s">
        <v>10524</v>
      </c>
      <c r="G1067" s="39" t="s">
        <v>159</v>
      </c>
      <c r="H1067" s="39" t="s">
        <v>7</v>
      </c>
      <c r="I1067" s="39">
        <v>90231</v>
      </c>
      <c r="J1067" s="39" t="s">
        <v>10525</v>
      </c>
      <c r="K1067" s="39" t="s">
        <v>10525</v>
      </c>
      <c r="L1067" s="39" t="s">
        <v>10515</v>
      </c>
      <c r="M1067" s="39">
        <v>42381</v>
      </c>
      <c r="N1067" s="39" t="s">
        <v>10526</v>
      </c>
      <c r="O1067" s="39" t="s">
        <v>10526</v>
      </c>
      <c r="P1067" s="39" t="s">
        <v>10527</v>
      </c>
    </row>
    <row r="1068" spans="1:16" ht="17.149999999999999" customHeight="1" x14ac:dyDescent="0.25">
      <c r="A1068" s="40" t="str">
        <f t="shared" si="16"/>
        <v>Sulawesi SelatanAsuransi UmumKantor Cabang</v>
      </c>
      <c r="B1068" s="39" t="s">
        <v>9359</v>
      </c>
      <c r="C1068" s="39" t="s">
        <v>2600</v>
      </c>
      <c r="D1068" s="39" t="s">
        <v>103</v>
      </c>
      <c r="E1068" s="39" t="s">
        <v>694</v>
      </c>
      <c r="F1068" s="39" t="s">
        <v>10524</v>
      </c>
      <c r="G1068" s="39" t="s">
        <v>159</v>
      </c>
      <c r="H1068" s="39" t="s">
        <v>7</v>
      </c>
      <c r="I1068" s="39">
        <v>90231</v>
      </c>
      <c r="J1068" s="43" t="s">
        <v>10525</v>
      </c>
      <c r="K1068" s="43" t="s">
        <v>10525</v>
      </c>
      <c r="L1068" s="39" t="s">
        <v>10515</v>
      </c>
      <c r="M1068" s="39">
        <v>42381</v>
      </c>
      <c r="N1068" s="39" t="s">
        <v>10526</v>
      </c>
      <c r="O1068" s="39" t="s">
        <v>10526</v>
      </c>
      <c r="P1068" s="39" t="s">
        <v>10527</v>
      </c>
    </row>
    <row r="1069" spans="1:16" ht="17.149999999999999" customHeight="1" x14ac:dyDescent="0.25">
      <c r="A1069" s="40" t="str">
        <f t="shared" si="16"/>
        <v>DKI JakartaAsuransi UmumKantor Cabang</v>
      </c>
      <c r="B1069" s="39" t="s">
        <v>12838</v>
      </c>
      <c r="C1069" s="39" t="s">
        <v>84</v>
      </c>
      <c r="D1069" s="39" t="s">
        <v>103</v>
      </c>
      <c r="E1069" s="39" t="s">
        <v>694</v>
      </c>
      <c r="F1069" s="39" t="s">
        <v>2494</v>
      </c>
      <c r="G1069" s="39" t="s">
        <v>60</v>
      </c>
      <c r="H1069" s="39" t="s">
        <v>1</v>
      </c>
      <c r="I1069" s="39">
        <v>12160</v>
      </c>
      <c r="J1069" s="43" t="s">
        <v>2495</v>
      </c>
      <c r="K1069" s="43" t="s">
        <v>2496</v>
      </c>
      <c r="L1069" s="39" t="s">
        <v>2497</v>
      </c>
      <c r="M1069" s="42">
        <v>41549</v>
      </c>
      <c r="N1069" s="39" t="s">
        <v>2493</v>
      </c>
      <c r="P1069" s="39">
        <v>44927</v>
      </c>
    </row>
    <row r="1070" spans="1:16" ht="17.149999999999999" customHeight="1" x14ac:dyDescent="0.25">
      <c r="A1070" s="40" t="str">
        <f t="shared" si="16"/>
        <v>Jawa TengahAsuransi UmumKantor Cabang</v>
      </c>
      <c r="B1070" s="39" t="s">
        <v>6505</v>
      </c>
      <c r="C1070" s="39" t="s">
        <v>6505</v>
      </c>
      <c r="D1070" s="39" t="s">
        <v>103</v>
      </c>
      <c r="E1070" s="39" t="s">
        <v>694</v>
      </c>
      <c r="F1070" s="39" t="s">
        <v>6580</v>
      </c>
      <c r="G1070" s="39" t="s">
        <v>83</v>
      </c>
      <c r="H1070" s="39" t="s">
        <v>5</v>
      </c>
      <c r="I1070" s="39">
        <v>50241</v>
      </c>
      <c r="J1070" s="43" t="s">
        <v>6581</v>
      </c>
      <c r="K1070" s="43" t="s">
        <v>6581</v>
      </c>
      <c r="L1070" s="39" t="s">
        <v>77</v>
      </c>
      <c r="M1070" s="39">
        <v>31698</v>
      </c>
      <c r="N1070" s="39" t="s">
        <v>6582</v>
      </c>
      <c r="O1070" s="39" t="s">
        <v>6582</v>
      </c>
      <c r="P1070" s="39" t="s">
        <v>6581</v>
      </c>
    </row>
    <row r="1071" spans="1:16" ht="17.149999999999999" customHeight="1" x14ac:dyDescent="0.25">
      <c r="A1071" s="40" t="str">
        <f t="shared" si="16"/>
        <v>Jawa BaratAsuransi UmumKantor Cabang</v>
      </c>
      <c r="B1071" s="39" t="s">
        <v>7204</v>
      </c>
      <c r="C1071" s="39" t="s">
        <v>2498</v>
      </c>
      <c r="D1071" s="39" t="s">
        <v>103</v>
      </c>
      <c r="E1071" s="39" t="s">
        <v>694</v>
      </c>
      <c r="F1071" s="39" t="s">
        <v>10528</v>
      </c>
      <c r="G1071" s="39" t="s">
        <v>145</v>
      </c>
      <c r="H1071" s="39" t="s">
        <v>6</v>
      </c>
      <c r="I1071" s="39">
        <v>17141</v>
      </c>
      <c r="J1071" s="39" t="s">
        <v>2499</v>
      </c>
      <c r="K1071" s="39" t="s">
        <v>2500</v>
      </c>
      <c r="L1071" s="39" t="s">
        <v>2301</v>
      </c>
      <c r="M1071" s="39">
        <v>38968</v>
      </c>
      <c r="N1071" s="39" t="s">
        <v>2501</v>
      </c>
      <c r="P1071" s="39" t="s">
        <v>2499</v>
      </c>
    </row>
    <row r="1072" spans="1:16" ht="17.149999999999999" customHeight="1" x14ac:dyDescent="0.25">
      <c r="A1072" s="40" t="str">
        <f t="shared" si="16"/>
        <v>Nusa Tenggara TimurAsuransi UmumKantor Cabang</v>
      </c>
      <c r="B1072" s="39" t="s">
        <v>7204</v>
      </c>
      <c r="C1072" s="39" t="s">
        <v>2502</v>
      </c>
      <c r="D1072" s="39" t="s">
        <v>103</v>
      </c>
      <c r="E1072" s="39" t="s">
        <v>694</v>
      </c>
      <c r="F1072" s="39" t="s">
        <v>2503</v>
      </c>
      <c r="G1072" s="39" t="s">
        <v>2504</v>
      </c>
      <c r="H1072" s="39" t="s">
        <v>19</v>
      </c>
      <c r="I1072" s="39">
        <v>85111</v>
      </c>
      <c r="J1072" s="43" t="s">
        <v>2505</v>
      </c>
      <c r="K1072" s="43" t="s">
        <v>2506</v>
      </c>
      <c r="L1072" s="39" t="s">
        <v>2307</v>
      </c>
      <c r="M1072" s="39">
        <v>38968</v>
      </c>
      <c r="N1072" s="39" t="s">
        <v>2507</v>
      </c>
      <c r="P1072" s="39" t="s">
        <v>2505</v>
      </c>
    </row>
    <row r="1073" spans="1:16" ht="17.149999999999999" customHeight="1" x14ac:dyDescent="0.25">
      <c r="A1073" s="40" t="str">
        <f t="shared" si="16"/>
        <v>RiauAsuransi UmumKantor Cabang</v>
      </c>
      <c r="B1073" s="39" t="s">
        <v>49</v>
      </c>
      <c r="C1073" s="39" t="s">
        <v>9618</v>
      </c>
      <c r="D1073" s="39" t="s">
        <v>103</v>
      </c>
      <c r="E1073" s="39" t="s">
        <v>694</v>
      </c>
      <c r="F1073" s="39" t="s">
        <v>9619</v>
      </c>
      <c r="G1073" s="39" t="s">
        <v>179</v>
      </c>
      <c r="H1073" s="39" t="s">
        <v>21</v>
      </c>
      <c r="I1073" s="39">
        <v>28116</v>
      </c>
      <c r="J1073" s="43" t="s">
        <v>9620</v>
      </c>
      <c r="K1073" s="43" t="s">
        <v>9621</v>
      </c>
      <c r="L1073" s="39" t="s">
        <v>9622</v>
      </c>
      <c r="M1073" s="39">
        <v>34883</v>
      </c>
      <c r="N1073" s="39" t="s">
        <v>9623</v>
      </c>
      <c r="O1073" s="39" t="s">
        <v>9623</v>
      </c>
      <c r="P1073" s="39" t="s">
        <v>9624</v>
      </c>
    </row>
    <row r="1074" spans="1:16" ht="17.149999999999999" customHeight="1" x14ac:dyDescent="0.25">
      <c r="A1074" s="40" t="str">
        <f t="shared" si="16"/>
        <v>Sulawesi UtaraAsuransi UmumKantor Cabang</v>
      </c>
      <c r="B1074" s="39" t="s">
        <v>49</v>
      </c>
      <c r="C1074" s="39" t="s">
        <v>9625</v>
      </c>
      <c r="D1074" s="39" t="s">
        <v>103</v>
      </c>
      <c r="E1074" s="39" t="s">
        <v>694</v>
      </c>
      <c r="F1074" s="45" t="s">
        <v>9626</v>
      </c>
      <c r="G1074" s="39" t="s">
        <v>412</v>
      </c>
      <c r="H1074" s="39" t="s">
        <v>24</v>
      </c>
      <c r="I1074" s="39">
        <v>95114</v>
      </c>
      <c r="J1074" s="43" t="s">
        <v>9627</v>
      </c>
      <c r="K1074" s="43" t="s">
        <v>9628</v>
      </c>
      <c r="L1074" s="39" t="s">
        <v>9629</v>
      </c>
      <c r="M1074" s="39">
        <v>34883</v>
      </c>
      <c r="N1074" s="39" t="s">
        <v>9630</v>
      </c>
      <c r="O1074" s="39" t="s">
        <v>9630</v>
      </c>
      <c r="P1074" s="39" t="s">
        <v>9631</v>
      </c>
    </row>
    <row r="1075" spans="1:16" ht="17.149999999999999" customHeight="1" x14ac:dyDescent="0.25">
      <c r="A1075" s="40" t="str">
        <f t="shared" si="16"/>
        <v>Jawa TimurAsuransi UmumKantor Cabang</v>
      </c>
      <c r="B1075" s="39" t="s">
        <v>9359</v>
      </c>
      <c r="C1075" s="39" t="s">
        <v>1416</v>
      </c>
      <c r="D1075" s="39" t="s">
        <v>103</v>
      </c>
      <c r="E1075" s="39" t="s">
        <v>694</v>
      </c>
      <c r="F1075" s="39" t="s">
        <v>10512</v>
      </c>
      <c r="G1075" s="39" t="s">
        <v>352</v>
      </c>
      <c r="H1075" s="39" t="s">
        <v>4</v>
      </c>
      <c r="I1075" s="39">
        <v>60271</v>
      </c>
      <c r="J1075" s="43" t="s">
        <v>10513</v>
      </c>
      <c r="K1075" s="43" t="s">
        <v>10529</v>
      </c>
      <c r="L1075" s="39" t="s">
        <v>10515</v>
      </c>
      <c r="M1075" s="39">
        <v>42381</v>
      </c>
      <c r="N1075" s="43" t="s">
        <v>10516</v>
      </c>
      <c r="O1075" s="39" t="s">
        <v>10516</v>
      </c>
      <c r="P1075" s="39" t="s">
        <v>10517</v>
      </c>
    </row>
    <row r="1076" spans="1:16" ht="17.149999999999999" customHeight="1" x14ac:dyDescent="0.25">
      <c r="A1076" s="40" t="str">
        <f t="shared" si="16"/>
        <v>Jawa TimurAsuransi UmumKantor Cabang</v>
      </c>
      <c r="B1076" s="39" t="s">
        <v>7399</v>
      </c>
      <c r="C1076" s="39" t="s">
        <v>10530</v>
      </c>
      <c r="D1076" s="39" t="s">
        <v>103</v>
      </c>
      <c r="E1076" s="39" t="s">
        <v>694</v>
      </c>
      <c r="F1076" s="39" t="s">
        <v>10531</v>
      </c>
      <c r="G1076" s="39" t="s">
        <v>5133</v>
      </c>
      <c r="H1076" s="39" t="s">
        <v>4</v>
      </c>
      <c r="I1076" s="39">
        <v>64121</v>
      </c>
      <c r="J1076" s="43" t="s">
        <v>10532</v>
      </c>
      <c r="K1076" s="43" t="s">
        <v>10533</v>
      </c>
      <c r="L1076" s="39" t="s">
        <v>10534</v>
      </c>
      <c r="N1076" s="43" t="s">
        <v>10535</v>
      </c>
      <c r="P1076" s="39" t="s">
        <v>7402</v>
      </c>
    </row>
    <row r="1077" spans="1:16" ht="17.149999999999999" customHeight="1" x14ac:dyDescent="0.25">
      <c r="A1077" s="40" t="str">
        <f t="shared" si="16"/>
        <v>Jawa TengahAsuransi UmumKantor Cabang</v>
      </c>
      <c r="B1077" s="39" t="s">
        <v>7204</v>
      </c>
      <c r="C1077" s="39" t="s">
        <v>2508</v>
      </c>
      <c r="D1077" s="39" t="s">
        <v>103</v>
      </c>
      <c r="E1077" s="39" t="s">
        <v>694</v>
      </c>
      <c r="F1077" s="45" t="s">
        <v>2509</v>
      </c>
      <c r="G1077" s="39" t="s">
        <v>486</v>
      </c>
      <c r="H1077" s="39" t="s">
        <v>5</v>
      </c>
      <c r="I1077" s="39">
        <v>57139</v>
      </c>
      <c r="J1077" s="43" t="s">
        <v>2510</v>
      </c>
      <c r="K1077" s="43" t="s">
        <v>2511</v>
      </c>
      <c r="L1077" s="39" t="s">
        <v>2295</v>
      </c>
      <c r="M1077" s="39">
        <v>38968</v>
      </c>
      <c r="N1077" s="39" t="s">
        <v>2512</v>
      </c>
      <c r="P1077" s="39" t="s">
        <v>2510</v>
      </c>
    </row>
    <row r="1078" spans="1:16" ht="17.149999999999999" customHeight="1" x14ac:dyDescent="0.25">
      <c r="A1078" s="40" t="str">
        <f t="shared" si="16"/>
        <v>PapuaAsuransi UmumKantor Cabang</v>
      </c>
      <c r="B1078" s="39" t="s">
        <v>49</v>
      </c>
      <c r="C1078" s="39" t="s">
        <v>9632</v>
      </c>
      <c r="D1078" s="39" t="s">
        <v>103</v>
      </c>
      <c r="E1078" s="39" t="s">
        <v>694</v>
      </c>
      <c r="F1078" s="39" t="s">
        <v>9633</v>
      </c>
      <c r="G1078" s="39" t="s">
        <v>7799</v>
      </c>
      <c r="H1078" s="39" t="s">
        <v>20</v>
      </c>
      <c r="I1078" s="39">
        <v>99111</v>
      </c>
      <c r="J1078" s="43" t="s">
        <v>9634</v>
      </c>
      <c r="K1078" s="43" t="s">
        <v>9635</v>
      </c>
      <c r="L1078" s="39" t="s">
        <v>9636</v>
      </c>
      <c r="M1078" s="39">
        <v>35249</v>
      </c>
      <c r="N1078" s="39" t="s">
        <v>9637</v>
      </c>
      <c r="O1078" s="39" t="s">
        <v>9637</v>
      </c>
      <c r="P1078" s="39" t="s">
        <v>9638</v>
      </c>
    </row>
    <row r="1079" spans="1:16" ht="17.149999999999999" customHeight="1" x14ac:dyDescent="0.25">
      <c r="A1079" s="40" t="str">
        <f t="shared" si="16"/>
        <v>Kepulauan RiauAsuransi UmumKantor Cabang</v>
      </c>
      <c r="B1079" s="39" t="s">
        <v>7204</v>
      </c>
      <c r="C1079" s="39" t="s">
        <v>2513</v>
      </c>
      <c r="D1079" s="39" t="s">
        <v>103</v>
      </c>
      <c r="E1079" s="39" t="s">
        <v>694</v>
      </c>
      <c r="F1079" s="39" t="s">
        <v>2514</v>
      </c>
      <c r="G1079" s="39" t="s">
        <v>717</v>
      </c>
      <c r="H1079" s="39" t="s">
        <v>29</v>
      </c>
      <c r="I1079" s="39">
        <v>29432</v>
      </c>
      <c r="J1079" s="39" t="s">
        <v>2515</v>
      </c>
      <c r="K1079" s="39" t="s">
        <v>2515</v>
      </c>
      <c r="L1079" s="39" t="s">
        <v>776</v>
      </c>
      <c r="M1079" s="42">
        <v>38968</v>
      </c>
      <c r="N1079" s="39" t="s">
        <v>2516</v>
      </c>
      <c r="P1079" s="39" t="s">
        <v>2515</v>
      </c>
    </row>
    <row r="1080" spans="1:16" ht="17.149999999999999" customHeight="1" x14ac:dyDescent="0.25">
      <c r="A1080" s="40" t="str">
        <f t="shared" si="16"/>
        <v>Nusa Tenggara TimurAsuransi UmumKantor Cabang</v>
      </c>
      <c r="B1080" s="39" t="s">
        <v>13005</v>
      </c>
      <c r="C1080" s="39" t="s">
        <v>8413</v>
      </c>
      <c r="D1080" s="39" t="s">
        <v>103</v>
      </c>
      <c r="E1080" s="39" t="s">
        <v>694</v>
      </c>
      <c r="F1080" s="39" t="s">
        <v>10536</v>
      </c>
      <c r="G1080" s="39" t="s">
        <v>2504</v>
      </c>
      <c r="H1080" s="39" t="s">
        <v>19</v>
      </c>
      <c r="I1080" s="39">
        <v>65421</v>
      </c>
      <c r="J1080" s="43" t="s">
        <v>8414</v>
      </c>
      <c r="K1080" s="39" t="s">
        <v>8415</v>
      </c>
      <c r="L1080" s="39" t="s">
        <v>8416</v>
      </c>
      <c r="M1080" s="42">
        <v>41914</v>
      </c>
      <c r="N1080" s="39" t="s">
        <v>8417</v>
      </c>
      <c r="O1080" s="39" t="s">
        <v>8417</v>
      </c>
      <c r="P1080" s="39" t="s">
        <v>8414</v>
      </c>
    </row>
    <row r="1081" spans="1:16" ht="17.149999999999999" customHeight="1" x14ac:dyDescent="0.25">
      <c r="A1081" s="40" t="str">
        <f t="shared" si="16"/>
        <v>Kalimantan BaratAsuransi UmumKantor Cabang</v>
      </c>
      <c r="B1081" s="39" t="s">
        <v>7210</v>
      </c>
      <c r="C1081" s="39" t="s">
        <v>8418</v>
      </c>
      <c r="D1081" s="39" t="s">
        <v>103</v>
      </c>
      <c r="E1081" s="39" t="s">
        <v>694</v>
      </c>
      <c r="F1081" s="45" t="s">
        <v>8419</v>
      </c>
      <c r="G1081" s="39" t="s">
        <v>1419</v>
      </c>
      <c r="H1081" s="39" t="s">
        <v>12</v>
      </c>
      <c r="I1081" s="39">
        <v>1</v>
      </c>
      <c r="J1081" s="43">
        <v>44927</v>
      </c>
      <c r="K1081" s="43">
        <v>44927</v>
      </c>
      <c r="L1081" s="39" t="s">
        <v>8420</v>
      </c>
      <c r="M1081" s="42">
        <v>42142</v>
      </c>
      <c r="N1081" s="39" t="s">
        <v>8421</v>
      </c>
      <c r="P1081" s="39" t="s">
        <v>9105</v>
      </c>
    </row>
    <row r="1082" spans="1:16" ht="17.149999999999999" customHeight="1" x14ac:dyDescent="0.25">
      <c r="A1082" s="40" t="str">
        <f t="shared" si="16"/>
        <v>Maluku UtaraAsuransi UmumKantor Cabang</v>
      </c>
      <c r="B1082" s="39" t="s">
        <v>13005</v>
      </c>
      <c r="C1082" s="39" t="s">
        <v>8422</v>
      </c>
      <c r="D1082" s="39" t="s">
        <v>103</v>
      </c>
      <c r="E1082" s="39" t="s">
        <v>694</v>
      </c>
      <c r="F1082" s="39" t="s">
        <v>8423</v>
      </c>
      <c r="G1082" s="39" t="s">
        <v>2256</v>
      </c>
      <c r="H1082" s="39" t="s">
        <v>34</v>
      </c>
      <c r="I1082" s="39">
        <v>62412</v>
      </c>
      <c r="J1082" s="39" t="s">
        <v>8424</v>
      </c>
      <c r="K1082" s="39" t="s">
        <v>8425</v>
      </c>
      <c r="L1082" s="39" t="s">
        <v>8426</v>
      </c>
      <c r="M1082" s="42">
        <v>41884</v>
      </c>
      <c r="N1082" s="39" t="s">
        <v>8427</v>
      </c>
      <c r="O1082" s="39" t="s">
        <v>8427</v>
      </c>
      <c r="P1082" s="39" t="s">
        <v>8424</v>
      </c>
    </row>
    <row r="1083" spans="1:16" ht="17.149999999999999" customHeight="1" x14ac:dyDescent="0.25">
      <c r="A1083" s="40" t="str">
        <f t="shared" si="16"/>
        <v>Jawa TengahAsuransi UmumKantor Cabang</v>
      </c>
      <c r="B1083" s="39" t="s">
        <v>13005</v>
      </c>
      <c r="C1083" s="39" t="s">
        <v>10537</v>
      </c>
      <c r="D1083" s="39" t="s">
        <v>103</v>
      </c>
      <c r="E1083" s="39" t="s">
        <v>694</v>
      </c>
      <c r="F1083" s="39" t="s">
        <v>10538</v>
      </c>
      <c r="G1083" s="39" t="s">
        <v>1824</v>
      </c>
      <c r="H1083" s="39" t="s">
        <v>5</v>
      </c>
      <c r="I1083" s="39">
        <v>32145</v>
      </c>
      <c r="J1083" s="39" t="s">
        <v>10539</v>
      </c>
      <c r="K1083" s="39" t="s">
        <v>10540</v>
      </c>
      <c r="L1083" s="39" t="s">
        <v>10541</v>
      </c>
      <c r="M1083" s="42">
        <v>41884</v>
      </c>
      <c r="N1083" s="39" t="s">
        <v>10542</v>
      </c>
      <c r="O1083" s="39" t="s">
        <v>10543</v>
      </c>
      <c r="P1083" s="39" t="s">
        <v>10539</v>
      </c>
    </row>
    <row r="1084" spans="1:16" ht="17.149999999999999" customHeight="1" x14ac:dyDescent="0.25">
      <c r="A1084" s="40" t="str">
        <f t="shared" si="16"/>
        <v>Jawa BaratAsuransi UmumKantor Cabang</v>
      </c>
      <c r="B1084" s="39" t="s">
        <v>49</v>
      </c>
      <c r="C1084" s="39" t="s">
        <v>9639</v>
      </c>
      <c r="D1084" s="39" t="s">
        <v>103</v>
      </c>
      <c r="E1084" s="39" t="s">
        <v>694</v>
      </c>
      <c r="F1084" s="39" t="s">
        <v>9640</v>
      </c>
      <c r="G1084" s="39" t="s">
        <v>127</v>
      </c>
      <c r="H1084" s="39" t="s">
        <v>6</v>
      </c>
      <c r="I1084" s="39">
        <v>40235</v>
      </c>
      <c r="J1084" s="39" t="s">
        <v>9641</v>
      </c>
      <c r="K1084" s="39" t="s">
        <v>9642</v>
      </c>
      <c r="L1084" s="39" t="s">
        <v>9643</v>
      </c>
      <c r="M1084" s="42">
        <v>33771</v>
      </c>
      <c r="N1084" s="39" t="s">
        <v>9644</v>
      </c>
      <c r="O1084" s="39" t="s">
        <v>9644</v>
      </c>
      <c r="P1084" s="39" t="s">
        <v>9645</v>
      </c>
    </row>
    <row r="1085" spans="1:16" ht="17.149999999999999" customHeight="1" x14ac:dyDescent="0.25">
      <c r="A1085" s="40" t="str">
        <f t="shared" si="16"/>
        <v>Jawa TengahAsuransi UmumKantor Cabang</v>
      </c>
      <c r="B1085" s="39" t="s">
        <v>13005</v>
      </c>
      <c r="C1085" s="39" t="s">
        <v>10537</v>
      </c>
      <c r="D1085" s="39" t="s">
        <v>103</v>
      </c>
      <c r="E1085" s="39" t="s">
        <v>694</v>
      </c>
      <c r="F1085" s="39" t="s">
        <v>10544</v>
      </c>
      <c r="G1085" s="39" t="s">
        <v>5345</v>
      </c>
      <c r="H1085" s="39" t="s">
        <v>5</v>
      </c>
      <c r="I1085" s="39">
        <v>27612</v>
      </c>
      <c r="J1085" s="43" t="s">
        <v>10545</v>
      </c>
      <c r="K1085" s="43" t="s">
        <v>10546</v>
      </c>
      <c r="L1085" s="39" t="s">
        <v>10547</v>
      </c>
      <c r="M1085" s="42">
        <v>41884</v>
      </c>
      <c r="N1085" s="39" t="s">
        <v>10548</v>
      </c>
      <c r="O1085" s="39" t="s">
        <v>10548</v>
      </c>
      <c r="P1085" s="39" t="s">
        <v>10545</v>
      </c>
    </row>
    <row r="1086" spans="1:16" ht="17.149999999999999" customHeight="1" x14ac:dyDescent="0.25">
      <c r="A1086" s="40" t="str">
        <f t="shared" si="16"/>
        <v>Sumatera SelatanAsuransi UmumKantor Cabang</v>
      </c>
      <c r="B1086" s="39" t="s">
        <v>13107</v>
      </c>
      <c r="C1086" s="39" t="s">
        <v>10549</v>
      </c>
      <c r="D1086" s="39" t="s">
        <v>103</v>
      </c>
      <c r="E1086" s="39" t="s">
        <v>694</v>
      </c>
      <c r="F1086" s="45" t="s">
        <v>10550</v>
      </c>
      <c r="G1086" s="39" t="s">
        <v>1485</v>
      </c>
      <c r="H1086" s="39" t="s">
        <v>26</v>
      </c>
      <c r="I1086" s="39">
        <v>30111</v>
      </c>
      <c r="J1086" s="46" t="s">
        <v>10551</v>
      </c>
      <c r="K1086" s="46" t="s">
        <v>10552</v>
      </c>
      <c r="L1086" s="39" t="s">
        <v>10553</v>
      </c>
      <c r="M1086" s="42">
        <v>41981</v>
      </c>
      <c r="N1086" s="39" t="s">
        <v>10554</v>
      </c>
      <c r="O1086" s="39">
        <v>1</v>
      </c>
      <c r="P1086" s="44" t="s">
        <v>10551</v>
      </c>
    </row>
    <row r="1087" spans="1:16" ht="17.149999999999999" customHeight="1" x14ac:dyDescent="0.25">
      <c r="A1087" s="40" t="str">
        <f t="shared" si="16"/>
        <v>Nusa Tenggara BaratAsuransi UmumKantor Cabang</v>
      </c>
      <c r="B1087" s="39" t="s">
        <v>7204</v>
      </c>
      <c r="C1087" s="39" t="s">
        <v>10555</v>
      </c>
      <c r="D1087" s="39" t="s">
        <v>103</v>
      </c>
      <c r="E1087" s="39" t="s">
        <v>694</v>
      </c>
      <c r="F1087" s="39" t="s">
        <v>13116</v>
      </c>
      <c r="G1087" s="39" t="s">
        <v>494</v>
      </c>
      <c r="H1087" s="39" t="s">
        <v>18</v>
      </c>
      <c r="I1087" s="39">
        <v>83126</v>
      </c>
      <c r="J1087" s="46" t="s">
        <v>10556</v>
      </c>
      <c r="K1087" s="46" t="s">
        <v>10557</v>
      </c>
      <c r="M1087" s="42"/>
      <c r="N1087" s="39" t="s">
        <v>10558</v>
      </c>
      <c r="P1087" s="44" t="s">
        <v>10556</v>
      </c>
    </row>
    <row r="1088" spans="1:16" ht="17.149999999999999" customHeight="1" x14ac:dyDescent="0.25">
      <c r="A1088" s="40" t="str">
        <f t="shared" si="16"/>
        <v>Jawa TengahAsuransi UmumKantor Cabang</v>
      </c>
      <c r="B1088" s="39" t="s">
        <v>13107</v>
      </c>
      <c r="C1088" s="39" t="s">
        <v>10559</v>
      </c>
      <c r="D1088" s="39" t="s">
        <v>103</v>
      </c>
      <c r="E1088" s="39" t="s">
        <v>694</v>
      </c>
      <c r="F1088" s="45" t="s">
        <v>10560</v>
      </c>
      <c r="G1088" s="39" t="s">
        <v>307</v>
      </c>
      <c r="H1088" s="39" t="s">
        <v>5</v>
      </c>
      <c r="I1088" s="39">
        <v>50131</v>
      </c>
      <c r="J1088" s="43" t="s">
        <v>10561</v>
      </c>
      <c r="K1088" s="43" t="s">
        <v>10562</v>
      </c>
      <c r="L1088" s="39" t="s">
        <v>10563</v>
      </c>
      <c r="M1088" s="42">
        <v>41981</v>
      </c>
      <c r="N1088" s="39" t="s">
        <v>10564</v>
      </c>
      <c r="O1088" s="39">
        <v>1</v>
      </c>
      <c r="P1088" s="39" t="s">
        <v>10561</v>
      </c>
    </row>
    <row r="1089" spans="1:16" ht="17.149999999999999" customHeight="1" x14ac:dyDescent="0.25">
      <c r="A1089" s="40" t="str">
        <f t="shared" si="16"/>
        <v>Jawa TengahAsuransi UmumKantor Cabang</v>
      </c>
      <c r="B1089" s="39" t="s">
        <v>12696</v>
      </c>
      <c r="C1089" s="39" t="s">
        <v>2517</v>
      </c>
      <c r="D1089" s="39" t="s">
        <v>103</v>
      </c>
      <c r="E1089" s="39" t="s">
        <v>694</v>
      </c>
      <c r="F1089" s="39" t="s">
        <v>10565</v>
      </c>
      <c r="G1089" s="39" t="s">
        <v>83</v>
      </c>
      <c r="H1089" s="39" t="s">
        <v>5</v>
      </c>
      <c r="I1089" s="39">
        <v>0</v>
      </c>
      <c r="J1089" s="39" t="s">
        <v>64</v>
      </c>
      <c r="K1089" s="39" t="s">
        <v>64</v>
      </c>
      <c r="L1089" s="39" t="s">
        <v>2518</v>
      </c>
      <c r="M1089" s="42">
        <v>41824</v>
      </c>
      <c r="N1089" s="39" t="s">
        <v>695</v>
      </c>
      <c r="O1089" s="39" t="s">
        <v>695</v>
      </c>
      <c r="P1089" s="44" t="s">
        <v>64</v>
      </c>
    </row>
    <row r="1090" spans="1:16" ht="17.149999999999999" customHeight="1" x14ac:dyDescent="0.25">
      <c r="A1090" s="40" t="str">
        <f t="shared" ref="A1090:A1153" si="17">CONCATENATE(H1090,E1090,D1090)</f>
        <v>Jawa TengahAsuransi UmumKantor Cabang</v>
      </c>
      <c r="B1090" s="39" t="s">
        <v>7210</v>
      </c>
      <c r="C1090" s="39" t="s">
        <v>8429</v>
      </c>
      <c r="D1090" s="39" t="s">
        <v>103</v>
      </c>
      <c r="E1090" s="39" t="s">
        <v>694</v>
      </c>
      <c r="F1090" s="45" t="s">
        <v>10566</v>
      </c>
      <c r="G1090" s="39" t="s">
        <v>486</v>
      </c>
      <c r="H1090" s="39" t="s">
        <v>5</v>
      </c>
      <c r="I1090" s="39">
        <v>1</v>
      </c>
      <c r="J1090" s="43">
        <v>44927</v>
      </c>
      <c r="K1090" s="43">
        <v>44927</v>
      </c>
      <c r="L1090" s="39" t="s">
        <v>8430</v>
      </c>
      <c r="M1090" s="42">
        <v>42139</v>
      </c>
      <c r="N1090" s="39">
        <v>1</v>
      </c>
      <c r="P1090" s="39">
        <v>44927</v>
      </c>
    </row>
    <row r="1091" spans="1:16" ht="17.149999999999999" customHeight="1" x14ac:dyDescent="0.25">
      <c r="A1091" s="40" t="str">
        <f t="shared" si="17"/>
        <v>Jawa BaratAsuransi UmumKantor Cabang</v>
      </c>
      <c r="B1091" s="39" t="s">
        <v>13005</v>
      </c>
      <c r="C1091" s="39" t="s">
        <v>10537</v>
      </c>
      <c r="D1091" s="39" t="s">
        <v>103</v>
      </c>
      <c r="E1091" s="39" t="s">
        <v>694</v>
      </c>
      <c r="F1091" s="39" t="s">
        <v>10567</v>
      </c>
      <c r="G1091" s="39" t="s">
        <v>293</v>
      </c>
      <c r="H1091" s="39" t="s">
        <v>6</v>
      </c>
      <c r="I1091" s="39">
        <v>54214</v>
      </c>
      <c r="J1091" s="43" t="s">
        <v>10568</v>
      </c>
      <c r="K1091" s="43" t="s">
        <v>10568</v>
      </c>
      <c r="L1091" s="39" t="s">
        <v>10569</v>
      </c>
      <c r="M1091" s="42">
        <v>41914</v>
      </c>
      <c r="N1091" s="39" t="s">
        <v>10570</v>
      </c>
      <c r="O1091" s="39" t="s">
        <v>10570</v>
      </c>
      <c r="P1091" s="39" t="s">
        <v>10568</v>
      </c>
    </row>
    <row r="1092" spans="1:16" ht="17.149999999999999" customHeight="1" x14ac:dyDescent="0.25">
      <c r="A1092" s="40" t="str">
        <f t="shared" si="17"/>
        <v>Sumatera UtaraAsuransi UmumKantor Cabang</v>
      </c>
      <c r="B1092" s="39" t="s">
        <v>13005</v>
      </c>
      <c r="C1092" s="39" t="s">
        <v>10537</v>
      </c>
      <c r="D1092" s="39" t="s">
        <v>103</v>
      </c>
      <c r="E1092" s="39" t="s">
        <v>694</v>
      </c>
      <c r="F1092" s="45" t="s">
        <v>10571</v>
      </c>
      <c r="G1092" s="39" t="s">
        <v>285</v>
      </c>
      <c r="H1092" s="39" t="s">
        <v>27</v>
      </c>
      <c r="I1092" s="39">
        <v>95421</v>
      </c>
      <c r="J1092" s="43" t="s">
        <v>10572</v>
      </c>
      <c r="K1092" s="43" t="s">
        <v>10573</v>
      </c>
      <c r="L1092" s="39" t="s">
        <v>10574</v>
      </c>
      <c r="M1092" s="42">
        <v>41914</v>
      </c>
      <c r="N1092" s="39" t="s">
        <v>10575</v>
      </c>
      <c r="O1092" s="39" t="s">
        <v>10575</v>
      </c>
      <c r="P1092" s="39" t="s">
        <v>10572</v>
      </c>
    </row>
    <row r="1093" spans="1:16" ht="17.149999999999999" customHeight="1" x14ac:dyDescent="0.25">
      <c r="A1093" s="40" t="str">
        <f t="shared" si="17"/>
        <v>Jawa TimurAsuransi UmumKantor Cabang</v>
      </c>
      <c r="B1093" s="39" t="s">
        <v>13107</v>
      </c>
      <c r="C1093" s="39" t="s">
        <v>6583</v>
      </c>
      <c r="D1093" s="39" t="s">
        <v>103</v>
      </c>
      <c r="E1093" s="39" t="s">
        <v>694</v>
      </c>
      <c r="F1093" s="39" t="s">
        <v>6584</v>
      </c>
      <c r="G1093" s="39" t="s">
        <v>352</v>
      </c>
      <c r="H1093" s="39" t="s">
        <v>4</v>
      </c>
      <c r="I1093" s="39">
        <v>60281</v>
      </c>
      <c r="J1093" s="43" t="s">
        <v>6585</v>
      </c>
      <c r="K1093" s="43" t="s">
        <v>6586</v>
      </c>
      <c r="L1093" s="39" t="s">
        <v>6587</v>
      </c>
      <c r="M1093" s="42">
        <v>41981</v>
      </c>
      <c r="N1093" s="39" t="s">
        <v>6588</v>
      </c>
      <c r="O1093" s="39">
        <v>1</v>
      </c>
      <c r="P1093" s="39" t="s">
        <v>6585</v>
      </c>
    </row>
    <row r="1094" spans="1:16" ht="17.149999999999999" customHeight="1" x14ac:dyDescent="0.25">
      <c r="A1094" s="40" t="str">
        <f t="shared" si="17"/>
        <v>BantenAsuransi UmumKantor Cabang</v>
      </c>
      <c r="B1094" s="39" t="s">
        <v>13102</v>
      </c>
      <c r="C1094" s="39" t="s">
        <v>8431</v>
      </c>
      <c r="D1094" s="39" t="s">
        <v>103</v>
      </c>
      <c r="E1094" s="39" t="s">
        <v>694</v>
      </c>
      <c r="F1094" s="45" t="s">
        <v>10576</v>
      </c>
      <c r="G1094" s="39" t="s">
        <v>316</v>
      </c>
      <c r="H1094" s="39" t="s">
        <v>3</v>
      </c>
      <c r="I1094" s="39">
        <v>15339</v>
      </c>
      <c r="J1094" s="46" t="s">
        <v>8432</v>
      </c>
      <c r="K1094" s="44" t="s">
        <v>64</v>
      </c>
      <c r="L1094" s="39" t="s">
        <v>8433</v>
      </c>
      <c r="M1094" s="42">
        <v>43488</v>
      </c>
      <c r="N1094" s="39" t="s">
        <v>695</v>
      </c>
      <c r="P1094" s="44" t="s">
        <v>64</v>
      </c>
    </row>
    <row r="1095" spans="1:16" ht="17.149999999999999" customHeight="1" x14ac:dyDescent="0.25">
      <c r="A1095" s="40" t="str">
        <f t="shared" si="17"/>
        <v>Jawa TimurAsuransi UmumKantor Cabang</v>
      </c>
      <c r="B1095" s="39" t="s">
        <v>12838</v>
      </c>
      <c r="C1095" s="39" t="s">
        <v>8324</v>
      </c>
      <c r="D1095" s="39" t="s">
        <v>103</v>
      </c>
      <c r="E1095" s="39" t="s">
        <v>694</v>
      </c>
      <c r="F1095" s="39" t="s">
        <v>14665</v>
      </c>
      <c r="G1095" s="39" t="s">
        <v>352</v>
      </c>
      <c r="H1095" s="39" t="s">
        <v>4</v>
      </c>
      <c r="I1095" s="39">
        <v>60231</v>
      </c>
      <c r="J1095" s="43" t="s">
        <v>14666</v>
      </c>
      <c r="K1095" s="43" t="s">
        <v>64</v>
      </c>
      <c r="L1095" s="39" t="s">
        <v>8882</v>
      </c>
      <c r="M1095" s="42">
        <v>41549</v>
      </c>
      <c r="N1095" s="39" t="s">
        <v>695</v>
      </c>
      <c r="P1095" s="39" t="s">
        <v>14666</v>
      </c>
    </row>
    <row r="1096" spans="1:16" ht="17.149999999999999" customHeight="1" x14ac:dyDescent="0.25">
      <c r="A1096" s="40" t="str">
        <f t="shared" si="17"/>
        <v>Sumatera UtaraAsuransi UmumKantor Cabang</v>
      </c>
      <c r="B1096" s="39" t="s">
        <v>12838</v>
      </c>
      <c r="C1096" s="39" t="s">
        <v>8883</v>
      </c>
      <c r="D1096" s="39" t="s">
        <v>103</v>
      </c>
      <c r="E1096" s="39" t="s">
        <v>694</v>
      </c>
      <c r="F1096" s="39" t="s">
        <v>12413</v>
      </c>
      <c r="G1096" s="39" t="s">
        <v>270</v>
      </c>
      <c r="H1096" s="39" t="s">
        <v>27</v>
      </c>
      <c r="I1096" s="39">
        <v>20117</v>
      </c>
      <c r="J1096" s="43" t="s">
        <v>12414</v>
      </c>
      <c r="K1096" s="43" t="s">
        <v>64</v>
      </c>
      <c r="L1096" s="39" t="s">
        <v>8884</v>
      </c>
      <c r="M1096" s="42">
        <v>41549</v>
      </c>
      <c r="N1096" s="39" t="s">
        <v>695</v>
      </c>
      <c r="P1096" s="39" t="s">
        <v>64</v>
      </c>
    </row>
    <row r="1097" spans="1:16" ht="17.149999999999999" customHeight="1" x14ac:dyDescent="0.25">
      <c r="A1097" s="40" t="str">
        <f t="shared" si="17"/>
        <v>Kalimantan TimurAsuransi UmumKantor Cabang</v>
      </c>
      <c r="B1097" s="39" t="s">
        <v>13107</v>
      </c>
      <c r="C1097" s="39" t="s">
        <v>10577</v>
      </c>
      <c r="D1097" s="39" t="s">
        <v>103</v>
      </c>
      <c r="E1097" s="39" t="s">
        <v>694</v>
      </c>
      <c r="F1097" s="39" t="s">
        <v>12839</v>
      </c>
      <c r="G1097" s="39" t="s">
        <v>302</v>
      </c>
      <c r="H1097" s="39" t="s">
        <v>15</v>
      </c>
      <c r="I1097" s="39">
        <v>0</v>
      </c>
      <c r="J1097" s="43" t="s">
        <v>10578</v>
      </c>
      <c r="K1097" s="43" t="s">
        <v>10578</v>
      </c>
      <c r="L1097" s="39" t="s">
        <v>10579</v>
      </c>
      <c r="M1097" s="42">
        <v>41981</v>
      </c>
      <c r="N1097" s="39" t="s">
        <v>10580</v>
      </c>
      <c r="O1097" s="39">
        <v>1</v>
      </c>
      <c r="P1097" s="39" t="s">
        <v>10578</v>
      </c>
    </row>
    <row r="1098" spans="1:16" ht="17.149999999999999" customHeight="1" x14ac:dyDescent="0.25">
      <c r="A1098" s="40" t="str">
        <f t="shared" si="17"/>
        <v>Jawa BaratAsuransi UmumKantor Cabang</v>
      </c>
      <c r="B1098" s="39" t="s">
        <v>9359</v>
      </c>
      <c r="C1098" s="39" t="s">
        <v>2519</v>
      </c>
      <c r="D1098" s="39" t="s">
        <v>103</v>
      </c>
      <c r="E1098" s="39" t="s">
        <v>694</v>
      </c>
      <c r="F1098" s="39" t="s">
        <v>2520</v>
      </c>
      <c r="G1098" s="39" t="s">
        <v>127</v>
      </c>
      <c r="H1098" s="39" t="s">
        <v>6</v>
      </c>
      <c r="I1098" s="39">
        <v>0</v>
      </c>
      <c r="J1098" s="43" t="s">
        <v>64</v>
      </c>
      <c r="K1098" s="43" t="s">
        <v>64</v>
      </c>
      <c r="L1098" s="39" t="s">
        <v>2521</v>
      </c>
      <c r="M1098" s="42">
        <v>42416</v>
      </c>
      <c r="N1098" s="39" t="s">
        <v>695</v>
      </c>
      <c r="O1098" s="39" t="s">
        <v>695</v>
      </c>
      <c r="P1098" s="39" t="s">
        <v>64</v>
      </c>
    </row>
    <row r="1099" spans="1:16" ht="17.149999999999999" customHeight="1" x14ac:dyDescent="0.25">
      <c r="A1099" s="40" t="str">
        <f t="shared" si="17"/>
        <v>Jawa TimurAsuransi UmumKantor Cabang</v>
      </c>
      <c r="B1099" s="39" t="s">
        <v>7210</v>
      </c>
      <c r="C1099" s="39" t="s">
        <v>8434</v>
      </c>
      <c r="D1099" s="39" t="s">
        <v>103</v>
      </c>
      <c r="E1099" s="39" t="s">
        <v>694</v>
      </c>
      <c r="F1099" s="39" t="s">
        <v>10581</v>
      </c>
      <c r="G1099" s="39" t="s">
        <v>1497</v>
      </c>
      <c r="H1099" s="39" t="s">
        <v>4</v>
      </c>
      <c r="I1099" s="39">
        <v>1</v>
      </c>
      <c r="J1099" s="43">
        <v>44927</v>
      </c>
      <c r="K1099" s="43">
        <v>44927</v>
      </c>
      <c r="L1099" s="39" t="s">
        <v>8435</v>
      </c>
      <c r="M1099" s="42">
        <v>42142</v>
      </c>
      <c r="N1099" s="39">
        <v>1</v>
      </c>
      <c r="P1099" s="39">
        <v>44927</v>
      </c>
    </row>
    <row r="1100" spans="1:16" ht="17.149999999999999" customHeight="1" x14ac:dyDescent="0.25">
      <c r="A1100" s="40" t="str">
        <f t="shared" si="17"/>
        <v>DKI JakartaAsuransi Umum SyariahKantor Cabang</v>
      </c>
      <c r="B1100" s="39" t="s">
        <v>15772</v>
      </c>
      <c r="C1100" s="39" t="s">
        <v>15820</v>
      </c>
      <c r="D1100" s="39" t="s">
        <v>103</v>
      </c>
      <c r="E1100" s="39" t="s">
        <v>15965</v>
      </c>
      <c r="F1100" s="39" t="s">
        <v>15973</v>
      </c>
      <c r="G1100" s="39" t="s">
        <v>61</v>
      </c>
      <c r="H1100" s="39" t="s">
        <v>1</v>
      </c>
      <c r="I1100" s="39">
        <v>10340</v>
      </c>
      <c r="J1100" s="43" t="s">
        <v>15974</v>
      </c>
      <c r="K1100" s="43" t="s">
        <v>15975</v>
      </c>
      <c r="L1100" s="39" t="s">
        <v>15976</v>
      </c>
      <c r="M1100" s="42">
        <v>42478</v>
      </c>
      <c r="N1100" s="43" t="s">
        <v>15977</v>
      </c>
      <c r="O1100" s="39" t="s">
        <v>15978</v>
      </c>
      <c r="P1100" s="39" t="s">
        <v>15979</v>
      </c>
    </row>
    <row r="1101" spans="1:16" ht="17.149999999999999" customHeight="1" x14ac:dyDescent="0.25">
      <c r="A1101" s="40" t="str">
        <f t="shared" si="17"/>
        <v>Sulawesi SelatanAsuransi UmumKantor Cabang</v>
      </c>
      <c r="B1101" s="39" t="s">
        <v>9359</v>
      </c>
      <c r="C1101" s="39" t="s">
        <v>2522</v>
      </c>
      <c r="D1101" s="39" t="s">
        <v>103</v>
      </c>
      <c r="E1101" s="39" t="s">
        <v>694</v>
      </c>
      <c r="F1101" s="39" t="s">
        <v>2523</v>
      </c>
      <c r="G1101" s="39" t="s">
        <v>159</v>
      </c>
      <c r="H1101" s="39" t="s">
        <v>7</v>
      </c>
      <c r="I1101" s="39">
        <v>0</v>
      </c>
      <c r="J1101" s="43" t="s">
        <v>64</v>
      </c>
      <c r="K1101" s="43" t="s">
        <v>64</v>
      </c>
      <c r="L1101" s="39" t="s">
        <v>2524</v>
      </c>
      <c r="M1101" s="42">
        <v>42416</v>
      </c>
      <c r="N1101" s="39">
        <v>0</v>
      </c>
      <c r="O1101" s="39">
        <v>0</v>
      </c>
      <c r="P1101" s="39" t="s">
        <v>64</v>
      </c>
    </row>
    <row r="1102" spans="1:16" ht="17.149999999999999" customHeight="1" x14ac:dyDescent="0.25">
      <c r="A1102" s="40" t="str">
        <f t="shared" si="17"/>
        <v>Kalimantan TimurAsuransi UmumKantor Cabang</v>
      </c>
      <c r="B1102" s="39" t="s">
        <v>9357</v>
      </c>
      <c r="C1102" s="39" t="s">
        <v>2525</v>
      </c>
      <c r="D1102" s="39" t="s">
        <v>103</v>
      </c>
      <c r="E1102" s="39" t="s">
        <v>694</v>
      </c>
      <c r="F1102" s="39" t="s">
        <v>2526</v>
      </c>
      <c r="G1102" s="39" t="s">
        <v>243</v>
      </c>
      <c r="H1102" s="39" t="s">
        <v>15</v>
      </c>
      <c r="I1102" s="39">
        <v>1</v>
      </c>
      <c r="J1102" s="43">
        <v>44927</v>
      </c>
      <c r="K1102" s="43">
        <v>44927</v>
      </c>
      <c r="L1102" s="39" t="s">
        <v>2527</v>
      </c>
      <c r="M1102" s="42">
        <v>42632</v>
      </c>
      <c r="N1102" s="43">
        <v>1</v>
      </c>
      <c r="O1102" s="39">
        <v>1</v>
      </c>
      <c r="P1102" s="39">
        <v>44927</v>
      </c>
    </row>
    <row r="1103" spans="1:16" ht="17.149999999999999" customHeight="1" x14ac:dyDescent="0.25">
      <c r="A1103" s="40" t="str">
        <f t="shared" si="17"/>
        <v>Jawa BaratAsuransi UmumKantor Cabang</v>
      </c>
      <c r="B1103" s="39" t="s">
        <v>9357</v>
      </c>
      <c r="C1103" s="39" t="s">
        <v>2528</v>
      </c>
      <c r="D1103" s="39" t="s">
        <v>103</v>
      </c>
      <c r="E1103" s="39" t="s">
        <v>694</v>
      </c>
      <c r="F1103" s="39" t="s">
        <v>2529</v>
      </c>
      <c r="G1103" s="39" t="s">
        <v>127</v>
      </c>
      <c r="H1103" s="39" t="s">
        <v>6</v>
      </c>
      <c r="I1103" s="39">
        <v>1</v>
      </c>
      <c r="J1103" s="43">
        <v>44927</v>
      </c>
      <c r="K1103" s="43">
        <v>44927</v>
      </c>
      <c r="L1103" s="39" t="s">
        <v>2530</v>
      </c>
      <c r="M1103" s="42">
        <v>42632</v>
      </c>
      <c r="N1103" s="43">
        <v>1</v>
      </c>
      <c r="O1103" s="39">
        <v>1</v>
      </c>
      <c r="P1103" s="39">
        <v>44927</v>
      </c>
    </row>
    <row r="1104" spans="1:16" ht="17.149999999999999" customHeight="1" x14ac:dyDescent="0.25">
      <c r="A1104" s="40" t="str">
        <f t="shared" si="17"/>
        <v>Jawa TengahAsuransi UmumKantor Cabang</v>
      </c>
      <c r="B1104" s="39" t="s">
        <v>8629</v>
      </c>
      <c r="C1104" s="39" t="s">
        <v>2531</v>
      </c>
      <c r="D1104" s="39" t="s">
        <v>103</v>
      </c>
      <c r="E1104" s="39" t="s">
        <v>694</v>
      </c>
      <c r="F1104" s="39" t="s">
        <v>10582</v>
      </c>
      <c r="G1104" s="39" t="s">
        <v>83</v>
      </c>
      <c r="H1104" s="39" t="s">
        <v>5</v>
      </c>
      <c r="I1104" s="39">
        <v>50161</v>
      </c>
      <c r="J1104" s="46" t="s">
        <v>2532</v>
      </c>
      <c r="K1104" s="46" t="s">
        <v>2533</v>
      </c>
      <c r="L1104" s="39" t="s">
        <v>2534</v>
      </c>
      <c r="M1104" s="42">
        <v>42569</v>
      </c>
      <c r="N1104" s="43" t="s">
        <v>1434</v>
      </c>
      <c r="O1104" s="39" t="s">
        <v>2535</v>
      </c>
      <c r="P1104" s="44" t="s">
        <v>69</v>
      </c>
    </row>
    <row r="1105" spans="1:16" ht="17.149999999999999" customHeight="1" x14ac:dyDescent="0.25">
      <c r="A1105" s="40" t="str">
        <f t="shared" si="17"/>
        <v>DKI JakartaAsuransi UmumKantor Cabang</v>
      </c>
      <c r="B1105" s="39" t="s">
        <v>12631</v>
      </c>
      <c r="C1105" s="39" t="s">
        <v>2536</v>
      </c>
      <c r="D1105" s="39" t="s">
        <v>103</v>
      </c>
      <c r="E1105" s="39" t="s">
        <v>694</v>
      </c>
      <c r="F1105" s="39" t="s">
        <v>10583</v>
      </c>
      <c r="G1105" s="39" t="s">
        <v>60</v>
      </c>
      <c r="H1105" s="39" t="s">
        <v>1</v>
      </c>
      <c r="I1105" s="39">
        <v>12510</v>
      </c>
      <c r="J1105" s="46" t="s">
        <v>2537</v>
      </c>
      <c r="K1105" s="46" t="s">
        <v>2538</v>
      </c>
      <c r="L1105" s="39" t="s">
        <v>2539</v>
      </c>
      <c r="M1105" s="42">
        <v>42150</v>
      </c>
      <c r="N1105" s="43" t="s">
        <v>2540</v>
      </c>
      <c r="O1105" s="39" t="s">
        <v>2540</v>
      </c>
      <c r="P1105" s="44" t="s">
        <v>2537</v>
      </c>
    </row>
    <row r="1106" spans="1:16" ht="17.149999999999999" customHeight="1" x14ac:dyDescent="0.25">
      <c r="A1106" s="40" t="str">
        <f t="shared" si="17"/>
        <v>Jawa TimurAsuransi UmumKantor Cabang</v>
      </c>
      <c r="B1106" s="39" t="s">
        <v>7214</v>
      </c>
      <c r="C1106" s="39" t="s">
        <v>9646</v>
      </c>
      <c r="D1106" s="39" t="s">
        <v>103</v>
      </c>
      <c r="E1106" s="39" t="s">
        <v>694</v>
      </c>
      <c r="F1106" s="39" t="s">
        <v>10584</v>
      </c>
      <c r="G1106" s="39" t="s">
        <v>352</v>
      </c>
      <c r="H1106" s="39" t="s">
        <v>4</v>
      </c>
      <c r="I1106" s="39">
        <v>60175</v>
      </c>
      <c r="J1106" s="43" t="s">
        <v>9647</v>
      </c>
      <c r="K1106" s="43" t="s">
        <v>9648</v>
      </c>
      <c r="L1106" s="39" t="s">
        <v>9448</v>
      </c>
      <c r="M1106" s="42">
        <v>27626</v>
      </c>
      <c r="N1106" s="39" t="s">
        <v>9649</v>
      </c>
      <c r="O1106" s="39" t="s">
        <v>9649</v>
      </c>
      <c r="P1106" s="39" t="s">
        <v>9647</v>
      </c>
    </row>
    <row r="1107" spans="1:16" ht="17.149999999999999" customHeight="1" x14ac:dyDescent="0.25">
      <c r="A1107" s="40" t="str">
        <f t="shared" si="17"/>
        <v>Nusa Tenggara TimurAsuransi UmumKantor Cabang</v>
      </c>
      <c r="B1107" s="39" t="s">
        <v>7214</v>
      </c>
      <c r="C1107" s="39" t="s">
        <v>9650</v>
      </c>
      <c r="D1107" s="39" t="s">
        <v>103</v>
      </c>
      <c r="E1107" s="39" t="s">
        <v>694</v>
      </c>
      <c r="F1107" s="39" t="s">
        <v>9651</v>
      </c>
      <c r="G1107" s="39" t="s">
        <v>2504</v>
      </c>
      <c r="H1107" s="39" t="s">
        <v>19</v>
      </c>
      <c r="I1107" s="39">
        <v>85228</v>
      </c>
      <c r="J1107" s="39" t="s">
        <v>9652</v>
      </c>
      <c r="K1107" s="39" t="s">
        <v>9652</v>
      </c>
      <c r="L1107" s="39" t="s">
        <v>2542</v>
      </c>
      <c r="M1107" s="42">
        <v>42634</v>
      </c>
      <c r="N1107" s="39" t="s">
        <v>9653</v>
      </c>
      <c r="O1107" s="39" t="s">
        <v>2630</v>
      </c>
      <c r="P1107" s="39" t="s">
        <v>9652</v>
      </c>
    </row>
    <row r="1108" spans="1:16" ht="17.149999999999999" customHeight="1" x14ac:dyDescent="0.25">
      <c r="A1108" s="40" t="str">
        <f t="shared" si="17"/>
        <v>Jawa TimurAsuransi UmumKantor Cabang</v>
      </c>
      <c r="B1108" s="39" t="s">
        <v>9357</v>
      </c>
      <c r="C1108" s="39" t="s">
        <v>2543</v>
      </c>
      <c r="D1108" s="39" t="s">
        <v>103</v>
      </c>
      <c r="E1108" s="39" t="s">
        <v>694</v>
      </c>
      <c r="F1108" s="39" t="s">
        <v>2544</v>
      </c>
      <c r="G1108" s="39" t="s">
        <v>352</v>
      </c>
      <c r="H1108" s="39" t="s">
        <v>4</v>
      </c>
      <c r="I1108" s="39">
        <v>0</v>
      </c>
      <c r="J1108" s="39" t="s">
        <v>64</v>
      </c>
      <c r="K1108" s="39" t="s">
        <v>64</v>
      </c>
      <c r="L1108" s="39" t="s">
        <v>2545</v>
      </c>
      <c r="M1108" s="42">
        <v>42569</v>
      </c>
      <c r="N1108" s="39">
        <v>0</v>
      </c>
      <c r="O1108" s="39">
        <v>0</v>
      </c>
      <c r="P1108" s="39" t="s">
        <v>64</v>
      </c>
    </row>
    <row r="1109" spans="1:16" ht="17.149999999999999" customHeight="1" x14ac:dyDescent="0.25">
      <c r="A1109" s="40" t="str">
        <f t="shared" si="17"/>
        <v>BaliAsuransi UmumKantor Cabang</v>
      </c>
      <c r="B1109" s="39" t="s">
        <v>9357</v>
      </c>
      <c r="C1109" s="39" t="s">
        <v>2546</v>
      </c>
      <c r="D1109" s="39" t="s">
        <v>103</v>
      </c>
      <c r="E1109" s="39" t="s">
        <v>694</v>
      </c>
      <c r="F1109" s="39" t="s">
        <v>2547</v>
      </c>
      <c r="G1109" s="39" t="s">
        <v>327</v>
      </c>
      <c r="H1109" s="39" t="s">
        <v>8</v>
      </c>
      <c r="I1109" s="39">
        <v>0</v>
      </c>
      <c r="J1109" s="43">
        <v>44927</v>
      </c>
      <c r="K1109" s="43">
        <v>44927</v>
      </c>
      <c r="L1109" s="39" t="s">
        <v>2548</v>
      </c>
      <c r="M1109" s="42">
        <v>42613</v>
      </c>
      <c r="N1109" s="39">
        <v>0</v>
      </c>
      <c r="O1109" s="39">
        <v>0</v>
      </c>
      <c r="P1109" s="39" t="s">
        <v>64</v>
      </c>
    </row>
    <row r="1110" spans="1:16" ht="17.149999999999999" customHeight="1" x14ac:dyDescent="0.25">
      <c r="A1110" s="40" t="str">
        <f t="shared" si="17"/>
        <v>Sulawesi SelatanAsuransi UmumKantor Cabang</v>
      </c>
      <c r="B1110" s="39" t="s">
        <v>13107</v>
      </c>
      <c r="C1110" s="39" t="s">
        <v>6589</v>
      </c>
      <c r="D1110" s="39" t="s">
        <v>103</v>
      </c>
      <c r="E1110" s="39" t="s">
        <v>694</v>
      </c>
      <c r="F1110" s="39" t="s">
        <v>10585</v>
      </c>
      <c r="G1110" s="39" t="s">
        <v>159</v>
      </c>
      <c r="H1110" s="39" t="s">
        <v>7</v>
      </c>
      <c r="I1110" s="39">
        <v>0</v>
      </c>
      <c r="J1110" s="43" t="s">
        <v>6590</v>
      </c>
      <c r="K1110" s="43" t="s">
        <v>6591</v>
      </c>
      <c r="L1110" s="39" t="s">
        <v>6592</v>
      </c>
      <c r="M1110" s="42">
        <v>41981</v>
      </c>
      <c r="N1110" s="39" t="s">
        <v>6593</v>
      </c>
      <c r="O1110" s="39">
        <v>1</v>
      </c>
      <c r="P1110" s="39" t="s">
        <v>6590</v>
      </c>
    </row>
    <row r="1111" spans="1:16" ht="17.149999999999999" customHeight="1" x14ac:dyDescent="0.25">
      <c r="A1111" s="40" t="str">
        <f t="shared" si="17"/>
        <v>BaliAsuransi UmumKantor Cabang</v>
      </c>
      <c r="B1111" s="39" t="s">
        <v>13107</v>
      </c>
      <c r="C1111" s="39" t="s">
        <v>6594</v>
      </c>
      <c r="D1111" s="39" t="s">
        <v>103</v>
      </c>
      <c r="E1111" s="39" t="s">
        <v>694</v>
      </c>
      <c r="F1111" s="45" t="s">
        <v>12840</v>
      </c>
      <c r="G1111" s="39" t="s">
        <v>327</v>
      </c>
      <c r="H1111" s="39" t="s">
        <v>8</v>
      </c>
      <c r="I1111" s="39">
        <v>1</v>
      </c>
      <c r="J1111" s="43" t="s">
        <v>6595</v>
      </c>
      <c r="K1111" s="43" t="s">
        <v>6596</v>
      </c>
      <c r="L1111" s="39" t="s">
        <v>6597</v>
      </c>
      <c r="M1111" s="42">
        <v>41981</v>
      </c>
      <c r="N1111" s="39" t="s">
        <v>6598</v>
      </c>
      <c r="O1111" s="39">
        <v>1</v>
      </c>
      <c r="P1111" s="39" t="s">
        <v>6595</v>
      </c>
    </row>
    <row r="1112" spans="1:16" ht="17.149999999999999" customHeight="1" x14ac:dyDescent="0.25">
      <c r="A1112" s="40" t="str">
        <f t="shared" si="17"/>
        <v>BaliAsuransi UmumKantor Cabang</v>
      </c>
      <c r="B1112" s="39" t="s">
        <v>8629</v>
      </c>
      <c r="C1112" s="39" t="s">
        <v>10586</v>
      </c>
      <c r="D1112" s="39" t="s">
        <v>103</v>
      </c>
      <c r="E1112" s="39" t="s">
        <v>694</v>
      </c>
      <c r="F1112" s="39" t="s">
        <v>10587</v>
      </c>
      <c r="G1112" s="39" t="s">
        <v>327</v>
      </c>
      <c r="H1112" s="39" t="s">
        <v>8</v>
      </c>
      <c r="I1112" s="39">
        <v>80226</v>
      </c>
      <c r="J1112" s="43" t="s">
        <v>10588</v>
      </c>
      <c r="K1112" s="43" t="s">
        <v>10589</v>
      </c>
      <c r="L1112" s="39" t="s">
        <v>2650</v>
      </c>
      <c r="M1112" s="42">
        <v>42111</v>
      </c>
      <c r="N1112" s="39" t="s">
        <v>10590</v>
      </c>
      <c r="O1112" s="39" t="s">
        <v>10591</v>
      </c>
      <c r="P1112" s="39" t="s">
        <v>69</v>
      </c>
    </row>
    <row r="1113" spans="1:16" ht="17.149999999999999" customHeight="1" x14ac:dyDescent="0.25">
      <c r="A1113" s="40" t="str">
        <f t="shared" si="17"/>
        <v>MalukuAsuransi UmumKantor Cabang</v>
      </c>
      <c r="B1113" s="39" t="s">
        <v>70</v>
      </c>
      <c r="C1113" s="39" t="s">
        <v>70</v>
      </c>
      <c r="D1113" s="39" t="s">
        <v>103</v>
      </c>
      <c r="E1113" s="39" t="s">
        <v>694</v>
      </c>
      <c r="F1113" s="39" t="s">
        <v>2549</v>
      </c>
      <c r="G1113" s="39" t="s">
        <v>141</v>
      </c>
      <c r="H1113" s="39" t="s">
        <v>17</v>
      </c>
      <c r="I1113" s="39">
        <v>97126</v>
      </c>
      <c r="J1113" s="43">
        <v>44927</v>
      </c>
      <c r="K1113" s="43">
        <v>44927</v>
      </c>
      <c r="L1113" s="39" t="s">
        <v>2550</v>
      </c>
      <c r="M1113" s="42">
        <v>42901</v>
      </c>
      <c r="N1113" s="39" t="s">
        <v>2493</v>
      </c>
      <c r="P1113" s="39">
        <v>44927</v>
      </c>
    </row>
    <row r="1114" spans="1:16" ht="17.149999999999999" customHeight="1" x14ac:dyDescent="0.25">
      <c r="A1114" s="40" t="str">
        <f t="shared" si="17"/>
        <v>Jawa TimurAsuransi UmumKantor Cabang</v>
      </c>
      <c r="B1114" s="39" t="s">
        <v>70</v>
      </c>
      <c r="C1114" s="39" t="s">
        <v>2553</v>
      </c>
      <c r="D1114" s="39" t="s">
        <v>103</v>
      </c>
      <c r="E1114" s="39" t="s">
        <v>694</v>
      </c>
      <c r="F1114" s="39" t="s">
        <v>2554</v>
      </c>
      <c r="G1114" s="39" t="s">
        <v>352</v>
      </c>
      <c r="H1114" s="39" t="s">
        <v>4</v>
      </c>
      <c r="I1114" s="39">
        <v>60241</v>
      </c>
      <c r="J1114" s="43" t="s">
        <v>2551</v>
      </c>
      <c r="K1114" s="43" t="s">
        <v>2555</v>
      </c>
      <c r="L1114" s="39" t="s">
        <v>2556</v>
      </c>
      <c r="M1114" s="42">
        <v>42361</v>
      </c>
      <c r="N1114" s="39" t="s">
        <v>2552</v>
      </c>
      <c r="O1114" s="39" t="s">
        <v>2557</v>
      </c>
      <c r="P1114" s="39" t="s">
        <v>71</v>
      </c>
    </row>
    <row r="1115" spans="1:16" ht="17.149999999999999" customHeight="1" x14ac:dyDescent="0.25">
      <c r="A1115" s="40" t="str">
        <f t="shared" si="17"/>
        <v>Kalimantan BaratAsuransi UmumKantor Cabang</v>
      </c>
      <c r="B1115" s="39" t="s">
        <v>8629</v>
      </c>
      <c r="C1115" s="39" t="s">
        <v>2558</v>
      </c>
      <c r="D1115" s="39" t="s">
        <v>103</v>
      </c>
      <c r="E1115" s="39" t="s">
        <v>694</v>
      </c>
      <c r="F1115" s="45" t="s">
        <v>14935</v>
      </c>
      <c r="G1115" s="39" t="s">
        <v>1419</v>
      </c>
      <c r="H1115" s="39" t="s">
        <v>12</v>
      </c>
      <c r="I1115" s="39">
        <v>78121</v>
      </c>
      <c r="J1115" s="39" t="s">
        <v>2559</v>
      </c>
      <c r="K1115" s="39" t="s">
        <v>64</v>
      </c>
      <c r="L1115" s="39" t="s">
        <v>2560</v>
      </c>
      <c r="M1115" s="42">
        <v>42584</v>
      </c>
      <c r="N1115" s="39" t="s">
        <v>1434</v>
      </c>
      <c r="O1115" s="39" t="s">
        <v>2561</v>
      </c>
      <c r="P1115" s="39" t="s">
        <v>69</v>
      </c>
    </row>
    <row r="1116" spans="1:16" ht="17.149999999999999" customHeight="1" x14ac:dyDescent="0.25">
      <c r="A1116" s="40" t="str">
        <f t="shared" si="17"/>
        <v>BaliAsuransi UmumKantor Cabang</v>
      </c>
      <c r="B1116" s="39" t="s">
        <v>7295</v>
      </c>
      <c r="C1116" s="39" t="s">
        <v>2562</v>
      </c>
      <c r="D1116" s="39" t="s">
        <v>103</v>
      </c>
      <c r="E1116" s="39" t="s">
        <v>694</v>
      </c>
      <c r="F1116" s="39" t="s">
        <v>2563</v>
      </c>
      <c r="G1116" s="39" t="s">
        <v>327</v>
      </c>
      <c r="H1116" s="39" t="s">
        <v>8</v>
      </c>
      <c r="I1116" s="39">
        <v>1</v>
      </c>
      <c r="J1116" s="39" t="s">
        <v>64</v>
      </c>
      <c r="K1116" s="39" t="s">
        <v>64</v>
      </c>
      <c r="L1116" s="39" t="s">
        <v>2564</v>
      </c>
      <c r="M1116" s="42">
        <v>42786</v>
      </c>
      <c r="N1116" s="39" t="s">
        <v>2565</v>
      </c>
      <c r="O1116" s="39" t="s">
        <v>2566</v>
      </c>
      <c r="P1116" s="39">
        <v>44927</v>
      </c>
    </row>
    <row r="1117" spans="1:16" ht="17.149999999999999" customHeight="1" x14ac:dyDescent="0.25">
      <c r="A1117" s="40" t="str">
        <f t="shared" si="17"/>
        <v>DKI JakartaAsuransi UmumKantor Cabang</v>
      </c>
      <c r="B1117" s="39" t="s">
        <v>12696</v>
      </c>
      <c r="C1117" s="39" t="s">
        <v>12572</v>
      </c>
      <c r="D1117" s="39" t="s">
        <v>103</v>
      </c>
      <c r="E1117" s="39" t="s">
        <v>694</v>
      </c>
      <c r="F1117" s="45" t="s">
        <v>12573</v>
      </c>
      <c r="G1117" s="39" t="s">
        <v>74</v>
      </c>
      <c r="H1117" s="39" t="s">
        <v>1</v>
      </c>
      <c r="I1117" s="39">
        <v>14350</v>
      </c>
      <c r="J1117" s="43" t="s">
        <v>12574</v>
      </c>
      <c r="K1117" s="43" t="s">
        <v>1163</v>
      </c>
      <c r="L1117" s="39" t="s">
        <v>2567</v>
      </c>
      <c r="M1117" s="42">
        <v>42794</v>
      </c>
      <c r="N1117" s="39" t="s">
        <v>2568</v>
      </c>
      <c r="O1117" s="39" t="s">
        <v>2568</v>
      </c>
      <c r="P1117" s="39" t="s">
        <v>7176</v>
      </c>
    </row>
    <row r="1118" spans="1:16" ht="17.149999999999999" customHeight="1" x14ac:dyDescent="0.25">
      <c r="A1118" s="40" t="str">
        <f t="shared" si="17"/>
        <v>Sulawesi UtaraAsuransi UmumKantor Cabang</v>
      </c>
      <c r="B1118" s="39" t="s">
        <v>7210</v>
      </c>
      <c r="C1118" s="39" t="s">
        <v>2569</v>
      </c>
      <c r="D1118" s="39" t="s">
        <v>103</v>
      </c>
      <c r="E1118" s="39" t="s">
        <v>694</v>
      </c>
      <c r="F1118" s="39" t="s">
        <v>2570</v>
      </c>
      <c r="G1118" s="39" t="s">
        <v>412</v>
      </c>
      <c r="H1118" s="39" t="s">
        <v>24</v>
      </c>
      <c r="I1118" s="39">
        <v>0</v>
      </c>
      <c r="J1118" s="43" t="s">
        <v>64</v>
      </c>
      <c r="K1118" s="43" t="s">
        <v>64</v>
      </c>
      <c r="L1118" s="39" t="s">
        <v>2571</v>
      </c>
      <c r="M1118" s="42">
        <v>42636</v>
      </c>
      <c r="N1118" s="39" t="s">
        <v>695</v>
      </c>
      <c r="O1118" s="39" t="s">
        <v>2572</v>
      </c>
      <c r="P1118" s="44" t="s">
        <v>64</v>
      </c>
    </row>
    <row r="1119" spans="1:16" ht="17.149999999999999" customHeight="1" x14ac:dyDescent="0.25">
      <c r="A1119" s="40" t="str">
        <f t="shared" si="17"/>
        <v>Kepulauan Bangka BelitungAsuransi WajibKantor Cabang</v>
      </c>
      <c r="B1119" s="39" t="s">
        <v>13004</v>
      </c>
      <c r="C1119" s="39" t="s">
        <v>2573</v>
      </c>
      <c r="D1119" s="39" t="s">
        <v>103</v>
      </c>
      <c r="E1119" s="39" t="s">
        <v>1192</v>
      </c>
      <c r="F1119" s="39" t="s">
        <v>2574</v>
      </c>
      <c r="G1119" s="39" t="s">
        <v>253</v>
      </c>
      <c r="H1119" s="39" t="s">
        <v>32</v>
      </c>
      <c r="I1119" s="39">
        <v>0</v>
      </c>
      <c r="J1119" s="43" t="s">
        <v>64</v>
      </c>
      <c r="K1119" s="43" t="s">
        <v>64</v>
      </c>
      <c r="L1119" s="39" t="s">
        <v>2575</v>
      </c>
      <c r="M1119" s="42">
        <v>42636</v>
      </c>
      <c r="N1119" s="39" t="s">
        <v>695</v>
      </c>
      <c r="O1119" s="39" t="s">
        <v>2576</v>
      </c>
      <c r="P1119" s="44" t="s">
        <v>64</v>
      </c>
    </row>
    <row r="1120" spans="1:16" ht="17.149999999999999" customHeight="1" x14ac:dyDescent="0.25">
      <c r="A1120" s="40" t="str">
        <f t="shared" si="17"/>
        <v>Jawa TengahAsuransi UmumKantor Cabang</v>
      </c>
      <c r="B1120" s="39" t="s">
        <v>14045</v>
      </c>
      <c r="C1120" s="39" t="s">
        <v>2577</v>
      </c>
      <c r="D1120" s="39" t="s">
        <v>103</v>
      </c>
      <c r="E1120" s="39" t="s">
        <v>694</v>
      </c>
      <c r="F1120" s="45" t="s">
        <v>2578</v>
      </c>
      <c r="G1120" s="39" t="s">
        <v>83</v>
      </c>
      <c r="H1120" s="39" t="s">
        <v>5</v>
      </c>
      <c r="I1120" s="39">
        <v>50134</v>
      </c>
      <c r="J1120" s="43" t="s">
        <v>64</v>
      </c>
      <c r="K1120" s="43" t="s">
        <v>64</v>
      </c>
      <c r="L1120" s="39" t="s">
        <v>2579</v>
      </c>
      <c r="M1120" s="42">
        <v>30622</v>
      </c>
      <c r="N1120" s="39" t="s">
        <v>2580</v>
      </c>
      <c r="O1120" s="39" t="s">
        <v>695</v>
      </c>
      <c r="P1120" s="39" t="s">
        <v>64</v>
      </c>
    </row>
    <row r="1121" spans="1:16" ht="17.149999999999999" customHeight="1" x14ac:dyDescent="0.25">
      <c r="A1121" s="40" t="str">
        <f t="shared" si="17"/>
        <v>Kepulauan RiauAsuransi UmumKantor Cabang</v>
      </c>
      <c r="B1121" s="39" t="s">
        <v>8629</v>
      </c>
      <c r="C1121" s="39" t="s">
        <v>2581</v>
      </c>
      <c r="D1121" s="39" t="s">
        <v>103</v>
      </c>
      <c r="E1121" s="39" t="s">
        <v>694</v>
      </c>
      <c r="F1121" s="45" t="s">
        <v>2582</v>
      </c>
      <c r="G1121" s="39" t="s">
        <v>717</v>
      </c>
      <c r="H1121" s="39" t="s">
        <v>29</v>
      </c>
      <c r="I1121" s="39">
        <v>1</v>
      </c>
      <c r="J1121" s="43">
        <v>44927</v>
      </c>
      <c r="K1121" s="43">
        <v>44927</v>
      </c>
      <c r="L1121" s="39" t="s">
        <v>2583</v>
      </c>
      <c r="M1121" s="42">
        <v>42888</v>
      </c>
      <c r="N1121" s="39">
        <v>1</v>
      </c>
      <c r="O1121" s="39" t="s">
        <v>2584</v>
      </c>
      <c r="P1121" s="39">
        <v>44927</v>
      </c>
    </row>
    <row r="1122" spans="1:16" ht="17.149999999999999" customHeight="1" x14ac:dyDescent="0.25">
      <c r="A1122" s="40" t="str">
        <f t="shared" si="17"/>
        <v>Kalimantan TimurAsuransi UmumKantor Cabang</v>
      </c>
      <c r="B1122" s="39" t="s">
        <v>9357</v>
      </c>
      <c r="C1122" s="39" t="s">
        <v>10592</v>
      </c>
      <c r="D1122" s="39" t="s">
        <v>103</v>
      </c>
      <c r="E1122" s="39" t="s">
        <v>694</v>
      </c>
      <c r="F1122" s="45" t="s">
        <v>10593</v>
      </c>
      <c r="G1122" s="39" t="s">
        <v>302</v>
      </c>
      <c r="H1122" s="39" t="s">
        <v>15</v>
      </c>
      <c r="I1122" s="39">
        <v>1</v>
      </c>
      <c r="J1122" s="43" t="s">
        <v>10594</v>
      </c>
      <c r="K1122" s="43" t="s">
        <v>10595</v>
      </c>
      <c r="L1122" s="39" t="s">
        <v>10596</v>
      </c>
      <c r="M1122" s="42">
        <v>38621</v>
      </c>
      <c r="N1122" s="39" t="s">
        <v>10597</v>
      </c>
      <c r="P1122" s="44">
        <v>44927</v>
      </c>
    </row>
    <row r="1123" spans="1:16" ht="17.149999999999999" customHeight="1" x14ac:dyDescent="0.25">
      <c r="A1123" s="40" t="str">
        <f t="shared" si="17"/>
        <v>RiauAsuransi UmumKantor Cabang</v>
      </c>
      <c r="B1123" s="39" t="s">
        <v>9357</v>
      </c>
      <c r="C1123" s="39" t="s">
        <v>10598</v>
      </c>
      <c r="D1123" s="39" t="s">
        <v>103</v>
      </c>
      <c r="E1123" s="39" t="s">
        <v>694</v>
      </c>
      <c r="F1123" s="45" t="s">
        <v>10599</v>
      </c>
      <c r="G1123" s="39" t="s">
        <v>179</v>
      </c>
      <c r="H1123" s="39" t="s">
        <v>21</v>
      </c>
      <c r="I1123" s="39">
        <v>1</v>
      </c>
      <c r="J1123" s="43" t="s">
        <v>10600</v>
      </c>
      <c r="K1123" s="43" t="s">
        <v>10601</v>
      </c>
      <c r="L1123" s="39" t="s">
        <v>10602</v>
      </c>
      <c r="M1123" s="42">
        <v>38365</v>
      </c>
      <c r="N1123" s="39" t="s">
        <v>10603</v>
      </c>
      <c r="P1123" s="39">
        <v>44927</v>
      </c>
    </row>
    <row r="1124" spans="1:16" ht="17.149999999999999" customHeight="1" x14ac:dyDescent="0.25">
      <c r="A1124" s="40" t="str">
        <f t="shared" si="17"/>
        <v>Sumatera UtaraAsuransi UmumKantor Cabang</v>
      </c>
      <c r="B1124" s="39" t="s">
        <v>9357</v>
      </c>
      <c r="C1124" s="39" t="s">
        <v>10604</v>
      </c>
      <c r="D1124" s="39" t="s">
        <v>103</v>
      </c>
      <c r="E1124" s="39" t="s">
        <v>694</v>
      </c>
      <c r="F1124" s="45" t="s">
        <v>10605</v>
      </c>
      <c r="G1124" s="39" t="s">
        <v>270</v>
      </c>
      <c r="H1124" s="39" t="s">
        <v>27</v>
      </c>
      <c r="I1124" s="39">
        <v>20234</v>
      </c>
      <c r="J1124" s="43" t="s">
        <v>10606</v>
      </c>
      <c r="K1124" s="43" t="s">
        <v>10607</v>
      </c>
      <c r="L1124" s="39" t="s">
        <v>10608</v>
      </c>
      <c r="M1124" s="42">
        <v>41451</v>
      </c>
      <c r="N1124" s="39" t="s">
        <v>10609</v>
      </c>
      <c r="O1124" s="39" t="s">
        <v>10609</v>
      </c>
      <c r="P1124" s="39" t="s">
        <v>10610</v>
      </c>
    </row>
    <row r="1125" spans="1:16" ht="17.149999999999999" customHeight="1" x14ac:dyDescent="0.25">
      <c r="A1125" s="40" t="str">
        <f t="shared" si="17"/>
        <v>Sumatera SelatanAsuransi UmumKantor Cabang</v>
      </c>
      <c r="B1125" s="39" t="s">
        <v>9357</v>
      </c>
      <c r="C1125" s="39" t="s">
        <v>10611</v>
      </c>
      <c r="D1125" s="39" t="s">
        <v>103</v>
      </c>
      <c r="E1125" s="39" t="s">
        <v>694</v>
      </c>
      <c r="F1125" s="45" t="s">
        <v>10612</v>
      </c>
      <c r="G1125" s="39" t="s">
        <v>1485</v>
      </c>
      <c r="H1125" s="39" t="s">
        <v>26</v>
      </c>
      <c r="I1125" s="39">
        <v>1</v>
      </c>
      <c r="J1125" s="43" t="s">
        <v>10613</v>
      </c>
      <c r="K1125" s="43" t="s">
        <v>10614</v>
      </c>
      <c r="L1125" s="39" t="s">
        <v>10615</v>
      </c>
      <c r="M1125" s="42">
        <v>42150</v>
      </c>
      <c r="N1125" s="39" t="s">
        <v>10616</v>
      </c>
      <c r="O1125" s="39" t="s">
        <v>10616</v>
      </c>
      <c r="P1125" s="39">
        <v>44927</v>
      </c>
    </row>
    <row r="1126" spans="1:16" ht="17.149999999999999" customHeight="1" x14ac:dyDescent="0.25">
      <c r="A1126" s="40" t="str">
        <f t="shared" si="17"/>
        <v>Sulawesi TenggaraAsuransi UmumKantor Cabang</v>
      </c>
      <c r="B1126" s="39" t="s">
        <v>7210</v>
      </c>
      <c r="C1126" s="39" t="s">
        <v>2586</v>
      </c>
      <c r="D1126" s="39" t="s">
        <v>103</v>
      </c>
      <c r="E1126" s="39" t="s">
        <v>694</v>
      </c>
      <c r="F1126" s="45" t="s">
        <v>2587</v>
      </c>
      <c r="G1126" s="39" t="s">
        <v>152</v>
      </c>
      <c r="H1126" s="39" t="s">
        <v>23</v>
      </c>
      <c r="I1126" s="39">
        <v>1111</v>
      </c>
      <c r="J1126" s="43" t="s">
        <v>2588</v>
      </c>
      <c r="K1126" s="43" t="s">
        <v>2588</v>
      </c>
      <c r="L1126" s="39" t="s">
        <v>2589</v>
      </c>
      <c r="M1126" s="42">
        <v>42923</v>
      </c>
      <c r="N1126" s="39" t="s">
        <v>2590</v>
      </c>
      <c r="O1126" s="39" t="s">
        <v>2590</v>
      </c>
      <c r="P1126" s="39" t="s">
        <v>1163</v>
      </c>
    </row>
    <row r="1127" spans="1:16" ht="17.149999999999999" customHeight="1" x14ac:dyDescent="0.25">
      <c r="A1127" s="40" t="str">
        <f t="shared" si="17"/>
        <v>Sulawesi SelatanAsuransi UmumKantor Cabang</v>
      </c>
      <c r="B1127" s="39" t="s">
        <v>7327</v>
      </c>
      <c r="C1127" s="39" t="s">
        <v>2591</v>
      </c>
      <c r="D1127" s="39" t="s">
        <v>103</v>
      </c>
      <c r="E1127" s="39" t="s">
        <v>694</v>
      </c>
      <c r="F1127" s="39" t="s">
        <v>2592</v>
      </c>
      <c r="G1127" s="39" t="s">
        <v>159</v>
      </c>
      <c r="H1127" s="39" t="s">
        <v>7</v>
      </c>
      <c r="I1127" s="39">
        <v>0</v>
      </c>
      <c r="J1127" s="43" t="s">
        <v>2593</v>
      </c>
      <c r="K1127" s="43" t="s">
        <v>64</v>
      </c>
      <c r="L1127" s="39" t="s">
        <v>2594</v>
      </c>
      <c r="M1127" s="42">
        <v>41702</v>
      </c>
      <c r="N1127" s="39">
        <v>0</v>
      </c>
      <c r="O1127" s="39">
        <v>0</v>
      </c>
      <c r="P1127" s="39" t="s">
        <v>64</v>
      </c>
    </row>
    <row r="1128" spans="1:16" ht="17.149999999999999" customHeight="1" x14ac:dyDescent="0.25">
      <c r="A1128" s="40" t="str">
        <f t="shared" si="17"/>
        <v>DKI JakartaAsuransi UmumKantor Cabang</v>
      </c>
      <c r="B1128" s="39" t="s">
        <v>12631</v>
      </c>
      <c r="C1128" s="39" t="s">
        <v>12844</v>
      </c>
      <c r="D1128" s="39" t="s">
        <v>103</v>
      </c>
      <c r="E1128" s="39" t="s">
        <v>694</v>
      </c>
      <c r="F1128" s="39" t="s">
        <v>2595</v>
      </c>
      <c r="G1128" s="39" t="s">
        <v>61</v>
      </c>
      <c r="H1128" s="39" t="s">
        <v>1</v>
      </c>
      <c r="I1128" s="39">
        <v>10210</v>
      </c>
      <c r="J1128" s="43" t="s">
        <v>2596</v>
      </c>
      <c r="K1128" s="43" t="s">
        <v>2597</v>
      </c>
      <c r="L1128" s="39" t="s">
        <v>2598</v>
      </c>
      <c r="M1128" s="42">
        <v>42972</v>
      </c>
      <c r="N1128" s="39" t="s">
        <v>695</v>
      </c>
      <c r="O1128" s="39" t="s">
        <v>2599</v>
      </c>
      <c r="P1128" s="39" t="s">
        <v>64</v>
      </c>
    </row>
    <row r="1129" spans="1:16" ht="17.149999999999999" customHeight="1" x14ac:dyDescent="0.25">
      <c r="A1129" s="40" t="str">
        <f t="shared" si="17"/>
        <v>Sulawesi SelatanAsuransi UmumKantor Cabang</v>
      </c>
      <c r="B1129" s="39" t="s">
        <v>12838</v>
      </c>
      <c r="C1129" s="39" t="s">
        <v>2600</v>
      </c>
      <c r="D1129" s="39" t="s">
        <v>103</v>
      </c>
      <c r="E1129" s="39" t="s">
        <v>694</v>
      </c>
      <c r="F1129" s="39" t="s">
        <v>13560</v>
      </c>
      <c r="G1129" s="39" t="s">
        <v>159</v>
      </c>
      <c r="H1129" s="39" t="s">
        <v>7</v>
      </c>
      <c r="I1129" s="39">
        <v>90231</v>
      </c>
      <c r="J1129" s="43" t="s">
        <v>13561</v>
      </c>
      <c r="K1129" s="43" t="s">
        <v>1163</v>
      </c>
      <c r="L1129" s="39" t="s">
        <v>2601</v>
      </c>
      <c r="M1129" s="39">
        <v>42970</v>
      </c>
      <c r="N1129" s="39" t="s">
        <v>2602</v>
      </c>
      <c r="O1129" s="39" t="s">
        <v>2602</v>
      </c>
      <c r="P1129" s="39" t="s">
        <v>1163</v>
      </c>
    </row>
    <row r="1130" spans="1:16" ht="17.149999999999999" customHeight="1" x14ac:dyDescent="0.25">
      <c r="A1130" s="40" t="str">
        <f t="shared" si="17"/>
        <v>Sulawesi SelatanAsuransi UmumKantor Cabang</v>
      </c>
      <c r="B1130" s="39" t="s">
        <v>70</v>
      </c>
      <c r="C1130" s="39" t="s">
        <v>2603</v>
      </c>
      <c r="D1130" s="39" t="s">
        <v>103</v>
      </c>
      <c r="E1130" s="39" t="s">
        <v>694</v>
      </c>
      <c r="F1130" s="39" t="s">
        <v>2604</v>
      </c>
      <c r="G1130" s="39" t="s">
        <v>159</v>
      </c>
      <c r="H1130" s="39" t="s">
        <v>7</v>
      </c>
      <c r="I1130" s="39">
        <v>90122</v>
      </c>
      <c r="J1130" s="43" t="s">
        <v>2551</v>
      </c>
      <c r="K1130" s="43" t="s">
        <v>2555</v>
      </c>
      <c r="L1130" s="39" t="s">
        <v>2605</v>
      </c>
      <c r="M1130" s="42">
        <v>42361</v>
      </c>
      <c r="N1130" s="39" t="s">
        <v>2552</v>
      </c>
      <c r="O1130" s="39" t="s">
        <v>2606</v>
      </c>
      <c r="P1130" s="39" t="s">
        <v>9106</v>
      </c>
    </row>
    <row r="1131" spans="1:16" ht="17.149999999999999" customHeight="1" x14ac:dyDescent="0.25">
      <c r="A1131" s="40" t="str">
        <f t="shared" si="17"/>
        <v>Sumatera UtaraAsuransi UmumKantor Cabang</v>
      </c>
      <c r="B1131" s="39" t="s">
        <v>70</v>
      </c>
      <c r="C1131" s="39" t="s">
        <v>2607</v>
      </c>
      <c r="D1131" s="39" t="s">
        <v>103</v>
      </c>
      <c r="E1131" s="39" t="s">
        <v>694</v>
      </c>
      <c r="F1131" s="39" t="s">
        <v>2608</v>
      </c>
      <c r="G1131" s="39" t="s">
        <v>270</v>
      </c>
      <c r="H1131" s="39" t="s">
        <v>27</v>
      </c>
      <c r="I1131" s="39">
        <v>20152</v>
      </c>
      <c r="J1131" s="39" t="s">
        <v>2609</v>
      </c>
      <c r="K1131" s="39" t="s">
        <v>2610</v>
      </c>
      <c r="L1131" s="39" t="s">
        <v>2611</v>
      </c>
      <c r="M1131" s="42">
        <v>42361</v>
      </c>
      <c r="N1131" s="39" t="s">
        <v>2552</v>
      </c>
      <c r="O1131" s="39" t="s">
        <v>2612</v>
      </c>
      <c r="P1131" s="39" t="s">
        <v>9106</v>
      </c>
    </row>
    <row r="1132" spans="1:16" ht="17.149999999999999" customHeight="1" x14ac:dyDescent="0.25">
      <c r="A1132" s="40" t="str">
        <f t="shared" si="17"/>
        <v>DKI JakartaAsuransi UmumKantor Cabang</v>
      </c>
      <c r="B1132" s="39" t="s">
        <v>49</v>
      </c>
      <c r="C1132" s="39" t="s">
        <v>9654</v>
      </c>
      <c r="D1132" s="39" t="s">
        <v>103</v>
      </c>
      <c r="E1132" s="39" t="s">
        <v>694</v>
      </c>
      <c r="F1132" s="39" t="s">
        <v>9655</v>
      </c>
      <c r="G1132" s="39" t="s">
        <v>74</v>
      </c>
      <c r="H1132" s="39" t="s">
        <v>1</v>
      </c>
      <c r="I1132" s="39">
        <v>14250</v>
      </c>
      <c r="J1132" s="39" t="s">
        <v>9656</v>
      </c>
      <c r="K1132" s="39" t="s">
        <v>9657</v>
      </c>
      <c r="L1132" s="39" t="s">
        <v>9658</v>
      </c>
      <c r="M1132" s="42">
        <v>40689</v>
      </c>
      <c r="N1132" s="39" t="s">
        <v>9659</v>
      </c>
      <c r="O1132" s="39" t="s">
        <v>9659</v>
      </c>
      <c r="P1132" s="39" t="s">
        <v>9660</v>
      </c>
    </row>
    <row r="1133" spans="1:16" ht="17.149999999999999" customHeight="1" x14ac:dyDescent="0.25">
      <c r="A1133" s="40" t="str">
        <f t="shared" si="17"/>
        <v>Jawa TengahAsuransi UmumKantor Cabang</v>
      </c>
      <c r="B1133" s="39" t="s">
        <v>7204</v>
      </c>
      <c r="C1133" s="39" t="s">
        <v>10617</v>
      </c>
      <c r="D1133" s="39" t="s">
        <v>103</v>
      </c>
      <c r="E1133" s="39" t="s">
        <v>694</v>
      </c>
      <c r="F1133" s="45" t="s">
        <v>14936</v>
      </c>
      <c r="G1133" s="39" t="s">
        <v>6061</v>
      </c>
      <c r="H1133" s="39" t="s">
        <v>5</v>
      </c>
      <c r="I1133" s="39">
        <v>53141</v>
      </c>
      <c r="J1133" s="43" t="s">
        <v>10618</v>
      </c>
      <c r="K1133" s="43" t="s">
        <v>10618</v>
      </c>
      <c r="L1133" s="39" t="s">
        <v>772</v>
      </c>
      <c r="M1133" s="42">
        <v>38968</v>
      </c>
      <c r="N1133" s="39" t="s">
        <v>10619</v>
      </c>
      <c r="P1133" s="39" t="s">
        <v>10618</v>
      </c>
    </row>
    <row r="1134" spans="1:16" ht="17.149999999999999" customHeight="1" x14ac:dyDescent="0.25">
      <c r="A1134" s="40" t="str">
        <f t="shared" si="17"/>
        <v>Sulawesi UtaraAsuransi UmumKantor Cabang</v>
      </c>
      <c r="B1134" s="39" t="s">
        <v>7204</v>
      </c>
      <c r="C1134" s="39" t="s">
        <v>2613</v>
      </c>
      <c r="D1134" s="39" t="s">
        <v>103</v>
      </c>
      <c r="E1134" s="39" t="s">
        <v>694</v>
      </c>
      <c r="F1134" s="39" t="s">
        <v>15980</v>
      </c>
      <c r="G1134" s="39" t="s">
        <v>412</v>
      </c>
      <c r="H1134" s="39" t="s">
        <v>24</v>
      </c>
      <c r="I1134" s="39">
        <v>95111</v>
      </c>
      <c r="J1134" s="46" t="s">
        <v>2614</v>
      </c>
      <c r="K1134" s="46" t="s">
        <v>2615</v>
      </c>
      <c r="L1134" s="39" t="s">
        <v>759</v>
      </c>
      <c r="M1134" s="42">
        <v>38572</v>
      </c>
      <c r="N1134" s="39" t="s">
        <v>2616</v>
      </c>
      <c r="P1134" s="39" t="s">
        <v>2614</v>
      </c>
    </row>
    <row r="1135" spans="1:16" ht="17.149999999999999" customHeight="1" x14ac:dyDescent="0.25">
      <c r="A1135" s="40" t="str">
        <f t="shared" si="17"/>
        <v>Sulawesi TenggaraAsuransi UmumKantor Cabang</v>
      </c>
      <c r="B1135" s="39" t="s">
        <v>7204</v>
      </c>
      <c r="C1135" s="39" t="s">
        <v>10620</v>
      </c>
      <c r="D1135" s="39" t="s">
        <v>103</v>
      </c>
      <c r="E1135" s="39" t="s">
        <v>694</v>
      </c>
      <c r="F1135" s="45" t="s">
        <v>10621</v>
      </c>
      <c r="G1135" s="39" t="s">
        <v>152</v>
      </c>
      <c r="H1135" s="39" t="s">
        <v>23</v>
      </c>
      <c r="I1135" s="39">
        <v>93121</v>
      </c>
      <c r="J1135" s="43" t="s">
        <v>10622</v>
      </c>
      <c r="K1135" s="43" t="s">
        <v>10622</v>
      </c>
      <c r="M1135" s="42"/>
      <c r="N1135" s="39" t="s">
        <v>10623</v>
      </c>
      <c r="P1135" s="39" t="s">
        <v>10622</v>
      </c>
    </row>
    <row r="1136" spans="1:16" ht="17.149999999999999" customHeight="1" x14ac:dyDescent="0.25">
      <c r="A1136" s="40" t="str">
        <f t="shared" si="17"/>
        <v>Daerah Istimewa YogyakartaAsuransi UmumKantor Cabang</v>
      </c>
      <c r="B1136" s="39" t="s">
        <v>7204</v>
      </c>
      <c r="C1136" s="39" t="s">
        <v>7913</v>
      </c>
      <c r="D1136" s="39" t="s">
        <v>103</v>
      </c>
      <c r="E1136" s="39" t="s">
        <v>694</v>
      </c>
      <c r="F1136" s="39" t="s">
        <v>7914</v>
      </c>
      <c r="G1136" s="39" t="s">
        <v>514</v>
      </c>
      <c r="H1136" s="39" t="s">
        <v>28</v>
      </c>
      <c r="I1136" s="39">
        <v>55157</v>
      </c>
      <c r="J1136" s="43" t="s">
        <v>7915</v>
      </c>
      <c r="K1136" s="43" t="s">
        <v>7916</v>
      </c>
      <c r="L1136" s="39" t="s">
        <v>748</v>
      </c>
      <c r="M1136" s="42">
        <v>37316</v>
      </c>
      <c r="N1136" s="39" t="s">
        <v>7917</v>
      </c>
      <c r="P1136" s="39" t="s">
        <v>7915</v>
      </c>
    </row>
    <row r="1137" spans="1:16" ht="17.149999999999999" customHeight="1" x14ac:dyDescent="0.25">
      <c r="A1137" s="40" t="str">
        <f t="shared" si="17"/>
        <v>BaliAsuransi UmumKantor Cabang</v>
      </c>
      <c r="B1137" s="39" t="s">
        <v>49</v>
      </c>
      <c r="C1137" s="39" t="s">
        <v>9661</v>
      </c>
      <c r="D1137" s="39" t="s">
        <v>103</v>
      </c>
      <c r="E1137" s="39" t="s">
        <v>694</v>
      </c>
      <c r="F1137" s="39" t="s">
        <v>9662</v>
      </c>
      <c r="G1137" s="39" t="s">
        <v>327</v>
      </c>
      <c r="H1137" s="39" t="s">
        <v>8</v>
      </c>
      <c r="I1137" s="39">
        <v>80230</v>
      </c>
      <c r="J1137" s="43" t="s">
        <v>9663</v>
      </c>
      <c r="K1137" s="43" t="s">
        <v>9664</v>
      </c>
      <c r="L1137" s="39" t="s">
        <v>9665</v>
      </c>
      <c r="M1137" s="42">
        <v>32675</v>
      </c>
      <c r="N1137" s="39" t="s">
        <v>9666</v>
      </c>
      <c r="O1137" s="39" t="s">
        <v>9666</v>
      </c>
      <c r="P1137" s="39" t="s">
        <v>9667</v>
      </c>
    </row>
    <row r="1138" spans="1:16" ht="17.149999999999999" customHeight="1" x14ac:dyDescent="0.25">
      <c r="A1138" s="40" t="str">
        <f t="shared" si="17"/>
        <v>Jawa TimurAsuransi UmumKantor Cabang</v>
      </c>
      <c r="B1138" s="39" t="s">
        <v>6505</v>
      </c>
      <c r="C1138" s="39" t="s">
        <v>6505</v>
      </c>
      <c r="D1138" s="39" t="s">
        <v>103</v>
      </c>
      <c r="E1138" s="39" t="s">
        <v>694</v>
      </c>
      <c r="F1138" s="45" t="s">
        <v>10624</v>
      </c>
      <c r="G1138" s="39" t="s">
        <v>352</v>
      </c>
      <c r="H1138" s="39" t="s">
        <v>4</v>
      </c>
      <c r="I1138" s="43">
        <v>60271</v>
      </c>
      <c r="J1138" s="43" t="s">
        <v>6599</v>
      </c>
      <c r="K1138" s="43" t="s">
        <v>6600</v>
      </c>
      <c r="L1138" s="39" t="s">
        <v>77</v>
      </c>
      <c r="M1138" s="42">
        <v>31698</v>
      </c>
      <c r="N1138" s="39" t="s">
        <v>6601</v>
      </c>
      <c r="O1138" s="39" t="s">
        <v>6601</v>
      </c>
      <c r="P1138" s="39" t="s">
        <v>6599</v>
      </c>
    </row>
    <row r="1139" spans="1:16" ht="17.149999999999999" customHeight="1" x14ac:dyDescent="0.25">
      <c r="A1139" s="40" t="str">
        <f t="shared" si="17"/>
        <v>Sumatera UtaraAsuransi UmumKantor Cabang</v>
      </c>
      <c r="B1139" s="39" t="s">
        <v>6505</v>
      </c>
      <c r="C1139" s="39" t="s">
        <v>6505</v>
      </c>
      <c r="D1139" s="39" t="s">
        <v>103</v>
      </c>
      <c r="E1139" s="39" t="s">
        <v>694</v>
      </c>
      <c r="F1139" s="45" t="s">
        <v>6602</v>
      </c>
      <c r="G1139" s="39" t="s">
        <v>270</v>
      </c>
      <c r="H1139" s="39" t="s">
        <v>27</v>
      </c>
      <c r="I1139" s="43">
        <v>20111</v>
      </c>
      <c r="J1139" s="43" t="s">
        <v>6603</v>
      </c>
      <c r="K1139" s="43" t="s">
        <v>6604</v>
      </c>
      <c r="L1139" s="39" t="s">
        <v>77</v>
      </c>
      <c r="M1139" s="42">
        <v>35351</v>
      </c>
      <c r="N1139" s="39" t="s">
        <v>6605</v>
      </c>
      <c r="O1139" s="39" t="s">
        <v>6605</v>
      </c>
      <c r="P1139" s="39" t="s">
        <v>6603</v>
      </c>
    </row>
    <row r="1140" spans="1:16" ht="17.149999999999999" customHeight="1" x14ac:dyDescent="0.25">
      <c r="A1140" s="40" t="str">
        <f t="shared" si="17"/>
        <v>DKI JakartaAsuransi UmumKantor Cabang</v>
      </c>
      <c r="B1140" s="39" t="s">
        <v>7214</v>
      </c>
      <c r="C1140" s="39" t="s">
        <v>9668</v>
      </c>
      <c r="D1140" s="39" t="s">
        <v>103</v>
      </c>
      <c r="E1140" s="39" t="s">
        <v>694</v>
      </c>
      <c r="F1140" s="45" t="s">
        <v>9669</v>
      </c>
      <c r="G1140" s="39" t="s">
        <v>72</v>
      </c>
      <c r="H1140" s="39" t="s">
        <v>1</v>
      </c>
      <c r="I1140" s="39">
        <v>13310</v>
      </c>
      <c r="J1140" s="43" t="s">
        <v>9670</v>
      </c>
      <c r="K1140" s="43" t="s">
        <v>9671</v>
      </c>
      <c r="L1140" s="39" t="s">
        <v>9672</v>
      </c>
      <c r="M1140" s="39">
        <v>41610</v>
      </c>
      <c r="N1140" s="39" t="s">
        <v>9673</v>
      </c>
      <c r="O1140" s="39" t="s">
        <v>9673</v>
      </c>
      <c r="P1140" s="39" t="s">
        <v>9670</v>
      </c>
    </row>
    <row r="1141" spans="1:16" ht="17.149999999999999" customHeight="1" x14ac:dyDescent="0.25">
      <c r="A1141" s="40" t="str">
        <f t="shared" si="17"/>
        <v>MalukuAsuransi UmumKantor Cabang</v>
      </c>
      <c r="B1141" s="39" t="s">
        <v>70</v>
      </c>
      <c r="C1141" s="39" t="s">
        <v>2617</v>
      </c>
      <c r="D1141" s="39" t="s">
        <v>103</v>
      </c>
      <c r="E1141" s="39" t="s">
        <v>694</v>
      </c>
      <c r="F1141" s="39" t="s">
        <v>2549</v>
      </c>
      <c r="G1141" s="39" t="s">
        <v>141</v>
      </c>
      <c r="H1141" s="39" t="s">
        <v>17</v>
      </c>
      <c r="I1141" s="39">
        <v>1</v>
      </c>
      <c r="J1141" s="43">
        <v>44927</v>
      </c>
      <c r="K1141" s="43">
        <v>44927</v>
      </c>
      <c r="L1141" s="39" t="s">
        <v>2550</v>
      </c>
      <c r="M1141" s="42">
        <v>42901</v>
      </c>
      <c r="N1141" s="39">
        <v>1</v>
      </c>
      <c r="O1141" s="39" t="s">
        <v>2618</v>
      </c>
      <c r="P1141" s="39">
        <v>44927</v>
      </c>
    </row>
    <row r="1142" spans="1:16" ht="17.149999999999999" customHeight="1" x14ac:dyDescent="0.25">
      <c r="A1142" s="40" t="str">
        <f t="shared" si="17"/>
        <v>DKI JakartaAsuransi UmumKantor Cabang</v>
      </c>
      <c r="B1142" s="39" t="s">
        <v>48</v>
      </c>
      <c r="C1142" s="39" t="s">
        <v>13006</v>
      </c>
      <c r="D1142" s="39" t="s">
        <v>103</v>
      </c>
      <c r="E1142" s="39" t="s">
        <v>694</v>
      </c>
      <c r="F1142" s="39" t="s">
        <v>7457</v>
      </c>
      <c r="G1142" s="39" t="s">
        <v>60</v>
      </c>
      <c r="H1142" s="39" t="s">
        <v>1</v>
      </c>
      <c r="I1142" s="39">
        <v>12950</v>
      </c>
      <c r="J1142" s="44" t="s">
        <v>7458</v>
      </c>
      <c r="K1142" s="44">
        <v>44927</v>
      </c>
      <c r="L1142" s="39" t="s">
        <v>7459</v>
      </c>
      <c r="M1142" s="42">
        <v>43381</v>
      </c>
      <c r="N1142" s="39">
        <v>1</v>
      </c>
      <c r="P1142" s="44">
        <v>44927</v>
      </c>
    </row>
    <row r="1143" spans="1:16" ht="17.149999999999999" customHeight="1" x14ac:dyDescent="0.25">
      <c r="A1143" s="40" t="str">
        <f t="shared" si="17"/>
        <v>Jawa TimurAsuransi UmumKantor Cabang</v>
      </c>
      <c r="B1143" s="39" t="s">
        <v>14045</v>
      </c>
      <c r="C1143" s="39" t="s">
        <v>2619</v>
      </c>
      <c r="D1143" s="39" t="s">
        <v>103</v>
      </c>
      <c r="E1143" s="39" t="s">
        <v>694</v>
      </c>
      <c r="F1143" s="39" t="s">
        <v>10625</v>
      </c>
      <c r="G1143" s="39" t="s">
        <v>352</v>
      </c>
      <c r="H1143" s="39" t="s">
        <v>4</v>
      </c>
      <c r="I1143" s="39">
        <v>60241</v>
      </c>
      <c r="J1143" s="39" t="s">
        <v>64</v>
      </c>
      <c r="K1143" s="39" t="s">
        <v>64</v>
      </c>
      <c r="L1143" s="39" t="s">
        <v>2620</v>
      </c>
      <c r="M1143" s="42">
        <v>30251</v>
      </c>
      <c r="N1143" s="39" t="s">
        <v>2580</v>
      </c>
      <c r="O1143" s="39" t="s">
        <v>695</v>
      </c>
      <c r="P1143" s="39" t="s">
        <v>64</v>
      </c>
    </row>
    <row r="1144" spans="1:16" ht="17.149999999999999" customHeight="1" x14ac:dyDescent="0.25">
      <c r="A1144" s="40" t="str">
        <f t="shared" si="17"/>
        <v>Sulawesi SelatanAsuransi UmumKantor Cabang</v>
      </c>
      <c r="B1144" s="39" t="s">
        <v>10626</v>
      </c>
      <c r="C1144" s="39" t="s">
        <v>10626</v>
      </c>
      <c r="D1144" s="39" t="s">
        <v>103</v>
      </c>
      <c r="E1144" s="39" t="s">
        <v>694</v>
      </c>
      <c r="F1144" s="39" t="s">
        <v>10627</v>
      </c>
      <c r="G1144" s="39" t="s">
        <v>159</v>
      </c>
      <c r="H1144" s="39" t="s">
        <v>7</v>
      </c>
      <c r="I1144" s="39">
        <v>90114</v>
      </c>
      <c r="J1144" s="44" t="s">
        <v>10628</v>
      </c>
      <c r="K1144" s="44" t="s">
        <v>10629</v>
      </c>
      <c r="L1144" s="39" t="s">
        <v>10630</v>
      </c>
      <c r="M1144" s="42">
        <v>32053</v>
      </c>
      <c r="N1144" s="39" t="s">
        <v>10631</v>
      </c>
      <c r="O1144" s="39" t="s">
        <v>10631</v>
      </c>
      <c r="P1144" s="44" t="s">
        <v>10628</v>
      </c>
    </row>
    <row r="1145" spans="1:16" ht="17.149999999999999" customHeight="1" x14ac:dyDescent="0.25">
      <c r="A1145" s="40" t="str">
        <f t="shared" si="17"/>
        <v>Sumatera BaratAsuransi UmumKantor Cabang</v>
      </c>
      <c r="B1145" s="39" t="s">
        <v>7204</v>
      </c>
      <c r="C1145" s="39" t="s">
        <v>10632</v>
      </c>
      <c r="D1145" s="39" t="s">
        <v>103</v>
      </c>
      <c r="E1145" s="39" t="s">
        <v>694</v>
      </c>
      <c r="F1145" s="39" t="s">
        <v>10633</v>
      </c>
      <c r="G1145" s="39" t="s">
        <v>115</v>
      </c>
      <c r="H1145" s="39" t="s">
        <v>25</v>
      </c>
      <c r="I1145" s="39">
        <v>25136</v>
      </c>
      <c r="J1145" s="39" t="s">
        <v>10634</v>
      </c>
      <c r="K1145" s="39" t="s">
        <v>10634</v>
      </c>
      <c r="L1145" s="39" t="s">
        <v>722</v>
      </c>
      <c r="M1145" s="42">
        <v>30790</v>
      </c>
      <c r="N1145" s="39" t="s">
        <v>10635</v>
      </c>
      <c r="P1145" s="39" t="s">
        <v>10634</v>
      </c>
    </row>
    <row r="1146" spans="1:16" ht="17.149999999999999" customHeight="1" x14ac:dyDescent="0.25">
      <c r="A1146" s="40" t="str">
        <f t="shared" si="17"/>
        <v>DKI JakartaAsuransi UmumKantor Cabang</v>
      </c>
      <c r="B1146" s="39" t="s">
        <v>8629</v>
      </c>
      <c r="C1146" s="39" t="s">
        <v>8885</v>
      </c>
      <c r="D1146" s="39" t="s">
        <v>103</v>
      </c>
      <c r="E1146" s="39" t="s">
        <v>694</v>
      </c>
      <c r="F1146" s="39" t="s">
        <v>14937</v>
      </c>
      <c r="G1146" s="39" t="s">
        <v>61</v>
      </c>
      <c r="H1146" s="39" t="s">
        <v>1</v>
      </c>
      <c r="I1146" s="39">
        <v>10230</v>
      </c>
      <c r="J1146" s="39" t="s">
        <v>69</v>
      </c>
      <c r="K1146" s="39" t="s">
        <v>64</v>
      </c>
      <c r="L1146" s="39" t="s">
        <v>2534</v>
      </c>
      <c r="M1146" s="42">
        <v>42569</v>
      </c>
      <c r="N1146" s="39" t="s">
        <v>1434</v>
      </c>
      <c r="O1146" s="39" t="s">
        <v>8886</v>
      </c>
      <c r="P1146" s="39" t="s">
        <v>69</v>
      </c>
    </row>
    <row r="1147" spans="1:16" ht="17.149999999999999" customHeight="1" x14ac:dyDescent="0.25">
      <c r="A1147" s="40" t="str">
        <f t="shared" si="17"/>
        <v>BantenAsuransi UmumKantor Cabang</v>
      </c>
      <c r="B1147" s="39" t="s">
        <v>70</v>
      </c>
      <c r="C1147" s="39" t="s">
        <v>2621</v>
      </c>
      <c r="D1147" s="39" t="s">
        <v>103</v>
      </c>
      <c r="E1147" s="39" t="s">
        <v>694</v>
      </c>
      <c r="F1147" s="39" t="s">
        <v>2622</v>
      </c>
      <c r="G1147" s="39" t="s">
        <v>554</v>
      </c>
      <c r="H1147" s="39" t="s">
        <v>3</v>
      </c>
      <c r="I1147" s="39">
        <v>42126</v>
      </c>
      <c r="J1147" s="39">
        <v>44927</v>
      </c>
      <c r="K1147" s="39">
        <v>44927</v>
      </c>
      <c r="L1147" s="39" t="s">
        <v>2623</v>
      </c>
      <c r="M1147" s="42">
        <v>42879</v>
      </c>
      <c r="N1147" s="39">
        <v>1</v>
      </c>
      <c r="O1147" s="39">
        <v>1</v>
      </c>
      <c r="P1147" s="39">
        <v>44927</v>
      </c>
    </row>
    <row r="1148" spans="1:16" ht="17.149999999999999" customHeight="1" x14ac:dyDescent="0.25">
      <c r="A1148" s="40" t="str">
        <f t="shared" si="17"/>
        <v>Sumatera UtaraAsuransi UmumKantor Cabang</v>
      </c>
      <c r="B1148" s="39" t="s">
        <v>8629</v>
      </c>
      <c r="C1148" s="39" t="s">
        <v>2624</v>
      </c>
      <c r="D1148" s="39" t="s">
        <v>103</v>
      </c>
      <c r="E1148" s="39" t="s">
        <v>694</v>
      </c>
      <c r="F1148" s="39" t="s">
        <v>2625</v>
      </c>
      <c r="G1148" s="39" t="s">
        <v>270</v>
      </c>
      <c r="H1148" s="39" t="s">
        <v>27</v>
      </c>
      <c r="I1148" s="39">
        <v>1</v>
      </c>
      <c r="J1148" s="39">
        <v>44927</v>
      </c>
      <c r="K1148" s="39">
        <v>44927</v>
      </c>
      <c r="L1148" s="39" t="s">
        <v>2583</v>
      </c>
      <c r="M1148" s="42">
        <v>42888</v>
      </c>
      <c r="N1148" s="39">
        <v>1</v>
      </c>
      <c r="O1148" s="39" t="s">
        <v>2626</v>
      </c>
      <c r="P1148" s="39">
        <v>44927</v>
      </c>
    </row>
    <row r="1149" spans="1:16" ht="17.149999999999999" customHeight="1" x14ac:dyDescent="0.25">
      <c r="A1149" s="40" t="str">
        <f t="shared" si="17"/>
        <v>Jawa TengahAsuransi UmumKantor Cabang</v>
      </c>
      <c r="B1149" s="39" t="s">
        <v>8629</v>
      </c>
      <c r="C1149" s="39" t="s">
        <v>2627</v>
      </c>
      <c r="D1149" s="39" t="s">
        <v>103</v>
      </c>
      <c r="E1149" s="39" t="s">
        <v>694</v>
      </c>
      <c r="F1149" s="39" t="s">
        <v>2628</v>
      </c>
      <c r="G1149" s="39" t="s">
        <v>486</v>
      </c>
      <c r="H1149" s="39" t="s">
        <v>5</v>
      </c>
      <c r="I1149" s="39">
        <v>1</v>
      </c>
      <c r="J1149" s="39">
        <v>44927</v>
      </c>
      <c r="K1149" s="39">
        <v>44927</v>
      </c>
      <c r="L1149" s="39" t="s">
        <v>2583</v>
      </c>
      <c r="M1149" s="42">
        <v>42888</v>
      </c>
      <c r="N1149" s="39">
        <v>1</v>
      </c>
      <c r="O1149" s="39" t="s">
        <v>2629</v>
      </c>
      <c r="P1149" s="39">
        <v>44927</v>
      </c>
    </row>
    <row r="1150" spans="1:16" ht="17.149999999999999" customHeight="1" x14ac:dyDescent="0.25">
      <c r="A1150" s="40" t="str">
        <f t="shared" si="17"/>
        <v>Nusa Tenggara TimurAsuransi JiwaKantor Cabang</v>
      </c>
      <c r="B1150" s="39" t="s">
        <v>6978</v>
      </c>
      <c r="C1150" s="39" t="s">
        <v>2541</v>
      </c>
      <c r="D1150" s="39" t="s">
        <v>103</v>
      </c>
      <c r="E1150" s="39" t="s">
        <v>104</v>
      </c>
      <c r="F1150" s="39" t="s">
        <v>10636</v>
      </c>
      <c r="G1150" s="39" t="s">
        <v>2504</v>
      </c>
      <c r="H1150" s="39" t="s">
        <v>19</v>
      </c>
      <c r="I1150" s="39">
        <v>85111</v>
      </c>
      <c r="J1150" s="43" t="s">
        <v>8929</v>
      </c>
      <c r="K1150" s="43" t="s">
        <v>8929</v>
      </c>
      <c r="L1150" s="39" t="s">
        <v>2542</v>
      </c>
      <c r="M1150" s="42">
        <v>42634</v>
      </c>
      <c r="N1150" s="39" t="s">
        <v>695</v>
      </c>
      <c r="O1150" s="39" t="s">
        <v>2630</v>
      </c>
      <c r="P1150" s="39" t="s">
        <v>8929</v>
      </c>
    </row>
    <row r="1151" spans="1:16" ht="17.149999999999999" customHeight="1" x14ac:dyDescent="0.25">
      <c r="A1151" s="40" t="str">
        <f t="shared" si="17"/>
        <v>RiauAsuransi UmumKantor Cabang</v>
      </c>
      <c r="B1151" s="39" t="s">
        <v>14045</v>
      </c>
      <c r="C1151" s="39" t="s">
        <v>2631</v>
      </c>
      <c r="D1151" s="39" t="s">
        <v>103</v>
      </c>
      <c r="E1151" s="39" t="s">
        <v>694</v>
      </c>
      <c r="F1151" s="39" t="s">
        <v>10637</v>
      </c>
      <c r="G1151" s="39" t="s">
        <v>179</v>
      </c>
      <c r="H1151" s="39" t="s">
        <v>21</v>
      </c>
      <c r="I1151" s="39">
        <v>28284</v>
      </c>
      <c r="J1151" s="39" t="s">
        <v>64</v>
      </c>
      <c r="K1151" s="39" t="s">
        <v>64</v>
      </c>
      <c r="L1151" s="39" t="s">
        <v>2632</v>
      </c>
      <c r="M1151" s="42">
        <v>36882</v>
      </c>
      <c r="N1151" s="39" t="s">
        <v>2580</v>
      </c>
      <c r="O1151" s="39" t="s">
        <v>695</v>
      </c>
      <c r="P1151" s="39" t="s">
        <v>64</v>
      </c>
    </row>
    <row r="1152" spans="1:16" ht="17.149999999999999" customHeight="1" x14ac:dyDescent="0.25">
      <c r="A1152" s="40" t="str">
        <f t="shared" si="17"/>
        <v>Jawa TengahAsuransi UmumKantor Cabang</v>
      </c>
      <c r="B1152" s="39" t="s">
        <v>9357</v>
      </c>
      <c r="C1152" s="39" t="s">
        <v>2633</v>
      </c>
      <c r="D1152" s="39" t="s">
        <v>103</v>
      </c>
      <c r="E1152" s="39" t="s">
        <v>694</v>
      </c>
      <c r="F1152" s="39" t="s">
        <v>2634</v>
      </c>
      <c r="G1152" s="39" t="s">
        <v>83</v>
      </c>
      <c r="H1152" s="39" t="s">
        <v>5</v>
      </c>
      <c r="I1152" s="39">
        <v>0</v>
      </c>
      <c r="J1152" s="39" t="s">
        <v>2635</v>
      </c>
      <c r="K1152" s="39" t="s">
        <v>2636</v>
      </c>
      <c r="L1152" s="39" t="s">
        <v>2637</v>
      </c>
      <c r="M1152" s="42">
        <v>42585</v>
      </c>
      <c r="N1152" s="39">
        <v>0</v>
      </c>
      <c r="O1152" s="39" t="s">
        <v>2638</v>
      </c>
      <c r="P1152" s="39" t="s">
        <v>64</v>
      </c>
    </row>
    <row r="1153" spans="1:16" ht="17.149999999999999" customHeight="1" x14ac:dyDescent="0.25">
      <c r="A1153" s="40" t="str">
        <f t="shared" si="17"/>
        <v>JambiAsuransi UmumKantor Cabang</v>
      </c>
      <c r="B1153" s="39" t="s">
        <v>14045</v>
      </c>
      <c r="C1153" s="39" t="s">
        <v>2639</v>
      </c>
      <c r="D1153" s="39" t="s">
        <v>103</v>
      </c>
      <c r="E1153" s="39" t="s">
        <v>694</v>
      </c>
      <c r="F1153" s="39" t="s">
        <v>10638</v>
      </c>
      <c r="G1153" s="39" t="s">
        <v>534</v>
      </c>
      <c r="H1153" s="39" t="s">
        <v>11</v>
      </c>
      <c r="I1153" s="39">
        <v>36122</v>
      </c>
      <c r="J1153" s="39" t="s">
        <v>64</v>
      </c>
      <c r="K1153" s="39" t="s">
        <v>64</v>
      </c>
      <c r="L1153" s="39" t="s">
        <v>2640</v>
      </c>
      <c r="M1153" s="42">
        <v>39612</v>
      </c>
      <c r="N1153" s="39" t="s">
        <v>2580</v>
      </c>
      <c r="O1153" s="39" t="s">
        <v>695</v>
      </c>
      <c r="P1153" s="39" t="s">
        <v>64</v>
      </c>
    </row>
    <row r="1154" spans="1:16" ht="17.149999999999999" customHeight="1" x14ac:dyDescent="0.25">
      <c r="A1154" s="40" t="str">
        <f t="shared" ref="A1154:A1217" si="18">CONCATENATE(H1154,E1154,D1154)</f>
        <v>Jawa BaratAsuransi UmumKantor Cabang</v>
      </c>
      <c r="B1154" s="39" t="s">
        <v>8629</v>
      </c>
      <c r="C1154" s="39" t="s">
        <v>6606</v>
      </c>
      <c r="D1154" s="39" t="s">
        <v>103</v>
      </c>
      <c r="E1154" s="39" t="s">
        <v>694</v>
      </c>
      <c r="F1154" s="39" t="s">
        <v>14938</v>
      </c>
      <c r="G1154" s="39" t="s">
        <v>127</v>
      </c>
      <c r="H1154" s="39" t="s">
        <v>6</v>
      </c>
      <c r="I1154" s="39">
        <v>40237</v>
      </c>
      <c r="J1154" s="44" t="s">
        <v>14939</v>
      </c>
      <c r="K1154" s="44" t="s">
        <v>64</v>
      </c>
      <c r="L1154" s="39" t="s">
        <v>2534</v>
      </c>
      <c r="M1154" s="42">
        <v>42569</v>
      </c>
      <c r="N1154" s="39" t="s">
        <v>1434</v>
      </c>
      <c r="O1154" s="39" t="s">
        <v>6607</v>
      </c>
      <c r="P1154" s="44" t="s">
        <v>69</v>
      </c>
    </row>
    <row r="1155" spans="1:16" ht="17.149999999999999" customHeight="1" x14ac:dyDescent="0.25">
      <c r="A1155" s="40" t="str">
        <f t="shared" si="18"/>
        <v>Jawa TimurAsuransi UmumKantor Cabang</v>
      </c>
      <c r="B1155" s="39" t="s">
        <v>7167</v>
      </c>
      <c r="C1155" s="39" t="s">
        <v>2641</v>
      </c>
      <c r="D1155" s="39" t="s">
        <v>103</v>
      </c>
      <c r="E1155" s="39" t="s">
        <v>694</v>
      </c>
      <c r="F1155" s="39" t="s">
        <v>2642</v>
      </c>
      <c r="G1155" s="39" t="s">
        <v>352</v>
      </c>
      <c r="H1155" s="39" t="s">
        <v>4</v>
      </c>
      <c r="I1155" s="39">
        <v>0</v>
      </c>
      <c r="J1155" s="39" t="s">
        <v>64</v>
      </c>
      <c r="K1155" s="39" t="s">
        <v>64</v>
      </c>
      <c r="L1155" s="39" t="s">
        <v>2643</v>
      </c>
      <c r="M1155" s="42">
        <v>42677</v>
      </c>
      <c r="N1155" s="39">
        <v>0</v>
      </c>
      <c r="O1155" s="39">
        <v>0</v>
      </c>
      <c r="P1155" s="39" t="s">
        <v>64</v>
      </c>
    </row>
    <row r="1156" spans="1:16" ht="17.149999999999999" customHeight="1" x14ac:dyDescent="0.25">
      <c r="A1156" s="40" t="str">
        <f t="shared" si="18"/>
        <v>Jawa BaratAsuransi UmumKantor Cabang</v>
      </c>
      <c r="B1156" s="39" t="s">
        <v>7167</v>
      </c>
      <c r="C1156" s="39" t="s">
        <v>2644</v>
      </c>
      <c r="D1156" s="39" t="s">
        <v>103</v>
      </c>
      <c r="E1156" s="39" t="s">
        <v>694</v>
      </c>
      <c r="F1156" s="39" t="s">
        <v>10639</v>
      </c>
      <c r="G1156" s="39" t="s">
        <v>127</v>
      </c>
      <c r="H1156" s="39" t="s">
        <v>6</v>
      </c>
      <c r="I1156" s="39">
        <v>0</v>
      </c>
      <c r="J1156" s="39" t="s">
        <v>64</v>
      </c>
      <c r="K1156" s="39" t="s">
        <v>64</v>
      </c>
      <c r="L1156" s="39" t="s">
        <v>2645</v>
      </c>
      <c r="M1156" s="42">
        <v>42677</v>
      </c>
      <c r="N1156" s="39">
        <v>0</v>
      </c>
      <c r="O1156" s="39">
        <v>0</v>
      </c>
      <c r="P1156" s="44" t="s">
        <v>64</v>
      </c>
    </row>
    <row r="1157" spans="1:16" ht="17.149999999999999" customHeight="1" x14ac:dyDescent="0.25">
      <c r="A1157" s="40" t="str">
        <f t="shared" si="18"/>
        <v>Jawa TengahAsuransi UmumKantor Cabang</v>
      </c>
      <c r="B1157" s="39" t="s">
        <v>49</v>
      </c>
      <c r="C1157" s="39" t="s">
        <v>9674</v>
      </c>
      <c r="D1157" s="39" t="s">
        <v>103</v>
      </c>
      <c r="E1157" s="39" t="s">
        <v>694</v>
      </c>
      <c r="F1157" s="39" t="s">
        <v>9675</v>
      </c>
      <c r="G1157" s="39" t="s">
        <v>307</v>
      </c>
      <c r="H1157" s="39" t="s">
        <v>5</v>
      </c>
      <c r="I1157" s="39">
        <v>50131</v>
      </c>
      <c r="J1157" s="44" t="s">
        <v>9676</v>
      </c>
      <c r="K1157" s="44" t="s">
        <v>9677</v>
      </c>
      <c r="L1157" s="39" t="s">
        <v>9643</v>
      </c>
      <c r="M1157" s="42">
        <v>33771</v>
      </c>
      <c r="N1157" s="39" t="s">
        <v>9678</v>
      </c>
      <c r="O1157" s="39" t="s">
        <v>9678</v>
      </c>
      <c r="P1157" s="44" t="s">
        <v>9679</v>
      </c>
    </row>
    <row r="1158" spans="1:16" ht="17.149999999999999" customHeight="1" x14ac:dyDescent="0.25">
      <c r="A1158" s="40" t="str">
        <f t="shared" si="18"/>
        <v>DKI JakartaAsuransi UmumKantor Cabang</v>
      </c>
      <c r="B1158" s="39" t="s">
        <v>7214</v>
      </c>
      <c r="C1158" s="39" t="s">
        <v>9680</v>
      </c>
      <c r="D1158" s="39" t="s">
        <v>103</v>
      </c>
      <c r="E1158" s="39" t="s">
        <v>694</v>
      </c>
      <c r="F1158" s="39" t="s">
        <v>9681</v>
      </c>
      <c r="G1158" s="39" t="s">
        <v>74</v>
      </c>
      <c r="H1158" s="39" t="s">
        <v>1</v>
      </c>
      <c r="I1158" s="39">
        <v>14240</v>
      </c>
      <c r="J1158" s="44" t="s">
        <v>9682</v>
      </c>
      <c r="K1158" s="44" t="s">
        <v>9683</v>
      </c>
      <c r="L1158" s="39" t="s">
        <v>9684</v>
      </c>
      <c r="M1158" s="42">
        <v>40043</v>
      </c>
      <c r="N1158" s="39" t="s">
        <v>9685</v>
      </c>
      <c r="O1158" s="39" t="s">
        <v>9685</v>
      </c>
      <c r="P1158" s="44" t="s">
        <v>9682</v>
      </c>
    </row>
    <row r="1159" spans="1:16" ht="17.149999999999999" customHeight="1" x14ac:dyDescent="0.25">
      <c r="A1159" s="40" t="str">
        <f t="shared" si="18"/>
        <v>DKI JakartaAsuransi UmumKantor Cabang</v>
      </c>
      <c r="B1159" s="39" t="s">
        <v>7295</v>
      </c>
      <c r="C1159" s="39" t="s">
        <v>13665</v>
      </c>
      <c r="D1159" s="39" t="s">
        <v>103</v>
      </c>
      <c r="E1159" s="39" t="s">
        <v>694</v>
      </c>
      <c r="F1159" s="39" t="s">
        <v>13666</v>
      </c>
      <c r="G1159" s="39" t="s">
        <v>60</v>
      </c>
      <c r="H1159" s="39" t="s">
        <v>1</v>
      </c>
      <c r="I1159" s="39">
        <v>12210</v>
      </c>
      <c r="J1159" s="39" t="s">
        <v>13667</v>
      </c>
      <c r="K1159" s="39" t="s">
        <v>2646</v>
      </c>
      <c r="L1159" s="39" t="s">
        <v>2647</v>
      </c>
      <c r="M1159" s="42">
        <v>42800</v>
      </c>
      <c r="N1159" s="39" t="s">
        <v>2648</v>
      </c>
      <c r="O1159" s="39" t="s">
        <v>2648</v>
      </c>
      <c r="P1159" s="39" t="s">
        <v>13667</v>
      </c>
    </row>
    <row r="1160" spans="1:16" ht="17.149999999999999" customHeight="1" x14ac:dyDescent="0.25">
      <c r="A1160" s="40" t="str">
        <f t="shared" si="18"/>
        <v>LampungAsuransi UmumKantor Cabang</v>
      </c>
      <c r="B1160" s="39" t="s">
        <v>49</v>
      </c>
      <c r="C1160" s="39" t="s">
        <v>9686</v>
      </c>
      <c r="D1160" s="39" t="s">
        <v>103</v>
      </c>
      <c r="E1160" s="39" t="s">
        <v>694</v>
      </c>
      <c r="F1160" s="39" t="s">
        <v>15981</v>
      </c>
      <c r="G1160" s="39" t="s">
        <v>1499</v>
      </c>
      <c r="H1160" s="39" t="s">
        <v>16</v>
      </c>
      <c r="I1160" s="39">
        <v>35214</v>
      </c>
      <c r="J1160" s="39" t="s">
        <v>9687</v>
      </c>
      <c r="K1160" s="39" t="s">
        <v>9688</v>
      </c>
      <c r="L1160" s="39" t="s">
        <v>9689</v>
      </c>
      <c r="M1160" s="42">
        <v>34883</v>
      </c>
      <c r="N1160" s="39" t="s">
        <v>9690</v>
      </c>
      <c r="O1160" s="39" t="s">
        <v>9691</v>
      </c>
      <c r="P1160" s="39" t="s">
        <v>9692</v>
      </c>
    </row>
    <row r="1161" spans="1:16" ht="17.149999999999999" customHeight="1" x14ac:dyDescent="0.25">
      <c r="A1161" s="40" t="str">
        <f t="shared" si="18"/>
        <v>Daerah Istimewa YogyakartaAsuransi UmumKantor Cabang</v>
      </c>
      <c r="B1161" s="39" t="s">
        <v>7295</v>
      </c>
      <c r="C1161" s="39" t="s">
        <v>8436</v>
      </c>
      <c r="D1161" s="39" t="s">
        <v>103</v>
      </c>
      <c r="E1161" s="39" t="s">
        <v>694</v>
      </c>
      <c r="F1161" s="39" t="s">
        <v>8437</v>
      </c>
      <c r="G1161" s="39" t="s">
        <v>528</v>
      </c>
      <c r="H1161" s="39" t="s">
        <v>28</v>
      </c>
      <c r="I1161" s="39">
        <v>55281</v>
      </c>
      <c r="J1161" s="39" t="s">
        <v>8438</v>
      </c>
      <c r="K1161" s="39" t="s">
        <v>8438</v>
      </c>
      <c r="L1161" s="39" t="s">
        <v>8439</v>
      </c>
      <c r="M1161" s="42">
        <v>42807</v>
      </c>
      <c r="N1161" s="39" t="s">
        <v>8440</v>
      </c>
      <c r="P1161" s="39" t="s">
        <v>1163</v>
      </c>
    </row>
    <row r="1162" spans="1:16" ht="17.149999999999999" customHeight="1" x14ac:dyDescent="0.25">
      <c r="A1162" s="40" t="str">
        <f t="shared" si="18"/>
        <v>Sulawesi TengahAsuransi UmumKantor Cabang</v>
      </c>
      <c r="B1162" s="39" t="s">
        <v>7210</v>
      </c>
      <c r="C1162" s="39" t="s">
        <v>2651</v>
      </c>
      <c r="D1162" s="39" t="s">
        <v>103</v>
      </c>
      <c r="E1162" s="39" t="s">
        <v>694</v>
      </c>
      <c r="F1162" s="39" t="s">
        <v>2652</v>
      </c>
      <c r="G1162" s="39" t="s">
        <v>2653</v>
      </c>
      <c r="H1162" s="39" t="s">
        <v>22</v>
      </c>
      <c r="I1162" s="39">
        <v>1111</v>
      </c>
      <c r="J1162" s="39" t="s">
        <v>2654</v>
      </c>
      <c r="K1162" s="39" t="s">
        <v>2654</v>
      </c>
      <c r="L1162" s="39" t="s">
        <v>2589</v>
      </c>
      <c r="M1162" s="42">
        <v>42923</v>
      </c>
      <c r="N1162" s="39" t="s">
        <v>2655</v>
      </c>
      <c r="O1162" s="39" t="s">
        <v>2655</v>
      </c>
      <c r="P1162" s="39" t="s">
        <v>1163</v>
      </c>
    </row>
    <row r="1163" spans="1:16" ht="17.149999999999999" customHeight="1" x14ac:dyDescent="0.25">
      <c r="A1163" s="40" t="str">
        <f t="shared" si="18"/>
        <v>Sumatera SelatanAsuransi UmumKantor Cabang</v>
      </c>
      <c r="B1163" s="39" t="s">
        <v>1412</v>
      </c>
      <c r="C1163" s="39" t="s">
        <v>2656</v>
      </c>
      <c r="D1163" s="39" t="s">
        <v>103</v>
      </c>
      <c r="E1163" s="39" t="s">
        <v>694</v>
      </c>
      <c r="F1163" s="39" t="s">
        <v>8441</v>
      </c>
      <c r="G1163" s="39" t="s">
        <v>1485</v>
      </c>
      <c r="H1163" s="39" t="s">
        <v>26</v>
      </c>
      <c r="I1163" s="39">
        <v>30252</v>
      </c>
      <c r="J1163" s="39" t="s">
        <v>2657</v>
      </c>
      <c r="K1163" s="39" t="s">
        <v>64</v>
      </c>
      <c r="L1163" s="39" t="s">
        <v>2658</v>
      </c>
      <c r="M1163" s="42">
        <v>41904</v>
      </c>
      <c r="N1163" s="39" t="s">
        <v>695</v>
      </c>
      <c r="O1163" s="39" t="s">
        <v>695</v>
      </c>
      <c r="P1163" s="39" t="s">
        <v>64</v>
      </c>
    </row>
    <row r="1164" spans="1:16" ht="17.149999999999999" customHeight="1" x14ac:dyDescent="0.25">
      <c r="A1164" s="40" t="str">
        <f t="shared" si="18"/>
        <v>Jawa BaratAsuransi UmumKantor Cabang</v>
      </c>
      <c r="B1164" s="39" t="s">
        <v>6505</v>
      </c>
      <c r="C1164" s="39" t="s">
        <v>6505</v>
      </c>
      <c r="D1164" s="39" t="s">
        <v>103</v>
      </c>
      <c r="E1164" s="39" t="s">
        <v>694</v>
      </c>
      <c r="F1164" s="39" t="s">
        <v>6608</v>
      </c>
      <c r="G1164" s="39" t="s">
        <v>127</v>
      </c>
      <c r="H1164" s="39" t="s">
        <v>6</v>
      </c>
      <c r="I1164" s="39">
        <v>40261</v>
      </c>
      <c r="J1164" s="44" t="s">
        <v>6609</v>
      </c>
      <c r="K1164" s="44" t="s">
        <v>6610</v>
      </c>
      <c r="L1164" s="39" t="s">
        <v>77</v>
      </c>
      <c r="M1164" s="42">
        <v>35351</v>
      </c>
      <c r="N1164" s="39" t="s">
        <v>6611</v>
      </c>
      <c r="O1164" s="39" t="s">
        <v>6611</v>
      </c>
      <c r="P1164" s="39" t="s">
        <v>6609</v>
      </c>
    </row>
    <row r="1165" spans="1:16" ht="17.149999999999999" customHeight="1" x14ac:dyDescent="0.25">
      <c r="A1165" s="40" t="str">
        <f t="shared" si="18"/>
        <v>Sumatera BaratAsuransi UmumKantor Cabang</v>
      </c>
      <c r="B1165" s="39" t="s">
        <v>70</v>
      </c>
      <c r="C1165" s="39" t="s">
        <v>2659</v>
      </c>
      <c r="D1165" s="39" t="s">
        <v>103</v>
      </c>
      <c r="E1165" s="39" t="s">
        <v>694</v>
      </c>
      <c r="F1165" s="45" t="s">
        <v>2660</v>
      </c>
      <c r="G1165" s="39" t="s">
        <v>115</v>
      </c>
      <c r="H1165" s="39" t="s">
        <v>25</v>
      </c>
      <c r="I1165" s="39">
        <v>25117</v>
      </c>
      <c r="J1165" s="43" t="s">
        <v>2551</v>
      </c>
      <c r="K1165" s="43" t="s">
        <v>2555</v>
      </c>
      <c r="L1165" s="39" t="s">
        <v>2661</v>
      </c>
      <c r="M1165" s="42">
        <v>42361</v>
      </c>
      <c r="N1165" s="39" t="s">
        <v>2552</v>
      </c>
      <c r="O1165" s="39" t="s">
        <v>2662</v>
      </c>
      <c r="P1165" s="39" t="s">
        <v>71</v>
      </c>
    </row>
    <row r="1166" spans="1:16" ht="17.149999999999999" customHeight="1" x14ac:dyDescent="0.25">
      <c r="A1166" s="40" t="str">
        <f t="shared" si="18"/>
        <v>Jawa BaratAsuransi UmumKantor Cabang</v>
      </c>
      <c r="B1166" s="39" t="s">
        <v>7204</v>
      </c>
      <c r="C1166" s="39" t="s">
        <v>2663</v>
      </c>
      <c r="D1166" s="39" t="s">
        <v>103</v>
      </c>
      <c r="E1166" s="39" t="s">
        <v>694</v>
      </c>
      <c r="F1166" s="39" t="s">
        <v>2664</v>
      </c>
      <c r="G1166" s="39" t="s">
        <v>197</v>
      </c>
      <c r="H1166" s="39" t="s">
        <v>6</v>
      </c>
      <c r="I1166" s="39">
        <v>16143</v>
      </c>
      <c r="J1166" s="44" t="s">
        <v>2665</v>
      </c>
      <c r="K1166" s="44" t="s">
        <v>2666</v>
      </c>
      <c r="L1166" s="39" t="s">
        <v>2304</v>
      </c>
      <c r="M1166" s="42">
        <v>38968</v>
      </c>
      <c r="N1166" s="39" t="s">
        <v>2667</v>
      </c>
      <c r="P1166" s="44" t="s">
        <v>2665</v>
      </c>
    </row>
    <row r="1167" spans="1:16" ht="17.149999999999999" customHeight="1" x14ac:dyDescent="0.25">
      <c r="A1167" s="40" t="str">
        <f t="shared" si="18"/>
        <v>Jawa BaratAsuransi UmumKantor Cabang</v>
      </c>
      <c r="B1167" s="39" t="s">
        <v>13005</v>
      </c>
      <c r="C1167" s="39" t="s">
        <v>10537</v>
      </c>
      <c r="D1167" s="39" t="s">
        <v>103</v>
      </c>
      <c r="E1167" s="39" t="s">
        <v>694</v>
      </c>
      <c r="F1167" s="39" t="s">
        <v>10640</v>
      </c>
      <c r="G1167" s="39" t="s">
        <v>5934</v>
      </c>
      <c r="H1167" s="39" t="s">
        <v>6</v>
      </c>
      <c r="I1167" s="39">
        <v>46121</v>
      </c>
      <c r="J1167" s="39" t="s">
        <v>10641</v>
      </c>
      <c r="K1167" s="39" t="s">
        <v>10641</v>
      </c>
      <c r="L1167" s="39" t="s">
        <v>10642</v>
      </c>
      <c r="M1167" s="42">
        <v>41842</v>
      </c>
      <c r="N1167" s="39" t="s">
        <v>10643</v>
      </c>
      <c r="O1167" s="39" t="s">
        <v>10643</v>
      </c>
      <c r="P1167" s="39" t="s">
        <v>10641</v>
      </c>
    </row>
    <row r="1168" spans="1:16" ht="17.149999999999999" customHeight="1" x14ac:dyDescent="0.25">
      <c r="A1168" s="40" t="str">
        <f t="shared" si="18"/>
        <v>Kalimantan TengahAsuransi UmumKantor Cabang</v>
      </c>
      <c r="B1168" s="39" t="s">
        <v>13005</v>
      </c>
      <c r="C1168" s="39" t="s">
        <v>8442</v>
      </c>
      <c r="D1168" s="39" t="s">
        <v>103</v>
      </c>
      <c r="E1168" s="39" t="s">
        <v>694</v>
      </c>
      <c r="F1168" s="39" t="s">
        <v>8443</v>
      </c>
      <c r="G1168" s="39" t="s">
        <v>8084</v>
      </c>
      <c r="H1168" s="39" t="s">
        <v>14</v>
      </c>
      <c r="I1168" s="39">
        <v>34521</v>
      </c>
      <c r="J1168" s="39" t="s">
        <v>8444</v>
      </c>
      <c r="K1168" s="39" t="s">
        <v>8445</v>
      </c>
      <c r="L1168" s="39" t="s">
        <v>8446</v>
      </c>
      <c r="M1168" s="42">
        <v>41914</v>
      </c>
      <c r="N1168" s="39" t="s">
        <v>8447</v>
      </c>
      <c r="O1168" s="39" t="s">
        <v>8447</v>
      </c>
      <c r="P1168" s="39" t="s">
        <v>8444</v>
      </c>
    </row>
    <row r="1169" spans="1:16" ht="17.149999999999999" customHeight="1" x14ac:dyDescent="0.25">
      <c r="A1169" s="40" t="str">
        <f t="shared" si="18"/>
        <v>Kalimantan UtaraAsuransi UmumKantor Cabang</v>
      </c>
      <c r="B1169" s="39" t="s">
        <v>13005</v>
      </c>
      <c r="C1169" s="39" t="s">
        <v>10537</v>
      </c>
      <c r="D1169" s="39" t="s">
        <v>103</v>
      </c>
      <c r="E1169" s="39" t="s">
        <v>694</v>
      </c>
      <c r="F1169" s="39" t="s">
        <v>10644</v>
      </c>
      <c r="G1169" s="39" t="s">
        <v>1752</v>
      </c>
      <c r="H1169" s="39" t="s">
        <v>36</v>
      </c>
      <c r="I1169" s="39">
        <v>75214</v>
      </c>
      <c r="J1169" s="44" t="s">
        <v>10645</v>
      </c>
      <c r="K1169" s="44" t="s">
        <v>10646</v>
      </c>
      <c r="L1169" s="39" t="s">
        <v>10647</v>
      </c>
      <c r="M1169" s="42">
        <v>41914</v>
      </c>
      <c r="N1169" s="39" t="s">
        <v>10648</v>
      </c>
      <c r="O1169" s="39" t="s">
        <v>10648</v>
      </c>
      <c r="P1169" s="44" t="s">
        <v>10645</v>
      </c>
    </row>
    <row r="1170" spans="1:16" ht="17.149999999999999" customHeight="1" x14ac:dyDescent="0.25">
      <c r="A1170" s="40" t="str">
        <f t="shared" si="18"/>
        <v>DKI JakartaAsuransi UmumKantor Cabang</v>
      </c>
      <c r="B1170" s="39" t="s">
        <v>49</v>
      </c>
      <c r="C1170" s="39" t="s">
        <v>9693</v>
      </c>
      <c r="D1170" s="39" t="s">
        <v>103</v>
      </c>
      <c r="E1170" s="39" t="s">
        <v>694</v>
      </c>
      <c r="F1170" s="39" t="s">
        <v>9694</v>
      </c>
      <c r="G1170" s="39" t="s">
        <v>60</v>
      </c>
      <c r="H1170" s="39" t="s">
        <v>1</v>
      </c>
      <c r="I1170" s="39">
        <v>12790</v>
      </c>
      <c r="J1170" s="39" t="s">
        <v>9695</v>
      </c>
      <c r="K1170" s="39" t="s">
        <v>9696</v>
      </c>
      <c r="L1170" s="39" t="s">
        <v>9697</v>
      </c>
      <c r="M1170" s="42">
        <v>33857</v>
      </c>
      <c r="N1170" s="39" t="s">
        <v>9698</v>
      </c>
      <c r="O1170" s="39" t="s">
        <v>9698</v>
      </c>
      <c r="P1170" s="39" t="s">
        <v>9699</v>
      </c>
    </row>
    <row r="1171" spans="1:16" ht="17.149999999999999" customHeight="1" x14ac:dyDescent="0.25">
      <c r="A1171" s="40" t="str">
        <f t="shared" si="18"/>
        <v>Jawa TimurAsuransi UmumKantor Cabang</v>
      </c>
      <c r="B1171" s="39" t="s">
        <v>7204</v>
      </c>
      <c r="C1171" s="39" t="s">
        <v>2668</v>
      </c>
      <c r="D1171" s="39" t="s">
        <v>103</v>
      </c>
      <c r="E1171" s="39" t="s">
        <v>694</v>
      </c>
      <c r="F1171" s="39" t="s">
        <v>2669</v>
      </c>
      <c r="G1171" s="39" t="s">
        <v>1497</v>
      </c>
      <c r="H1171" s="39" t="s">
        <v>4</v>
      </c>
      <c r="I1171" s="39">
        <v>65111</v>
      </c>
      <c r="J1171" s="39" t="s">
        <v>2670</v>
      </c>
      <c r="K1171" s="39" t="s">
        <v>2671</v>
      </c>
      <c r="L1171" s="39" t="s">
        <v>765</v>
      </c>
      <c r="M1171" s="42">
        <v>38572</v>
      </c>
      <c r="N1171" s="39" t="s">
        <v>2672</v>
      </c>
      <c r="P1171" s="39" t="s">
        <v>2670</v>
      </c>
    </row>
    <row r="1172" spans="1:16" ht="17.149999999999999" customHeight="1" x14ac:dyDescent="0.25">
      <c r="A1172" s="40" t="str">
        <f t="shared" si="18"/>
        <v>Kalimantan SelatanAsuransi UmumKantor Cabang</v>
      </c>
      <c r="B1172" s="39" t="s">
        <v>7204</v>
      </c>
      <c r="C1172" s="39" t="s">
        <v>10649</v>
      </c>
      <c r="D1172" s="39" t="s">
        <v>103</v>
      </c>
      <c r="E1172" s="39" t="s">
        <v>694</v>
      </c>
      <c r="F1172" s="39" t="s">
        <v>10650</v>
      </c>
      <c r="G1172" s="39" t="s">
        <v>417</v>
      </c>
      <c r="H1172" s="39" t="s">
        <v>13</v>
      </c>
      <c r="I1172" s="39">
        <v>70231</v>
      </c>
      <c r="J1172" s="39" t="s">
        <v>720</v>
      </c>
      <c r="K1172" s="39" t="s">
        <v>721</v>
      </c>
      <c r="M1172" s="42"/>
      <c r="N1172" s="39" t="s">
        <v>10651</v>
      </c>
      <c r="P1172" s="44" t="s">
        <v>720</v>
      </c>
    </row>
    <row r="1173" spans="1:16" ht="17.149999999999999" customHeight="1" x14ac:dyDescent="0.25">
      <c r="A1173" s="40" t="str">
        <f t="shared" si="18"/>
        <v>Kepulauan Bangka BelitungAsuransi UmumKantor Cabang</v>
      </c>
      <c r="B1173" s="39" t="s">
        <v>7204</v>
      </c>
      <c r="C1173" s="39" t="s">
        <v>2673</v>
      </c>
      <c r="D1173" s="39" t="s">
        <v>103</v>
      </c>
      <c r="E1173" s="39" t="s">
        <v>694</v>
      </c>
      <c r="F1173" s="39" t="s">
        <v>2674</v>
      </c>
      <c r="G1173" s="39" t="s">
        <v>253</v>
      </c>
      <c r="H1173" s="39" t="s">
        <v>32</v>
      </c>
      <c r="I1173" s="39">
        <v>33137</v>
      </c>
      <c r="J1173" s="39" t="s">
        <v>2675</v>
      </c>
      <c r="K1173" s="39" t="s">
        <v>2676</v>
      </c>
      <c r="L1173" s="39" t="s">
        <v>2298</v>
      </c>
      <c r="M1173" s="42">
        <v>38968</v>
      </c>
      <c r="N1173" s="39" t="s">
        <v>2677</v>
      </c>
      <c r="P1173" s="39" t="s">
        <v>2675</v>
      </c>
    </row>
    <row r="1174" spans="1:16" ht="17.149999999999999" customHeight="1" x14ac:dyDescent="0.25">
      <c r="A1174" s="40" t="str">
        <f t="shared" si="18"/>
        <v>Kalimantan TimurAsuransi UmumKantor Cabang</v>
      </c>
      <c r="B1174" s="39" t="s">
        <v>7204</v>
      </c>
      <c r="C1174" s="39" t="s">
        <v>2678</v>
      </c>
      <c r="D1174" s="39" t="s">
        <v>103</v>
      </c>
      <c r="E1174" s="39" t="s">
        <v>694</v>
      </c>
      <c r="F1174" s="39" t="s">
        <v>12575</v>
      </c>
      <c r="G1174" s="39" t="s">
        <v>302</v>
      </c>
      <c r="H1174" s="39" t="s">
        <v>15</v>
      </c>
      <c r="I1174" s="39">
        <v>75117</v>
      </c>
      <c r="J1174" s="39" t="s">
        <v>2679</v>
      </c>
      <c r="K1174" s="39" t="s">
        <v>2680</v>
      </c>
      <c r="L1174" s="39" t="s">
        <v>768</v>
      </c>
      <c r="M1174" s="42">
        <v>38572</v>
      </c>
      <c r="N1174" s="39" t="s">
        <v>2681</v>
      </c>
      <c r="P1174" s="39" t="s">
        <v>2679</v>
      </c>
    </row>
    <row r="1175" spans="1:16" ht="17.149999999999999" customHeight="1" x14ac:dyDescent="0.25">
      <c r="A1175" s="40" t="str">
        <f t="shared" si="18"/>
        <v>Kalimantan BaratAsuransi UmumKantor Cabang</v>
      </c>
      <c r="B1175" s="39" t="s">
        <v>7204</v>
      </c>
      <c r="C1175" s="39" t="s">
        <v>2682</v>
      </c>
      <c r="D1175" s="39" t="s">
        <v>103</v>
      </c>
      <c r="E1175" s="39" t="s">
        <v>694</v>
      </c>
      <c r="F1175" s="39" t="s">
        <v>7624</v>
      </c>
      <c r="G1175" s="39" t="s">
        <v>1419</v>
      </c>
      <c r="H1175" s="39" t="s">
        <v>12</v>
      </c>
      <c r="I1175" s="39">
        <v>78116</v>
      </c>
      <c r="J1175" s="39" t="s">
        <v>2683</v>
      </c>
      <c r="K1175" s="39" t="s">
        <v>64</v>
      </c>
      <c r="L1175" s="39" t="s">
        <v>773</v>
      </c>
      <c r="M1175" s="42">
        <v>38968</v>
      </c>
      <c r="N1175" s="39" t="s">
        <v>2684</v>
      </c>
      <c r="P1175" s="39" t="s">
        <v>2683</v>
      </c>
    </row>
    <row r="1176" spans="1:16" ht="17.149999999999999" customHeight="1" x14ac:dyDescent="0.25">
      <c r="A1176" s="40" t="str">
        <f t="shared" si="18"/>
        <v>Kalimantan TimurAsuransi UmumKantor Cabang</v>
      </c>
      <c r="B1176" s="39" t="s">
        <v>49</v>
      </c>
      <c r="C1176" s="39" t="s">
        <v>9700</v>
      </c>
      <c r="D1176" s="39" t="s">
        <v>103</v>
      </c>
      <c r="E1176" s="39" t="s">
        <v>694</v>
      </c>
      <c r="F1176" s="39" t="s">
        <v>9701</v>
      </c>
      <c r="G1176" s="39" t="s">
        <v>243</v>
      </c>
      <c r="H1176" s="39" t="s">
        <v>15</v>
      </c>
      <c r="I1176" s="39">
        <v>76114</v>
      </c>
      <c r="J1176" s="39" t="s">
        <v>9702</v>
      </c>
      <c r="K1176" s="39" t="s">
        <v>9703</v>
      </c>
      <c r="L1176" s="39" t="s">
        <v>9704</v>
      </c>
      <c r="M1176" s="42">
        <v>34883</v>
      </c>
      <c r="N1176" s="39" t="s">
        <v>9705</v>
      </c>
      <c r="O1176" s="39" t="s">
        <v>9705</v>
      </c>
      <c r="P1176" s="39" t="s">
        <v>9706</v>
      </c>
    </row>
    <row r="1177" spans="1:16" ht="17.149999999999999" customHeight="1" x14ac:dyDescent="0.25">
      <c r="A1177" s="40" t="str">
        <f t="shared" si="18"/>
        <v>Kalimantan BaratAsuransi UmumKantor Cabang</v>
      </c>
      <c r="B1177" s="39" t="s">
        <v>49</v>
      </c>
      <c r="C1177" s="39" t="s">
        <v>9707</v>
      </c>
      <c r="D1177" s="39" t="s">
        <v>103</v>
      </c>
      <c r="E1177" s="39" t="s">
        <v>694</v>
      </c>
      <c r="F1177" s="39" t="s">
        <v>9708</v>
      </c>
      <c r="G1177" s="39" t="s">
        <v>356</v>
      </c>
      <c r="H1177" s="39" t="s">
        <v>12</v>
      </c>
      <c r="I1177" s="39">
        <v>78116</v>
      </c>
      <c r="J1177" s="44" t="s">
        <v>9709</v>
      </c>
      <c r="K1177" s="44" t="s">
        <v>9710</v>
      </c>
      <c r="L1177" s="39" t="s">
        <v>9711</v>
      </c>
      <c r="M1177" s="42">
        <v>34883</v>
      </c>
      <c r="N1177" s="39" t="s">
        <v>9712</v>
      </c>
      <c r="O1177" s="39" t="s">
        <v>9713</v>
      </c>
      <c r="P1177" s="44" t="s">
        <v>9714</v>
      </c>
    </row>
    <row r="1178" spans="1:16" ht="17.149999999999999" customHeight="1" x14ac:dyDescent="0.25">
      <c r="A1178" s="40" t="str">
        <f t="shared" si="18"/>
        <v>Sumatera UtaraAsuransi UmumKantor Cabang</v>
      </c>
      <c r="B1178" s="39" t="s">
        <v>13005</v>
      </c>
      <c r="C1178" s="39" t="s">
        <v>8448</v>
      </c>
      <c r="D1178" s="39" t="s">
        <v>103</v>
      </c>
      <c r="E1178" s="39" t="s">
        <v>694</v>
      </c>
      <c r="F1178" s="39" t="s">
        <v>8449</v>
      </c>
      <c r="G1178" s="39" t="s">
        <v>8030</v>
      </c>
      <c r="H1178" s="39" t="s">
        <v>27</v>
      </c>
      <c r="I1178" s="39">
        <v>64215</v>
      </c>
      <c r="J1178" s="44" t="s">
        <v>8450</v>
      </c>
      <c r="K1178" s="44" t="s">
        <v>8451</v>
      </c>
      <c r="L1178" s="39" t="s">
        <v>8452</v>
      </c>
      <c r="M1178" s="42">
        <v>41884</v>
      </c>
      <c r="N1178" s="39" t="s">
        <v>8453</v>
      </c>
      <c r="O1178" s="39" t="s">
        <v>8453</v>
      </c>
      <c r="P1178" s="44" t="s">
        <v>8450</v>
      </c>
    </row>
    <row r="1179" spans="1:16" ht="17.149999999999999" customHeight="1" x14ac:dyDescent="0.25">
      <c r="A1179" s="40" t="str">
        <f t="shared" si="18"/>
        <v>Daerah Istimewa YogyakartaAsuransi UmumKantor Cabang</v>
      </c>
      <c r="B1179" s="39" t="s">
        <v>49</v>
      </c>
      <c r="C1179" s="39" t="s">
        <v>9715</v>
      </c>
      <c r="D1179" s="39" t="s">
        <v>103</v>
      </c>
      <c r="E1179" s="39" t="s">
        <v>694</v>
      </c>
      <c r="F1179" s="39" t="s">
        <v>9716</v>
      </c>
      <c r="G1179" s="39" t="s">
        <v>528</v>
      </c>
      <c r="H1179" s="39" t="s">
        <v>28</v>
      </c>
      <c r="I1179" s="39">
        <v>55282</v>
      </c>
      <c r="J1179" s="39" t="s">
        <v>9717</v>
      </c>
      <c r="K1179" s="39" t="s">
        <v>9718</v>
      </c>
      <c r="L1179" s="39" t="s">
        <v>9711</v>
      </c>
      <c r="M1179" s="42">
        <v>34883</v>
      </c>
      <c r="N1179" s="39" t="s">
        <v>9719</v>
      </c>
      <c r="O1179" s="39" t="s">
        <v>9719</v>
      </c>
      <c r="P1179" s="44" t="s">
        <v>9720</v>
      </c>
    </row>
    <row r="1180" spans="1:16" ht="17.149999999999999" customHeight="1" x14ac:dyDescent="0.25">
      <c r="A1180" s="40" t="str">
        <f t="shared" si="18"/>
        <v>LampungAsuransi UmumKantor Cabang</v>
      </c>
      <c r="B1180" s="39" t="s">
        <v>7210</v>
      </c>
      <c r="C1180" s="39" t="s">
        <v>16</v>
      </c>
      <c r="D1180" s="39" t="s">
        <v>103</v>
      </c>
      <c r="E1180" s="39" t="s">
        <v>694</v>
      </c>
      <c r="F1180" s="39" t="s">
        <v>8454</v>
      </c>
      <c r="G1180" s="39" t="s">
        <v>1499</v>
      </c>
      <c r="H1180" s="39" t="s">
        <v>16</v>
      </c>
      <c r="I1180" s="39">
        <v>1</v>
      </c>
      <c r="J1180" s="39">
        <v>44927</v>
      </c>
      <c r="K1180" s="39">
        <v>44927</v>
      </c>
      <c r="L1180" s="39" t="s">
        <v>8455</v>
      </c>
      <c r="M1180" s="42">
        <v>42076</v>
      </c>
      <c r="N1180" s="39">
        <v>1</v>
      </c>
      <c r="P1180" s="44">
        <v>44927</v>
      </c>
    </row>
    <row r="1181" spans="1:16" ht="17.149999999999999" customHeight="1" x14ac:dyDescent="0.25">
      <c r="A1181" s="40" t="str">
        <f t="shared" si="18"/>
        <v>Sumatera SelatanAsuransi UmumKantor Cabang</v>
      </c>
      <c r="B1181" s="39" t="s">
        <v>7210</v>
      </c>
      <c r="C1181" s="39" t="s">
        <v>8456</v>
      </c>
      <c r="D1181" s="39" t="s">
        <v>103</v>
      </c>
      <c r="E1181" s="39" t="s">
        <v>694</v>
      </c>
      <c r="F1181" s="39" t="s">
        <v>8457</v>
      </c>
      <c r="G1181" s="39" t="s">
        <v>1485</v>
      </c>
      <c r="H1181" s="39" t="s">
        <v>26</v>
      </c>
      <c r="I1181" s="39">
        <v>1</v>
      </c>
      <c r="J1181" s="39">
        <v>44927</v>
      </c>
      <c r="K1181" s="39">
        <v>44927</v>
      </c>
      <c r="L1181" s="39" t="s">
        <v>8458</v>
      </c>
      <c r="M1181" s="42">
        <v>42076</v>
      </c>
      <c r="N1181" s="39" t="s">
        <v>8459</v>
      </c>
      <c r="P1181" s="39" t="s">
        <v>9107</v>
      </c>
    </row>
    <row r="1182" spans="1:16" ht="17.149999999999999" customHeight="1" x14ac:dyDescent="0.25">
      <c r="A1182" s="40" t="str">
        <f t="shared" si="18"/>
        <v>Sulawesi SelatanAsuransi UmumKantor Cabang</v>
      </c>
      <c r="B1182" s="39" t="s">
        <v>1412</v>
      </c>
      <c r="C1182" s="39" t="s">
        <v>7978</v>
      </c>
      <c r="D1182" s="39" t="s">
        <v>103</v>
      </c>
      <c r="E1182" s="39" t="s">
        <v>694</v>
      </c>
      <c r="F1182" s="39" t="s">
        <v>7979</v>
      </c>
      <c r="G1182" s="39" t="s">
        <v>159</v>
      </c>
      <c r="H1182" s="39" t="s">
        <v>7</v>
      </c>
      <c r="I1182" s="39">
        <v>0</v>
      </c>
      <c r="J1182" s="39" t="s">
        <v>64</v>
      </c>
      <c r="K1182" s="39" t="s">
        <v>64</v>
      </c>
      <c r="L1182" s="39" t="s">
        <v>7980</v>
      </c>
      <c r="M1182" s="42">
        <v>43483</v>
      </c>
      <c r="N1182" s="39" t="s">
        <v>695</v>
      </c>
      <c r="O1182" s="39" t="s">
        <v>7981</v>
      </c>
      <c r="P1182" s="44" t="s">
        <v>64</v>
      </c>
    </row>
    <row r="1183" spans="1:16" ht="17.149999999999999" customHeight="1" x14ac:dyDescent="0.25">
      <c r="A1183" s="40" t="str">
        <f t="shared" si="18"/>
        <v>DKI JakartaAsuransi UmumKantor Cabang</v>
      </c>
      <c r="B1183" s="39" t="s">
        <v>6505</v>
      </c>
      <c r="C1183" s="39" t="s">
        <v>6612</v>
      </c>
      <c r="D1183" s="39" t="s">
        <v>103</v>
      </c>
      <c r="E1183" s="39" t="s">
        <v>694</v>
      </c>
      <c r="F1183" s="39" t="s">
        <v>13846</v>
      </c>
      <c r="G1183" s="39" t="s">
        <v>60</v>
      </c>
      <c r="H1183" s="39" t="s">
        <v>1</v>
      </c>
      <c r="I1183" s="39">
        <v>12430</v>
      </c>
      <c r="J1183" s="39" t="s">
        <v>78</v>
      </c>
      <c r="K1183" s="39" t="s">
        <v>6506</v>
      </c>
      <c r="L1183" s="39" t="s">
        <v>6531</v>
      </c>
      <c r="M1183" s="42">
        <v>30340</v>
      </c>
      <c r="N1183" s="39" t="s">
        <v>6613</v>
      </c>
      <c r="O1183" s="39" t="s">
        <v>6614</v>
      </c>
      <c r="P1183" s="39" t="s">
        <v>78</v>
      </c>
    </row>
    <row r="1184" spans="1:16" ht="17.149999999999999" customHeight="1" x14ac:dyDescent="0.25">
      <c r="A1184" s="40" t="str">
        <f t="shared" si="18"/>
        <v>Jawa TimurAsuransi UmumKantor Cabang</v>
      </c>
      <c r="B1184" s="39" t="s">
        <v>13107</v>
      </c>
      <c r="C1184" s="39" t="s">
        <v>10652</v>
      </c>
      <c r="D1184" s="39" t="s">
        <v>103</v>
      </c>
      <c r="E1184" s="39" t="s">
        <v>694</v>
      </c>
      <c r="F1184" s="39" t="s">
        <v>12776</v>
      </c>
      <c r="G1184" s="39" t="s">
        <v>182</v>
      </c>
      <c r="H1184" s="39" t="s">
        <v>4</v>
      </c>
      <c r="I1184" s="39">
        <v>65123</v>
      </c>
      <c r="J1184" s="39" t="s">
        <v>12777</v>
      </c>
      <c r="K1184" s="39" t="s">
        <v>64</v>
      </c>
      <c r="L1184" s="39" t="s">
        <v>10653</v>
      </c>
      <c r="M1184" s="42">
        <v>41981</v>
      </c>
      <c r="N1184" s="39">
        <v>0</v>
      </c>
      <c r="O1184" s="39">
        <v>1</v>
      </c>
      <c r="P1184" s="39" t="s">
        <v>64</v>
      </c>
    </row>
    <row r="1185" spans="1:16" ht="17.149999999999999" customHeight="1" x14ac:dyDescent="0.25">
      <c r="A1185" s="40" t="str">
        <f t="shared" si="18"/>
        <v>Jawa BaratAsuransi UmumKantor Cabang</v>
      </c>
      <c r="B1185" s="39" t="s">
        <v>13107</v>
      </c>
      <c r="C1185" s="39" t="s">
        <v>12703</v>
      </c>
      <c r="D1185" s="39" t="s">
        <v>103</v>
      </c>
      <c r="E1185" s="39" t="s">
        <v>694</v>
      </c>
      <c r="F1185" s="39" t="s">
        <v>14583</v>
      </c>
      <c r="G1185" s="39" t="s">
        <v>359</v>
      </c>
      <c r="H1185" s="39" t="s">
        <v>6</v>
      </c>
      <c r="I1185" s="39">
        <v>17142</v>
      </c>
      <c r="J1185" s="39" t="s">
        <v>10654</v>
      </c>
      <c r="K1185" s="39" t="s">
        <v>10655</v>
      </c>
      <c r="L1185" s="39" t="s">
        <v>10656</v>
      </c>
      <c r="M1185" s="42">
        <v>41981</v>
      </c>
      <c r="N1185" s="39" t="s">
        <v>10657</v>
      </c>
      <c r="O1185" s="39">
        <v>1</v>
      </c>
      <c r="P1185" s="39" t="s">
        <v>10654</v>
      </c>
    </row>
    <row r="1186" spans="1:16" ht="17.149999999999999" customHeight="1" x14ac:dyDescent="0.25">
      <c r="A1186" s="40" t="str">
        <f t="shared" si="18"/>
        <v>Kalimantan BaratAsuransi UmumKantor Cabang</v>
      </c>
      <c r="B1186" s="39" t="s">
        <v>7399</v>
      </c>
      <c r="C1186" s="39" t="s">
        <v>10658</v>
      </c>
      <c r="D1186" s="39" t="s">
        <v>103</v>
      </c>
      <c r="E1186" s="39" t="s">
        <v>694</v>
      </c>
      <c r="F1186" s="39" t="s">
        <v>10659</v>
      </c>
      <c r="G1186" s="39" t="s">
        <v>1419</v>
      </c>
      <c r="H1186" s="39" t="s">
        <v>12</v>
      </c>
      <c r="I1186" s="39">
        <v>78121</v>
      </c>
      <c r="J1186" s="39" t="s">
        <v>10660</v>
      </c>
      <c r="K1186" s="39" t="s">
        <v>10661</v>
      </c>
      <c r="L1186" s="39" t="s">
        <v>10662</v>
      </c>
      <c r="M1186" s="42"/>
      <c r="N1186" s="39" t="s">
        <v>10535</v>
      </c>
      <c r="P1186" s="39" t="s">
        <v>7402</v>
      </c>
    </row>
    <row r="1187" spans="1:16" ht="17.149999999999999" customHeight="1" x14ac:dyDescent="0.25">
      <c r="A1187" s="40" t="str">
        <f t="shared" si="18"/>
        <v>AcehAsuransi UmumKantor Cabang</v>
      </c>
      <c r="B1187" s="39" t="s">
        <v>49</v>
      </c>
      <c r="C1187" s="39" t="s">
        <v>9721</v>
      </c>
      <c r="D1187" s="39" t="s">
        <v>103</v>
      </c>
      <c r="E1187" s="39" t="s">
        <v>694</v>
      </c>
      <c r="F1187" s="39" t="s">
        <v>9722</v>
      </c>
      <c r="G1187" s="39" t="s">
        <v>683</v>
      </c>
      <c r="H1187" s="39" t="s">
        <v>9</v>
      </c>
      <c r="I1187" s="39">
        <v>23243</v>
      </c>
      <c r="J1187" s="39" t="s">
        <v>9723</v>
      </c>
      <c r="K1187" s="39" t="s">
        <v>9724</v>
      </c>
      <c r="L1187" s="39" t="s">
        <v>9725</v>
      </c>
      <c r="M1187" s="42">
        <v>35249</v>
      </c>
      <c r="N1187" s="39" t="s">
        <v>9726</v>
      </c>
      <c r="O1187" s="39" t="s">
        <v>9726</v>
      </c>
      <c r="P1187" s="39" t="s">
        <v>9727</v>
      </c>
    </row>
    <row r="1188" spans="1:16" ht="17.149999999999999" customHeight="1" x14ac:dyDescent="0.25">
      <c r="A1188" s="40" t="str">
        <f t="shared" si="18"/>
        <v>Jawa BaratAsuransi UmumKantor Cabang</v>
      </c>
      <c r="B1188" s="39" t="s">
        <v>7210</v>
      </c>
      <c r="C1188" s="39" t="s">
        <v>8319</v>
      </c>
      <c r="D1188" s="39" t="s">
        <v>103</v>
      </c>
      <c r="E1188" s="39" t="s">
        <v>694</v>
      </c>
      <c r="F1188" s="39" t="s">
        <v>13332</v>
      </c>
      <c r="G1188" s="39" t="s">
        <v>127</v>
      </c>
      <c r="H1188" s="39" t="s">
        <v>6</v>
      </c>
      <c r="I1188" s="39">
        <v>1</v>
      </c>
      <c r="J1188" s="39" t="s">
        <v>8460</v>
      </c>
      <c r="K1188" s="39" t="s">
        <v>8461</v>
      </c>
      <c r="L1188" s="39" t="s">
        <v>8462</v>
      </c>
      <c r="M1188" s="42">
        <v>42076</v>
      </c>
      <c r="N1188" s="39">
        <v>1</v>
      </c>
      <c r="P1188" s="39">
        <v>44927</v>
      </c>
    </row>
    <row r="1189" spans="1:16" ht="17.149999999999999" customHeight="1" x14ac:dyDescent="0.25">
      <c r="A1189" s="40" t="str">
        <f t="shared" si="18"/>
        <v>RiauAsuransi UmumKantor Cabang</v>
      </c>
      <c r="B1189" s="39" t="s">
        <v>13107</v>
      </c>
      <c r="C1189" s="39" t="s">
        <v>10663</v>
      </c>
      <c r="D1189" s="39" t="s">
        <v>103</v>
      </c>
      <c r="E1189" s="39" t="s">
        <v>694</v>
      </c>
      <c r="F1189" s="39" t="s">
        <v>10664</v>
      </c>
      <c r="G1189" s="39" t="s">
        <v>179</v>
      </c>
      <c r="H1189" s="39" t="s">
        <v>21</v>
      </c>
      <c r="I1189" s="39">
        <v>1</v>
      </c>
      <c r="J1189" s="39" t="s">
        <v>10665</v>
      </c>
      <c r="K1189" s="39" t="s">
        <v>10665</v>
      </c>
      <c r="L1189" s="39" t="s">
        <v>10666</v>
      </c>
      <c r="M1189" s="42">
        <v>41981</v>
      </c>
      <c r="N1189" s="39" t="s">
        <v>10667</v>
      </c>
      <c r="O1189" s="39">
        <v>1</v>
      </c>
      <c r="P1189" s="39" t="s">
        <v>10665</v>
      </c>
    </row>
    <row r="1190" spans="1:16" ht="17.149999999999999" customHeight="1" x14ac:dyDescent="0.25">
      <c r="A1190" s="40" t="str">
        <f t="shared" si="18"/>
        <v>Daerah Istimewa YogyakartaAsuransi UmumKantor Cabang</v>
      </c>
      <c r="B1190" s="39" t="s">
        <v>13107</v>
      </c>
      <c r="C1190" s="39" t="s">
        <v>6615</v>
      </c>
      <c r="D1190" s="39" t="s">
        <v>103</v>
      </c>
      <c r="E1190" s="39" t="s">
        <v>694</v>
      </c>
      <c r="F1190" s="39" t="s">
        <v>6616</v>
      </c>
      <c r="G1190" s="39" t="s">
        <v>514</v>
      </c>
      <c r="H1190" s="39" t="s">
        <v>28</v>
      </c>
      <c r="I1190" s="39">
        <v>55233</v>
      </c>
      <c r="J1190" s="39" t="s">
        <v>6617</v>
      </c>
      <c r="K1190" s="39" t="s">
        <v>6617</v>
      </c>
      <c r="L1190" s="39" t="s">
        <v>6618</v>
      </c>
      <c r="M1190" s="42">
        <v>41981</v>
      </c>
      <c r="N1190" s="39" t="s">
        <v>6619</v>
      </c>
      <c r="O1190" s="39">
        <v>1</v>
      </c>
      <c r="P1190" s="39" t="s">
        <v>6617</v>
      </c>
    </row>
    <row r="1191" spans="1:16" ht="17.149999999999999" customHeight="1" x14ac:dyDescent="0.25">
      <c r="A1191" s="40" t="str">
        <f t="shared" si="18"/>
        <v>DKI JakartaAsuransi UmumKantor Cabang</v>
      </c>
      <c r="B1191" s="39" t="s">
        <v>7399</v>
      </c>
      <c r="C1191" s="39" t="s">
        <v>10668</v>
      </c>
      <c r="D1191" s="39" t="s">
        <v>103</v>
      </c>
      <c r="E1191" s="39" t="s">
        <v>694</v>
      </c>
      <c r="F1191" s="39" t="s">
        <v>10669</v>
      </c>
      <c r="G1191" s="39" t="s">
        <v>63</v>
      </c>
      <c r="H1191" s="39" t="s">
        <v>1</v>
      </c>
      <c r="I1191" s="39">
        <v>11620</v>
      </c>
      <c r="J1191" s="43" t="s">
        <v>10670</v>
      </c>
      <c r="K1191" s="43" t="s">
        <v>10671</v>
      </c>
      <c r="L1191" s="39" t="s">
        <v>10672</v>
      </c>
      <c r="M1191" s="42"/>
      <c r="N1191" s="39" t="s">
        <v>10535</v>
      </c>
      <c r="P1191" s="39" t="s">
        <v>7402</v>
      </c>
    </row>
    <row r="1192" spans="1:16" ht="17.149999999999999" customHeight="1" x14ac:dyDescent="0.25">
      <c r="A1192" s="40" t="str">
        <f t="shared" si="18"/>
        <v>Jawa TimurAsuransi UmumKantor Cabang</v>
      </c>
      <c r="B1192" s="39" t="s">
        <v>49</v>
      </c>
      <c r="C1192" s="39" t="s">
        <v>9728</v>
      </c>
      <c r="D1192" s="39" t="s">
        <v>103</v>
      </c>
      <c r="E1192" s="39" t="s">
        <v>694</v>
      </c>
      <c r="F1192" s="39" t="s">
        <v>9729</v>
      </c>
      <c r="G1192" s="39" t="s">
        <v>352</v>
      </c>
      <c r="H1192" s="39" t="s">
        <v>4</v>
      </c>
      <c r="I1192" s="39">
        <v>60241</v>
      </c>
      <c r="J1192" s="43" t="s">
        <v>9730</v>
      </c>
      <c r="K1192" s="43" t="s">
        <v>9731</v>
      </c>
      <c r="L1192" s="39" t="s">
        <v>9643</v>
      </c>
      <c r="M1192" s="39">
        <v>33771</v>
      </c>
      <c r="N1192" s="39" t="s">
        <v>9732</v>
      </c>
      <c r="O1192" s="39" t="s">
        <v>9732</v>
      </c>
      <c r="P1192" s="39" t="s">
        <v>9733</v>
      </c>
    </row>
    <row r="1193" spans="1:16" ht="17.149999999999999" customHeight="1" x14ac:dyDescent="0.25">
      <c r="A1193" s="40" t="str">
        <f t="shared" si="18"/>
        <v>DKI JakartaAsuransi UmumKantor Cabang</v>
      </c>
      <c r="B1193" s="39" t="s">
        <v>13107</v>
      </c>
      <c r="C1193" s="39" t="s">
        <v>12704</v>
      </c>
      <c r="D1193" s="39" t="s">
        <v>103</v>
      </c>
      <c r="E1193" s="39" t="s">
        <v>694</v>
      </c>
      <c r="F1193" s="45" t="s">
        <v>8463</v>
      </c>
      <c r="G1193" s="39" t="s">
        <v>61</v>
      </c>
      <c r="H1193" s="39" t="s">
        <v>1</v>
      </c>
      <c r="I1193" s="39">
        <v>10160</v>
      </c>
      <c r="J1193" s="43" t="s">
        <v>8464</v>
      </c>
      <c r="K1193" s="43" t="s">
        <v>8465</v>
      </c>
      <c r="L1193" s="39" t="s">
        <v>8466</v>
      </c>
      <c r="M1193" s="42">
        <v>41981</v>
      </c>
      <c r="N1193" s="39" t="s">
        <v>8467</v>
      </c>
      <c r="O1193" s="39">
        <v>1</v>
      </c>
      <c r="P1193" s="39" t="s">
        <v>8464</v>
      </c>
    </row>
    <row r="1194" spans="1:16" ht="17.149999999999999" customHeight="1" x14ac:dyDescent="0.25">
      <c r="A1194" s="40" t="str">
        <f t="shared" si="18"/>
        <v>AcehAsuransi UmumKantor Cabang</v>
      </c>
      <c r="B1194" s="39" t="s">
        <v>14047</v>
      </c>
      <c r="C1194" s="39" t="s">
        <v>8468</v>
      </c>
      <c r="D1194" s="39" t="s">
        <v>103</v>
      </c>
      <c r="E1194" s="39" t="s">
        <v>694</v>
      </c>
      <c r="F1194" s="39" t="s">
        <v>12841</v>
      </c>
      <c r="G1194" s="39" t="s">
        <v>683</v>
      </c>
      <c r="H1194" s="39" t="s">
        <v>9</v>
      </c>
      <c r="I1194" s="39">
        <v>23123</v>
      </c>
      <c r="J1194" s="43" t="s">
        <v>12842</v>
      </c>
      <c r="K1194" s="43" t="s">
        <v>12843</v>
      </c>
      <c r="L1194" s="39" t="s">
        <v>8469</v>
      </c>
      <c r="M1194" s="42">
        <v>43483</v>
      </c>
      <c r="N1194" s="39" t="s">
        <v>8470</v>
      </c>
      <c r="O1194" s="39" t="s">
        <v>8470</v>
      </c>
      <c r="P1194" s="39">
        <v>44927</v>
      </c>
    </row>
    <row r="1195" spans="1:16" ht="17.149999999999999" customHeight="1" x14ac:dyDescent="0.25">
      <c r="A1195" s="40" t="str">
        <f t="shared" si="18"/>
        <v>Jawa BaratAsuransi UmumKantor Cabang</v>
      </c>
      <c r="B1195" s="39" t="s">
        <v>13005</v>
      </c>
      <c r="C1195" s="39" t="s">
        <v>10537</v>
      </c>
      <c r="D1195" s="39" t="s">
        <v>103</v>
      </c>
      <c r="E1195" s="39" t="s">
        <v>694</v>
      </c>
      <c r="F1195" s="39" t="s">
        <v>10673</v>
      </c>
      <c r="G1195" s="39" t="s">
        <v>4075</v>
      </c>
      <c r="H1195" s="39" t="s">
        <v>6</v>
      </c>
      <c r="I1195" s="43">
        <v>24165</v>
      </c>
      <c r="J1195" s="43" t="s">
        <v>10674</v>
      </c>
      <c r="K1195" s="43" t="s">
        <v>10675</v>
      </c>
      <c r="L1195" s="39" t="s">
        <v>10676</v>
      </c>
      <c r="M1195" s="42">
        <v>41884</v>
      </c>
      <c r="N1195" s="39" t="s">
        <v>10677</v>
      </c>
      <c r="O1195" s="39" t="s">
        <v>10677</v>
      </c>
      <c r="P1195" s="39" t="s">
        <v>10678</v>
      </c>
    </row>
    <row r="1196" spans="1:16" ht="17.149999999999999" customHeight="1" x14ac:dyDescent="0.25">
      <c r="A1196" s="40" t="str">
        <f t="shared" si="18"/>
        <v>Sumatera BaratAsuransi UmumKantor Cabang</v>
      </c>
      <c r="B1196" s="39" t="s">
        <v>49</v>
      </c>
      <c r="C1196" s="39" t="s">
        <v>9734</v>
      </c>
      <c r="D1196" s="39" t="s">
        <v>103</v>
      </c>
      <c r="E1196" s="39" t="s">
        <v>694</v>
      </c>
      <c r="F1196" s="45" t="s">
        <v>15982</v>
      </c>
      <c r="G1196" s="39" t="s">
        <v>115</v>
      </c>
      <c r="H1196" s="39" t="s">
        <v>25</v>
      </c>
      <c r="I1196" s="39">
        <v>25133</v>
      </c>
      <c r="J1196" s="43" t="s">
        <v>9735</v>
      </c>
      <c r="K1196" s="43" t="s">
        <v>9736</v>
      </c>
      <c r="L1196" s="39" t="s">
        <v>9737</v>
      </c>
      <c r="M1196" s="42">
        <v>34883</v>
      </c>
      <c r="N1196" s="39" t="s">
        <v>9738</v>
      </c>
      <c r="O1196" s="39" t="s">
        <v>9738</v>
      </c>
      <c r="P1196" s="39" t="s">
        <v>9739</v>
      </c>
    </row>
    <row r="1197" spans="1:16" ht="17.149999999999999" customHeight="1" x14ac:dyDescent="0.25">
      <c r="A1197" s="40" t="str">
        <f t="shared" si="18"/>
        <v>Jawa BaratAsuransi UmumKantor Cabang</v>
      </c>
      <c r="B1197" s="39" t="s">
        <v>13107</v>
      </c>
      <c r="C1197" s="39" t="s">
        <v>10679</v>
      </c>
      <c r="D1197" s="39" t="s">
        <v>103</v>
      </c>
      <c r="E1197" s="39" t="s">
        <v>694</v>
      </c>
      <c r="F1197" s="39" t="s">
        <v>10680</v>
      </c>
      <c r="G1197" s="39" t="s">
        <v>4024</v>
      </c>
      <c r="H1197" s="39" t="s">
        <v>6</v>
      </c>
      <c r="I1197" s="43">
        <v>40111</v>
      </c>
      <c r="J1197" s="43" t="s">
        <v>10681</v>
      </c>
      <c r="K1197" s="43" t="s">
        <v>10682</v>
      </c>
      <c r="L1197" s="39" t="s">
        <v>10683</v>
      </c>
      <c r="M1197" s="42">
        <v>41981</v>
      </c>
      <c r="N1197" s="39" t="s">
        <v>10684</v>
      </c>
      <c r="O1197" s="39">
        <v>1</v>
      </c>
      <c r="P1197" s="39" t="s">
        <v>10681</v>
      </c>
    </row>
    <row r="1198" spans="1:16" ht="17.149999999999999" customHeight="1" x14ac:dyDescent="0.25">
      <c r="A1198" s="40" t="str">
        <f t="shared" si="18"/>
        <v>Daerah Istimewa YogyakartaAsuransi UmumKantor Cabang</v>
      </c>
      <c r="B1198" s="39" t="s">
        <v>13005</v>
      </c>
      <c r="C1198" s="39" t="s">
        <v>10685</v>
      </c>
      <c r="D1198" s="39" t="s">
        <v>103</v>
      </c>
      <c r="E1198" s="39" t="s">
        <v>694</v>
      </c>
      <c r="F1198" s="45" t="s">
        <v>10686</v>
      </c>
      <c r="G1198" s="39" t="s">
        <v>514</v>
      </c>
      <c r="H1198" s="39" t="s">
        <v>28</v>
      </c>
      <c r="I1198" s="39">
        <v>1</v>
      </c>
      <c r="J1198" s="46" t="s">
        <v>10687</v>
      </c>
      <c r="K1198" s="46" t="s">
        <v>10688</v>
      </c>
      <c r="L1198" s="39" t="s">
        <v>10689</v>
      </c>
      <c r="M1198" s="42">
        <v>41549</v>
      </c>
      <c r="N1198" s="39" t="s">
        <v>10690</v>
      </c>
      <c r="O1198" s="39" t="s">
        <v>10690</v>
      </c>
      <c r="P1198" s="44" t="s">
        <v>10687</v>
      </c>
    </row>
    <row r="1199" spans="1:16" ht="17.149999999999999" customHeight="1" x14ac:dyDescent="0.25">
      <c r="A1199" s="40" t="str">
        <f t="shared" si="18"/>
        <v>Sumatera BaratAsuransi UmumKantor Cabang</v>
      </c>
      <c r="B1199" s="39" t="s">
        <v>7399</v>
      </c>
      <c r="C1199" s="39" t="s">
        <v>10691</v>
      </c>
      <c r="D1199" s="39" t="s">
        <v>103</v>
      </c>
      <c r="E1199" s="39" t="s">
        <v>694</v>
      </c>
      <c r="F1199" s="39" t="s">
        <v>10692</v>
      </c>
      <c r="G1199" s="39" t="s">
        <v>115</v>
      </c>
      <c r="H1199" s="39" t="s">
        <v>25</v>
      </c>
      <c r="I1199" s="39">
        <v>26152</v>
      </c>
      <c r="J1199" s="43" t="s">
        <v>10693</v>
      </c>
      <c r="K1199" s="46" t="s">
        <v>10694</v>
      </c>
      <c r="L1199" s="39" t="s">
        <v>10695</v>
      </c>
      <c r="M1199" s="42"/>
      <c r="N1199" s="39" t="s">
        <v>10535</v>
      </c>
      <c r="P1199" s="44" t="s">
        <v>7402</v>
      </c>
    </row>
    <row r="1200" spans="1:16" ht="17.149999999999999" customHeight="1" x14ac:dyDescent="0.25">
      <c r="A1200" s="40" t="str">
        <f t="shared" si="18"/>
        <v>DKI JakartaAsuransi UmumKantor Cabang</v>
      </c>
      <c r="B1200" s="39" t="s">
        <v>14045</v>
      </c>
      <c r="C1200" s="39" t="s">
        <v>8887</v>
      </c>
      <c r="D1200" s="39" t="s">
        <v>103</v>
      </c>
      <c r="E1200" s="39" t="s">
        <v>694</v>
      </c>
      <c r="F1200" s="39" t="s">
        <v>10696</v>
      </c>
      <c r="G1200" s="39" t="s">
        <v>61</v>
      </c>
      <c r="H1200" s="39" t="s">
        <v>1</v>
      </c>
      <c r="I1200" s="39" t="s">
        <v>1356</v>
      </c>
      <c r="J1200" s="43" t="s">
        <v>64</v>
      </c>
      <c r="K1200" s="43" t="s">
        <v>64</v>
      </c>
      <c r="L1200" s="39" t="s">
        <v>8888</v>
      </c>
      <c r="M1200" s="42">
        <v>41577</v>
      </c>
      <c r="N1200" s="39">
        <v>0</v>
      </c>
      <c r="O1200" s="39">
        <v>0</v>
      </c>
      <c r="P1200" s="39" t="s">
        <v>64</v>
      </c>
    </row>
    <row r="1201" spans="1:16" ht="17.149999999999999" customHeight="1" x14ac:dyDescent="0.25">
      <c r="A1201" s="40" t="str">
        <f t="shared" si="18"/>
        <v>Daerah Istimewa YogyakartaAsuransi UmumKantor Cabang</v>
      </c>
      <c r="B1201" s="39" t="s">
        <v>7382</v>
      </c>
      <c r="C1201" s="39" t="s">
        <v>2685</v>
      </c>
      <c r="D1201" s="39" t="s">
        <v>103</v>
      </c>
      <c r="E1201" s="39" t="s">
        <v>694</v>
      </c>
      <c r="F1201" s="39" t="s">
        <v>2686</v>
      </c>
      <c r="G1201" s="39" t="s">
        <v>528</v>
      </c>
      <c r="H1201" s="39" t="s">
        <v>28</v>
      </c>
      <c r="I1201" s="39">
        <v>0</v>
      </c>
      <c r="J1201" s="39" t="s">
        <v>64</v>
      </c>
      <c r="K1201" s="39" t="s">
        <v>64</v>
      </c>
      <c r="L1201" s="39" t="s">
        <v>2687</v>
      </c>
      <c r="M1201" s="42">
        <v>42817</v>
      </c>
      <c r="N1201" s="39" t="s">
        <v>2688</v>
      </c>
      <c r="O1201" s="39" t="s">
        <v>2689</v>
      </c>
      <c r="P1201" s="39" t="s">
        <v>9108</v>
      </c>
    </row>
    <row r="1202" spans="1:16" ht="17.149999999999999" customHeight="1" x14ac:dyDescent="0.25">
      <c r="A1202" s="40" t="str">
        <f t="shared" si="18"/>
        <v>Jawa TimurAsuransi UmumKantor Cabang</v>
      </c>
      <c r="B1202" s="39" t="s">
        <v>7382</v>
      </c>
      <c r="C1202" s="39" t="s">
        <v>2690</v>
      </c>
      <c r="D1202" s="39" t="s">
        <v>103</v>
      </c>
      <c r="E1202" s="39" t="s">
        <v>694</v>
      </c>
      <c r="F1202" s="39" t="s">
        <v>9740</v>
      </c>
      <c r="G1202" s="39" t="s">
        <v>182</v>
      </c>
      <c r="H1202" s="39" t="s">
        <v>4</v>
      </c>
      <c r="I1202" s="39">
        <v>0</v>
      </c>
      <c r="J1202" s="39" t="s">
        <v>9741</v>
      </c>
      <c r="K1202" s="39" t="s">
        <v>64</v>
      </c>
      <c r="L1202" s="39" t="s">
        <v>2687</v>
      </c>
      <c r="M1202" s="42">
        <v>42817</v>
      </c>
      <c r="N1202" s="39" t="s">
        <v>2688</v>
      </c>
      <c r="O1202" s="39" t="s">
        <v>2691</v>
      </c>
      <c r="P1202" s="39" t="s">
        <v>9108</v>
      </c>
    </row>
    <row r="1203" spans="1:16" ht="17.149999999999999" customHeight="1" x14ac:dyDescent="0.25">
      <c r="A1203" s="40" t="str">
        <f t="shared" si="18"/>
        <v>Sumatera UtaraAsuransi UmumKantor Cabang</v>
      </c>
      <c r="B1203" s="39" t="s">
        <v>7214</v>
      </c>
      <c r="C1203" s="39" t="s">
        <v>13847</v>
      </c>
      <c r="D1203" s="39" t="s">
        <v>103</v>
      </c>
      <c r="E1203" s="39" t="s">
        <v>694</v>
      </c>
      <c r="F1203" s="39" t="s">
        <v>13848</v>
      </c>
      <c r="G1203" s="39" t="s">
        <v>507</v>
      </c>
      <c r="H1203" s="39" t="s">
        <v>27</v>
      </c>
      <c r="I1203" s="39">
        <v>21211</v>
      </c>
      <c r="J1203" s="43" t="s">
        <v>9778</v>
      </c>
      <c r="K1203" s="43" t="s">
        <v>9778</v>
      </c>
      <c r="L1203" s="39" t="s">
        <v>13849</v>
      </c>
      <c r="M1203" s="42">
        <v>44403</v>
      </c>
      <c r="N1203" s="39" t="s">
        <v>695</v>
      </c>
      <c r="P1203" s="39" t="s">
        <v>64</v>
      </c>
    </row>
    <row r="1204" spans="1:16" ht="17.149999999999999" customHeight="1" x14ac:dyDescent="0.25">
      <c r="A1204" s="40" t="str">
        <f t="shared" si="18"/>
        <v>Sumatera UtaraAsuransi UmumKantor Cabang</v>
      </c>
      <c r="B1204" s="39" t="s">
        <v>7214</v>
      </c>
      <c r="C1204" s="39" t="s">
        <v>13850</v>
      </c>
      <c r="D1204" s="39" t="s">
        <v>103</v>
      </c>
      <c r="E1204" s="39" t="s">
        <v>694</v>
      </c>
      <c r="F1204" s="39" t="s">
        <v>13851</v>
      </c>
      <c r="G1204" s="39" t="s">
        <v>657</v>
      </c>
      <c r="H1204" s="39" t="s">
        <v>27</v>
      </c>
      <c r="I1204" s="39">
        <v>21132</v>
      </c>
      <c r="J1204" s="44" t="s">
        <v>9765</v>
      </c>
      <c r="K1204" s="44" t="s">
        <v>9765</v>
      </c>
      <c r="L1204" s="39" t="s">
        <v>13849</v>
      </c>
      <c r="M1204" s="42">
        <v>44403</v>
      </c>
      <c r="N1204" s="39" t="s">
        <v>695</v>
      </c>
      <c r="P1204" s="44" t="s">
        <v>64</v>
      </c>
    </row>
    <row r="1205" spans="1:16" ht="17.149999999999999" customHeight="1" x14ac:dyDescent="0.25">
      <c r="A1205" s="40" t="str">
        <f t="shared" si="18"/>
        <v>DKI JakartaAsuransi UmumKantor Cabang</v>
      </c>
      <c r="B1205" s="39" t="s">
        <v>14046</v>
      </c>
      <c r="C1205" s="39" t="s">
        <v>13852</v>
      </c>
      <c r="D1205" s="39" t="s">
        <v>103</v>
      </c>
      <c r="E1205" s="39" t="s">
        <v>694</v>
      </c>
      <c r="F1205" s="39" t="s">
        <v>13853</v>
      </c>
      <c r="G1205" s="39" t="s">
        <v>61</v>
      </c>
      <c r="H1205" s="39" t="s">
        <v>1</v>
      </c>
      <c r="I1205" s="39">
        <v>10150</v>
      </c>
      <c r="J1205" s="44" t="s">
        <v>13854</v>
      </c>
      <c r="K1205" s="44" t="s">
        <v>13855</v>
      </c>
      <c r="L1205" s="39" t="s">
        <v>13856</v>
      </c>
      <c r="M1205" s="42">
        <v>44417</v>
      </c>
      <c r="N1205" s="39" t="s">
        <v>695</v>
      </c>
      <c r="O1205" s="39" t="s">
        <v>13857</v>
      </c>
      <c r="P1205" s="44" t="s">
        <v>64</v>
      </c>
    </row>
    <row r="1206" spans="1:16" ht="17.149999999999999" customHeight="1" x14ac:dyDescent="0.25">
      <c r="A1206" s="40" t="str">
        <f t="shared" si="18"/>
        <v>DKI JakartaAsuransi UmumKantor Cabang</v>
      </c>
      <c r="B1206" s="39" t="s">
        <v>14045</v>
      </c>
      <c r="C1206" s="39" t="s">
        <v>14327</v>
      </c>
      <c r="D1206" s="39" t="s">
        <v>103</v>
      </c>
      <c r="E1206" s="39" t="s">
        <v>694</v>
      </c>
      <c r="F1206" s="39" t="s">
        <v>14328</v>
      </c>
      <c r="G1206" s="39" t="s">
        <v>60</v>
      </c>
      <c r="H1206" s="39" t="s">
        <v>1</v>
      </c>
      <c r="I1206" s="39">
        <v>12950</v>
      </c>
      <c r="J1206" s="44" t="s">
        <v>14329</v>
      </c>
      <c r="K1206" s="44" t="s">
        <v>14330</v>
      </c>
      <c r="L1206" s="39" t="s">
        <v>14331</v>
      </c>
      <c r="M1206" s="42">
        <v>41577</v>
      </c>
      <c r="N1206" s="39" t="s">
        <v>14332</v>
      </c>
      <c r="O1206" s="39" t="s">
        <v>14333</v>
      </c>
      <c r="P1206" s="44" t="s">
        <v>14318</v>
      </c>
    </row>
    <row r="1207" spans="1:16" ht="17.149999999999999" customHeight="1" x14ac:dyDescent="0.25">
      <c r="A1207" s="40" t="str">
        <f t="shared" si="18"/>
        <v>Jawa TimurAsuransi UmumKantor Cabang</v>
      </c>
      <c r="B1207" s="39" t="s">
        <v>7292</v>
      </c>
      <c r="C1207" s="39" t="s">
        <v>12227</v>
      </c>
      <c r="D1207" s="39" t="s">
        <v>103</v>
      </c>
      <c r="E1207" s="39" t="s">
        <v>694</v>
      </c>
      <c r="F1207" s="39" t="s">
        <v>12228</v>
      </c>
      <c r="G1207" s="39" t="s">
        <v>352</v>
      </c>
      <c r="H1207" s="39" t="s">
        <v>4</v>
      </c>
      <c r="I1207" s="39">
        <v>60264</v>
      </c>
      <c r="J1207" s="39" t="s">
        <v>12229</v>
      </c>
      <c r="K1207" s="39" t="s">
        <v>64</v>
      </c>
      <c r="L1207" s="39" t="s">
        <v>12230</v>
      </c>
      <c r="M1207" s="42">
        <v>43732</v>
      </c>
      <c r="N1207" s="39" t="s">
        <v>12231</v>
      </c>
      <c r="P1207" s="39" t="s">
        <v>12229</v>
      </c>
    </row>
    <row r="1208" spans="1:16" ht="17.149999999999999" customHeight="1" x14ac:dyDescent="0.25">
      <c r="A1208" s="40" t="str">
        <f t="shared" si="18"/>
        <v>Jawa TengahAsuransi UmumKantor Cabang</v>
      </c>
      <c r="B1208" s="39" t="s">
        <v>7282</v>
      </c>
      <c r="C1208" s="39" t="s">
        <v>8320</v>
      </c>
      <c r="D1208" s="39" t="s">
        <v>103</v>
      </c>
      <c r="E1208" s="39" t="s">
        <v>694</v>
      </c>
      <c r="F1208" s="39" t="s">
        <v>12415</v>
      </c>
      <c r="G1208" s="39" t="s">
        <v>83</v>
      </c>
      <c r="H1208" s="39" t="s">
        <v>5</v>
      </c>
      <c r="I1208" s="39">
        <v>0</v>
      </c>
      <c r="J1208" s="39" t="s">
        <v>64</v>
      </c>
      <c r="K1208" s="39" t="s">
        <v>64</v>
      </c>
      <c r="L1208" s="39" t="s">
        <v>12416</v>
      </c>
      <c r="M1208" s="42">
        <v>43705</v>
      </c>
      <c r="N1208" s="39">
        <v>0</v>
      </c>
      <c r="P1208" s="39" t="s">
        <v>64</v>
      </c>
    </row>
    <row r="1209" spans="1:16" ht="17.149999999999999" customHeight="1" x14ac:dyDescent="0.25">
      <c r="A1209" s="40" t="str">
        <f t="shared" si="18"/>
        <v>DKI JakartaAsuransi UmumKantor Cabang</v>
      </c>
      <c r="B1209" s="39" t="s">
        <v>7167</v>
      </c>
      <c r="C1209" s="39" t="s">
        <v>14940</v>
      </c>
      <c r="D1209" s="39" t="s">
        <v>103</v>
      </c>
      <c r="E1209" s="39" t="s">
        <v>694</v>
      </c>
      <c r="F1209" s="39" t="s">
        <v>14941</v>
      </c>
      <c r="G1209" s="39" t="s">
        <v>74</v>
      </c>
      <c r="H1209" s="39" t="s">
        <v>1</v>
      </c>
      <c r="I1209" s="39">
        <v>14430</v>
      </c>
      <c r="J1209" s="39" t="s">
        <v>14942</v>
      </c>
      <c r="K1209" s="39" t="s">
        <v>14943</v>
      </c>
      <c r="L1209" s="39" t="s">
        <v>14944</v>
      </c>
      <c r="M1209" s="42">
        <v>44866</v>
      </c>
      <c r="N1209" s="39" t="s">
        <v>14945</v>
      </c>
      <c r="O1209" s="39" t="s">
        <v>6579</v>
      </c>
      <c r="P1209" s="39" t="s">
        <v>73</v>
      </c>
    </row>
    <row r="1210" spans="1:16" ht="17.149999999999999" customHeight="1" x14ac:dyDescent="0.25">
      <c r="A1210" s="40" t="str">
        <f t="shared" si="18"/>
        <v>BantenAsuransi JiwaKantor Cabang</v>
      </c>
      <c r="B1210" s="39" t="s">
        <v>7965</v>
      </c>
      <c r="C1210" s="39" t="s">
        <v>14415</v>
      </c>
      <c r="D1210" s="39" t="s">
        <v>103</v>
      </c>
      <c r="E1210" s="39" t="s">
        <v>104</v>
      </c>
      <c r="F1210" s="39" t="s">
        <v>14416</v>
      </c>
      <c r="G1210" s="39" t="s">
        <v>131</v>
      </c>
      <c r="H1210" s="39" t="s">
        <v>3</v>
      </c>
      <c r="I1210" s="39">
        <v>15118</v>
      </c>
      <c r="J1210" s="39" t="s">
        <v>7833</v>
      </c>
      <c r="K1210" s="39" t="s">
        <v>64</v>
      </c>
      <c r="L1210" s="39" t="s">
        <v>14417</v>
      </c>
      <c r="M1210" s="42">
        <v>44635</v>
      </c>
      <c r="N1210" s="39" t="s">
        <v>14418</v>
      </c>
      <c r="O1210" s="39" t="s">
        <v>14419</v>
      </c>
      <c r="P1210" s="39" t="s">
        <v>65</v>
      </c>
    </row>
    <row r="1211" spans="1:16" ht="17.149999999999999" customHeight="1" x14ac:dyDescent="0.25">
      <c r="A1211" s="40" t="str">
        <f t="shared" si="18"/>
        <v>Jawa TimurAsuransi UmumKantor Cabang</v>
      </c>
      <c r="B1211" s="39" t="s">
        <v>7157</v>
      </c>
      <c r="C1211" s="39" t="s">
        <v>8388</v>
      </c>
      <c r="D1211" s="39" t="s">
        <v>103</v>
      </c>
      <c r="E1211" s="39" t="s">
        <v>694</v>
      </c>
      <c r="F1211" s="39" t="s">
        <v>12417</v>
      </c>
      <c r="G1211" s="39" t="s">
        <v>149</v>
      </c>
      <c r="H1211" s="39" t="s">
        <v>4</v>
      </c>
      <c r="I1211" s="39">
        <v>64129</v>
      </c>
      <c r="J1211" s="39" t="s">
        <v>12418</v>
      </c>
      <c r="K1211" s="39" t="s">
        <v>64</v>
      </c>
      <c r="L1211" s="39" t="s">
        <v>8930</v>
      </c>
      <c r="M1211" s="42">
        <v>43580</v>
      </c>
      <c r="N1211" s="39" t="s">
        <v>695</v>
      </c>
      <c r="P1211" s="39" t="s">
        <v>64</v>
      </c>
    </row>
    <row r="1212" spans="1:16" ht="17.149999999999999" customHeight="1" x14ac:dyDescent="0.25">
      <c r="A1212" s="40" t="str">
        <f t="shared" si="18"/>
        <v>Sumatera SelatanAsuransi UmumKantor Cabang</v>
      </c>
      <c r="B1212" s="39" t="s">
        <v>1412</v>
      </c>
      <c r="C1212" s="39" t="s">
        <v>8323</v>
      </c>
      <c r="D1212" s="39" t="s">
        <v>103</v>
      </c>
      <c r="E1212" s="39" t="s">
        <v>694</v>
      </c>
      <c r="F1212" s="39" t="s">
        <v>12149</v>
      </c>
      <c r="G1212" s="39" t="s">
        <v>1485</v>
      </c>
      <c r="H1212" s="39" t="s">
        <v>26</v>
      </c>
      <c r="I1212" s="39">
        <v>30114</v>
      </c>
      <c r="J1212" s="39" t="s">
        <v>10698</v>
      </c>
      <c r="K1212" s="39" t="s">
        <v>10699</v>
      </c>
      <c r="L1212" s="39" t="s">
        <v>2658</v>
      </c>
      <c r="M1212" s="42">
        <v>41904</v>
      </c>
      <c r="N1212" s="39" t="s">
        <v>10700</v>
      </c>
      <c r="O1212" s="39" t="s">
        <v>10700</v>
      </c>
      <c r="P1212" s="39" t="s">
        <v>10698</v>
      </c>
    </row>
    <row r="1213" spans="1:16" ht="17.149999999999999" customHeight="1" x14ac:dyDescent="0.25">
      <c r="A1213" s="40" t="str">
        <f t="shared" si="18"/>
        <v>Sumatera SelatanAsuransi UmumKantor Cabang</v>
      </c>
      <c r="B1213" s="39" t="s">
        <v>1412</v>
      </c>
      <c r="C1213" s="39" t="s">
        <v>8323</v>
      </c>
      <c r="D1213" s="39" t="s">
        <v>103</v>
      </c>
      <c r="E1213" s="39" t="s">
        <v>694</v>
      </c>
      <c r="F1213" s="39" t="s">
        <v>12149</v>
      </c>
      <c r="G1213" s="39" t="s">
        <v>1485</v>
      </c>
      <c r="H1213" s="39" t="s">
        <v>26</v>
      </c>
      <c r="I1213" s="39">
        <v>30114</v>
      </c>
      <c r="J1213" s="39" t="s">
        <v>10698</v>
      </c>
      <c r="K1213" s="39" t="s">
        <v>10699</v>
      </c>
      <c r="L1213" s="39" t="s">
        <v>2658</v>
      </c>
      <c r="M1213" s="42">
        <v>41904</v>
      </c>
      <c r="N1213" s="39" t="s">
        <v>10700</v>
      </c>
      <c r="O1213" s="39" t="s">
        <v>10700</v>
      </c>
      <c r="P1213" s="39" t="s">
        <v>10698</v>
      </c>
    </row>
    <row r="1214" spans="1:16" ht="17.149999999999999" customHeight="1" x14ac:dyDescent="0.25">
      <c r="A1214" s="40" t="str">
        <f t="shared" si="18"/>
        <v>Sumatera BaratAsuransi UmumKantor Cabang</v>
      </c>
      <c r="B1214" s="39" t="s">
        <v>7394</v>
      </c>
      <c r="C1214" s="39" t="s">
        <v>12419</v>
      </c>
      <c r="D1214" s="39" t="s">
        <v>103</v>
      </c>
      <c r="E1214" s="39" t="s">
        <v>694</v>
      </c>
      <c r="F1214" s="39" t="s">
        <v>12420</v>
      </c>
      <c r="G1214" s="39" t="s">
        <v>115</v>
      </c>
      <c r="H1214" s="39" t="s">
        <v>25</v>
      </c>
      <c r="I1214" s="39">
        <v>25115</v>
      </c>
      <c r="J1214" s="39" t="s">
        <v>64</v>
      </c>
      <c r="K1214" s="39" t="s">
        <v>64</v>
      </c>
      <c r="L1214" s="39" t="s">
        <v>12421</v>
      </c>
      <c r="M1214" s="42">
        <v>43838</v>
      </c>
      <c r="N1214" s="39">
        <v>0</v>
      </c>
      <c r="P1214" s="39" t="s">
        <v>64</v>
      </c>
    </row>
    <row r="1215" spans="1:16" ht="17.149999999999999" customHeight="1" x14ac:dyDescent="0.25">
      <c r="A1215" s="40" t="str">
        <f t="shared" si="18"/>
        <v>Jawa TengahAsuransi JiwaKantor Cabang</v>
      </c>
      <c r="B1215" s="39" t="s">
        <v>7965</v>
      </c>
      <c r="C1215" s="39" t="s">
        <v>7879</v>
      </c>
      <c r="D1215" s="39" t="s">
        <v>103</v>
      </c>
      <c r="E1215" s="39" t="s">
        <v>104</v>
      </c>
      <c r="F1215" s="39" t="s">
        <v>14946</v>
      </c>
      <c r="G1215" s="39" t="s">
        <v>307</v>
      </c>
      <c r="H1215" s="39" t="s">
        <v>5</v>
      </c>
      <c r="I1215" s="39">
        <v>50241</v>
      </c>
      <c r="J1215" s="39" t="s">
        <v>14947</v>
      </c>
      <c r="K1215" s="39" t="s">
        <v>64</v>
      </c>
      <c r="L1215" s="39" t="s">
        <v>14948</v>
      </c>
      <c r="M1215" s="42">
        <v>44924</v>
      </c>
      <c r="N1215" s="39" t="s">
        <v>14949</v>
      </c>
      <c r="O1215" s="39" t="s">
        <v>14949</v>
      </c>
      <c r="P1215" s="39" t="s">
        <v>14947</v>
      </c>
    </row>
    <row r="1216" spans="1:16" ht="17.149999999999999" customHeight="1" x14ac:dyDescent="0.25">
      <c r="A1216" s="40" t="str">
        <f t="shared" si="18"/>
        <v>Sumatera SelatanAsuransi JiwaKantor Cabang</v>
      </c>
      <c r="B1216" s="39" t="s">
        <v>7965</v>
      </c>
      <c r="C1216" s="39" t="s">
        <v>7872</v>
      </c>
      <c r="D1216" s="39" t="s">
        <v>103</v>
      </c>
      <c r="E1216" s="39" t="s">
        <v>104</v>
      </c>
      <c r="F1216" s="39" t="s">
        <v>14950</v>
      </c>
      <c r="G1216" s="39" t="s">
        <v>1485</v>
      </c>
      <c r="H1216" s="39" t="s">
        <v>26</v>
      </c>
      <c r="I1216" s="39">
        <v>1</v>
      </c>
      <c r="J1216" s="39" t="s">
        <v>7656</v>
      </c>
      <c r="K1216" s="39">
        <v>44927</v>
      </c>
      <c r="L1216" s="39" t="s">
        <v>14951</v>
      </c>
      <c r="M1216" s="42">
        <v>44938</v>
      </c>
      <c r="N1216" s="39" t="s">
        <v>7654</v>
      </c>
      <c r="O1216" s="39" t="s">
        <v>7654</v>
      </c>
      <c r="P1216" s="39">
        <v>44927</v>
      </c>
    </row>
    <row r="1217" spans="1:16" ht="17.149999999999999" customHeight="1" x14ac:dyDescent="0.25">
      <c r="A1217" s="40" t="str">
        <f t="shared" si="18"/>
        <v>Jawa BaratAsuransi UmumKantor Cabang</v>
      </c>
      <c r="B1217" s="39" t="s">
        <v>7346</v>
      </c>
      <c r="C1217" s="39" t="s">
        <v>8319</v>
      </c>
      <c r="D1217" s="39" t="s">
        <v>103</v>
      </c>
      <c r="E1217" s="39" t="s">
        <v>694</v>
      </c>
      <c r="F1217" s="39" t="s">
        <v>12422</v>
      </c>
      <c r="G1217" s="39" t="s">
        <v>127</v>
      </c>
      <c r="H1217" s="39" t="s">
        <v>6</v>
      </c>
      <c r="I1217" s="39">
        <v>40112</v>
      </c>
      <c r="J1217" s="39" t="s">
        <v>12423</v>
      </c>
      <c r="K1217" s="39" t="s">
        <v>64</v>
      </c>
      <c r="L1217" s="39" t="s">
        <v>708</v>
      </c>
      <c r="M1217" s="42">
        <v>40017</v>
      </c>
      <c r="N1217" s="39">
        <v>0</v>
      </c>
      <c r="P1217" s="39" t="s">
        <v>64</v>
      </c>
    </row>
    <row r="1218" spans="1:16" ht="17.149999999999999" customHeight="1" x14ac:dyDescent="0.25">
      <c r="A1218" s="40" t="str">
        <f t="shared" ref="A1218:A1281" si="19">CONCATENATE(H1218,E1218,D1218)</f>
        <v>DKI JakartaAsuransi UmumKantor Cabang</v>
      </c>
      <c r="B1218" s="39" t="s">
        <v>13994</v>
      </c>
      <c r="C1218" s="39" t="s">
        <v>12424</v>
      </c>
      <c r="D1218" s="39" t="s">
        <v>103</v>
      </c>
      <c r="E1218" s="39" t="s">
        <v>694</v>
      </c>
      <c r="F1218" s="39" t="s">
        <v>12425</v>
      </c>
      <c r="G1218" s="39" t="s">
        <v>60</v>
      </c>
      <c r="H1218" s="39" t="s">
        <v>1</v>
      </c>
      <c r="I1218" s="39">
        <v>0</v>
      </c>
      <c r="J1218" s="39" t="s">
        <v>12426</v>
      </c>
      <c r="K1218" s="39" t="s">
        <v>64</v>
      </c>
      <c r="L1218" s="39" t="s">
        <v>12427</v>
      </c>
      <c r="M1218" s="42">
        <v>43830</v>
      </c>
      <c r="N1218" s="39" t="s">
        <v>12428</v>
      </c>
      <c r="O1218" s="39" t="s">
        <v>12428</v>
      </c>
      <c r="P1218" s="39" t="s">
        <v>64</v>
      </c>
    </row>
    <row r="1219" spans="1:16" ht="17.149999999999999" customHeight="1" x14ac:dyDescent="0.25">
      <c r="A1219" s="40" t="str">
        <f t="shared" si="19"/>
        <v>Jawa TengahAsuransi UmumKantor Cabang</v>
      </c>
      <c r="B1219" s="39" t="s">
        <v>14047</v>
      </c>
      <c r="C1219" s="39" t="s">
        <v>13858</v>
      </c>
      <c r="D1219" s="39" t="s">
        <v>103</v>
      </c>
      <c r="E1219" s="39" t="s">
        <v>694</v>
      </c>
      <c r="F1219" s="39" t="s">
        <v>13859</v>
      </c>
      <c r="G1219" s="39" t="s">
        <v>6061</v>
      </c>
      <c r="H1219" s="39" t="s">
        <v>5</v>
      </c>
      <c r="I1219" s="39">
        <v>53116</v>
      </c>
      <c r="J1219" s="39" t="s">
        <v>13860</v>
      </c>
      <c r="K1219" s="39" t="s">
        <v>13860</v>
      </c>
      <c r="L1219" s="39" t="s">
        <v>13861</v>
      </c>
      <c r="M1219" s="42">
        <v>44386</v>
      </c>
      <c r="N1219" s="39" t="s">
        <v>695</v>
      </c>
      <c r="O1219" s="39" t="s">
        <v>13862</v>
      </c>
      <c r="P1219" s="39" t="s">
        <v>64</v>
      </c>
    </row>
    <row r="1220" spans="1:16" ht="17.149999999999999" customHeight="1" x14ac:dyDescent="0.25">
      <c r="A1220" s="40" t="str">
        <f t="shared" si="19"/>
        <v>Kalimantan BaratAsuransi UmumKantor Cabang</v>
      </c>
      <c r="B1220" s="39" t="s">
        <v>14047</v>
      </c>
      <c r="C1220" s="39" t="s">
        <v>13863</v>
      </c>
      <c r="D1220" s="39" t="s">
        <v>103</v>
      </c>
      <c r="E1220" s="39" t="s">
        <v>694</v>
      </c>
      <c r="F1220" s="39" t="s">
        <v>14103</v>
      </c>
      <c r="G1220" s="39" t="s">
        <v>356</v>
      </c>
      <c r="H1220" s="39" t="s">
        <v>12</v>
      </c>
      <c r="I1220" s="39">
        <v>78113</v>
      </c>
      <c r="J1220" s="39" t="s">
        <v>13864</v>
      </c>
      <c r="K1220" s="39" t="s">
        <v>13865</v>
      </c>
      <c r="L1220" s="39" t="s">
        <v>13861</v>
      </c>
      <c r="M1220" s="42">
        <v>44386</v>
      </c>
      <c r="N1220" s="39" t="s">
        <v>695</v>
      </c>
      <c r="O1220" s="39" t="s">
        <v>13866</v>
      </c>
      <c r="P1220" s="39" t="s">
        <v>64</v>
      </c>
    </row>
    <row r="1221" spans="1:16" ht="17.149999999999999" customHeight="1" x14ac:dyDescent="0.25">
      <c r="A1221" s="40" t="str">
        <f t="shared" si="19"/>
        <v>DKI JakartaAsuransi UmumKantor Cabang</v>
      </c>
      <c r="B1221" s="39" t="s">
        <v>9357</v>
      </c>
      <c r="C1221" s="39" t="s">
        <v>12844</v>
      </c>
      <c r="D1221" s="39" t="s">
        <v>103</v>
      </c>
      <c r="E1221" s="39" t="s">
        <v>694</v>
      </c>
      <c r="F1221" s="39" t="s">
        <v>12845</v>
      </c>
      <c r="G1221" s="39" t="s">
        <v>61</v>
      </c>
      <c r="H1221" s="39" t="s">
        <v>1</v>
      </c>
      <c r="I1221" s="39">
        <v>0</v>
      </c>
      <c r="J1221" s="39" t="s">
        <v>64</v>
      </c>
      <c r="K1221" s="39" t="s">
        <v>64</v>
      </c>
      <c r="L1221" s="39" t="s">
        <v>12846</v>
      </c>
      <c r="M1221" s="42">
        <v>44014</v>
      </c>
      <c r="N1221" s="39">
        <v>0</v>
      </c>
      <c r="O1221" s="39" t="s">
        <v>12847</v>
      </c>
      <c r="P1221" s="39" t="s">
        <v>64</v>
      </c>
    </row>
    <row r="1222" spans="1:16" ht="17.149999999999999" customHeight="1" x14ac:dyDescent="0.25">
      <c r="A1222" s="40" t="str">
        <f t="shared" si="19"/>
        <v>DKI JakartaAsuransi UmumKantor Cabang</v>
      </c>
      <c r="B1222" s="39" t="s">
        <v>9360</v>
      </c>
      <c r="C1222" s="39" t="s">
        <v>14952</v>
      </c>
      <c r="D1222" s="39" t="s">
        <v>103</v>
      </c>
      <c r="E1222" s="39" t="s">
        <v>694</v>
      </c>
      <c r="F1222" s="39" t="s">
        <v>14953</v>
      </c>
      <c r="G1222" s="39" t="s">
        <v>60</v>
      </c>
      <c r="H1222" s="39" t="s">
        <v>1</v>
      </c>
      <c r="I1222" s="39">
        <v>12510</v>
      </c>
      <c r="J1222" s="39" t="s">
        <v>64</v>
      </c>
      <c r="K1222" s="39" t="s">
        <v>64</v>
      </c>
      <c r="L1222" s="39" t="s">
        <v>14954</v>
      </c>
      <c r="M1222" s="42">
        <v>44868</v>
      </c>
      <c r="N1222" s="39" t="s">
        <v>14955</v>
      </c>
      <c r="O1222" s="39" t="s">
        <v>14956</v>
      </c>
      <c r="P1222" s="39" t="s">
        <v>7365</v>
      </c>
    </row>
    <row r="1223" spans="1:16" ht="17.149999999999999" customHeight="1" x14ac:dyDescent="0.25">
      <c r="A1223" s="40" t="str">
        <f t="shared" si="19"/>
        <v>Sulawesi SelatanAsuransi JiwaKantor Cabang</v>
      </c>
      <c r="B1223" s="39" t="s">
        <v>7965</v>
      </c>
      <c r="C1223" s="39" t="s">
        <v>14957</v>
      </c>
      <c r="D1223" s="39" t="s">
        <v>103</v>
      </c>
      <c r="E1223" s="39" t="s">
        <v>104</v>
      </c>
      <c r="F1223" s="45" t="s">
        <v>14958</v>
      </c>
      <c r="G1223" s="39" t="s">
        <v>159</v>
      </c>
      <c r="H1223" s="39" t="s">
        <v>7</v>
      </c>
      <c r="I1223" s="39">
        <v>90232</v>
      </c>
      <c r="J1223" s="43" t="s">
        <v>64</v>
      </c>
      <c r="K1223" s="43" t="s">
        <v>64</v>
      </c>
      <c r="L1223" s="39" t="s">
        <v>14959</v>
      </c>
      <c r="M1223" s="42">
        <v>44736</v>
      </c>
      <c r="N1223" s="39" t="s">
        <v>14960</v>
      </c>
      <c r="O1223" s="39" t="s">
        <v>14961</v>
      </c>
      <c r="P1223" s="39" t="s">
        <v>65</v>
      </c>
    </row>
    <row r="1224" spans="1:16" ht="17.149999999999999" customHeight="1" x14ac:dyDescent="0.25">
      <c r="A1224" s="40" t="str">
        <f t="shared" si="19"/>
        <v>Jawa BaratAsuransi UmumKantor Cabang</v>
      </c>
      <c r="B1224" s="39" t="s">
        <v>7368</v>
      </c>
      <c r="C1224" s="39" t="s">
        <v>14177</v>
      </c>
      <c r="D1224" s="39" t="s">
        <v>103</v>
      </c>
      <c r="E1224" s="39" t="s">
        <v>694</v>
      </c>
      <c r="F1224" s="39" t="s">
        <v>14178</v>
      </c>
      <c r="G1224" s="39" t="s">
        <v>145</v>
      </c>
      <c r="H1224" s="39" t="s">
        <v>6</v>
      </c>
      <c r="I1224" s="39">
        <v>17141</v>
      </c>
      <c r="J1224" s="39" t="s">
        <v>14061</v>
      </c>
      <c r="K1224" s="39" t="s">
        <v>14061</v>
      </c>
      <c r="L1224" s="39" t="s">
        <v>14179</v>
      </c>
      <c r="M1224" s="42">
        <v>44559</v>
      </c>
      <c r="N1224" s="39" t="s">
        <v>14180</v>
      </c>
      <c r="O1224" s="39" t="s">
        <v>14181</v>
      </c>
      <c r="P1224" s="39" t="s">
        <v>7371</v>
      </c>
    </row>
    <row r="1225" spans="1:16" ht="17.149999999999999" customHeight="1" x14ac:dyDescent="0.25">
      <c r="A1225" s="40" t="str">
        <f t="shared" si="19"/>
        <v>Jawa TimurAsuransi UmumKantor Cabang</v>
      </c>
      <c r="B1225" s="39" t="s">
        <v>7346</v>
      </c>
      <c r="C1225" s="39" t="s">
        <v>10511</v>
      </c>
      <c r="D1225" s="39" t="s">
        <v>103</v>
      </c>
      <c r="E1225" s="39" t="s">
        <v>694</v>
      </c>
      <c r="F1225" s="39" t="s">
        <v>12232</v>
      </c>
      <c r="G1225" s="39" t="s">
        <v>352</v>
      </c>
      <c r="H1225" s="39" t="s">
        <v>4</v>
      </c>
      <c r="I1225" s="39">
        <v>1</v>
      </c>
      <c r="J1225" s="39" t="s">
        <v>12233</v>
      </c>
      <c r="K1225" s="39">
        <v>44927</v>
      </c>
      <c r="L1225" s="39" t="s">
        <v>12234</v>
      </c>
      <c r="M1225" s="42">
        <v>43789</v>
      </c>
      <c r="N1225" s="39">
        <v>1</v>
      </c>
      <c r="P1225" s="39">
        <v>44927</v>
      </c>
    </row>
    <row r="1226" spans="1:16" ht="17.149999999999999" customHeight="1" x14ac:dyDescent="0.25">
      <c r="A1226" s="40" t="str">
        <f t="shared" si="19"/>
        <v>Sumatera UtaraAsuransi UmumKantor Cabang</v>
      </c>
      <c r="B1226" s="39" t="s">
        <v>7214</v>
      </c>
      <c r="C1226" s="39" t="s">
        <v>13867</v>
      </c>
      <c r="D1226" s="39" t="s">
        <v>103</v>
      </c>
      <c r="E1226" s="39" t="s">
        <v>694</v>
      </c>
      <c r="F1226" s="39" t="s">
        <v>13868</v>
      </c>
      <c r="G1226" s="39" t="s">
        <v>270</v>
      </c>
      <c r="H1226" s="39" t="s">
        <v>27</v>
      </c>
      <c r="I1226" s="39">
        <v>20233</v>
      </c>
      <c r="J1226" s="39" t="s">
        <v>9766</v>
      </c>
      <c r="K1226" s="39" t="s">
        <v>9766</v>
      </c>
      <c r="L1226" s="39" t="s">
        <v>13849</v>
      </c>
      <c r="M1226" s="42">
        <v>44403</v>
      </c>
      <c r="N1226" s="39" t="s">
        <v>695</v>
      </c>
      <c r="P1226" s="39" t="s">
        <v>64</v>
      </c>
    </row>
    <row r="1227" spans="1:16" ht="17.149999999999999" customHeight="1" x14ac:dyDescent="0.25">
      <c r="A1227" s="40" t="str">
        <f t="shared" si="19"/>
        <v>DKI JakartaAsuransi UmumKantor Cabang</v>
      </c>
      <c r="B1227" s="39" t="s">
        <v>14047</v>
      </c>
      <c r="C1227" s="39" t="s">
        <v>13248</v>
      </c>
      <c r="D1227" s="39" t="s">
        <v>103</v>
      </c>
      <c r="E1227" s="39" t="s">
        <v>694</v>
      </c>
      <c r="F1227" s="39" t="s">
        <v>13249</v>
      </c>
      <c r="G1227" s="39" t="s">
        <v>60</v>
      </c>
      <c r="H1227" s="39" t="s">
        <v>1</v>
      </c>
      <c r="I1227" s="39">
        <v>12870</v>
      </c>
      <c r="J1227" s="39" t="s">
        <v>64</v>
      </c>
      <c r="K1227" s="39" t="s">
        <v>64</v>
      </c>
      <c r="L1227" s="39" t="s">
        <v>13250</v>
      </c>
      <c r="M1227" s="42">
        <v>44193</v>
      </c>
      <c r="N1227" s="39" t="s">
        <v>13251</v>
      </c>
      <c r="O1227" s="39" t="s">
        <v>13252</v>
      </c>
      <c r="P1227" s="39" t="s">
        <v>64</v>
      </c>
    </row>
    <row r="1228" spans="1:16" ht="17.149999999999999" customHeight="1" x14ac:dyDescent="0.25">
      <c r="A1228" s="40" t="str">
        <f t="shared" si="19"/>
        <v>Kalimantan TengahAsuransi UmumKantor Cabang</v>
      </c>
      <c r="B1228" s="39" t="s">
        <v>7210</v>
      </c>
      <c r="C1228" s="39" t="s">
        <v>12429</v>
      </c>
      <c r="D1228" s="39" t="s">
        <v>103</v>
      </c>
      <c r="E1228" s="39" t="s">
        <v>694</v>
      </c>
      <c r="F1228" s="39" t="s">
        <v>12430</v>
      </c>
      <c r="G1228" s="39" t="s">
        <v>230</v>
      </c>
      <c r="H1228" s="39" t="s">
        <v>14</v>
      </c>
      <c r="I1228" s="39">
        <v>73111</v>
      </c>
      <c r="J1228" s="39" t="s">
        <v>12431</v>
      </c>
      <c r="K1228" s="39" t="s">
        <v>64</v>
      </c>
      <c r="L1228" s="39" t="s">
        <v>12432</v>
      </c>
      <c r="M1228" s="42">
        <v>43815</v>
      </c>
      <c r="N1228" s="39">
        <v>0</v>
      </c>
      <c r="O1228" s="39" t="s">
        <v>695</v>
      </c>
      <c r="P1228" s="39" t="s">
        <v>64</v>
      </c>
    </row>
    <row r="1229" spans="1:16" ht="17.149999999999999" customHeight="1" x14ac:dyDescent="0.25">
      <c r="A1229" s="40" t="str">
        <f t="shared" si="19"/>
        <v>AcehAsuransi UmumKantor Cabang</v>
      </c>
      <c r="B1229" s="39" t="s">
        <v>12631</v>
      </c>
      <c r="C1229" s="39" t="s">
        <v>13507</v>
      </c>
      <c r="D1229" s="39" t="s">
        <v>103</v>
      </c>
      <c r="E1229" s="39" t="s">
        <v>694</v>
      </c>
      <c r="F1229" s="39" t="s">
        <v>14962</v>
      </c>
      <c r="G1229" s="39" t="s">
        <v>683</v>
      </c>
      <c r="H1229" s="39" t="s">
        <v>9</v>
      </c>
      <c r="I1229" s="39">
        <v>23245</v>
      </c>
      <c r="J1229" s="39" t="s">
        <v>1404</v>
      </c>
      <c r="K1229" s="39" t="s">
        <v>64</v>
      </c>
      <c r="L1229" s="39" t="s">
        <v>14048</v>
      </c>
      <c r="M1229" s="39">
        <v>44270</v>
      </c>
      <c r="N1229" s="39" t="s">
        <v>13508</v>
      </c>
      <c r="O1229" s="39" t="s">
        <v>1405</v>
      </c>
      <c r="P1229" s="39" t="s">
        <v>1404</v>
      </c>
    </row>
    <row r="1230" spans="1:16" ht="17.149999999999999" customHeight="1" x14ac:dyDescent="0.25">
      <c r="A1230" s="40" t="str">
        <f t="shared" si="19"/>
        <v>Kalimantan TimurAsuransi UmumKantor Cabang</v>
      </c>
      <c r="B1230" s="39" t="s">
        <v>1412</v>
      </c>
      <c r="C1230" s="39" t="s">
        <v>8931</v>
      </c>
      <c r="D1230" s="39" t="s">
        <v>103</v>
      </c>
      <c r="E1230" s="39" t="s">
        <v>694</v>
      </c>
      <c r="F1230" s="39" t="s">
        <v>8932</v>
      </c>
      <c r="G1230" s="39" t="s">
        <v>243</v>
      </c>
      <c r="H1230" s="39" t="s">
        <v>15</v>
      </c>
      <c r="I1230" s="39">
        <v>1</v>
      </c>
      <c r="J1230" s="39" t="s">
        <v>8933</v>
      </c>
      <c r="K1230" s="39">
        <v>44927</v>
      </c>
      <c r="L1230" s="39" t="s">
        <v>8332</v>
      </c>
      <c r="M1230" s="42">
        <v>41437</v>
      </c>
      <c r="N1230" s="39">
        <v>1</v>
      </c>
      <c r="P1230" s="39">
        <v>44927</v>
      </c>
    </row>
    <row r="1231" spans="1:16" ht="17.149999999999999" customHeight="1" x14ac:dyDescent="0.25">
      <c r="A1231" s="40" t="str">
        <f t="shared" si="19"/>
        <v>DKI JakartaAsuransi UmumKantor Cabang</v>
      </c>
      <c r="B1231" s="39" t="s">
        <v>13994</v>
      </c>
      <c r="C1231" s="39" t="s">
        <v>12778</v>
      </c>
      <c r="D1231" s="39" t="s">
        <v>103</v>
      </c>
      <c r="E1231" s="39" t="s">
        <v>694</v>
      </c>
      <c r="F1231" s="39" t="s">
        <v>12779</v>
      </c>
      <c r="G1231" s="39" t="s">
        <v>60</v>
      </c>
      <c r="H1231" s="39" t="s">
        <v>1</v>
      </c>
      <c r="I1231" s="39">
        <v>12980</v>
      </c>
      <c r="J1231" s="39" t="s">
        <v>12780</v>
      </c>
      <c r="K1231" s="39" t="s">
        <v>64</v>
      </c>
      <c r="L1231" s="39" t="s">
        <v>12427</v>
      </c>
      <c r="M1231" s="42">
        <v>43830</v>
      </c>
      <c r="N1231" s="39" t="s">
        <v>12433</v>
      </c>
      <c r="O1231" s="39" t="s">
        <v>12433</v>
      </c>
      <c r="P1231" s="39" t="s">
        <v>64</v>
      </c>
    </row>
    <row r="1232" spans="1:16" ht="17.149999999999999" customHeight="1" x14ac:dyDescent="0.25">
      <c r="A1232" s="40" t="str">
        <f t="shared" si="19"/>
        <v>DKI JakartaAsuransi UmumKantor Cabang</v>
      </c>
      <c r="B1232" s="39" t="s">
        <v>48</v>
      </c>
      <c r="C1232" s="39" t="s">
        <v>14667</v>
      </c>
      <c r="D1232" s="39" t="s">
        <v>103</v>
      </c>
      <c r="E1232" s="39" t="s">
        <v>694</v>
      </c>
      <c r="F1232" s="39" t="s">
        <v>14668</v>
      </c>
      <c r="G1232" s="39" t="s">
        <v>61</v>
      </c>
      <c r="H1232" s="39" t="s">
        <v>1</v>
      </c>
      <c r="I1232" s="39">
        <v>10610</v>
      </c>
      <c r="J1232" s="39" t="s">
        <v>14669</v>
      </c>
      <c r="K1232" s="39" t="s">
        <v>14670</v>
      </c>
      <c r="L1232" s="39" t="s">
        <v>14671</v>
      </c>
      <c r="M1232" s="42">
        <v>44827</v>
      </c>
      <c r="N1232" s="39" t="s">
        <v>14672</v>
      </c>
      <c r="O1232" s="39" t="s">
        <v>14672</v>
      </c>
      <c r="P1232" s="39">
        <v>44927</v>
      </c>
    </row>
    <row r="1233" spans="1:16" ht="17.149999999999999" customHeight="1" x14ac:dyDescent="0.25">
      <c r="A1233" s="40" t="str">
        <f t="shared" si="19"/>
        <v>Jawa TimurAsuransi UmumKantor Cabang</v>
      </c>
      <c r="B1233" s="39" t="s">
        <v>7210</v>
      </c>
      <c r="C1233" s="39" t="s">
        <v>8324</v>
      </c>
      <c r="D1233" s="39" t="s">
        <v>103</v>
      </c>
      <c r="E1233" s="39" t="s">
        <v>694</v>
      </c>
      <c r="F1233" s="39" t="s">
        <v>14143</v>
      </c>
      <c r="G1233" s="39" t="s">
        <v>352</v>
      </c>
      <c r="H1233" s="39" t="s">
        <v>4</v>
      </c>
      <c r="I1233" s="39">
        <v>1</v>
      </c>
      <c r="J1233" s="39">
        <v>44927</v>
      </c>
      <c r="K1233" s="39">
        <v>44927</v>
      </c>
      <c r="L1233" s="39" t="s">
        <v>14144</v>
      </c>
      <c r="M1233" s="42">
        <v>42139</v>
      </c>
      <c r="N1233" s="39">
        <v>1</v>
      </c>
      <c r="P1233" s="39">
        <v>44927</v>
      </c>
    </row>
    <row r="1234" spans="1:16" ht="17.149999999999999" customHeight="1" x14ac:dyDescent="0.25">
      <c r="A1234" s="40" t="str">
        <f t="shared" si="19"/>
        <v>AcehAsuransi UmumKantor Cabang</v>
      </c>
      <c r="B1234" s="39" t="s">
        <v>13102</v>
      </c>
      <c r="C1234" s="39" t="s">
        <v>14182</v>
      </c>
      <c r="D1234" s="39" t="s">
        <v>103</v>
      </c>
      <c r="E1234" s="39" t="s">
        <v>694</v>
      </c>
      <c r="F1234" s="39" t="s">
        <v>14183</v>
      </c>
      <c r="G1234" s="39" t="s">
        <v>683</v>
      </c>
      <c r="H1234" s="39" t="s">
        <v>9</v>
      </c>
      <c r="I1234" s="39">
        <v>23112</v>
      </c>
      <c r="J1234" s="39" t="s">
        <v>7982</v>
      </c>
      <c r="K1234" s="39" t="s">
        <v>14184</v>
      </c>
      <c r="L1234" s="39" t="s">
        <v>14185</v>
      </c>
      <c r="M1234" s="42">
        <v>44536</v>
      </c>
      <c r="N1234" s="39" t="s">
        <v>14186</v>
      </c>
      <c r="O1234" s="39" t="s">
        <v>14186</v>
      </c>
      <c r="P1234" s="39" t="s">
        <v>7982</v>
      </c>
    </row>
    <row r="1235" spans="1:16" ht="17.149999999999999" customHeight="1" x14ac:dyDescent="0.25">
      <c r="A1235" s="40" t="str">
        <f t="shared" si="19"/>
        <v>DKI JakartaAsuransi JiwaKantor Cabang</v>
      </c>
      <c r="B1235" s="39" t="s">
        <v>13648</v>
      </c>
      <c r="C1235" s="39" t="s">
        <v>14963</v>
      </c>
      <c r="D1235" s="39" t="s">
        <v>103</v>
      </c>
      <c r="E1235" s="39" t="s">
        <v>104</v>
      </c>
      <c r="F1235" s="39" t="s">
        <v>14964</v>
      </c>
      <c r="G1235" s="39" t="s">
        <v>61</v>
      </c>
      <c r="H1235" s="39" t="s">
        <v>1</v>
      </c>
      <c r="I1235" s="39">
        <v>10330</v>
      </c>
      <c r="J1235" s="43" t="s">
        <v>13650</v>
      </c>
      <c r="K1235" s="43" t="s">
        <v>13650</v>
      </c>
      <c r="L1235" s="39" t="s">
        <v>14965</v>
      </c>
      <c r="M1235" s="42">
        <v>44575</v>
      </c>
      <c r="N1235" s="39" t="s">
        <v>14966</v>
      </c>
      <c r="O1235" s="39" t="s">
        <v>14967</v>
      </c>
      <c r="P1235" s="39" t="s">
        <v>14968</v>
      </c>
    </row>
    <row r="1236" spans="1:16" ht="17.149999999999999" customHeight="1" x14ac:dyDescent="0.25">
      <c r="A1236" s="40" t="str">
        <f t="shared" si="19"/>
        <v>Daerah Istimewa YogyakartaAsuransi UmumKantor Cabang</v>
      </c>
      <c r="B1236" s="39" t="s">
        <v>14047</v>
      </c>
      <c r="C1236" s="39" t="s">
        <v>13869</v>
      </c>
      <c r="D1236" s="39" t="s">
        <v>103</v>
      </c>
      <c r="E1236" s="39" t="s">
        <v>694</v>
      </c>
      <c r="F1236" s="39" t="s">
        <v>13870</v>
      </c>
      <c r="G1236" s="39" t="s">
        <v>514</v>
      </c>
      <c r="H1236" s="39" t="s">
        <v>28</v>
      </c>
      <c r="I1236" s="39">
        <v>55221</v>
      </c>
      <c r="J1236" s="43" t="s">
        <v>13871</v>
      </c>
      <c r="K1236" s="43" t="s">
        <v>13872</v>
      </c>
      <c r="L1236" s="39" t="s">
        <v>13861</v>
      </c>
      <c r="M1236" s="42">
        <v>44386</v>
      </c>
      <c r="N1236" s="39" t="s">
        <v>695</v>
      </c>
      <c r="O1236" s="39" t="s">
        <v>13873</v>
      </c>
      <c r="P1236" s="39" t="s">
        <v>64</v>
      </c>
    </row>
    <row r="1237" spans="1:16" ht="17.149999999999999" customHeight="1" x14ac:dyDescent="0.25">
      <c r="A1237" s="40" t="str">
        <f t="shared" si="19"/>
        <v>BaliAsuransi UmumKantor Cabang</v>
      </c>
      <c r="B1237" s="39" t="s">
        <v>9357</v>
      </c>
      <c r="C1237" s="39" t="s">
        <v>12328</v>
      </c>
      <c r="D1237" s="39" t="s">
        <v>103</v>
      </c>
      <c r="E1237" s="39" t="s">
        <v>694</v>
      </c>
      <c r="F1237" s="39" t="s">
        <v>12329</v>
      </c>
      <c r="G1237" s="39" t="s">
        <v>327</v>
      </c>
      <c r="H1237" s="39" t="s">
        <v>8</v>
      </c>
      <c r="I1237" s="39">
        <v>0</v>
      </c>
      <c r="J1237" s="39" t="s">
        <v>12330</v>
      </c>
      <c r="K1237" s="39" t="s">
        <v>64</v>
      </c>
      <c r="L1237" s="39" t="s">
        <v>12331</v>
      </c>
      <c r="M1237" s="42">
        <v>43810</v>
      </c>
      <c r="N1237" s="39" t="s">
        <v>695</v>
      </c>
      <c r="P1237" s="39" t="s">
        <v>64</v>
      </c>
    </row>
    <row r="1238" spans="1:16" ht="17.149999999999999" customHeight="1" x14ac:dyDescent="0.25">
      <c r="A1238" s="40" t="str">
        <f t="shared" si="19"/>
        <v>BantenAsuransi UmumKantor Cabang</v>
      </c>
      <c r="B1238" s="39" t="s">
        <v>13994</v>
      </c>
      <c r="C1238" s="39" t="s">
        <v>12434</v>
      </c>
      <c r="D1238" s="39" t="s">
        <v>103</v>
      </c>
      <c r="E1238" s="39" t="s">
        <v>694</v>
      </c>
      <c r="F1238" s="39" t="s">
        <v>12435</v>
      </c>
      <c r="G1238" s="39" t="s">
        <v>316</v>
      </c>
      <c r="H1238" s="39" t="s">
        <v>3</v>
      </c>
      <c r="I1238" s="39">
        <v>0</v>
      </c>
      <c r="J1238" s="46" t="s">
        <v>12436</v>
      </c>
      <c r="K1238" s="46" t="s">
        <v>64</v>
      </c>
      <c r="L1238" s="39" t="s">
        <v>12437</v>
      </c>
      <c r="M1238" s="42">
        <v>43830</v>
      </c>
      <c r="N1238" s="39" t="s">
        <v>12438</v>
      </c>
      <c r="O1238" s="39" t="s">
        <v>12439</v>
      </c>
      <c r="P1238" s="44" t="s">
        <v>64</v>
      </c>
    </row>
    <row r="1239" spans="1:16" ht="17.149999999999999" customHeight="1" x14ac:dyDescent="0.25">
      <c r="A1239" s="40" t="str">
        <f t="shared" si="19"/>
        <v>Kalimantan TimurAsuransi UmumKantor Cabang</v>
      </c>
      <c r="B1239" s="39" t="s">
        <v>13994</v>
      </c>
      <c r="C1239" s="39" t="s">
        <v>12440</v>
      </c>
      <c r="D1239" s="39" t="s">
        <v>103</v>
      </c>
      <c r="E1239" s="39" t="s">
        <v>694</v>
      </c>
      <c r="F1239" s="45" t="s">
        <v>12441</v>
      </c>
      <c r="G1239" s="39" t="s">
        <v>302</v>
      </c>
      <c r="H1239" s="39" t="s">
        <v>15</v>
      </c>
      <c r="I1239" s="39">
        <v>75119</v>
      </c>
      <c r="J1239" s="46" t="s">
        <v>12442</v>
      </c>
      <c r="K1239" s="46" t="s">
        <v>64</v>
      </c>
      <c r="L1239" s="39" t="s">
        <v>12427</v>
      </c>
      <c r="M1239" s="42">
        <v>43830</v>
      </c>
      <c r="N1239" s="39" t="s">
        <v>12443</v>
      </c>
      <c r="O1239" s="39" t="s">
        <v>12443</v>
      </c>
      <c r="P1239" s="39" t="s">
        <v>64</v>
      </c>
    </row>
    <row r="1240" spans="1:16" ht="17.149999999999999" customHeight="1" x14ac:dyDescent="0.25">
      <c r="A1240" s="40" t="str">
        <f t="shared" si="19"/>
        <v>Sumatera SelatanAsuransi UmumKantor Cabang</v>
      </c>
      <c r="B1240" s="39" t="s">
        <v>14045</v>
      </c>
      <c r="C1240" s="39" t="s">
        <v>14584</v>
      </c>
      <c r="D1240" s="39" t="s">
        <v>103</v>
      </c>
      <c r="E1240" s="39" t="s">
        <v>694</v>
      </c>
      <c r="F1240" s="39" t="s">
        <v>14585</v>
      </c>
      <c r="G1240" s="39" t="s">
        <v>1485</v>
      </c>
      <c r="H1240" s="39" t="s">
        <v>26</v>
      </c>
      <c r="I1240" s="39">
        <v>30164</v>
      </c>
      <c r="J1240" s="43" t="s">
        <v>64</v>
      </c>
      <c r="K1240" s="43" t="s">
        <v>64</v>
      </c>
      <c r="L1240" s="39" t="s">
        <v>14586</v>
      </c>
      <c r="M1240" s="42">
        <v>42228</v>
      </c>
      <c r="N1240" s="39" t="s">
        <v>14332</v>
      </c>
      <c r="P1240" s="39" t="s">
        <v>14318</v>
      </c>
    </row>
    <row r="1241" spans="1:16" ht="17.149999999999999" customHeight="1" x14ac:dyDescent="0.25">
      <c r="A1241" s="40" t="str">
        <f t="shared" si="19"/>
        <v>PapuaAsuransi UmumKantor Cabang</v>
      </c>
      <c r="B1241" s="39" t="s">
        <v>14047</v>
      </c>
      <c r="C1241" s="39" t="s">
        <v>14969</v>
      </c>
      <c r="D1241" s="39" t="s">
        <v>103</v>
      </c>
      <c r="E1241" s="39" t="s">
        <v>694</v>
      </c>
      <c r="F1241" s="39" t="s">
        <v>14970</v>
      </c>
      <c r="G1241" s="39" t="s">
        <v>7799</v>
      </c>
      <c r="H1241" s="39" t="s">
        <v>20</v>
      </c>
      <c r="I1241" s="39">
        <v>99113</v>
      </c>
      <c r="J1241" s="43" t="s">
        <v>14971</v>
      </c>
      <c r="K1241" s="43" t="s">
        <v>64</v>
      </c>
      <c r="L1241" s="39" t="s">
        <v>14972</v>
      </c>
      <c r="M1241" s="42">
        <v>44973</v>
      </c>
      <c r="N1241" s="39" t="s">
        <v>14973</v>
      </c>
      <c r="O1241" s="39" t="s">
        <v>14973</v>
      </c>
      <c r="P1241" s="39" t="s">
        <v>14971</v>
      </c>
    </row>
    <row r="1242" spans="1:16" ht="17.149999999999999" customHeight="1" x14ac:dyDescent="0.25">
      <c r="A1242" s="40" t="str">
        <f t="shared" si="19"/>
        <v>JambiAsuransi UmumKantor Cabang</v>
      </c>
      <c r="B1242" s="39" t="s">
        <v>14047</v>
      </c>
      <c r="C1242" s="39" t="s">
        <v>14974</v>
      </c>
      <c r="D1242" s="39" t="s">
        <v>103</v>
      </c>
      <c r="E1242" s="39" t="s">
        <v>694</v>
      </c>
      <c r="F1242" s="39" t="s">
        <v>14975</v>
      </c>
      <c r="G1242" s="39" t="s">
        <v>534</v>
      </c>
      <c r="H1242" s="39" t="s">
        <v>11</v>
      </c>
      <c r="I1242" s="39">
        <v>36136</v>
      </c>
      <c r="J1242" s="39" t="s">
        <v>14976</v>
      </c>
      <c r="K1242" s="39" t="s">
        <v>14976</v>
      </c>
      <c r="L1242" s="43" t="s">
        <v>14977</v>
      </c>
      <c r="M1242" s="42">
        <v>44991</v>
      </c>
      <c r="N1242" s="39" t="s">
        <v>14978</v>
      </c>
      <c r="O1242" s="39" t="s">
        <v>14978</v>
      </c>
      <c r="P1242" s="39" t="s">
        <v>14976</v>
      </c>
    </row>
    <row r="1243" spans="1:16" ht="17.149999999999999" customHeight="1" x14ac:dyDescent="0.25">
      <c r="A1243" s="40" t="str">
        <f t="shared" si="19"/>
        <v>Sumatera UtaraAsuransi UmumKantor Cabang</v>
      </c>
      <c r="B1243" s="39" t="s">
        <v>14046</v>
      </c>
      <c r="C1243" s="39" t="s">
        <v>8318</v>
      </c>
      <c r="D1243" s="39" t="s">
        <v>103</v>
      </c>
      <c r="E1243" s="39" t="s">
        <v>694</v>
      </c>
      <c r="F1243" s="39" t="s">
        <v>8934</v>
      </c>
      <c r="G1243" s="39" t="s">
        <v>270</v>
      </c>
      <c r="H1243" s="39" t="s">
        <v>27</v>
      </c>
      <c r="I1243" s="39">
        <v>20151</v>
      </c>
      <c r="J1243" s="39" t="s">
        <v>8935</v>
      </c>
      <c r="K1243" s="39" t="s">
        <v>8936</v>
      </c>
      <c r="L1243" s="39" t="s">
        <v>8937</v>
      </c>
      <c r="M1243" s="42">
        <v>33546</v>
      </c>
      <c r="N1243" s="39">
        <v>1</v>
      </c>
      <c r="P1243" s="39">
        <v>44927</v>
      </c>
    </row>
    <row r="1244" spans="1:16" ht="17.149999999999999" customHeight="1" x14ac:dyDescent="0.25">
      <c r="A1244" s="40" t="str">
        <f t="shared" si="19"/>
        <v>Jawa TimurAsuransi UmumKantor Cabang</v>
      </c>
      <c r="B1244" s="39" t="s">
        <v>14046</v>
      </c>
      <c r="C1244" s="39" t="s">
        <v>8324</v>
      </c>
      <c r="D1244" s="39" t="s">
        <v>103</v>
      </c>
      <c r="E1244" s="39" t="s">
        <v>694</v>
      </c>
      <c r="F1244" s="39" t="s">
        <v>8938</v>
      </c>
      <c r="G1244" s="39" t="s">
        <v>352</v>
      </c>
      <c r="H1244" s="39" t="s">
        <v>4</v>
      </c>
      <c r="I1244" s="39">
        <v>0</v>
      </c>
      <c r="J1244" s="39">
        <v>44927</v>
      </c>
      <c r="K1244" s="39">
        <v>44927</v>
      </c>
      <c r="L1244" s="39" t="s">
        <v>8939</v>
      </c>
      <c r="M1244" s="39">
        <v>33250</v>
      </c>
      <c r="N1244" s="39">
        <v>0</v>
      </c>
      <c r="P1244" s="39" t="s">
        <v>64</v>
      </c>
    </row>
    <row r="1245" spans="1:16" ht="17.149999999999999" customHeight="1" x14ac:dyDescent="0.25">
      <c r="A1245" s="40" t="str">
        <f t="shared" si="19"/>
        <v>LampungAsuransi UmumKantor Cabang</v>
      </c>
      <c r="B1245" s="39" t="s">
        <v>9359</v>
      </c>
      <c r="C1245" s="39" t="s">
        <v>8394</v>
      </c>
      <c r="D1245" s="39" t="s">
        <v>103</v>
      </c>
      <c r="E1245" s="39" t="s">
        <v>694</v>
      </c>
      <c r="F1245" s="39" t="s">
        <v>8940</v>
      </c>
      <c r="G1245" s="39" t="s">
        <v>1499</v>
      </c>
      <c r="H1245" s="39" t="s">
        <v>16</v>
      </c>
      <c r="I1245" s="39">
        <v>1</v>
      </c>
      <c r="J1245" s="39">
        <v>44927</v>
      </c>
      <c r="K1245" s="39">
        <v>44927</v>
      </c>
      <c r="L1245" s="43" t="s">
        <v>8941</v>
      </c>
      <c r="M1245" s="42">
        <v>43543</v>
      </c>
      <c r="N1245" s="39">
        <v>1</v>
      </c>
      <c r="P1245" s="39">
        <v>44927</v>
      </c>
    </row>
    <row r="1246" spans="1:16" ht="17.149999999999999" customHeight="1" x14ac:dyDescent="0.25">
      <c r="A1246" s="40" t="str">
        <f t="shared" si="19"/>
        <v>Jawa TimurAsuransi UmumKantor Cabang</v>
      </c>
      <c r="B1246" s="39" t="s">
        <v>14979</v>
      </c>
      <c r="C1246" s="39" t="s">
        <v>13379</v>
      </c>
      <c r="D1246" s="39" t="s">
        <v>103</v>
      </c>
      <c r="E1246" s="39" t="s">
        <v>694</v>
      </c>
      <c r="F1246" s="39" t="s">
        <v>13380</v>
      </c>
      <c r="G1246" s="39" t="s">
        <v>352</v>
      </c>
      <c r="H1246" s="39" t="s">
        <v>4</v>
      </c>
      <c r="I1246" s="39">
        <v>60241</v>
      </c>
      <c r="J1246" s="39" t="s">
        <v>13381</v>
      </c>
      <c r="K1246" s="39" t="s">
        <v>13382</v>
      </c>
      <c r="L1246" s="43" t="s">
        <v>13383</v>
      </c>
      <c r="M1246" s="42">
        <v>44243</v>
      </c>
      <c r="N1246" s="39" t="s">
        <v>13384</v>
      </c>
      <c r="O1246" s="39" t="s">
        <v>13384</v>
      </c>
      <c r="P1246" s="44" t="s">
        <v>13381</v>
      </c>
    </row>
    <row r="1247" spans="1:16" ht="17.149999999999999" customHeight="1" x14ac:dyDescent="0.25">
      <c r="A1247" s="40" t="str">
        <f t="shared" si="19"/>
        <v>Jawa BaratAsuransi UmumKantor Cabang</v>
      </c>
      <c r="B1247" s="39" t="s">
        <v>14979</v>
      </c>
      <c r="C1247" s="39" t="s">
        <v>13385</v>
      </c>
      <c r="D1247" s="39" t="s">
        <v>103</v>
      </c>
      <c r="E1247" s="39" t="s">
        <v>694</v>
      </c>
      <c r="F1247" s="39" t="s">
        <v>13386</v>
      </c>
      <c r="G1247" s="39" t="s">
        <v>127</v>
      </c>
      <c r="H1247" s="39" t="s">
        <v>6</v>
      </c>
      <c r="I1247" s="39">
        <v>40262</v>
      </c>
      <c r="J1247" s="39" t="s">
        <v>13387</v>
      </c>
      <c r="K1247" s="39" t="s">
        <v>13387</v>
      </c>
      <c r="L1247" s="39" t="s">
        <v>13383</v>
      </c>
      <c r="M1247" s="42">
        <v>44243</v>
      </c>
      <c r="N1247" s="39" t="s">
        <v>13388</v>
      </c>
      <c r="O1247" s="39" t="s">
        <v>13388</v>
      </c>
      <c r="P1247" s="39" t="s">
        <v>13387</v>
      </c>
    </row>
    <row r="1248" spans="1:16" ht="17.149999999999999" customHeight="1" x14ac:dyDescent="0.25">
      <c r="A1248" s="40" t="str">
        <f t="shared" si="19"/>
        <v>Sumatera UtaraAsuransi UmumKantor Cabang</v>
      </c>
      <c r="B1248" s="39" t="s">
        <v>9360</v>
      </c>
      <c r="C1248" s="39" t="s">
        <v>8318</v>
      </c>
      <c r="D1248" s="39" t="s">
        <v>103</v>
      </c>
      <c r="E1248" s="39" t="s">
        <v>694</v>
      </c>
      <c r="F1248" s="39" t="s">
        <v>14980</v>
      </c>
      <c r="G1248" s="39" t="s">
        <v>270</v>
      </c>
      <c r="H1248" s="39" t="s">
        <v>27</v>
      </c>
      <c r="I1248" s="39">
        <v>20113</v>
      </c>
      <c r="J1248" s="39" t="s">
        <v>8869</v>
      </c>
      <c r="K1248" s="39">
        <v>44927</v>
      </c>
      <c r="L1248" s="39" t="s">
        <v>8871</v>
      </c>
      <c r="M1248" s="42">
        <v>29172</v>
      </c>
      <c r="N1248" s="39">
        <v>1</v>
      </c>
      <c r="P1248" s="39">
        <v>44927</v>
      </c>
    </row>
    <row r="1249" spans="1:16" ht="17.149999999999999" customHeight="1" x14ac:dyDescent="0.25">
      <c r="A1249" s="40" t="str">
        <f t="shared" si="19"/>
        <v>Nusa Tenggara BaratAsuransi UmumKantor Cabang</v>
      </c>
      <c r="B1249" s="39" t="s">
        <v>9357</v>
      </c>
      <c r="C1249" s="39" t="s">
        <v>12444</v>
      </c>
      <c r="D1249" s="39" t="s">
        <v>103</v>
      </c>
      <c r="E1249" s="39" t="s">
        <v>694</v>
      </c>
      <c r="F1249" s="39" t="s">
        <v>12445</v>
      </c>
      <c r="G1249" s="39" t="s">
        <v>494</v>
      </c>
      <c r="H1249" s="39" t="s">
        <v>18</v>
      </c>
      <c r="I1249" s="39">
        <v>0</v>
      </c>
      <c r="J1249" s="39" t="s">
        <v>12446</v>
      </c>
      <c r="K1249" s="39" t="s">
        <v>64</v>
      </c>
      <c r="L1249" s="43" t="s">
        <v>12447</v>
      </c>
      <c r="M1249" s="42">
        <v>43850</v>
      </c>
      <c r="N1249" s="39" t="s">
        <v>695</v>
      </c>
      <c r="P1249" s="39" t="s">
        <v>64</v>
      </c>
    </row>
    <row r="1250" spans="1:16" ht="17.149999999999999" customHeight="1" x14ac:dyDescent="0.25">
      <c r="A1250" s="40" t="str">
        <f t="shared" si="19"/>
        <v>Sumatera UtaraAsuransi UmumKantor Cabang</v>
      </c>
      <c r="B1250" s="39" t="s">
        <v>14979</v>
      </c>
      <c r="C1250" s="39" t="s">
        <v>13389</v>
      </c>
      <c r="D1250" s="39" t="s">
        <v>103</v>
      </c>
      <c r="E1250" s="39" t="s">
        <v>694</v>
      </c>
      <c r="F1250" s="39" t="s">
        <v>13390</v>
      </c>
      <c r="G1250" s="39" t="s">
        <v>270</v>
      </c>
      <c r="H1250" s="39" t="s">
        <v>27</v>
      </c>
      <c r="I1250" s="39">
        <v>20152</v>
      </c>
      <c r="J1250" s="39" t="s">
        <v>13391</v>
      </c>
      <c r="K1250" s="39" t="s">
        <v>13392</v>
      </c>
      <c r="L1250" s="43" t="s">
        <v>13393</v>
      </c>
      <c r="M1250" s="39">
        <v>44243</v>
      </c>
      <c r="N1250" s="39" t="s">
        <v>13394</v>
      </c>
      <c r="O1250" s="39" t="s">
        <v>13394</v>
      </c>
      <c r="P1250" s="39" t="s">
        <v>13391</v>
      </c>
    </row>
    <row r="1251" spans="1:16" ht="17.149999999999999" customHeight="1" x14ac:dyDescent="0.25">
      <c r="A1251" s="40" t="str">
        <f t="shared" si="19"/>
        <v>DKI JakartaAsuransi UmumKantor Cabang</v>
      </c>
      <c r="B1251" s="39" t="s">
        <v>7333</v>
      </c>
      <c r="C1251" s="39" t="s">
        <v>12926</v>
      </c>
      <c r="D1251" s="39" t="s">
        <v>103</v>
      </c>
      <c r="E1251" s="39" t="s">
        <v>694</v>
      </c>
      <c r="F1251" s="39" t="s">
        <v>12927</v>
      </c>
      <c r="G1251" s="39" t="s">
        <v>74</v>
      </c>
      <c r="H1251" s="39" t="s">
        <v>1</v>
      </c>
      <c r="I1251" s="39">
        <v>0</v>
      </c>
      <c r="J1251" s="39" t="s">
        <v>64</v>
      </c>
      <c r="K1251" s="39" t="s">
        <v>64</v>
      </c>
      <c r="L1251" s="43" t="s">
        <v>12928</v>
      </c>
      <c r="M1251" s="42">
        <v>44033</v>
      </c>
      <c r="N1251" s="39">
        <v>0</v>
      </c>
      <c r="O1251" s="39" t="s">
        <v>12929</v>
      </c>
      <c r="P1251" s="39" t="s">
        <v>64</v>
      </c>
    </row>
    <row r="1252" spans="1:16" ht="17.149999999999999" customHeight="1" x14ac:dyDescent="0.25">
      <c r="A1252" s="40" t="str">
        <f t="shared" si="19"/>
        <v>AcehAsuransi UmumKantor Cabang</v>
      </c>
      <c r="B1252" s="39" t="s">
        <v>70</v>
      </c>
      <c r="C1252" s="39" t="s">
        <v>7918</v>
      </c>
      <c r="D1252" s="39" t="s">
        <v>103</v>
      </c>
      <c r="E1252" s="39" t="s">
        <v>694</v>
      </c>
      <c r="F1252" s="39" t="s">
        <v>12448</v>
      </c>
      <c r="G1252" s="39" t="s">
        <v>683</v>
      </c>
      <c r="H1252" s="39" t="s">
        <v>9</v>
      </c>
      <c r="I1252" s="39">
        <v>0</v>
      </c>
      <c r="J1252" s="39" t="s">
        <v>64</v>
      </c>
      <c r="K1252" s="39" t="s">
        <v>64</v>
      </c>
      <c r="L1252" s="43" t="s">
        <v>984</v>
      </c>
      <c r="M1252" s="42">
        <v>40904</v>
      </c>
      <c r="N1252" s="39">
        <v>0</v>
      </c>
      <c r="P1252" s="39" t="s">
        <v>64</v>
      </c>
    </row>
    <row r="1253" spans="1:16" ht="17.149999999999999" customHeight="1" x14ac:dyDescent="0.25">
      <c r="A1253" s="40" t="str">
        <f t="shared" si="19"/>
        <v>Daerah Istimewa YogyakartaAsuransi UmumKantor Cabang</v>
      </c>
      <c r="B1253" s="39" t="s">
        <v>7204</v>
      </c>
      <c r="C1253" s="39" t="s">
        <v>14049</v>
      </c>
      <c r="D1253" s="39" t="s">
        <v>103</v>
      </c>
      <c r="E1253" s="39" t="s">
        <v>694</v>
      </c>
      <c r="F1253" s="39" t="s">
        <v>14050</v>
      </c>
      <c r="G1253" s="39" t="s">
        <v>514</v>
      </c>
      <c r="H1253" s="39" t="s">
        <v>28</v>
      </c>
      <c r="I1253" s="39">
        <v>55157</v>
      </c>
      <c r="J1253" s="39" t="s">
        <v>14051</v>
      </c>
      <c r="K1253" s="39" t="s">
        <v>14052</v>
      </c>
      <c r="L1253" s="43" t="s">
        <v>14053</v>
      </c>
      <c r="M1253" s="42">
        <v>44188</v>
      </c>
      <c r="N1253" s="39" t="s">
        <v>14054</v>
      </c>
      <c r="O1253" s="39" t="s">
        <v>14054</v>
      </c>
      <c r="P1253" s="44" t="s">
        <v>14051</v>
      </c>
    </row>
    <row r="1254" spans="1:16" ht="17.149999999999999" customHeight="1" x14ac:dyDescent="0.25">
      <c r="A1254" s="40" t="str">
        <f t="shared" si="19"/>
        <v>BaliAsuransi UmumKantor Cabang</v>
      </c>
      <c r="B1254" s="39" t="s">
        <v>9357</v>
      </c>
      <c r="C1254" s="39" t="s">
        <v>12332</v>
      </c>
      <c r="D1254" s="39" t="s">
        <v>103</v>
      </c>
      <c r="E1254" s="39" t="s">
        <v>694</v>
      </c>
      <c r="F1254" s="39" t="s">
        <v>12333</v>
      </c>
      <c r="G1254" s="39" t="s">
        <v>327</v>
      </c>
      <c r="H1254" s="39" t="s">
        <v>8</v>
      </c>
      <c r="I1254" s="39">
        <v>0</v>
      </c>
      <c r="J1254" s="44" t="s">
        <v>12330</v>
      </c>
      <c r="K1254" s="44" t="s">
        <v>12330</v>
      </c>
      <c r="L1254" s="43" t="s">
        <v>12331</v>
      </c>
      <c r="M1254" s="42">
        <v>43810</v>
      </c>
      <c r="N1254" s="39" t="s">
        <v>12334</v>
      </c>
      <c r="O1254" s="39" t="s">
        <v>12335</v>
      </c>
      <c r="P1254" s="44" t="s">
        <v>12336</v>
      </c>
    </row>
    <row r="1255" spans="1:16" ht="17.149999999999999" customHeight="1" x14ac:dyDescent="0.25">
      <c r="A1255" s="40" t="str">
        <f t="shared" si="19"/>
        <v>Jawa BaratAsuransi UmumKantor Cabang</v>
      </c>
      <c r="B1255" s="39" t="s">
        <v>7157</v>
      </c>
      <c r="C1255" s="39" t="s">
        <v>13562</v>
      </c>
      <c r="D1255" s="39" t="s">
        <v>103</v>
      </c>
      <c r="E1255" s="39" t="s">
        <v>694</v>
      </c>
      <c r="F1255" s="39" t="s">
        <v>13874</v>
      </c>
      <c r="G1255" s="39" t="s">
        <v>293</v>
      </c>
      <c r="H1255" s="39" t="s">
        <v>6</v>
      </c>
      <c r="I1255" s="39">
        <v>0</v>
      </c>
      <c r="J1255" s="39" t="s">
        <v>64</v>
      </c>
      <c r="K1255" s="39" t="s">
        <v>64</v>
      </c>
      <c r="L1255" s="39" t="s">
        <v>13563</v>
      </c>
      <c r="M1255" s="42">
        <v>44285</v>
      </c>
      <c r="N1255" s="39" t="s">
        <v>13564</v>
      </c>
      <c r="O1255" s="39" t="s">
        <v>13565</v>
      </c>
      <c r="P1255" s="39" t="s">
        <v>64</v>
      </c>
    </row>
    <row r="1256" spans="1:16" ht="17.149999999999999" customHeight="1" x14ac:dyDescent="0.25">
      <c r="A1256" s="40" t="str">
        <f t="shared" si="19"/>
        <v>Sulawesi SelatanAsuransi UmumKantor Cabang</v>
      </c>
      <c r="B1256" s="39" t="s">
        <v>9357</v>
      </c>
      <c r="C1256" s="39" t="s">
        <v>12848</v>
      </c>
      <c r="D1256" s="39" t="s">
        <v>103</v>
      </c>
      <c r="E1256" s="39" t="s">
        <v>694</v>
      </c>
      <c r="F1256" s="39" t="s">
        <v>12849</v>
      </c>
      <c r="G1256" s="39" t="s">
        <v>159</v>
      </c>
      <c r="H1256" s="39" t="s">
        <v>7</v>
      </c>
      <c r="I1256" s="39">
        <v>1</v>
      </c>
      <c r="J1256" s="39" t="s">
        <v>12850</v>
      </c>
      <c r="K1256" s="39" t="s">
        <v>12851</v>
      </c>
      <c r="L1256" s="43" t="s">
        <v>12852</v>
      </c>
      <c r="M1256" s="42">
        <v>44001</v>
      </c>
      <c r="N1256" s="39" t="s">
        <v>12853</v>
      </c>
      <c r="O1256" s="39" t="s">
        <v>12854</v>
      </c>
      <c r="P1256" s="39" t="s">
        <v>12850</v>
      </c>
    </row>
    <row r="1257" spans="1:16" ht="17.149999999999999" customHeight="1" x14ac:dyDescent="0.25">
      <c r="A1257" s="40" t="str">
        <f t="shared" si="19"/>
        <v>LampungAsuransi UmumKantor Cabang</v>
      </c>
      <c r="B1257" s="39" t="s">
        <v>12696</v>
      </c>
      <c r="C1257" s="39" t="s">
        <v>13117</v>
      </c>
      <c r="D1257" s="39" t="s">
        <v>103</v>
      </c>
      <c r="E1257" s="39" t="s">
        <v>694</v>
      </c>
      <c r="F1257" s="39" t="s">
        <v>13118</v>
      </c>
      <c r="G1257" s="39" t="s">
        <v>1499</v>
      </c>
      <c r="H1257" s="39" t="s">
        <v>16</v>
      </c>
      <c r="I1257" s="39">
        <v>0</v>
      </c>
      <c r="J1257" s="39" t="s">
        <v>13119</v>
      </c>
      <c r="K1257" s="39" t="s">
        <v>64</v>
      </c>
      <c r="L1257" s="39" t="s">
        <v>13120</v>
      </c>
      <c r="M1257" s="42">
        <v>44116</v>
      </c>
      <c r="N1257" s="39">
        <v>0</v>
      </c>
      <c r="O1257" s="39" t="s">
        <v>13121</v>
      </c>
      <c r="P1257" s="39" t="s">
        <v>64</v>
      </c>
    </row>
    <row r="1258" spans="1:16" ht="17.149999999999999" customHeight="1" x14ac:dyDescent="0.25">
      <c r="A1258" s="40" t="str">
        <f t="shared" si="19"/>
        <v>Sulawesi SelatanAsuransi UmumKantor Cabang</v>
      </c>
      <c r="B1258" s="39" t="s">
        <v>7282</v>
      </c>
      <c r="C1258" s="39" t="s">
        <v>8321</v>
      </c>
      <c r="D1258" s="39" t="s">
        <v>103</v>
      </c>
      <c r="E1258" s="39" t="s">
        <v>694</v>
      </c>
      <c r="F1258" s="39" t="s">
        <v>12449</v>
      </c>
      <c r="G1258" s="39" t="s">
        <v>159</v>
      </c>
      <c r="H1258" s="39" t="s">
        <v>7</v>
      </c>
      <c r="I1258" s="39">
        <v>0</v>
      </c>
      <c r="J1258" s="39" t="s">
        <v>64</v>
      </c>
      <c r="K1258" s="39" t="s">
        <v>64</v>
      </c>
      <c r="L1258" s="43" t="s">
        <v>12416</v>
      </c>
      <c r="M1258" s="42">
        <v>43705</v>
      </c>
      <c r="N1258" s="39">
        <v>0</v>
      </c>
      <c r="P1258" s="39" t="s">
        <v>64</v>
      </c>
    </row>
    <row r="1259" spans="1:16" ht="17.149999999999999" customHeight="1" x14ac:dyDescent="0.25">
      <c r="A1259" s="40" t="str">
        <f t="shared" si="19"/>
        <v>Sulawesi SelatanAsuransi UmumKantor Cabang</v>
      </c>
      <c r="B1259" s="39" t="s">
        <v>7282</v>
      </c>
      <c r="C1259" s="39" t="s">
        <v>8321</v>
      </c>
      <c r="D1259" s="39" t="s">
        <v>103</v>
      </c>
      <c r="E1259" s="39" t="s">
        <v>694</v>
      </c>
      <c r="F1259" s="39" t="s">
        <v>12449</v>
      </c>
      <c r="G1259" s="39" t="s">
        <v>159</v>
      </c>
      <c r="H1259" s="39" t="s">
        <v>7</v>
      </c>
      <c r="I1259" s="39">
        <v>0</v>
      </c>
      <c r="J1259" s="39" t="s">
        <v>64</v>
      </c>
      <c r="K1259" s="39" t="s">
        <v>64</v>
      </c>
      <c r="L1259" s="43" t="s">
        <v>12416</v>
      </c>
      <c r="M1259" s="39">
        <v>43705</v>
      </c>
      <c r="N1259" s="39">
        <v>0</v>
      </c>
      <c r="P1259" s="39" t="s">
        <v>64</v>
      </c>
    </row>
    <row r="1260" spans="1:16" ht="17.149999999999999" customHeight="1" x14ac:dyDescent="0.25">
      <c r="A1260" s="40" t="str">
        <f t="shared" si="19"/>
        <v>Jawa BaratAsuransi UmumKantor Cabang</v>
      </c>
      <c r="B1260" s="39" t="s">
        <v>14046</v>
      </c>
      <c r="C1260" s="39" t="s">
        <v>8319</v>
      </c>
      <c r="D1260" s="39" t="s">
        <v>103</v>
      </c>
      <c r="E1260" s="39" t="s">
        <v>694</v>
      </c>
      <c r="F1260" s="39" t="s">
        <v>8942</v>
      </c>
      <c r="G1260" s="39" t="s">
        <v>127</v>
      </c>
      <c r="H1260" s="39" t="s">
        <v>6</v>
      </c>
      <c r="I1260" s="39">
        <v>40262</v>
      </c>
      <c r="J1260" s="39">
        <v>44927</v>
      </c>
      <c r="K1260" s="39">
        <v>44927</v>
      </c>
      <c r="L1260" s="39" t="s">
        <v>8937</v>
      </c>
      <c r="M1260" s="42">
        <v>33546</v>
      </c>
      <c r="N1260" s="39">
        <v>1</v>
      </c>
      <c r="P1260" s="39">
        <v>44927</v>
      </c>
    </row>
    <row r="1261" spans="1:16" ht="17.149999999999999" customHeight="1" x14ac:dyDescent="0.25">
      <c r="A1261" s="40" t="str">
        <f t="shared" si="19"/>
        <v>Sumatera SelatanAsuransi UmumKantor Cabang</v>
      </c>
      <c r="B1261" s="39" t="s">
        <v>1412</v>
      </c>
      <c r="C1261" s="39" t="s">
        <v>8323</v>
      </c>
      <c r="D1261" s="39" t="s">
        <v>103</v>
      </c>
      <c r="E1261" s="39" t="s">
        <v>694</v>
      </c>
      <c r="F1261" s="39" t="s">
        <v>10697</v>
      </c>
      <c r="G1261" s="39" t="s">
        <v>1485</v>
      </c>
      <c r="H1261" s="39" t="s">
        <v>26</v>
      </c>
      <c r="I1261" s="39">
        <v>30114</v>
      </c>
      <c r="J1261" s="39" t="s">
        <v>10698</v>
      </c>
      <c r="K1261" s="39" t="s">
        <v>10699</v>
      </c>
      <c r="L1261" s="39" t="s">
        <v>2658</v>
      </c>
      <c r="M1261" s="42">
        <v>41904</v>
      </c>
      <c r="N1261" s="39" t="s">
        <v>10700</v>
      </c>
      <c r="O1261" s="39" t="s">
        <v>10701</v>
      </c>
      <c r="P1261" s="44" t="s">
        <v>10698</v>
      </c>
    </row>
    <row r="1262" spans="1:16" ht="17.149999999999999" customHeight="1" x14ac:dyDescent="0.25">
      <c r="A1262" s="40" t="str">
        <f t="shared" si="19"/>
        <v>DKI JakartaAsuransi UmumKantor Cabang</v>
      </c>
      <c r="B1262" s="39" t="s">
        <v>13994</v>
      </c>
      <c r="C1262" s="39" t="s">
        <v>12150</v>
      </c>
      <c r="D1262" s="39" t="s">
        <v>103</v>
      </c>
      <c r="E1262" s="39" t="s">
        <v>694</v>
      </c>
      <c r="F1262" s="39" t="s">
        <v>12151</v>
      </c>
      <c r="G1262" s="39" t="s">
        <v>60</v>
      </c>
      <c r="H1262" s="39" t="s">
        <v>1</v>
      </c>
      <c r="I1262" s="39">
        <v>12770</v>
      </c>
      <c r="J1262" s="39" t="s">
        <v>7141</v>
      </c>
      <c r="K1262" s="39" t="s">
        <v>7893</v>
      </c>
      <c r="L1262" s="39" t="s">
        <v>12152</v>
      </c>
      <c r="M1262" s="42">
        <v>43710</v>
      </c>
      <c r="N1262" s="39" t="s">
        <v>12153</v>
      </c>
      <c r="O1262" s="39" t="s">
        <v>12153</v>
      </c>
      <c r="P1262" s="39" t="s">
        <v>7141</v>
      </c>
    </row>
    <row r="1263" spans="1:16" ht="17.149999999999999" customHeight="1" x14ac:dyDescent="0.25">
      <c r="A1263" s="40" t="str">
        <f t="shared" si="19"/>
        <v>Sumatera UtaraAsuransi UmumKantor Cabang</v>
      </c>
      <c r="B1263" s="39" t="s">
        <v>1412</v>
      </c>
      <c r="C1263" s="39" t="s">
        <v>8318</v>
      </c>
      <c r="D1263" s="39" t="s">
        <v>103</v>
      </c>
      <c r="E1263" s="39" t="s">
        <v>694</v>
      </c>
      <c r="F1263" s="39" t="s">
        <v>10702</v>
      </c>
      <c r="G1263" s="39" t="s">
        <v>270</v>
      </c>
      <c r="H1263" s="39" t="s">
        <v>27</v>
      </c>
      <c r="I1263" s="39">
        <v>20112</v>
      </c>
      <c r="J1263" s="39" t="s">
        <v>10703</v>
      </c>
      <c r="K1263" s="39" t="s">
        <v>10704</v>
      </c>
      <c r="L1263" s="39" t="s">
        <v>2428</v>
      </c>
      <c r="M1263" s="42">
        <v>41533</v>
      </c>
      <c r="N1263" s="39" t="s">
        <v>10705</v>
      </c>
      <c r="O1263" s="39" t="s">
        <v>10705</v>
      </c>
      <c r="P1263" s="39" t="s">
        <v>10703</v>
      </c>
    </row>
    <row r="1264" spans="1:16" ht="17.149999999999999" customHeight="1" x14ac:dyDescent="0.25">
      <c r="A1264" s="40" t="str">
        <f t="shared" si="19"/>
        <v>Jawa BaratAsuransi UmumKantor Cabang</v>
      </c>
      <c r="B1264" s="39" t="s">
        <v>1412</v>
      </c>
      <c r="C1264" s="39" t="s">
        <v>8319</v>
      </c>
      <c r="D1264" s="39" t="s">
        <v>103</v>
      </c>
      <c r="E1264" s="39" t="s">
        <v>694</v>
      </c>
      <c r="F1264" s="39" t="s">
        <v>12154</v>
      </c>
      <c r="G1264" s="39" t="s">
        <v>127</v>
      </c>
      <c r="H1264" s="39" t="s">
        <v>6</v>
      </c>
      <c r="I1264" s="39" t="s">
        <v>1356</v>
      </c>
      <c r="J1264" s="39" t="s">
        <v>10706</v>
      </c>
      <c r="K1264" s="39" t="s">
        <v>1360</v>
      </c>
      <c r="L1264" s="39" t="s">
        <v>8333</v>
      </c>
      <c r="M1264" s="42">
        <v>41437</v>
      </c>
      <c r="N1264" s="39" t="s">
        <v>10707</v>
      </c>
      <c r="O1264" s="39" t="s">
        <v>10707</v>
      </c>
      <c r="P1264" s="39" t="s">
        <v>10706</v>
      </c>
    </row>
    <row r="1265" spans="1:16" ht="17.149999999999999" customHeight="1" x14ac:dyDescent="0.25">
      <c r="A1265" s="40" t="str">
        <f t="shared" si="19"/>
        <v>Jawa TimurAsuransi UmumKantor Cabang</v>
      </c>
      <c r="B1265" s="39" t="s">
        <v>1412</v>
      </c>
      <c r="C1265" s="39" t="s">
        <v>8324</v>
      </c>
      <c r="D1265" s="39" t="s">
        <v>103</v>
      </c>
      <c r="E1265" s="39" t="s">
        <v>694</v>
      </c>
      <c r="F1265" s="39" t="s">
        <v>10708</v>
      </c>
      <c r="G1265" s="39" t="s">
        <v>352</v>
      </c>
      <c r="H1265" s="39" t="s">
        <v>4</v>
      </c>
      <c r="I1265" s="39">
        <v>60264</v>
      </c>
      <c r="J1265" s="39" t="s">
        <v>10709</v>
      </c>
      <c r="K1265" s="39" t="s">
        <v>10710</v>
      </c>
      <c r="L1265" s="39" t="s">
        <v>2411</v>
      </c>
      <c r="M1265" s="42">
        <v>35669</v>
      </c>
      <c r="N1265" s="39" t="s">
        <v>10711</v>
      </c>
      <c r="O1265" s="39" t="s">
        <v>10711</v>
      </c>
      <c r="P1265" s="39" t="s">
        <v>10709</v>
      </c>
    </row>
    <row r="1266" spans="1:16" ht="17.149999999999999" customHeight="1" x14ac:dyDescent="0.25">
      <c r="A1266" s="40" t="str">
        <f t="shared" si="19"/>
        <v>Sumatera UtaraAsuransi UmumKantor Cabang</v>
      </c>
      <c r="B1266" s="39" t="s">
        <v>1412</v>
      </c>
      <c r="C1266" s="39" t="s">
        <v>8318</v>
      </c>
      <c r="D1266" s="39" t="s">
        <v>103</v>
      </c>
      <c r="E1266" s="39" t="s">
        <v>694</v>
      </c>
      <c r="F1266" s="39" t="s">
        <v>10702</v>
      </c>
      <c r="G1266" s="39" t="s">
        <v>270</v>
      </c>
      <c r="H1266" s="39" t="s">
        <v>27</v>
      </c>
      <c r="I1266" s="39">
        <v>20112</v>
      </c>
      <c r="J1266" s="39" t="s">
        <v>10703</v>
      </c>
      <c r="K1266" s="39" t="s">
        <v>10704</v>
      </c>
      <c r="L1266" s="39" t="s">
        <v>2428</v>
      </c>
      <c r="M1266" s="42">
        <v>41533</v>
      </c>
      <c r="N1266" s="39" t="s">
        <v>10705</v>
      </c>
      <c r="O1266" s="39" t="s">
        <v>10705</v>
      </c>
      <c r="P1266" s="39" t="s">
        <v>10703</v>
      </c>
    </row>
    <row r="1267" spans="1:16" ht="17.149999999999999" customHeight="1" x14ac:dyDescent="0.25">
      <c r="A1267" s="40" t="str">
        <f t="shared" si="19"/>
        <v>Sumatera SelatanAsuransi UmumKantor Cabang</v>
      </c>
      <c r="B1267" s="39" t="s">
        <v>1412</v>
      </c>
      <c r="C1267" s="39" t="s">
        <v>8323</v>
      </c>
      <c r="D1267" s="39" t="s">
        <v>103</v>
      </c>
      <c r="E1267" s="39" t="s">
        <v>694</v>
      </c>
      <c r="F1267" s="39" t="s">
        <v>12235</v>
      </c>
      <c r="G1267" s="39" t="s">
        <v>1485</v>
      </c>
      <c r="H1267" s="39" t="s">
        <v>26</v>
      </c>
      <c r="I1267" s="39">
        <v>30114</v>
      </c>
      <c r="J1267" s="39" t="s">
        <v>10698</v>
      </c>
      <c r="K1267" s="39" t="s">
        <v>10699</v>
      </c>
      <c r="L1267" s="39" t="s">
        <v>2658</v>
      </c>
      <c r="M1267" s="42">
        <v>41904</v>
      </c>
      <c r="N1267" s="39" t="s">
        <v>8646</v>
      </c>
      <c r="O1267" s="39" t="s">
        <v>8646</v>
      </c>
      <c r="P1267" s="39" t="s">
        <v>10698</v>
      </c>
    </row>
    <row r="1268" spans="1:16" ht="17.149999999999999" customHeight="1" x14ac:dyDescent="0.25">
      <c r="A1268" s="40" t="str">
        <f t="shared" si="19"/>
        <v>Sumatera UtaraAsuransi UmumKantor Cabang</v>
      </c>
      <c r="B1268" s="39" t="s">
        <v>7292</v>
      </c>
      <c r="C1268" s="39" t="s">
        <v>12236</v>
      </c>
      <c r="D1268" s="39" t="s">
        <v>103</v>
      </c>
      <c r="E1268" s="39" t="s">
        <v>694</v>
      </c>
      <c r="F1268" s="39" t="s">
        <v>12237</v>
      </c>
      <c r="G1268" s="39" t="s">
        <v>270</v>
      </c>
      <c r="H1268" s="39" t="s">
        <v>27</v>
      </c>
      <c r="I1268" s="39">
        <v>20234</v>
      </c>
      <c r="J1268" s="39" t="s">
        <v>12238</v>
      </c>
      <c r="K1268" s="39" t="s">
        <v>64</v>
      </c>
      <c r="L1268" s="39" t="s">
        <v>12230</v>
      </c>
      <c r="M1268" s="42">
        <v>43732</v>
      </c>
      <c r="N1268" s="39" t="s">
        <v>12239</v>
      </c>
      <c r="P1268" s="39" t="s">
        <v>12238</v>
      </c>
    </row>
    <row r="1269" spans="1:16" ht="17.149999999999999" customHeight="1" x14ac:dyDescent="0.25">
      <c r="A1269" s="40" t="str">
        <f t="shared" si="19"/>
        <v>Jawa BaratAsuransi UmumUnit Syariah</v>
      </c>
      <c r="B1269" s="39" t="s">
        <v>12631</v>
      </c>
      <c r="C1269" s="39" t="s">
        <v>929</v>
      </c>
      <c r="D1269" s="39" t="s">
        <v>2692</v>
      </c>
      <c r="E1269" s="39" t="s">
        <v>694</v>
      </c>
      <c r="F1269" s="39" t="s">
        <v>10712</v>
      </c>
      <c r="G1269" s="39" t="s">
        <v>127</v>
      </c>
      <c r="H1269" s="39" t="s">
        <v>6</v>
      </c>
      <c r="I1269" s="39">
        <v>40111</v>
      </c>
      <c r="J1269" s="39" t="s">
        <v>2693</v>
      </c>
      <c r="K1269" s="39" t="s">
        <v>2693</v>
      </c>
      <c r="L1269" s="39" t="s">
        <v>2694</v>
      </c>
      <c r="M1269" s="42">
        <v>42100</v>
      </c>
      <c r="N1269" s="39" t="s">
        <v>2695</v>
      </c>
      <c r="O1269" s="39" t="s">
        <v>2696</v>
      </c>
      <c r="P1269" s="39" t="s">
        <v>2693</v>
      </c>
    </row>
    <row r="1270" spans="1:16" ht="17.149999999999999" customHeight="1" x14ac:dyDescent="0.25">
      <c r="A1270" s="40" t="str">
        <f t="shared" si="19"/>
        <v>DKI JakartaAsuransi UmumUnit Syariah</v>
      </c>
      <c r="B1270" s="39" t="s">
        <v>12631</v>
      </c>
      <c r="C1270" s="39" t="s">
        <v>929</v>
      </c>
      <c r="D1270" s="39" t="s">
        <v>2692</v>
      </c>
      <c r="E1270" s="39" t="s">
        <v>694</v>
      </c>
      <c r="F1270" s="39" t="s">
        <v>10713</v>
      </c>
      <c r="G1270" s="39" t="s">
        <v>72</v>
      </c>
      <c r="H1270" s="39" t="s">
        <v>1</v>
      </c>
      <c r="I1270" s="39">
        <v>13220</v>
      </c>
      <c r="J1270" s="39" t="s">
        <v>2697</v>
      </c>
      <c r="K1270" s="39" t="s">
        <v>2698</v>
      </c>
      <c r="L1270" s="39" t="s">
        <v>2699</v>
      </c>
      <c r="M1270" s="42">
        <v>37642</v>
      </c>
      <c r="N1270" s="39" t="s">
        <v>933</v>
      </c>
      <c r="O1270" s="39" t="s">
        <v>933</v>
      </c>
      <c r="P1270" s="39" t="s">
        <v>2697</v>
      </c>
    </row>
    <row r="1271" spans="1:16" ht="17.149999999999999" customHeight="1" x14ac:dyDescent="0.25">
      <c r="A1271" s="40" t="str">
        <f t="shared" si="19"/>
        <v>Jawa TimurAsuransi UmumUnit Syariah</v>
      </c>
      <c r="B1271" s="39" t="s">
        <v>12631</v>
      </c>
      <c r="C1271" s="39" t="s">
        <v>929</v>
      </c>
      <c r="D1271" s="39" t="s">
        <v>2692</v>
      </c>
      <c r="E1271" s="39" t="s">
        <v>694</v>
      </c>
      <c r="F1271" s="39" t="s">
        <v>10714</v>
      </c>
      <c r="G1271" s="39" t="s">
        <v>352</v>
      </c>
      <c r="H1271" s="39" t="s">
        <v>4</v>
      </c>
      <c r="I1271" s="39">
        <v>60271</v>
      </c>
      <c r="J1271" s="39" t="s">
        <v>1460</v>
      </c>
      <c r="K1271" s="39" t="s">
        <v>1461</v>
      </c>
      <c r="L1271" s="39" t="s">
        <v>2700</v>
      </c>
      <c r="M1271" s="42">
        <v>42328</v>
      </c>
      <c r="N1271" s="39" t="s">
        <v>2695</v>
      </c>
      <c r="O1271" s="39" t="s">
        <v>2696</v>
      </c>
      <c r="P1271" s="39" t="s">
        <v>1460</v>
      </c>
    </row>
    <row r="1272" spans="1:16" ht="17.149999999999999" customHeight="1" x14ac:dyDescent="0.25">
      <c r="A1272" s="40" t="str">
        <f t="shared" si="19"/>
        <v>AcehAsuransi UmumUnit Syariah</v>
      </c>
      <c r="B1272" s="39" t="s">
        <v>7214</v>
      </c>
      <c r="C1272" s="39" t="s">
        <v>10715</v>
      </c>
      <c r="D1272" s="39" t="s">
        <v>2692</v>
      </c>
      <c r="E1272" s="39" t="s">
        <v>694</v>
      </c>
      <c r="F1272" s="39" t="s">
        <v>10716</v>
      </c>
      <c r="G1272" s="39" t="s">
        <v>683</v>
      </c>
      <c r="H1272" s="39" t="s">
        <v>9</v>
      </c>
      <c r="I1272" s="39">
        <v>23245</v>
      </c>
      <c r="J1272" s="39" t="s">
        <v>9782</v>
      </c>
      <c r="K1272" s="39" t="s">
        <v>9782</v>
      </c>
      <c r="L1272" s="39" t="s">
        <v>10717</v>
      </c>
      <c r="M1272" s="42">
        <v>43508</v>
      </c>
      <c r="N1272" s="39" t="s">
        <v>9783</v>
      </c>
      <c r="O1272" s="39" t="s">
        <v>9783</v>
      </c>
      <c r="P1272" s="39" t="s">
        <v>9782</v>
      </c>
    </row>
    <row r="1273" spans="1:16" ht="17.149999999999999" customHeight="1" x14ac:dyDescent="0.25">
      <c r="A1273" s="40" t="str">
        <f t="shared" si="19"/>
        <v>Jawa BaratAsuransi UmumUnit Syariah</v>
      </c>
      <c r="B1273" s="39" t="s">
        <v>7204</v>
      </c>
      <c r="C1273" s="39" t="s">
        <v>10718</v>
      </c>
      <c r="D1273" s="39" t="s">
        <v>2692</v>
      </c>
      <c r="E1273" s="39" t="s">
        <v>694</v>
      </c>
      <c r="F1273" s="39" t="s">
        <v>10719</v>
      </c>
      <c r="G1273" s="39" t="s">
        <v>692</v>
      </c>
      <c r="H1273" s="39" t="s">
        <v>6</v>
      </c>
      <c r="I1273" s="39">
        <v>16424</v>
      </c>
      <c r="J1273" s="39" t="s">
        <v>10720</v>
      </c>
      <c r="K1273" s="39" t="s">
        <v>10720</v>
      </c>
      <c r="L1273" s="39" t="s">
        <v>10721</v>
      </c>
      <c r="M1273" s="42">
        <v>39743</v>
      </c>
      <c r="N1273" s="39" t="s">
        <v>10722</v>
      </c>
      <c r="P1273" s="39" t="s">
        <v>10720</v>
      </c>
    </row>
    <row r="1274" spans="1:16" ht="17.149999999999999" customHeight="1" x14ac:dyDescent="0.25">
      <c r="A1274" s="40" t="str">
        <f t="shared" si="19"/>
        <v>Jawa BaratAsuransi UmumUnit Syariah</v>
      </c>
      <c r="B1274" s="39" t="s">
        <v>7204</v>
      </c>
      <c r="C1274" s="39" t="s">
        <v>10723</v>
      </c>
      <c r="D1274" s="39" t="s">
        <v>2692</v>
      </c>
      <c r="E1274" s="39" t="s">
        <v>694</v>
      </c>
      <c r="F1274" s="39" t="s">
        <v>10724</v>
      </c>
      <c r="G1274" s="39" t="s">
        <v>127</v>
      </c>
      <c r="H1274" s="39" t="s">
        <v>6</v>
      </c>
      <c r="I1274" s="39">
        <v>50422</v>
      </c>
      <c r="J1274" s="39" t="s">
        <v>10725</v>
      </c>
      <c r="K1274" s="39" t="s">
        <v>10726</v>
      </c>
      <c r="L1274" s="39" t="s">
        <v>10727</v>
      </c>
      <c r="M1274" s="42">
        <v>39791</v>
      </c>
      <c r="N1274" s="39" t="s">
        <v>10728</v>
      </c>
      <c r="P1274" s="39" t="s">
        <v>10725</v>
      </c>
    </row>
    <row r="1275" spans="1:16" ht="17.149999999999999" customHeight="1" x14ac:dyDescent="0.25">
      <c r="A1275" s="40" t="str">
        <f t="shared" si="19"/>
        <v>DKI JakartaAsuransi UmumUnit Syariah</v>
      </c>
      <c r="B1275" s="39" t="s">
        <v>7204</v>
      </c>
      <c r="C1275" s="39" t="s">
        <v>10729</v>
      </c>
      <c r="D1275" s="39" t="s">
        <v>2692</v>
      </c>
      <c r="E1275" s="39" t="s">
        <v>694</v>
      </c>
      <c r="F1275" s="39" t="s">
        <v>10730</v>
      </c>
      <c r="G1275" s="39" t="s">
        <v>60</v>
      </c>
      <c r="H1275" s="39" t="s">
        <v>1</v>
      </c>
      <c r="I1275" s="39">
        <v>12790</v>
      </c>
      <c r="J1275" s="39" t="s">
        <v>10731</v>
      </c>
      <c r="K1275" s="39" t="s">
        <v>10732</v>
      </c>
      <c r="L1275" s="39" t="s">
        <v>10733</v>
      </c>
      <c r="M1275" s="42">
        <v>38036</v>
      </c>
      <c r="N1275" s="39" t="s">
        <v>10734</v>
      </c>
      <c r="P1275" s="39" t="s">
        <v>10731</v>
      </c>
    </row>
    <row r="1276" spans="1:16" ht="17.149999999999999" customHeight="1" x14ac:dyDescent="0.25">
      <c r="A1276" s="40" t="str">
        <f t="shared" si="19"/>
        <v>Jawa TimurAsuransi UmumUnit Syariah</v>
      </c>
      <c r="B1276" s="39" t="s">
        <v>7204</v>
      </c>
      <c r="C1276" s="39" t="s">
        <v>10735</v>
      </c>
      <c r="D1276" s="39" t="s">
        <v>2692</v>
      </c>
      <c r="E1276" s="39" t="s">
        <v>694</v>
      </c>
      <c r="F1276" s="39" t="s">
        <v>10736</v>
      </c>
      <c r="G1276" s="39" t="s">
        <v>352</v>
      </c>
      <c r="H1276" s="39" t="s">
        <v>4</v>
      </c>
      <c r="I1276" s="39">
        <v>60282</v>
      </c>
      <c r="J1276" s="39" t="s">
        <v>10737</v>
      </c>
      <c r="K1276" s="39" t="s">
        <v>10738</v>
      </c>
      <c r="L1276" s="39" t="s">
        <v>10739</v>
      </c>
      <c r="M1276" s="42">
        <v>39791</v>
      </c>
      <c r="N1276" s="39" t="s">
        <v>10740</v>
      </c>
      <c r="P1276" s="39" t="s">
        <v>10737</v>
      </c>
    </row>
    <row r="1277" spans="1:16" ht="17.149999999999999" customHeight="1" x14ac:dyDescent="0.25">
      <c r="A1277" s="40" t="str">
        <f t="shared" si="19"/>
        <v>Sumatera UtaraAsuransi UmumUnit Syariah</v>
      </c>
      <c r="B1277" s="39" t="s">
        <v>7214</v>
      </c>
      <c r="C1277" s="39" t="s">
        <v>10741</v>
      </c>
      <c r="D1277" s="39" t="s">
        <v>2692</v>
      </c>
      <c r="E1277" s="39" t="s">
        <v>694</v>
      </c>
      <c r="F1277" s="39" t="s">
        <v>10742</v>
      </c>
      <c r="G1277" s="39" t="s">
        <v>270</v>
      </c>
      <c r="H1277" s="39" t="s">
        <v>27</v>
      </c>
      <c r="I1277" s="39">
        <v>20233</v>
      </c>
      <c r="J1277" s="39" t="s">
        <v>9766</v>
      </c>
      <c r="K1277" s="39" t="s">
        <v>9767</v>
      </c>
      <c r="L1277" s="39" t="s">
        <v>10717</v>
      </c>
      <c r="M1277" s="42">
        <v>43508</v>
      </c>
      <c r="N1277" s="39" t="s">
        <v>10743</v>
      </c>
      <c r="O1277" s="39" t="s">
        <v>10743</v>
      </c>
      <c r="P1277" s="39" t="s">
        <v>10744</v>
      </c>
    </row>
    <row r="1278" spans="1:16" ht="17.149999999999999" customHeight="1" x14ac:dyDescent="0.25">
      <c r="A1278" s="40" t="str">
        <f t="shared" si="19"/>
        <v>Kalimantan BaratAsuransi UmumUnit Syariah</v>
      </c>
      <c r="B1278" s="39" t="s">
        <v>7214</v>
      </c>
      <c r="C1278" s="39" t="s">
        <v>10745</v>
      </c>
      <c r="D1278" s="39" t="s">
        <v>2692</v>
      </c>
      <c r="E1278" s="39" t="s">
        <v>694</v>
      </c>
      <c r="F1278" s="39" t="s">
        <v>10746</v>
      </c>
      <c r="G1278" s="39" t="s">
        <v>1419</v>
      </c>
      <c r="H1278" s="39" t="s">
        <v>12</v>
      </c>
      <c r="I1278" s="39">
        <v>78115</v>
      </c>
      <c r="J1278" s="39" t="s">
        <v>10747</v>
      </c>
      <c r="K1278" s="39" t="s">
        <v>10748</v>
      </c>
      <c r="L1278" s="39" t="s">
        <v>10717</v>
      </c>
      <c r="M1278" s="42">
        <v>43508</v>
      </c>
      <c r="N1278" s="39" t="s">
        <v>10749</v>
      </c>
      <c r="O1278" s="39" t="s">
        <v>10750</v>
      </c>
      <c r="P1278" s="39" t="s">
        <v>10747</v>
      </c>
    </row>
    <row r="1279" spans="1:16" ht="17.149999999999999" customHeight="1" x14ac:dyDescent="0.25">
      <c r="A1279" s="40" t="str">
        <f t="shared" si="19"/>
        <v>Kalimantan TimurAsuransi UmumUnit Syariah</v>
      </c>
      <c r="B1279" s="39" t="s">
        <v>12631</v>
      </c>
      <c r="C1279" s="39" t="s">
        <v>8471</v>
      </c>
      <c r="D1279" s="39" t="s">
        <v>2692</v>
      </c>
      <c r="E1279" s="39" t="s">
        <v>694</v>
      </c>
      <c r="F1279" s="39" t="s">
        <v>10751</v>
      </c>
      <c r="G1279" s="39" t="s">
        <v>243</v>
      </c>
      <c r="H1279" s="39" t="s">
        <v>15</v>
      </c>
      <c r="I1279" s="39">
        <v>76114</v>
      </c>
      <c r="J1279" s="39" t="s">
        <v>1466</v>
      </c>
      <c r="K1279" s="39" t="s">
        <v>1464</v>
      </c>
      <c r="L1279" s="39" t="s">
        <v>8472</v>
      </c>
      <c r="M1279" s="42">
        <v>43496</v>
      </c>
      <c r="N1279" s="39" t="s">
        <v>8473</v>
      </c>
      <c r="O1279" s="39" t="s">
        <v>8474</v>
      </c>
      <c r="P1279" s="39" t="s">
        <v>9109</v>
      </c>
    </row>
    <row r="1280" spans="1:16" ht="17.149999999999999" customHeight="1" x14ac:dyDescent="0.25">
      <c r="A1280" s="40" t="str">
        <f t="shared" si="19"/>
        <v>Sumatera BaratAsuransi UmumUnit Syariah</v>
      </c>
      <c r="B1280" s="39" t="s">
        <v>7214</v>
      </c>
      <c r="C1280" s="39" t="s">
        <v>10752</v>
      </c>
      <c r="D1280" s="39" t="s">
        <v>2692</v>
      </c>
      <c r="E1280" s="39" t="s">
        <v>694</v>
      </c>
      <c r="F1280" s="39" t="s">
        <v>10753</v>
      </c>
      <c r="G1280" s="39" t="s">
        <v>1234</v>
      </c>
      <c r="H1280" s="39" t="s">
        <v>25</v>
      </c>
      <c r="I1280" s="39">
        <v>26181</v>
      </c>
      <c r="J1280" s="39" t="s">
        <v>10754</v>
      </c>
      <c r="K1280" s="39" t="s">
        <v>10755</v>
      </c>
      <c r="L1280" s="39" t="s">
        <v>10717</v>
      </c>
      <c r="M1280" s="42">
        <v>43508</v>
      </c>
      <c r="N1280" s="39" t="s">
        <v>10756</v>
      </c>
      <c r="O1280" s="39" t="s">
        <v>10757</v>
      </c>
      <c r="P1280" s="39" t="s">
        <v>10754</v>
      </c>
    </row>
    <row r="1281" spans="1:16" ht="17.149999999999999" customHeight="1" x14ac:dyDescent="0.25">
      <c r="A1281" s="40" t="str">
        <f t="shared" si="19"/>
        <v>AcehAsuransi UmumUnit Syariah</v>
      </c>
      <c r="B1281" s="39" t="s">
        <v>14047</v>
      </c>
      <c r="C1281" s="39" t="s">
        <v>14420</v>
      </c>
      <c r="D1281" s="39" t="s">
        <v>2692</v>
      </c>
      <c r="E1281" s="39" t="s">
        <v>694</v>
      </c>
      <c r="F1281" s="39" t="s">
        <v>14421</v>
      </c>
      <c r="G1281" s="39" t="s">
        <v>683</v>
      </c>
      <c r="H1281" s="39" t="s">
        <v>9</v>
      </c>
      <c r="I1281" s="39">
        <v>23245</v>
      </c>
      <c r="J1281" s="39" t="s">
        <v>12842</v>
      </c>
      <c r="K1281" s="44" t="s">
        <v>14422</v>
      </c>
      <c r="L1281" s="39" t="s">
        <v>14423</v>
      </c>
      <c r="M1281" s="42">
        <v>44637</v>
      </c>
      <c r="N1281" s="39" t="s">
        <v>14424</v>
      </c>
      <c r="O1281" s="39" t="s">
        <v>14425</v>
      </c>
      <c r="P1281" s="44" t="s">
        <v>14426</v>
      </c>
    </row>
    <row r="1282" spans="1:16" ht="17.149999999999999" customHeight="1" x14ac:dyDescent="0.25">
      <c r="A1282" s="40" t="str">
        <f t="shared" ref="A1282:A1345" si="20">CONCATENATE(H1282,E1282,D1282)</f>
        <v>Jawa BaratAsuransi UmumUnit Syariah</v>
      </c>
      <c r="B1282" s="39" t="s">
        <v>7204</v>
      </c>
      <c r="C1282" s="39" t="s">
        <v>10758</v>
      </c>
      <c r="D1282" s="39" t="s">
        <v>2692</v>
      </c>
      <c r="E1282" s="39" t="s">
        <v>694</v>
      </c>
      <c r="F1282" s="39" t="s">
        <v>10719</v>
      </c>
      <c r="G1282" s="39" t="s">
        <v>692</v>
      </c>
      <c r="H1282" s="39" t="s">
        <v>6</v>
      </c>
      <c r="I1282" s="39">
        <v>16424</v>
      </c>
      <c r="J1282" s="39" t="s">
        <v>10720</v>
      </c>
      <c r="K1282" s="39" t="s">
        <v>10720</v>
      </c>
      <c r="L1282" s="39" t="s">
        <v>10721</v>
      </c>
      <c r="M1282" s="42">
        <v>39743</v>
      </c>
      <c r="N1282" s="39" t="s">
        <v>10720</v>
      </c>
      <c r="O1282" s="39" t="s">
        <v>10759</v>
      </c>
      <c r="P1282" s="39" t="s">
        <v>10720</v>
      </c>
    </row>
    <row r="1283" spans="1:16" ht="17.149999999999999" customHeight="1" x14ac:dyDescent="0.25">
      <c r="A1283" s="40" t="str">
        <f t="shared" si="20"/>
        <v>DKI JakartaAsuransi UmumUnit Syariah</v>
      </c>
      <c r="B1283" s="39" t="s">
        <v>7204</v>
      </c>
      <c r="C1283" s="39" t="s">
        <v>10760</v>
      </c>
      <c r="D1283" s="39" t="s">
        <v>2692</v>
      </c>
      <c r="E1283" s="39" t="s">
        <v>694</v>
      </c>
      <c r="F1283" s="45" t="s">
        <v>10730</v>
      </c>
      <c r="G1283" s="39" t="s">
        <v>60</v>
      </c>
      <c r="H1283" s="39" t="s">
        <v>1</v>
      </c>
      <c r="I1283" s="39">
        <v>12790</v>
      </c>
      <c r="J1283" s="43" t="s">
        <v>10731</v>
      </c>
      <c r="K1283" s="43" t="s">
        <v>10732</v>
      </c>
      <c r="L1283" s="39" t="s">
        <v>10733</v>
      </c>
      <c r="M1283" s="42">
        <v>38036</v>
      </c>
      <c r="N1283" s="39" t="s">
        <v>10734</v>
      </c>
      <c r="O1283" s="39" t="s">
        <v>10761</v>
      </c>
      <c r="P1283" s="39" t="s">
        <v>10731</v>
      </c>
    </row>
    <row r="1284" spans="1:16" ht="17.149999999999999" customHeight="1" x14ac:dyDescent="0.25">
      <c r="A1284" s="40" t="str">
        <f t="shared" si="20"/>
        <v>Kepulauan RiauAsuransi UmumKantor Pemasaran</v>
      </c>
      <c r="B1284" s="39" t="s">
        <v>12631</v>
      </c>
      <c r="C1284" s="39" t="s">
        <v>929</v>
      </c>
      <c r="D1284" s="39" t="s">
        <v>35</v>
      </c>
      <c r="E1284" s="39" t="s">
        <v>694</v>
      </c>
      <c r="F1284" s="39" t="s">
        <v>10762</v>
      </c>
      <c r="G1284" s="39" t="s">
        <v>717</v>
      </c>
      <c r="H1284" s="39" t="s">
        <v>29</v>
      </c>
      <c r="I1284" s="39">
        <v>0</v>
      </c>
      <c r="J1284" s="39" t="s">
        <v>2701</v>
      </c>
      <c r="K1284" s="39" t="s">
        <v>2701</v>
      </c>
      <c r="L1284" s="39" t="s">
        <v>2702</v>
      </c>
      <c r="M1284" s="42">
        <v>40329</v>
      </c>
      <c r="N1284" s="39" t="s">
        <v>2703</v>
      </c>
      <c r="O1284" s="39" t="s">
        <v>2704</v>
      </c>
      <c r="P1284" s="39" t="s">
        <v>2701</v>
      </c>
    </row>
    <row r="1285" spans="1:16" ht="17.149999999999999" customHeight="1" x14ac:dyDescent="0.25">
      <c r="A1285" s="40" t="str">
        <f t="shared" si="20"/>
        <v>Jawa TengahAsuransi UmumKantor Pemasaran</v>
      </c>
      <c r="B1285" s="39" t="s">
        <v>12631</v>
      </c>
      <c r="C1285" s="39" t="s">
        <v>929</v>
      </c>
      <c r="D1285" s="39" t="s">
        <v>35</v>
      </c>
      <c r="E1285" s="39" t="s">
        <v>694</v>
      </c>
      <c r="F1285" s="39" t="s">
        <v>10763</v>
      </c>
      <c r="G1285" s="39" t="s">
        <v>1918</v>
      </c>
      <c r="H1285" s="39" t="s">
        <v>5</v>
      </c>
      <c r="I1285" s="39">
        <v>57552</v>
      </c>
      <c r="J1285" s="39" t="s">
        <v>2705</v>
      </c>
      <c r="K1285" s="39" t="s">
        <v>2706</v>
      </c>
      <c r="L1285" s="39" t="s">
        <v>2707</v>
      </c>
      <c r="M1285" s="42">
        <v>39617</v>
      </c>
      <c r="N1285" s="39" t="s">
        <v>2703</v>
      </c>
      <c r="O1285" s="39" t="s">
        <v>2704</v>
      </c>
      <c r="P1285" s="39" t="s">
        <v>2705</v>
      </c>
    </row>
    <row r="1286" spans="1:16" ht="17.149999999999999" customHeight="1" x14ac:dyDescent="0.25">
      <c r="A1286" s="40" t="str">
        <f t="shared" si="20"/>
        <v>Jawa TimurAsuransi UmumKantor Pemasaran</v>
      </c>
      <c r="B1286" s="39" t="s">
        <v>12631</v>
      </c>
      <c r="C1286" s="39" t="s">
        <v>14981</v>
      </c>
      <c r="D1286" s="39" t="s">
        <v>35</v>
      </c>
      <c r="E1286" s="39" t="s">
        <v>694</v>
      </c>
      <c r="F1286" s="39" t="s">
        <v>14982</v>
      </c>
      <c r="G1286" s="39" t="s">
        <v>149</v>
      </c>
      <c r="H1286" s="39" t="s">
        <v>4</v>
      </c>
      <c r="I1286" s="39">
        <v>64112</v>
      </c>
      <c r="J1286" s="39" t="s">
        <v>2708</v>
      </c>
      <c r="K1286" s="44" t="s">
        <v>2709</v>
      </c>
      <c r="L1286" s="39" t="s">
        <v>2710</v>
      </c>
      <c r="M1286" s="42">
        <v>42076</v>
      </c>
      <c r="N1286" s="39" t="s">
        <v>2703</v>
      </c>
      <c r="O1286" s="39" t="s">
        <v>2704</v>
      </c>
      <c r="P1286" s="44" t="s">
        <v>2708</v>
      </c>
    </row>
    <row r="1287" spans="1:16" ht="17.149999999999999" customHeight="1" x14ac:dyDescent="0.25">
      <c r="A1287" s="40" t="str">
        <f t="shared" si="20"/>
        <v>BaliAsuransi JiwaKantor Pemasaran</v>
      </c>
      <c r="B1287" s="39" t="s">
        <v>6936</v>
      </c>
      <c r="C1287" s="39" t="s">
        <v>2711</v>
      </c>
      <c r="D1287" s="39" t="s">
        <v>35</v>
      </c>
      <c r="E1287" s="39" t="s">
        <v>104</v>
      </c>
      <c r="F1287" s="39" t="s">
        <v>2712</v>
      </c>
      <c r="G1287" s="39" t="s">
        <v>327</v>
      </c>
      <c r="H1287" s="39" t="s">
        <v>8</v>
      </c>
      <c r="I1287" s="39">
        <v>0</v>
      </c>
      <c r="J1287" s="43" t="s">
        <v>64</v>
      </c>
      <c r="K1287" s="43" t="s">
        <v>64</v>
      </c>
      <c r="L1287" s="39" t="s">
        <v>2713</v>
      </c>
      <c r="M1287" s="42">
        <v>42585</v>
      </c>
      <c r="N1287" s="39" t="s">
        <v>2714</v>
      </c>
      <c r="O1287" s="39" t="s">
        <v>2714</v>
      </c>
      <c r="P1287" s="39" t="s">
        <v>64</v>
      </c>
    </row>
    <row r="1288" spans="1:16" ht="17.149999999999999" customHeight="1" x14ac:dyDescent="0.25">
      <c r="A1288" s="40" t="str">
        <f t="shared" si="20"/>
        <v>DKI JakartaAsuransi UmumKantor Pemasaran</v>
      </c>
      <c r="B1288" s="39" t="s">
        <v>49</v>
      </c>
      <c r="C1288" s="39" t="s">
        <v>10764</v>
      </c>
      <c r="D1288" s="39" t="s">
        <v>35</v>
      </c>
      <c r="E1288" s="39" t="s">
        <v>694</v>
      </c>
      <c r="F1288" s="39" t="s">
        <v>10765</v>
      </c>
      <c r="G1288" s="39" t="s">
        <v>74</v>
      </c>
      <c r="H1288" s="39" t="s">
        <v>1</v>
      </c>
      <c r="I1288" s="39">
        <v>14260</v>
      </c>
      <c r="J1288" s="39" t="s">
        <v>10766</v>
      </c>
      <c r="K1288" s="39" t="s">
        <v>10766</v>
      </c>
      <c r="L1288" s="39" t="s">
        <v>10767</v>
      </c>
      <c r="M1288" s="42"/>
      <c r="N1288" s="39" t="s">
        <v>10768</v>
      </c>
      <c r="O1288" s="39" t="s">
        <v>10768</v>
      </c>
      <c r="P1288" s="44" t="s">
        <v>10769</v>
      </c>
    </row>
    <row r="1289" spans="1:16" ht="17.149999999999999" customHeight="1" x14ac:dyDescent="0.25">
      <c r="A1289" s="40" t="str">
        <f t="shared" si="20"/>
        <v>PapuaAsuransi UmumKantor Pemasaran</v>
      </c>
      <c r="B1289" s="39" t="s">
        <v>12631</v>
      </c>
      <c r="C1289" s="39" t="s">
        <v>6620</v>
      </c>
      <c r="D1289" s="39" t="s">
        <v>35</v>
      </c>
      <c r="E1289" s="39" t="s">
        <v>694</v>
      </c>
      <c r="F1289" s="39" t="s">
        <v>6621</v>
      </c>
      <c r="G1289" s="39" t="s">
        <v>1703</v>
      </c>
      <c r="H1289" s="39" t="s">
        <v>20</v>
      </c>
      <c r="I1289" s="39">
        <v>99616</v>
      </c>
      <c r="J1289" s="44" t="s">
        <v>6622</v>
      </c>
      <c r="K1289" s="44" t="s">
        <v>6622</v>
      </c>
      <c r="L1289" s="39" t="s">
        <v>6623</v>
      </c>
      <c r="M1289" s="42">
        <v>43318</v>
      </c>
      <c r="N1289" s="39" t="s">
        <v>6624</v>
      </c>
      <c r="O1289" s="39" t="s">
        <v>6624</v>
      </c>
      <c r="P1289" s="44" t="s">
        <v>6622</v>
      </c>
    </row>
    <row r="1290" spans="1:16" ht="17.149999999999999" customHeight="1" x14ac:dyDescent="0.25">
      <c r="A1290" s="40" t="str">
        <f t="shared" si="20"/>
        <v>Kalimantan BaratAsuransi JiwaKantor Pemasaran</v>
      </c>
      <c r="B1290" s="39" t="s">
        <v>6968</v>
      </c>
      <c r="C1290" s="39" t="s">
        <v>2715</v>
      </c>
      <c r="D1290" s="39" t="s">
        <v>35</v>
      </c>
      <c r="E1290" s="39" t="s">
        <v>104</v>
      </c>
      <c r="F1290" s="39" t="s">
        <v>2716</v>
      </c>
      <c r="G1290" s="39" t="s">
        <v>356</v>
      </c>
      <c r="H1290" s="39" t="s">
        <v>12</v>
      </c>
      <c r="J1290" s="43"/>
      <c r="K1290" s="43"/>
      <c r="M1290" s="42"/>
    </row>
    <row r="1291" spans="1:16" ht="17.149999999999999" customHeight="1" x14ac:dyDescent="0.25">
      <c r="A1291" s="40" t="str">
        <f t="shared" si="20"/>
        <v>LampungAsuransi JiwaKantor Pemasaran</v>
      </c>
      <c r="B1291" s="39" t="s">
        <v>6968</v>
      </c>
      <c r="C1291" s="39" t="s">
        <v>2717</v>
      </c>
      <c r="D1291" s="39" t="s">
        <v>35</v>
      </c>
      <c r="E1291" s="39" t="s">
        <v>104</v>
      </c>
      <c r="F1291" s="39" t="s">
        <v>2718</v>
      </c>
      <c r="G1291" s="39" t="s">
        <v>233</v>
      </c>
      <c r="H1291" s="39" t="s">
        <v>16</v>
      </c>
      <c r="M1291" s="42">
        <v>42127</v>
      </c>
    </row>
    <row r="1292" spans="1:16" ht="17.149999999999999" customHeight="1" x14ac:dyDescent="0.25">
      <c r="A1292" s="40" t="str">
        <f t="shared" si="20"/>
        <v>AcehAsuransi UmumKantor Pemasaran</v>
      </c>
      <c r="B1292" s="39" t="s">
        <v>12838</v>
      </c>
      <c r="C1292" s="39" t="s">
        <v>8943</v>
      </c>
      <c r="D1292" s="39" t="s">
        <v>35</v>
      </c>
      <c r="E1292" s="39" t="s">
        <v>694</v>
      </c>
      <c r="F1292" s="39" t="s">
        <v>8944</v>
      </c>
      <c r="G1292" s="39" t="s">
        <v>683</v>
      </c>
      <c r="H1292" s="39" t="s">
        <v>9</v>
      </c>
      <c r="I1292" s="39">
        <v>23241</v>
      </c>
      <c r="J1292" s="43" t="s">
        <v>8945</v>
      </c>
      <c r="K1292" s="43" t="s">
        <v>64</v>
      </c>
      <c r="L1292" s="39" t="s">
        <v>8946</v>
      </c>
      <c r="M1292" s="42">
        <v>43595</v>
      </c>
      <c r="N1292" s="39" t="s">
        <v>8947</v>
      </c>
      <c r="O1292" s="39" t="s">
        <v>8947</v>
      </c>
      <c r="P1292" s="39" t="s">
        <v>8945</v>
      </c>
    </row>
    <row r="1293" spans="1:16" ht="17.149999999999999" customHeight="1" x14ac:dyDescent="0.25">
      <c r="A1293" s="40" t="str">
        <f t="shared" si="20"/>
        <v>Sulawesi TengahAsuransi JiwaKantor Pemasaran</v>
      </c>
      <c r="B1293" s="39" t="s">
        <v>13103</v>
      </c>
      <c r="C1293" s="39" t="s">
        <v>2719</v>
      </c>
      <c r="D1293" s="39" t="s">
        <v>35</v>
      </c>
      <c r="E1293" s="39" t="s">
        <v>104</v>
      </c>
      <c r="F1293" s="45" t="s">
        <v>10770</v>
      </c>
      <c r="G1293" s="39" t="s">
        <v>2653</v>
      </c>
      <c r="H1293" s="39" t="s">
        <v>22</v>
      </c>
      <c r="I1293" s="39">
        <v>94112</v>
      </c>
      <c r="J1293" s="43" t="s">
        <v>2720</v>
      </c>
      <c r="K1293" s="43" t="s">
        <v>2721</v>
      </c>
      <c r="L1293" s="39" t="s">
        <v>2722</v>
      </c>
      <c r="M1293" s="42">
        <v>43004</v>
      </c>
      <c r="N1293" s="39" t="s">
        <v>2723</v>
      </c>
      <c r="O1293" s="39" t="s">
        <v>2723</v>
      </c>
      <c r="P1293" s="39" t="s">
        <v>2720</v>
      </c>
    </row>
    <row r="1294" spans="1:16" ht="17.149999999999999" customHeight="1" x14ac:dyDescent="0.25">
      <c r="A1294" s="40" t="str">
        <f t="shared" si="20"/>
        <v>Jawa TengahAsuransi JiwaKantor Pemasaran</v>
      </c>
      <c r="B1294" s="39" t="s">
        <v>13103</v>
      </c>
      <c r="C1294" s="39" t="s">
        <v>2724</v>
      </c>
      <c r="D1294" s="39" t="s">
        <v>35</v>
      </c>
      <c r="E1294" s="39" t="s">
        <v>104</v>
      </c>
      <c r="F1294" s="39" t="s">
        <v>2725</v>
      </c>
      <c r="G1294" s="39" t="s">
        <v>379</v>
      </c>
      <c r="H1294" s="39" t="s">
        <v>5</v>
      </c>
      <c r="I1294" s="39">
        <v>0</v>
      </c>
      <c r="J1294" s="39" t="s">
        <v>2726</v>
      </c>
      <c r="K1294" s="39" t="s">
        <v>2727</v>
      </c>
      <c r="L1294" s="39" t="s">
        <v>2722</v>
      </c>
      <c r="M1294" s="42">
        <v>43004</v>
      </c>
      <c r="N1294" s="39" t="s">
        <v>2728</v>
      </c>
      <c r="O1294" s="39" t="s">
        <v>2729</v>
      </c>
      <c r="P1294" s="39" t="s">
        <v>2726</v>
      </c>
    </row>
    <row r="1295" spans="1:16" ht="17.149999999999999" customHeight="1" x14ac:dyDescent="0.25">
      <c r="A1295" s="40" t="str">
        <f t="shared" si="20"/>
        <v>Daerah Istimewa YogyakartaAsuransi JiwaKantor Pemasaran</v>
      </c>
      <c r="B1295" s="39" t="s">
        <v>13103</v>
      </c>
      <c r="C1295" s="39" t="s">
        <v>2730</v>
      </c>
      <c r="D1295" s="39" t="s">
        <v>35</v>
      </c>
      <c r="E1295" s="39" t="s">
        <v>104</v>
      </c>
      <c r="F1295" s="39" t="s">
        <v>10771</v>
      </c>
      <c r="G1295" s="39" t="s">
        <v>1915</v>
      </c>
      <c r="H1295" s="39" t="s">
        <v>28</v>
      </c>
      <c r="I1295" s="39">
        <v>0</v>
      </c>
      <c r="J1295" s="39" t="s">
        <v>2731</v>
      </c>
      <c r="K1295" s="39" t="s">
        <v>64</v>
      </c>
      <c r="L1295" s="39" t="s">
        <v>2732</v>
      </c>
      <c r="M1295" s="42">
        <v>42340</v>
      </c>
      <c r="N1295" s="39" t="s">
        <v>2733</v>
      </c>
      <c r="O1295" s="39" t="s">
        <v>2734</v>
      </c>
      <c r="P1295" s="39" t="s">
        <v>2731</v>
      </c>
    </row>
    <row r="1296" spans="1:16" ht="17.149999999999999" customHeight="1" x14ac:dyDescent="0.25">
      <c r="A1296" s="40" t="str">
        <f t="shared" si="20"/>
        <v>Sulawesi UtaraAsuransi JiwaKantor Pemasaran</v>
      </c>
      <c r="B1296" s="39" t="s">
        <v>13103</v>
      </c>
      <c r="C1296" s="39" t="s">
        <v>2735</v>
      </c>
      <c r="D1296" s="39" t="s">
        <v>35</v>
      </c>
      <c r="E1296" s="39" t="s">
        <v>104</v>
      </c>
      <c r="F1296" s="39" t="s">
        <v>14673</v>
      </c>
      <c r="G1296" s="39" t="s">
        <v>412</v>
      </c>
      <c r="H1296" s="39" t="s">
        <v>24</v>
      </c>
      <c r="I1296" s="39">
        <v>95117</v>
      </c>
      <c r="J1296" s="39" t="s">
        <v>2736</v>
      </c>
      <c r="K1296" s="39" t="s">
        <v>64</v>
      </c>
      <c r="L1296" s="39" t="s">
        <v>2737</v>
      </c>
      <c r="M1296" s="42">
        <v>42873</v>
      </c>
      <c r="N1296" s="39" t="s">
        <v>14427</v>
      </c>
      <c r="O1296" s="39" t="s">
        <v>14427</v>
      </c>
      <c r="P1296" s="39" t="s">
        <v>2736</v>
      </c>
    </row>
    <row r="1297" spans="1:16" ht="17.149999999999999" customHeight="1" x14ac:dyDescent="0.25">
      <c r="A1297" s="40" t="str">
        <f t="shared" si="20"/>
        <v>BantenAsuransi JiwaKantor Pemasaran</v>
      </c>
      <c r="B1297" s="39" t="s">
        <v>13103</v>
      </c>
      <c r="C1297" s="39" t="s">
        <v>2739</v>
      </c>
      <c r="D1297" s="39" t="s">
        <v>35</v>
      </c>
      <c r="E1297" s="39" t="s">
        <v>104</v>
      </c>
      <c r="F1297" s="39" t="s">
        <v>2740</v>
      </c>
      <c r="G1297" s="39" t="s">
        <v>131</v>
      </c>
      <c r="H1297" s="39" t="s">
        <v>3</v>
      </c>
      <c r="I1297" s="39">
        <v>0</v>
      </c>
      <c r="J1297" s="43" t="s">
        <v>2741</v>
      </c>
      <c r="K1297" s="43" t="s">
        <v>2742</v>
      </c>
      <c r="L1297" s="39" t="s">
        <v>2743</v>
      </c>
      <c r="M1297" s="42">
        <v>42534</v>
      </c>
      <c r="N1297" s="39" t="s">
        <v>2744</v>
      </c>
      <c r="O1297" s="39" t="s">
        <v>2745</v>
      </c>
      <c r="P1297" s="39" t="s">
        <v>2741</v>
      </c>
    </row>
    <row r="1298" spans="1:16" ht="17.149999999999999" customHeight="1" x14ac:dyDescent="0.25">
      <c r="A1298" s="40" t="str">
        <f t="shared" si="20"/>
        <v>Jawa TimurAsuransi JiwaKantor Pemasaran</v>
      </c>
      <c r="B1298" s="39" t="s">
        <v>13103</v>
      </c>
      <c r="C1298" s="39" t="s">
        <v>2838</v>
      </c>
      <c r="D1298" s="39" t="s">
        <v>35</v>
      </c>
      <c r="E1298" s="39" t="s">
        <v>104</v>
      </c>
      <c r="F1298" s="39" t="s">
        <v>10772</v>
      </c>
      <c r="G1298" s="39" t="s">
        <v>352</v>
      </c>
      <c r="H1298" s="39" t="s">
        <v>4</v>
      </c>
      <c r="I1298" s="39" t="s">
        <v>2746</v>
      </c>
      <c r="J1298" s="39" t="s">
        <v>7460</v>
      </c>
      <c r="K1298" s="39" t="s">
        <v>7461</v>
      </c>
      <c r="L1298" s="43" t="s">
        <v>2747</v>
      </c>
      <c r="M1298" s="42">
        <v>42300</v>
      </c>
      <c r="N1298" s="39" t="s">
        <v>7462</v>
      </c>
      <c r="O1298" s="39" t="s">
        <v>7463</v>
      </c>
      <c r="P1298" s="44" t="s">
        <v>7460</v>
      </c>
    </row>
    <row r="1299" spans="1:16" ht="17.149999999999999" customHeight="1" x14ac:dyDescent="0.25">
      <c r="A1299" s="40" t="str">
        <f t="shared" si="20"/>
        <v>Jawa TimurAsuransi JiwaKantor Pemasaran</v>
      </c>
      <c r="B1299" s="39" t="s">
        <v>13103</v>
      </c>
      <c r="C1299" s="39" t="s">
        <v>2748</v>
      </c>
      <c r="D1299" s="39" t="s">
        <v>35</v>
      </c>
      <c r="E1299" s="39" t="s">
        <v>104</v>
      </c>
      <c r="F1299" s="39" t="s">
        <v>6625</v>
      </c>
      <c r="G1299" s="39" t="s">
        <v>267</v>
      </c>
      <c r="H1299" s="39" t="s">
        <v>4</v>
      </c>
      <c r="I1299" s="39">
        <v>0</v>
      </c>
      <c r="J1299" s="44" t="s">
        <v>2749</v>
      </c>
      <c r="K1299" s="44" t="s">
        <v>6626</v>
      </c>
      <c r="L1299" s="43" t="s">
        <v>2747</v>
      </c>
      <c r="M1299" s="42">
        <v>42300</v>
      </c>
      <c r="N1299" s="39" t="s">
        <v>2750</v>
      </c>
      <c r="O1299" s="39" t="s">
        <v>2751</v>
      </c>
      <c r="P1299" s="39" t="s">
        <v>2749</v>
      </c>
    </row>
    <row r="1300" spans="1:16" ht="17.149999999999999" customHeight="1" x14ac:dyDescent="0.25">
      <c r="A1300" s="40" t="str">
        <f t="shared" si="20"/>
        <v>LampungAsuransi JiwaKantor Pemasaran</v>
      </c>
      <c r="B1300" s="39" t="s">
        <v>13103</v>
      </c>
      <c r="C1300" s="39" t="s">
        <v>10773</v>
      </c>
      <c r="D1300" s="39" t="s">
        <v>35</v>
      </c>
      <c r="E1300" s="39" t="s">
        <v>104</v>
      </c>
      <c r="F1300" s="39" t="s">
        <v>10774</v>
      </c>
      <c r="G1300" s="39" t="s">
        <v>233</v>
      </c>
      <c r="H1300" s="39" t="s">
        <v>16</v>
      </c>
      <c r="I1300" s="39">
        <v>35127</v>
      </c>
      <c r="J1300" s="44" t="s">
        <v>10775</v>
      </c>
      <c r="K1300" s="44" t="s">
        <v>10776</v>
      </c>
      <c r="L1300" s="39" t="s">
        <v>2747</v>
      </c>
      <c r="M1300" s="42">
        <v>42361</v>
      </c>
      <c r="N1300" s="39" t="s">
        <v>2829</v>
      </c>
      <c r="O1300" s="39" t="s">
        <v>2829</v>
      </c>
      <c r="P1300" s="44" t="s">
        <v>10775</v>
      </c>
    </row>
    <row r="1301" spans="1:16" ht="17.149999999999999" customHeight="1" x14ac:dyDescent="0.25">
      <c r="A1301" s="40" t="str">
        <f t="shared" si="20"/>
        <v>Kalimantan TimurAsuransi JiwaKantor Pemasaran</v>
      </c>
      <c r="B1301" s="39" t="s">
        <v>13103</v>
      </c>
      <c r="C1301" s="39" t="s">
        <v>14334</v>
      </c>
      <c r="D1301" s="39" t="s">
        <v>35</v>
      </c>
      <c r="E1301" s="39" t="s">
        <v>104</v>
      </c>
      <c r="F1301" s="39" t="s">
        <v>14453</v>
      </c>
      <c r="G1301" s="39" t="s">
        <v>302</v>
      </c>
      <c r="H1301" s="39" t="s">
        <v>15</v>
      </c>
      <c r="I1301" s="39" t="s">
        <v>2746</v>
      </c>
      <c r="J1301" s="39" t="s">
        <v>10778</v>
      </c>
      <c r="K1301" s="39" t="s">
        <v>10779</v>
      </c>
      <c r="L1301" s="39" t="s">
        <v>2732</v>
      </c>
      <c r="M1301" s="42">
        <v>42340</v>
      </c>
      <c r="N1301" s="39" t="s">
        <v>2260</v>
      </c>
      <c r="O1301" s="39" t="s">
        <v>9552</v>
      </c>
      <c r="P1301" s="39" t="s">
        <v>10778</v>
      </c>
    </row>
    <row r="1302" spans="1:16" ht="17.149999999999999" customHeight="1" x14ac:dyDescent="0.25">
      <c r="A1302" s="40" t="str">
        <f t="shared" si="20"/>
        <v>Kalimantan TimurAsuransi JiwaKantor Pemasaran</v>
      </c>
      <c r="B1302" s="39" t="s">
        <v>13103</v>
      </c>
      <c r="C1302" s="39" t="s">
        <v>10780</v>
      </c>
      <c r="D1302" s="39" t="s">
        <v>35</v>
      </c>
      <c r="E1302" s="39" t="s">
        <v>104</v>
      </c>
      <c r="F1302" s="39" t="s">
        <v>10781</v>
      </c>
      <c r="G1302" s="39" t="s">
        <v>243</v>
      </c>
      <c r="H1302" s="39" t="s">
        <v>15</v>
      </c>
      <c r="I1302" s="39">
        <v>76114</v>
      </c>
      <c r="J1302" s="39" t="s">
        <v>10782</v>
      </c>
      <c r="K1302" s="39" t="s">
        <v>10783</v>
      </c>
      <c r="L1302" s="39" t="s">
        <v>10784</v>
      </c>
      <c r="M1302" s="42">
        <v>42340</v>
      </c>
      <c r="N1302" s="39" t="s">
        <v>2260</v>
      </c>
      <c r="O1302" s="39" t="s">
        <v>9552</v>
      </c>
      <c r="P1302" s="39" t="s">
        <v>10782</v>
      </c>
    </row>
    <row r="1303" spans="1:16" ht="17.149999999999999" customHeight="1" x14ac:dyDescent="0.25">
      <c r="A1303" s="40" t="str">
        <f t="shared" si="20"/>
        <v>DKI JakartaAsuransi JiwaKantor Pemasaran</v>
      </c>
      <c r="B1303" s="39" t="s">
        <v>7111</v>
      </c>
      <c r="C1303" s="39" t="s">
        <v>2752</v>
      </c>
      <c r="D1303" s="39" t="s">
        <v>35</v>
      </c>
      <c r="E1303" s="39" t="s">
        <v>104</v>
      </c>
      <c r="F1303" s="39" t="s">
        <v>2753</v>
      </c>
      <c r="G1303" s="39" t="s">
        <v>60</v>
      </c>
      <c r="H1303" s="39" t="s">
        <v>1</v>
      </c>
      <c r="K1303" s="44"/>
      <c r="L1303" s="39" t="s">
        <v>2754</v>
      </c>
      <c r="M1303" s="42"/>
      <c r="P1303" s="44"/>
    </row>
    <row r="1304" spans="1:16" ht="17.149999999999999" customHeight="1" x14ac:dyDescent="0.25">
      <c r="A1304" s="40" t="str">
        <f t="shared" si="20"/>
        <v>BaliAsuransi JiwaKantor Pemasaran</v>
      </c>
      <c r="B1304" s="39" t="s">
        <v>7101</v>
      </c>
      <c r="C1304" s="39" t="s">
        <v>2755</v>
      </c>
      <c r="D1304" s="39" t="s">
        <v>35</v>
      </c>
      <c r="E1304" s="39" t="s">
        <v>104</v>
      </c>
      <c r="F1304" s="39" t="s">
        <v>2756</v>
      </c>
      <c r="G1304" s="39" t="s">
        <v>327</v>
      </c>
      <c r="H1304" s="39" t="s">
        <v>8</v>
      </c>
      <c r="M1304" s="42"/>
    </row>
    <row r="1305" spans="1:16" ht="17.149999999999999" customHeight="1" x14ac:dyDescent="0.25">
      <c r="A1305" s="40" t="str">
        <f t="shared" si="20"/>
        <v>Jawa BaratAsuransi JiwaKantor Pemasaran</v>
      </c>
      <c r="B1305" s="39" t="s">
        <v>7101</v>
      </c>
      <c r="C1305" s="39" t="s">
        <v>2757</v>
      </c>
      <c r="D1305" s="39" t="s">
        <v>35</v>
      </c>
      <c r="E1305" s="39" t="s">
        <v>104</v>
      </c>
      <c r="F1305" s="39" t="s">
        <v>2758</v>
      </c>
      <c r="G1305" s="39" t="s">
        <v>127</v>
      </c>
      <c r="H1305" s="39" t="s">
        <v>6</v>
      </c>
      <c r="J1305" s="43"/>
      <c r="K1305" s="43"/>
      <c r="M1305" s="42">
        <v>41855</v>
      </c>
    </row>
    <row r="1306" spans="1:16" ht="17.149999999999999" customHeight="1" x14ac:dyDescent="0.25">
      <c r="A1306" s="40" t="str">
        <f t="shared" si="20"/>
        <v>Jawa BaratAsuransi JiwaKantor Pemasaran</v>
      </c>
      <c r="B1306" s="39" t="s">
        <v>7101</v>
      </c>
      <c r="C1306" s="39" t="s">
        <v>2757</v>
      </c>
      <c r="D1306" s="39" t="s">
        <v>35</v>
      </c>
      <c r="E1306" s="39" t="s">
        <v>104</v>
      </c>
      <c r="F1306" s="39" t="s">
        <v>2759</v>
      </c>
      <c r="G1306" s="39" t="s">
        <v>127</v>
      </c>
      <c r="H1306" s="39" t="s">
        <v>6</v>
      </c>
      <c r="M1306" s="42">
        <v>41855</v>
      </c>
    </row>
    <row r="1307" spans="1:16" ht="17.149999999999999" customHeight="1" x14ac:dyDescent="0.25">
      <c r="A1307" s="40" t="str">
        <f t="shared" si="20"/>
        <v>Kepulauan RiauAsuransi JiwaKantor Pemasaran</v>
      </c>
      <c r="B1307" s="39" t="s">
        <v>7101</v>
      </c>
      <c r="C1307" s="39" t="s">
        <v>2760</v>
      </c>
      <c r="D1307" s="39" t="s">
        <v>35</v>
      </c>
      <c r="E1307" s="39" t="s">
        <v>104</v>
      </c>
      <c r="F1307" s="39" t="s">
        <v>2761</v>
      </c>
      <c r="G1307" s="39" t="s">
        <v>717</v>
      </c>
      <c r="H1307" s="39" t="s">
        <v>29</v>
      </c>
      <c r="J1307" s="43"/>
      <c r="K1307" s="43"/>
      <c r="M1307" s="42"/>
    </row>
    <row r="1308" spans="1:16" ht="17.149999999999999" customHeight="1" x14ac:dyDescent="0.25">
      <c r="A1308" s="40" t="str">
        <f t="shared" si="20"/>
        <v>Jawa TengahAsuransi JiwaKantor Pemasaran</v>
      </c>
      <c r="B1308" s="39" t="s">
        <v>7101</v>
      </c>
      <c r="C1308" s="39" t="s">
        <v>2762</v>
      </c>
      <c r="D1308" s="39" t="s">
        <v>35</v>
      </c>
      <c r="E1308" s="39" t="s">
        <v>104</v>
      </c>
      <c r="F1308" s="39" t="s">
        <v>2763</v>
      </c>
      <c r="G1308" s="39" t="s">
        <v>307</v>
      </c>
      <c r="H1308" s="39" t="s">
        <v>5</v>
      </c>
      <c r="M1308" s="42"/>
    </row>
    <row r="1309" spans="1:16" ht="17.149999999999999" customHeight="1" x14ac:dyDescent="0.25">
      <c r="A1309" s="40" t="str">
        <f t="shared" si="20"/>
        <v>DKI JakartaAsuransi JiwaKantor Pemasaran</v>
      </c>
      <c r="B1309" s="39" t="s">
        <v>13105</v>
      </c>
      <c r="C1309" s="39" t="s">
        <v>2764</v>
      </c>
      <c r="D1309" s="39" t="s">
        <v>35</v>
      </c>
      <c r="E1309" s="39" t="s">
        <v>104</v>
      </c>
      <c r="F1309" s="39" t="s">
        <v>2765</v>
      </c>
      <c r="G1309" s="39" t="s">
        <v>60</v>
      </c>
      <c r="H1309" s="39" t="s">
        <v>1</v>
      </c>
      <c r="J1309" s="43"/>
      <c r="K1309" s="43"/>
      <c r="L1309" s="39" t="s">
        <v>2766</v>
      </c>
      <c r="M1309" s="42"/>
    </row>
    <row r="1310" spans="1:16" ht="17.149999999999999" customHeight="1" x14ac:dyDescent="0.25">
      <c r="A1310" s="40" t="str">
        <f t="shared" si="20"/>
        <v>DKI JakartaAsuransi JiwaKantor Pemasaran</v>
      </c>
      <c r="B1310" s="39" t="s">
        <v>13105</v>
      </c>
      <c r="C1310" s="39" t="s">
        <v>2764</v>
      </c>
      <c r="D1310" s="39" t="s">
        <v>35</v>
      </c>
      <c r="E1310" s="39" t="s">
        <v>104</v>
      </c>
      <c r="F1310" s="39" t="s">
        <v>2767</v>
      </c>
      <c r="G1310" s="39" t="s">
        <v>72</v>
      </c>
      <c r="H1310" s="39" t="s">
        <v>1</v>
      </c>
      <c r="L1310" s="39" t="s">
        <v>2768</v>
      </c>
      <c r="M1310" s="42"/>
    </row>
    <row r="1311" spans="1:16" ht="17.149999999999999" customHeight="1" x14ac:dyDescent="0.25">
      <c r="A1311" s="40" t="str">
        <f t="shared" si="20"/>
        <v>DKI JakartaAsuransi JiwaKantor Pemasaran</v>
      </c>
      <c r="B1311" s="39" t="s">
        <v>13105</v>
      </c>
      <c r="C1311" s="39" t="s">
        <v>2764</v>
      </c>
      <c r="D1311" s="39" t="s">
        <v>35</v>
      </c>
      <c r="E1311" s="39" t="s">
        <v>104</v>
      </c>
      <c r="F1311" s="39" t="s">
        <v>2769</v>
      </c>
      <c r="G1311" s="39" t="s">
        <v>60</v>
      </c>
      <c r="H1311" s="39" t="s">
        <v>1</v>
      </c>
      <c r="J1311" s="43"/>
      <c r="K1311" s="43"/>
      <c r="L1311" s="39" t="s">
        <v>2770</v>
      </c>
      <c r="M1311" s="42"/>
    </row>
    <row r="1312" spans="1:16" ht="17.149999999999999" customHeight="1" x14ac:dyDescent="0.25">
      <c r="A1312" s="40" t="str">
        <f t="shared" si="20"/>
        <v>DKI JakartaAsuransi JiwaKantor Pemasaran</v>
      </c>
      <c r="B1312" s="39" t="s">
        <v>13105</v>
      </c>
      <c r="C1312" s="39" t="s">
        <v>2764</v>
      </c>
      <c r="D1312" s="39" t="s">
        <v>35</v>
      </c>
      <c r="E1312" s="39" t="s">
        <v>104</v>
      </c>
      <c r="F1312" s="39" t="s">
        <v>2771</v>
      </c>
      <c r="G1312" s="39" t="s">
        <v>61</v>
      </c>
      <c r="H1312" s="39" t="s">
        <v>1</v>
      </c>
      <c r="L1312" s="39" t="s">
        <v>2772</v>
      </c>
      <c r="M1312" s="42"/>
    </row>
    <row r="1313" spans="1:16" ht="17.149999999999999" customHeight="1" x14ac:dyDescent="0.25">
      <c r="A1313" s="40" t="str">
        <f t="shared" si="20"/>
        <v>Jawa BaratAsuransi JiwaKantor Pemasaran</v>
      </c>
      <c r="B1313" s="39" t="s">
        <v>13105</v>
      </c>
      <c r="C1313" s="39" t="s">
        <v>2773</v>
      </c>
      <c r="D1313" s="39" t="s">
        <v>35</v>
      </c>
      <c r="E1313" s="39" t="s">
        <v>104</v>
      </c>
      <c r="F1313" s="39" t="s">
        <v>2774</v>
      </c>
      <c r="G1313" s="39" t="s">
        <v>127</v>
      </c>
      <c r="H1313" s="39" t="s">
        <v>6</v>
      </c>
      <c r="L1313" s="39" t="s">
        <v>2772</v>
      </c>
      <c r="M1313" s="42">
        <v>41890</v>
      </c>
    </row>
    <row r="1314" spans="1:16" ht="17.149999999999999" customHeight="1" x14ac:dyDescent="0.25">
      <c r="A1314" s="40" t="str">
        <f t="shared" si="20"/>
        <v>Jawa BaratAsuransi JiwaKantor Pemasaran</v>
      </c>
      <c r="B1314" s="39" t="s">
        <v>13105</v>
      </c>
      <c r="C1314" s="39" t="s">
        <v>2773</v>
      </c>
      <c r="D1314" s="39" t="s">
        <v>35</v>
      </c>
      <c r="E1314" s="39" t="s">
        <v>104</v>
      </c>
      <c r="F1314" s="39" t="s">
        <v>2775</v>
      </c>
      <c r="G1314" s="39" t="s">
        <v>127</v>
      </c>
      <c r="H1314" s="39" t="s">
        <v>6</v>
      </c>
      <c r="J1314" s="43"/>
      <c r="K1314" s="43"/>
      <c r="L1314" s="39" t="s">
        <v>2772</v>
      </c>
      <c r="M1314" s="42">
        <v>41890</v>
      </c>
    </row>
    <row r="1315" spans="1:16" ht="17.149999999999999" customHeight="1" x14ac:dyDescent="0.25">
      <c r="A1315" s="40" t="str">
        <f t="shared" si="20"/>
        <v>Jawa BaratAsuransi JiwaKantor Pemasaran</v>
      </c>
      <c r="B1315" s="39" t="s">
        <v>13105</v>
      </c>
      <c r="C1315" s="39" t="s">
        <v>2773</v>
      </c>
      <c r="D1315" s="39" t="s">
        <v>35</v>
      </c>
      <c r="E1315" s="39" t="s">
        <v>104</v>
      </c>
      <c r="F1315" s="39" t="s">
        <v>2776</v>
      </c>
      <c r="G1315" s="39" t="s">
        <v>127</v>
      </c>
      <c r="H1315" s="39" t="s">
        <v>6</v>
      </c>
      <c r="L1315" s="39" t="s">
        <v>2768</v>
      </c>
      <c r="M1315" s="42"/>
    </row>
    <row r="1316" spans="1:16" ht="17.149999999999999" customHeight="1" x14ac:dyDescent="0.25">
      <c r="A1316" s="40" t="str">
        <f t="shared" si="20"/>
        <v>Jawa BaratAsuransi JiwaKantor Pemasaran</v>
      </c>
      <c r="B1316" s="39" t="s">
        <v>13105</v>
      </c>
      <c r="C1316" s="39" t="s">
        <v>2777</v>
      </c>
      <c r="D1316" s="39" t="s">
        <v>35</v>
      </c>
      <c r="E1316" s="39" t="s">
        <v>104</v>
      </c>
      <c r="F1316" s="39" t="s">
        <v>10785</v>
      </c>
      <c r="G1316" s="39" t="s">
        <v>145</v>
      </c>
      <c r="H1316" s="39" t="s">
        <v>6</v>
      </c>
      <c r="I1316" s="39">
        <v>10730</v>
      </c>
      <c r="J1316" s="46" t="s">
        <v>7043</v>
      </c>
      <c r="K1316" s="46" t="s">
        <v>64</v>
      </c>
      <c r="L1316" s="39" t="s">
        <v>2778</v>
      </c>
      <c r="M1316" s="42">
        <v>38884</v>
      </c>
      <c r="N1316" s="39" t="s">
        <v>695</v>
      </c>
      <c r="P1316" s="44" t="s">
        <v>64</v>
      </c>
    </row>
    <row r="1317" spans="1:16" ht="17.149999999999999" customHeight="1" x14ac:dyDescent="0.25">
      <c r="A1317" s="40" t="str">
        <f t="shared" si="20"/>
        <v>Kepulauan Bangka BelitungAsuransi JiwaKantor Pemasaran</v>
      </c>
      <c r="B1317" s="39" t="s">
        <v>13105</v>
      </c>
      <c r="C1317" s="39" t="s">
        <v>2779</v>
      </c>
      <c r="D1317" s="39" t="s">
        <v>35</v>
      </c>
      <c r="E1317" s="39" t="s">
        <v>104</v>
      </c>
      <c r="F1317" s="39" t="s">
        <v>2780</v>
      </c>
      <c r="G1317" s="39" t="s">
        <v>2781</v>
      </c>
      <c r="H1317" s="39" t="s">
        <v>32</v>
      </c>
      <c r="L1317" s="39" t="s">
        <v>2782</v>
      </c>
      <c r="M1317" s="42"/>
    </row>
    <row r="1318" spans="1:16" ht="17.149999999999999" customHeight="1" x14ac:dyDescent="0.25">
      <c r="A1318" s="40" t="str">
        <f t="shared" si="20"/>
        <v>Kepulauan Bangka BelitungAsuransi JiwaKantor Pemasaran</v>
      </c>
      <c r="B1318" s="39" t="s">
        <v>13105</v>
      </c>
      <c r="C1318" s="39" t="s">
        <v>2783</v>
      </c>
      <c r="D1318" s="39" t="s">
        <v>35</v>
      </c>
      <c r="E1318" s="39" t="s">
        <v>104</v>
      </c>
      <c r="F1318" s="39" t="s">
        <v>2784</v>
      </c>
      <c r="G1318" s="39" t="s">
        <v>2785</v>
      </c>
      <c r="H1318" s="39" t="s">
        <v>32</v>
      </c>
      <c r="L1318" s="39" t="s">
        <v>2768</v>
      </c>
      <c r="M1318" s="42"/>
    </row>
    <row r="1319" spans="1:16" ht="17.149999999999999" customHeight="1" x14ac:dyDescent="0.25">
      <c r="A1319" s="40" t="str">
        <f t="shared" si="20"/>
        <v>Kepulauan RiauAsuransi JiwaKantor Pemasaran</v>
      </c>
      <c r="B1319" s="39" t="s">
        <v>13105</v>
      </c>
      <c r="C1319" s="39" t="s">
        <v>2786</v>
      </c>
      <c r="D1319" s="39" t="s">
        <v>35</v>
      </c>
      <c r="E1319" s="39" t="s">
        <v>104</v>
      </c>
      <c r="F1319" s="39" t="s">
        <v>2787</v>
      </c>
      <c r="G1319" s="39" t="s">
        <v>717</v>
      </c>
      <c r="H1319" s="39" t="s">
        <v>29</v>
      </c>
      <c r="L1319" s="39" t="s">
        <v>2772</v>
      </c>
      <c r="M1319" s="42"/>
    </row>
    <row r="1320" spans="1:16" ht="17.149999999999999" customHeight="1" x14ac:dyDescent="0.25">
      <c r="A1320" s="40" t="str">
        <f t="shared" si="20"/>
        <v>Sumatera UtaraAsuransi JiwaKantor Pemasaran</v>
      </c>
      <c r="B1320" s="39" t="s">
        <v>13105</v>
      </c>
      <c r="C1320" s="39" t="s">
        <v>2788</v>
      </c>
      <c r="D1320" s="39" t="s">
        <v>35</v>
      </c>
      <c r="E1320" s="39" t="s">
        <v>104</v>
      </c>
      <c r="F1320" s="39" t="s">
        <v>2789</v>
      </c>
      <c r="G1320" s="39" t="s">
        <v>270</v>
      </c>
      <c r="H1320" s="39" t="s">
        <v>27</v>
      </c>
      <c r="L1320" s="39" t="s">
        <v>2772</v>
      </c>
      <c r="M1320" s="42"/>
    </row>
    <row r="1321" spans="1:16" ht="17.149999999999999" customHeight="1" x14ac:dyDescent="0.25">
      <c r="A1321" s="40" t="str">
        <f t="shared" si="20"/>
        <v>Sumatera SelatanAsuransi JiwaKantor Pemasaran</v>
      </c>
      <c r="B1321" s="39" t="s">
        <v>13105</v>
      </c>
      <c r="C1321" s="39" t="s">
        <v>2790</v>
      </c>
      <c r="D1321" s="39" t="s">
        <v>35</v>
      </c>
      <c r="E1321" s="39" t="s">
        <v>104</v>
      </c>
      <c r="F1321" s="39" t="s">
        <v>2791</v>
      </c>
      <c r="G1321" s="39" t="s">
        <v>164</v>
      </c>
      <c r="H1321" s="39" t="s">
        <v>26</v>
      </c>
      <c r="L1321" s="39" t="s">
        <v>2768</v>
      </c>
      <c r="M1321" s="42"/>
    </row>
    <row r="1322" spans="1:16" ht="17.149999999999999" customHeight="1" x14ac:dyDescent="0.25">
      <c r="A1322" s="40" t="str">
        <f t="shared" si="20"/>
        <v>Jawa BaratAsuransi JiwaKantor Pemasaran</v>
      </c>
      <c r="B1322" s="39" t="s">
        <v>13105</v>
      </c>
      <c r="C1322" s="39" t="s">
        <v>2792</v>
      </c>
      <c r="D1322" s="39" t="s">
        <v>35</v>
      </c>
      <c r="E1322" s="39" t="s">
        <v>104</v>
      </c>
      <c r="F1322" s="39" t="s">
        <v>2793</v>
      </c>
      <c r="G1322" s="39" t="s">
        <v>1714</v>
      </c>
      <c r="H1322" s="39" t="s">
        <v>6</v>
      </c>
      <c r="L1322" s="39" t="s">
        <v>2770</v>
      </c>
      <c r="M1322" s="42"/>
    </row>
    <row r="1323" spans="1:16" ht="17.149999999999999" customHeight="1" x14ac:dyDescent="0.25">
      <c r="A1323" s="40" t="str">
        <f t="shared" si="20"/>
        <v>LampungAsuransi JiwaKantor Pemasaran</v>
      </c>
      <c r="B1323" s="39" t="s">
        <v>13105</v>
      </c>
      <c r="C1323" s="39" t="s">
        <v>2794</v>
      </c>
      <c r="D1323" s="39" t="s">
        <v>35</v>
      </c>
      <c r="E1323" s="39" t="s">
        <v>104</v>
      </c>
      <c r="F1323" s="45" t="s">
        <v>2795</v>
      </c>
      <c r="G1323" s="39" t="s">
        <v>233</v>
      </c>
      <c r="H1323" s="39" t="s">
        <v>16</v>
      </c>
      <c r="J1323" s="43"/>
      <c r="K1323" s="43"/>
      <c r="L1323" s="39" t="s">
        <v>2768</v>
      </c>
      <c r="M1323" s="42"/>
    </row>
    <row r="1324" spans="1:16" ht="17.149999999999999" customHeight="1" x14ac:dyDescent="0.25">
      <c r="A1324" s="40" t="str">
        <f t="shared" si="20"/>
        <v>Sumatera SelatanAsuransi JiwaKantor Pemasaran</v>
      </c>
      <c r="B1324" s="39" t="s">
        <v>13105</v>
      </c>
      <c r="C1324" s="39" t="s">
        <v>2790</v>
      </c>
      <c r="D1324" s="39" t="s">
        <v>35</v>
      </c>
      <c r="E1324" s="39" t="s">
        <v>104</v>
      </c>
      <c r="F1324" s="39" t="s">
        <v>2796</v>
      </c>
      <c r="G1324" s="39" t="s">
        <v>164</v>
      </c>
      <c r="H1324" s="39" t="s">
        <v>26</v>
      </c>
      <c r="J1324" s="43"/>
      <c r="K1324" s="43"/>
      <c r="L1324" s="39" t="s">
        <v>2797</v>
      </c>
      <c r="M1324" s="42"/>
    </row>
    <row r="1325" spans="1:16" ht="17.149999999999999" customHeight="1" x14ac:dyDescent="0.25">
      <c r="A1325" s="40" t="str">
        <f t="shared" si="20"/>
        <v>Jawa TengahAsuransi JiwaKantor Pemasaran</v>
      </c>
      <c r="B1325" s="39" t="s">
        <v>13105</v>
      </c>
      <c r="C1325" s="39" t="s">
        <v>2798</v>
      </c>
      <c r="D1325" s="39" t="s">
        <v>35</v>
      </c>
      <c r="E1325" s="39" t="s">
        <v>104</v>
      </c>
      <c r="F1325" s="39" t="s">
        <v>2799</v>
      </c>
      <c r="G1325" s="39" t="s">
        <v>1921</v>
      </c>
      <c r="H1325" s="39" t="s">
        <v>5</v>
      </c>
      <c r="L1325" s="43" t="s">
        <v>2800</v>
      </c>
      <c r="M1325" s="42"/>
    </row>
    <row r="1326" spans="1:16" ht="17.149999999999999" customHeight="1" x14ac:dyDescent="0.25">
      <c r="A1326" s="40" t="str">
        <f t="shared" si="20"/>
        <v>Sumatera UtaraAsuransi JiwaKantor Pemasaran</v>
      </c>
      <c r="B1326" s="39" t="s">
        <v>13105</v>
      </c>
      <c r="C1326" s="39" t="s">
        <v>2788</v>
      </c>
      <c r="D1326" s="39" t="s">
        <v>35</v>
      </c>
      <c r="E1326" s="39" t="s">
        <v>104</v>
      </c>
      <c r="F1326" s="39" t="s">
        <v>2801</v>
      </c>
      <c r="G1326" s="39" t="s">
        <v>270</v>
      </c>
      <c r="H1326" s="39" t="s">
        <v>27</v>
      </c>
      <c r="L1326" s="39" t="s">
        <v>2802</v>
      </c>
      <c r="M1326" s="42"/>
    </row>
    <row r="1327" spans="1:16" ht="17.149999999999999" customHeight="1" x14ac:dyDescent="0.25">
      <c r="A1327" s="40" t="str">
        <f t="shared" si="20"/>
        <v>Jawa TengahAsuransi JiwaKantor Pemasaran</v>
      </c>
      <c r="B1327" s="39" t="s">
        <v>13105</v>
      </c>
      <c r="C1327" s="39" t="s">
        <v>2803</v>
      </c>
      <c r="D1327" s="39" t="s">
        <v>35</v>
      </c>
      <c r="E1327" s="39" t="s">
        <v>104</v>
      </c>
      <c r="F1327" s="39" t="s">
        <v>2804</v>
      </c>
      <c r="G1327" s="39" t="s">
        <v>486</v>
      </c>
      <c r="H1327" s="39" t="s">
        <v>5</v>
      </c>
      <c r="L1327" s="43" t="s">
        <v>2768</v>
      </c>
      <c r="M1327" s="42"/>
    </row>
    <row r="1328" spans="1:16" ht="17.149999999999999" customHeight="1" x14ac:dyDescent="0.25">
      <c r="A1328" s="40" t="str">
        <f t="shared" si="20"/>
        <v>Kalimantan TimurAsuransi JiwaKantor Pemasaran</v>
      </c>
      <c r="B1328" s="39" t="s">
        <v>13105</v>
      </c>
      <c r="C1328" s="39" t="s">
        <v>2805</v>
      </c>
      <c r="D1328" s="39" t="s">
        <v>35</v>
      </c>
      <c r="E1328" s="39" t="s">
        <v>104</v>
      </c>
      <c r="F1328" s="39" t="s">
        <v>10786</v>
      </c>
      <c r="G1328" s="39" t="s">
        <v>302</v>
      </c>
      <c r="H1328" s="39" t="s">
        <v>15</v>
      </c>
      <c r="I1328" s="39">
        <v>75127</v>
      </c>
      <c r="J1328" s="39" t="s">
        <v>8948</v>
      </c>
      <c r="K1328" s="39" t="s">
        <v>8949</v>
      </c>
      <c r="L1328" s="39" t="s">
        <v>2770</v>
      </c>
      <c r="M1328" s="42"/>
      <c r="N1328" s="39" t="s">
        <v>1543</v>
      </c>
      <c r="P1328" s="39" t="s">
        <v>8948</v>
      </c>
    </row>
    <row r="1329" spans="1:16" ht="17.149999999999999" customHeight="1" x14ac:dyDescent="0.25">
      <c r="A1329" s="40" t="str">
        <f t="shared" si="20"/>
        <v>Jawa TengahAsuransi JiwaKantor Pemasaran</v>
      </c>
      <c r="B1329" s="39" t="s">
        <v>13105</v>
      </c>
      <c r="C1329" s="39" t="s">
        <v>2806</v>
      </c>
      <c r="D1329" s="39" t="s">
        <v>35</v>
      </c>
      <c r="E1329" s="39" t="s">
        <v>104</v>
      </c>
      <c r="F1329" s="39" t="s">
        <v>2807</v>
      </c>
      <c r="G1329" s="39" t="s">
        <v>307</v>
      </c>
      <c r="H1329" s="39" t="s">
        <v>5</v>
      </c>
      <c r="L1329" s="43" t="s">
        <v>2768</v>
      </c>
      <c r="M1329" s="42"/>
    </row>
    <row r="1330" spans="1:16" ht="17.149999999999999" customHeight="1" x14ac:dyDescent="0.25">
      <c r="A1330" s="40" t="str">
        <f t="shared" si="20"/>
        <v>Jawa TimurAsuransi JiwaKantor Pemasaran</v>
      </c>
      <c r="B1330" s="39" t="s">
        <v>13105</v>
      </c>
      <c r="C1330" s="39" t="s">
        <v>2808</v>
      </c>
      <c r="D1330" s="39" t="s">
        <v>35</v>
      </c>
      <c r="E1330" s="39" t="s">
        <v>104</v>
      </c>
      <c r="F1330" s="39" t="s">
        <v>2809</v>
      </c>
      <c r="G1330" s="39" t="s">
        <v>182</v>
      </c>
      <c r="H1330" s="39" t="s">
        <v>4</v>
      </c>
      <c r="J1330" s="43"/>
      <c r="K1330" s="43"/>
      <c r="L1330" s="39" t="s">
        <v>2782</v>
      </c>
      <c r="M1330" s="42"/>
    </row>
    <row r="1331" spans="1:16" ht="17.149999999999999" customHeight="1" x14ac:dyDescent="0.25">
      <c r="A1331" s="40" t="str">
        <f t="shared" si="20"/>
        <v>Jawa TengahAsuransi JiwaKantor Pemasaran</v>
      </c>
      <c r="B1331" s="39" t="s">
        <v>13105</v>
      </c>
      <c r="C1331" s="39" t="s">
        <v>2810</v>
      </c>
      <c r="D1331" s="39" t="s">
        <v>35</v>
      </c>
      <c r="E1331" s="39" t="s">
        <v>104</v>
      </c>
      <c r="F1331" s="39" t="s">
        <v>2811</v>
      </c>
      <c r="G1331" s="39" t="s">
        <v>1817</v>
      </c>
      <c r="H1331" s="39" t="s">
        <v>5</v>
      </c>
      <c r="L1331" s="39" t="s">
        <v>2812</v>
      </c>
      <c r="M1331" s="42"/>
    </row>
    <row r="1332" spans="1:16" ht="17.149999999999999" customHeight="1" x14ac:dyDescent="0.25">
      <c r="A1332" s="40" t="str">
        <f t="shared" si="20"/>
        <v>Sulawesi SelatanAsuransi JiwaKantor Pemasaran</v>
      </c>
      <c r="B1332" s="39" t="s">
        <v>13105</v>
      </c>
      <c r="C1332" s="39" t="s">
        <v>2813</v>
      </c>
      <c r="D1332" s="39" t="s">
        <v>35</v>
      </c>
      <c r="E1332" s="39" t="s">
        <v>104</v>
      </c>
      <c r="F1332" s="45" t="s">
        <v>2814</v>
      </c>
      <c r="G1332" s="39" t="s">
        <v>159</v>
      </c>
      <c r="H1332" s="39" t="s">
        <v>7</v>
      </c>
      <c r="J1332" s="43"/>
      <c r="K1332" s="43"/>
      <c r="L1332" s="43" t="s">
        <v>2815</v>
      </c>
      <c r="M1332" s="42"/>
    </row>
    <row r="1333" spans="1:16" ht="17.149999999999999" customHeight="1" x14ac:dyDescent="0.25">
      <c r="A1333" s="40" t="str">
        <f t="shared" si="20"/>
        <v>RiauAsuransi JiwaKantor Pemasaran</v>
      </c>
      <c r="B1333" s="39" t="s">
        <v>13105</v>
      </c>
      <c r="C1333" s="39" t="s">
        <v>2816</v>
      </c>
      <c r="D1333" s="39" t="s">
        <v>35</v>
      </c>
      <c r="E1333" s="39" t="s">
        <v>104</v>
      </c>
      <c r="F1333" s="39" t="s">
        <v>2817</v>
      </c>
      <c r="G1333" s="39" t="s">
        <v>179</v>
      </c>
      <c r="H1333" s="39" t="s">
        <v>21</v>
      </c>
      <c r="L1333" s="39" t="s">
        <v>2768</v>
      </c>
      <c r="M1333" s="42"/>
    </row>
    <row r="1334" spans="1:16" ht="17.149999999999999" customHeight="1" x14ac:dyDescent="0.25">
      <c r="A1334" s="40" t="str">
        <f t="shared" si="20"/>
        <v>Nusa Tenggara BaratAsuransi JiwaKantor Pemasaran</v>
      </c>
      <c r="B1334" s="39" t="s">
        <v>13105</v>
      </c>
      <c r="C1334" s="39" t="s">
        <v>2818</v>
      </c>
      <c r="D1334" s="39" t="s">
        <v>35</v>
      </c>
      <c r="E1334" s="39" t="s">
        <v>104</v>
      </c>
      <c r="F1334" s="39" t="s">
        <v>12705</v>
      </c>
      <c r="G1334" s="39" t="s">
        <v>494</v>
      </c>
      <c r="H1334" s="39" t="s">
        <v>18</v>
      </c>
      <c r="I1334" s="39">
        <v>83126</v>
      </c>
      <c r="J1334" s="39" t="s">
        <v>12706</v>
      </c>
      <c r="K1334" s="39" t="s">
        <v>12706</v>
      </c>
      <c r="L1334" s="39" t="s">
        <v>2768</v>
      </c>
      <c r="M1334" s="42"/>
      <c r="N1334" s="39" t="s">
        <v>1543</v>
      </c>
      <c r="P1334" s="39" t="s">
        <v>12706</v>
      </c>
    </row>
    <row r="1335" spans="1:16" ht="17.149999999999999" customHeight="1" x14ac:dyDescent="0.25">
      <c r="A1335" s="40" t="str">
        <f t="shared" si="20"/>
        <v>Jawa TengahAsuransi JiwaKantor Pemasaran</v>
      </c>
      <c r="B1335" s="39" t="s">
        <v>13105</v>
      </c>
      <c r="C1335" s="39" t="s">
        <v>2819</v>
      </c>
      <c r="D1335" s="39" t="s">
        <v>35</v>
      </c>
      <c r="E1335" s="39" t="s">
        <v>104</v>
      </c>
      <c r="F1335" s="39" t="s">
        <v>13031</v>
      </c>
      <c r="G1335" s="39" t="s">
        <v>299</v>
      </c>
      <c r="H1335" s="39" t="s">
        <v>5</v>
      </c>
      <c r="I1335" s="39">
        <v>0</v>
      </c>
      <c r="J1335" s="43" t="s">
        <v>13032</v>
      </c>
      <c r="K1335" s="43" t="s">
        <v>13032</v>
      </c>
      <c r="L1335" s="39" t="s">
        <v>2768</v>
      </c>
      <c r="M1335" s="42"/>
      <c r="N1335" s="39" t="s">
        <v>2855</v>
      </c>
      <c r="O1335" s="39" t="s">
        <v>2855</v>
      </c>
      <c r="P1335" s="39" t="s">
        <v>13033</v>
      </c>
    </row>
    <row r="1336" spans="1:16" ht="17.149999999999999" customHeight="1" x14ac:dyDescent="0.25">
      <c r="A1336" s="40" t="str">
        <f t="shared" si="20"/>
        <v>Jawa BaratAsuransi JiwaKantor Pemasaran</v>
      </c>
      <c r="B1336" s="39" t="s">
        <v>13105</v>
      </c>
      <c r="C1336" s="39" t="s">
        <v>2820</v>
      </c>
      <c r="D1336" s="39" t="s">
        <v>35</v>
      </c>
      <c r="E1336" s="39" t="s">
        <v>104</v>
      </c>
      <c r="F1336" s="39" t="s">
        <v>2821</v>
      </c>
      <c r="G1336" s="39" t="s">
        <v>1755</v>
      </c>
      <c r="H1336" s="39" t="s">
        <v>6</v>
      </c>
      <c r="L1336" s="39" t="s">
        <v>2822</v>
      </c>
      <c r="M1336" s="42"/>
    </row>
    <row r="1337" spans="1:16" ht="17.149999999999999" customHeight="1" x14ac:dyDescent="0.25">
      <c r="A1337" s="40" t="str">
        <f t="shared" si="20"/>
        <v>Sumatera UtaraAsuransi JiwaKantor Pemasaran</v>
      </c>
      <c r="B1337" s="39" t="s">
        <v>13105</v>
      </c>
      <c r="C1337" s="39" t="s">
        <v>2823</v>
      </c>
      <c r="D1337" s="39" t="s">
        <v>35</v>
      </c>
      <c r="E1337" s="39" t="s">
        <v>104</v>
      </c>
      <c r="F1337" s="45" t="s">
        <v>2824</v>
      </c>
      <c r="G1337" s="39" t="s">
        <v>657</v>
      </c>
      <c r="H1337" s="39" t="s">
        <v>27</v>
      </c>
      <c r="J1337" s="43"/>
      <c r="K1337" s="43"/>
      <c r="L1337" s="39" t="s">
        <v>2782</v>
      </c>
      <c r="M1337" s="42"/>
    </row>
    <row r="1338" spans="1:16" ht="17.149999999999999" customHeight="1" x14ac:dyDescent="0.25">
      <c r="A1338" s="40" t="str">
        <f t="shared" si="20"/>
        <v>Sumatera UtaraAsuransi JiwaKantor Pemasaran</v>
      </c>
      <c r="B1338" s="39" t="s">
        <v>13105</v>
      </c>
      <c r="C1338" s="39" t="s">
        <v>2788</v>
      </c>
      <c r="D1338" s="39" t="s">
        <v>35</v>
      </c>
      <c r="E1338" s="39" t="s">
        <v>104</v>
      </c>
      <c r="F1338" s="39" t="s">
        <v>2825</v>
      </c>
      <c r="G1338" s="39" t="s">
        <v>270</v>
      </c>
      <c r="H1338" s="39" t="s">
        <v>27</v>
      </c>
      <c r="L1338" s="39" t="s">
        <v>2826</v>
      </c>
      <c r="M1338" s="42"/>
    </row>
    <row r="1339" spans="1:16" ht="17.149999999999999" customHeight="1" x14ac:dyDescent="0.25">
      <c r="A1339" s="40" t="str">
        <f t="shared" si="20"/>
        <v>DKI JakartaAsuransi JiwaKantor Pemasaran</v>
      </c>
      <c r="B1339" s="39" t="s">
        <v>13105</v>
      </c>
      <c r="C1339" s="39" t="s">
        <v>2764</v>
      </c>
      <c r="D1339" s="39" t="s">
        <v>35</v>
      </c>
      <c r="E1339" s="39" t="s">
        <v>104</v>
      </c>
      <c r="F1339" s="39" t="s">
        <v>2827</v>
      </c>
      <c r="G1339" s="39" t="s">
        <v>60</v>
      </c>
      <c r="H1339" s="39" t="s">
        <v>1</v>
      </c>
      <c r="L1339" s="39" t="s">
        <v>2768</v>
      </c>
      <c r="M1339" s="42"/>
    </row>
    <row r="1340" spans="1:16" ht="17.149999999999999" customHeight="1" x14ac:dyDescent="0.25">
      <c r="A1340" s="40" t="str">
        <f t="shared" si="20"/>
        <v>Jawa TimurAsuransi JiwaKantor Pemasaran</v>
      </c>
      <c r="B1340" s="39" t="s">
        <v>13103</v>
      </c>
      <c r="C1340" s="39" t="s">
        <v>10787</v>
      </c>
      <c r="D1340" s="39" t="s">
        <v>35</v>
      </c>
      <c r="E1340" s="39" t="s">
        <v>104</v>
      </c>
      <c r="F1340" s="39" t="s">
        <v>10788</v>
      </c>
      <c r="G1340" s="39" t="s">
        <v>382</v>
      </c>
      <c r="H1340" s="39" t="s">
        <v>4</v>
      </c>
      <c r="I1340" s="39" t="s">
        <v>2746</v>
      </c>
      <c r="J1340" s="39" t="s">
        <v>10789</v>
      </c>
      <c r="K1340" s="39" t="s">
        <v>10790</v>
      </c>
      <c r="L1340" s="39" t="s">
        <v>10791</v>
      </c>
      <c r="M1340" s="42"/>
      <c r="N1340" s="39" t="s">
        <v>10792</v>
      </c>
      <c r="O1340" s="39" t="s">
        <v>10792</v>
      </c>
      <c r="P1340" s="39" t="s">
        <v>10789</v>
      </c>
    </row>
    <row r="1341" spans="1:16" ht="17.149999999999999" customHeight="1" x14ac:dyDescent="0.25">
      <c r="A1341" s="40" t="str">
        <f t="shared" si="20"/>
        <v>Jawa TimurAsuransi JiwaKantor Pemasaran</v>
      </c>
      <c r="B1341" s="39" t="s">
        <v>13103</v>
      </c>
      <c r="C1341" s="39" t="s">
        <v>13182</v>
      </c>
      <c r="D1341" s="39" t="s">
        <v>35</v>
      </c>
      <c r="E1341" s="39" t="s">
        <v>104</v>
      </c>
      <c r="F1341" s="39" t="s">
        <v>13183</v>
      </c>
      <c r="G1341" s="39" t="s">
        <v>149</v>
      </c>
      <c r="H1341" s="39" t="s">
        <v>4</v>
      </c>
      <c r="I1341" s="39">
        <v>64117</v>
      </c>
      <c r="J1341" s="39" t="s">
        <v>2830</v>
      </c>
      <c r="K1341" s="39" t="s">
        <v>13184</v>
      </c>
      <c r="L1341" s="39" t="s">
        <v>2831</v>
      </c>
      <c r="M1341" s="42">
        <v>42373</v>
      </c>
      <c r="N1341" s="39" t="s">
        <v>2832</v>
      </c>
      <c r="O1341" s="39" t="s">
        <v>2832</v>
      </c>
      <c r="P1341" s="39" t="s">
        <v>2830</v>
      </c>
    </row>
    <row r="1342" spans="1:16" ht="17.149999999999999" customHeight="1" x14ac:dyDescent="0.25">
      <c r="A1342" s="40" t="str">
        <f t="shared" si="20"/>
        <v>Jawa TengahAsuransi JiwaKantor Pemasaran</v>
      </c>
      <c r="B1342" s="39" t="s">
        <v>13103</v>
      </c>
      <c r="C1342" s="39" t="s">
        <v>10793</v>
      </c>
      <c r="D1342" s="39" t="s">
        <v>35</v>
      </c>
      <c r="E1342" s="39" t="s">
        <v>104</v>
      </c>
      <c r="F1342" s="39" t="s">
        <v>10794</v>
      </c>
      <c r="G1342" s="39" t="s">
        <v>486</v>
      </c>
      <c r="H1342" s="39" t="s">
        <v>5</v>
      </c>
      <c r="I1342" s="39" t="s">
        <v>2746</v>
      </c>
      <c r="J1342" s="39" t="s">
        <v>2846</v>
      </c>
      <c r="K1342" s="39" t="s">
        <v>2847</v>
      </c>
      <c r="L1342" s="39" t="s">
        <v>2747</v>
      </c>
      <c r="M1342" s="42">
        <v>42361</v>
      </c>
      <c r="N1342" s="39" t="s">
        <v>10795</v>
      </c>
      <c r="O1342" s="39" t="s">
        <v>10796</v>
      </c>
      <c r="P1342" s="39" t="s">
        <v>2846</v>
      </c>
    </row>
    <row r="1343" spans="1:16" ht="17.149999999999999" customHeight="1" x14ac:dyDescent="0.25">
      <c r="A1343" s="40" t="str">
        <f t="shared" si="20"/>
        <v>Sumatera UtaraAsuransi JiwaKantor Pemasaran</v>
      </c>
      <c r="B1343" s="39" t="s">
        <v>13103</v>
      </c>
      <c r="C1343" s="39" t="s">
        <v>2833</v>
      </c>
      <c r="D1343" s="39" t="s">
        <v>35</v>
      </c>
      <c r="E1343" s="39" t="s">
        <v>104</v>
      </c>
      <c r="F1343" s="39" t="s">
        <v>12337</v>
      </c>
      <c r="G1343" s="39" t="s">
        <v>270</v>
      </c>
      <c r="H1343" s="39" t="s">
        <v>27</v>
      </c>
      <c r="I1343" s="39">
        <v>20118</v>
      </c>
      <c r="J1343" s="39" t="s">
        <v>2834</v>
      </c>
      <c r="K1343" s="39" t="s">
        <v>2835</v>
      </c>
      <c r="L1343" s="39" t="s">
        <v>2747</v>
      </c>
      <c r="M1343" s="42">
        <v>42361</v>
      </c>
      <c r="N1343" s="39" t="s">
        <v>2836</v>
      </c>
      <c r="O1343" s="39" t="s">
        <v>2836</v>
      </c>
      <c r="P1343" s="39" t="s">
        <v>2834</v>
      </c>
    </row>
    <row r="1344" spans="1:16" ht="17.149999999999999" customHeight="1" x14ac:dyDescent="0.25">
      <c r="A1344" s="40" t="str">
        <f t="shared" si="20"/>
        <v>Jawa BaratAsuransi JiwaKantor Pemasaran</v>
      </c>
      <c r="B1344" s="39" t="s">
        <v>13103</v>
      </c>
      <c r="C1344" s="39" t="s">
        <v>10797</v>
      </c>
      <c r="D1344" s="39" t="s">
        <v>35</v>
      </c>
      <c r="E1344" s="39" t="s">
        <v>104</v>
      </c>
      <c r="F1344" s="39" t="s">
        <v>10798</v>
      </c>
      <c r="G1344" s="39" t="s">
        <v>197</v>
      </c>
      <c r="H1344" s="39" t="s">
        <v>6</v>
      </c>
      <c r="I1344" s="39">
        <v>16143</v>
      </c>
      <c r="J1344" s="39" t="s">
        <v>10799</v>
      </c>
      <c r="K1344" s="39" t="s">
        <v>10800</v>
      </c>
      <c r="L1344" s="39" t="s">
        <v>10801</v>
      </c>
      <c r="N1344" s="39" t="s">
        <v>10802</v>
      </c>
      <c r="O1344" s="39" t="s">
        <v>10802</v>
      </c>
      <c r="P1344" s="39" t="s">
        <v>10799</v>
      </c>
    </row>
    <row r="1345" spans="1:16" ht="17.149999999999999" customHeight="1" x14ac:dyDescent="0.25">
      <c r="A1345" s="40" t="str">
        <f t="shared" si="20"/>
        <v>Jawa TimurAsuransi JiwaKantor Pemasaran</v>
      </c>
      <c r="B1345" s="39" t="s">
        <v>13103</v>
      </c>
      <c r="C1345" s="39" t="s">
        <v>2838</v>
      </c>
      <c r="D1345" s="39" t="s">
        <v>35</v>
      </c>
      <c r="E1345" s="39" t="s">
        <v>104</v>
      </c>
      <c r="F1345" s="39" t="s">
        <v>10803</v>
      </c>
      <c r="G1345" s="39" t="s">
        <v>352</v>
      </c>
      <c r="H1345" s="39" t="s">
        <v>4</v>
      </c>
      <c r="I1345" s="39">
        <v>60271</v>
      </c>
      <c r="J1345" s="39" t="s">
        <v>2839</v>
      </c>
      <c r="K1345" s="39" t="s">
        <v>2840</v>
      </c>
      <c r="L1345" s="39" t="s">
        <v>2747</v>
      </c>
      <c r="M1345" s="42">
        <v>42300</v>
      </c>
      <c r="N1345" s="39" t="s">
        <v>2841</v>
      </c>
      <c r="O1345" s="39" t="s">
        <v>2842</v>
      </c>
      <c r="P1345" s="39" t="s">
        <v>2839</v>
      </c>
    </row>
    <row r="1346" spans="1:16" ht="17.149999999999999" customHeight="1" x14ac:dyDescent="0.25">
      <c r="A1346" s="40" t="str">
        <f t="shared" ref="A1346:A1409" si="21">CONCATENATE(H1346,E1346,D1346)</f>
        <v>Jawa BaratAsuransi JiwaKantor Pemasaran</v>
      </c>
      <c r="B1346" s="39" t="s">
        <v>13103</v>
      </c>
      <c r="C1346" s="39" t="s">
        <v>10804</v>
      </c>
      <c r="D1346" s="39" t="s">
        <v>35</v>
      </c>
      <c r="E1346" s="39" t="s">
        <v>104</v>
      </c>
      <c r="F1346" s="39" t="s">
        <v>10805</v>
      </c>
      <c r="G1346" s="39" t="s">
        <v>127</v>
      </c>
      <c r="H1346" s="39" t="s">
        <v>6</v>
      </c>
      <c r="I1346" s="39">
        <v>40153</v>
      </c>
      <c r="J1346" s="39" t="s">
        <v>10806</v>
      </c>
      <c r="K1346" s="39" t="s">
        <v>10807</v>
      </c>
      <c r="N1346" s="39" t="s">
        <v>10795</v>
      </c>
      <c r="O1346" s="39" t="s">
        <v>10808</v>
      </c>
      <c r="P1346" s="39" t="s">
        <v>10806</v>
      </c>
    </row>
    <row r="1347" spans="1:16" ht="17.149999999999999" customHeight="1" x14ac:dyDescent="0.25">
      <c r="A1347" s="40" t="str">
        <f t="shared" si="21"/>
        <v>Papua BaratAsuransi JiwaKantor Pemasaran</v>
      </c>
      <c r="B1347" s="39" t="s">
        <v>13103</v>
      </c>
      <c r="C1347" s="39" t="s">
        <v>2843</v>
      </c>
      <c r="D1347" s="39" t="s">
        <v>35</v>
      </c>
      <c r="E1347" s="39" t="s">
        <v>104</v>
      </c>
      <c r="F1347" s="39" t="s">
        <v>2844</v>
      </c>
      <c r="G1347" s="39" t="s">
        <v>2845</v>
      </c>
      <c r="H1347" s="39" t="s">
        <v>33</v>
      </c>
      <c r="I1347" s="39" t="s">
        <v>2746</v>
      </c>
      <c r="J1347" s="39" t="s">
        <v>2846</v>
      </c>
      <c r="K1347" s="39" t="s">
        <v>2847</v>
      </c>
      <c r="L1347" s="39" t="s">
        <v>2747</v>
      </c>
      <c r="M1347" s="42">
        <v>42666</v>
      </c>
      <c r="N1347" s="39" t="s">
        <v>2828</v>
      </c>
      <c r="O1347" s="39" t="s">
        <v>2829</v>
      </c>
      <c r="P1347" s="39" t="s">
        <v>2846</v>
      </c>
    </row>
    <row r="1348" spans="1:16" ht="17.149999999999999" customHeight="1" x14ac:dyDescent="0.25">
      <c r="A1348" s="40" t="str">
        <f t="shared" si="21"/>
        <v>Jawa TimurAsuransi JiwaKantor Pemasaran</v>
      </c>
      <c r="B1348" s="39" t="s">
        <v>13103</v>
      </c>
      <c r="C1348" s="39" t="s">
        <v>2838</v>
      </c>
      <c r="D1348" s="39" t="s">
        <v>35</v>
      </c>
      <c r="E1348" s="39" t="s">
        <v>104</v>
      </c>
      <c r="F1348" s="39" t="s">
        <v>10809</v>
      </c>
      <c r="G1348" s="39" t="s">
        <v>352</v>
      </c>
      <c r="H1348" s="39" t="s">
        <v>4</v>
      </c>
      <c r="I1348" s="39">
        <v>60117</v>
      </c>
      <c r="J1348" s="39" t="s">
        <v>10810</v>
      </c>
      <c r="K1348" s="39" t="s">
        <v>10811</v>
      </c>
      <c r="L1348" s="39" t="s">
        <v>2747</v>
      </c>
      <c r="M1348" s="42">
        <v>42300</v>
      </c>
      <c r="N1348" s="39" t="s">
        <v>10812</v>
      </c>
      <c r="O1348" s="39" t="s">
        <v>10812</v>
      </c>
      <c r="P1348" s="39" t="s">
        <v>10810</v>
      </c>
    </row>
    <row r="1349" spans="1:16" ht="17.149999999999999" customHeight="1" x14ac:dyDescent="0.25">
      <c r="A1349" s="40" t="str">
        <f t="shared" si="21"/>
        <v>Jawa TengahAsuransi JiwaKantor Pemasaran</v>
      </c>
      <c r="B1349" s="39" t="s">
        <v>13103</v>
      </c>
      <c r="C1349" s="39" t="s">
        <v>10813</v>
      </c>
      <c r="D1349" s="39" t="s">
        <v>35</v>
      </c>
      <c r="E1349" s="39" t="s">
        <v>104</v>
      </c>
      <c r="F1349" s="45" t="s">
        <v>13395</v>
      </c>
      <c r="G1349" s="39" t="s">
        <v>307</v>
      </c>
      <c r="H1349" s="39" t="s">
        <v>5</v>
      </c>
      <c r="I1349" s="39">
        <v>50144</v>
      </c>
      <c r="J1349" s="43" t="s">
        <v>10814</v>
      </c>
      <c r="K1349" s="43" t="s">
        <v>10815</v>
      </c>
      <c r="L1349" s="39" t="s">
        <v>2747</v>
      </c>
      <c r="M1349" s="42"/>
      <c r="N1349" s="39" t="s">
        <v>13396</v>
      </c>
      <c r="O1349" s="39" t="s">
        <v>10816</v>
      </c>
      <c r="P1349" s="39" t="s">
        <v>10814</v>
      </c>
    </row>
    <row r="1350" spans="1:16" ht="17.149999999999999" customHeight="1" x14ac:dyDescent="0.25">
      <c r="A1350" s="40" t="str">
        <f t="shared" si="21"/>
        <v>BaliAsuransi JiwaKantor Pemasaran</v>
      </c>
      <c r="B1350" s="39" t="s">
        <v>13103</v>
      </c>
      <c r="C1350" s="39" t="s">
        <v>10817</v>
      </c>
      <c r="D1350" s="39" t="s">
        <v>35</v>
      </c>
      <c r="E1350" s="39" t="s">
        <v>104</v>
      </c>
      <c r="F1350" s="39" t="s">
        <v>14983</v>
      </c>
      <c r="G1350" s="39" t="s">
        <v>327</v>
      </c>
      <c r="H1350" s="39" t="s">
        <v>8</v>
      </c>
      <c r="I1350" s="39">
        <v>80232</v>
      </c>
      <c r="J1350" s="39" t="s">
        <v>10818</v>
      </c>
      <c r="K1350" s="39" t="s">
        <v>10819</v>
      </c>
      <c r="L1350" s="39" t="s">
        <v>2747</v>
      </c>
      <c r="M1350" s="42">
        <v>42300</v>
      </c>
      <c r="N1350" s="39" t="s">
        <v>8174</v>
      </c>
      <c r="O1350" s="39" t="s">
        <v>14984</v>
      </c>
      <c r="P1350" s="39" t="s">
        <v>10818</v>
      </c>
    </row>
    <row r="1351" spans="1:16" ht="17.149999999999999" customHeight="1" x14ac:dyDescent="0.25">
      <c r="A1351" s="40" t="str">
        <f t="shared" si="21"/>
        <v>DKI JakartaAsuransi JiwaKantor Pemasaran</v>
      </c>
      <c r="B1351" s="39" t="s">
        <v>13103</v>
      </c>
      <c r="C1351" s="39" t="s">
        <v>10820</v>
      </c>
      <c r="D1351" s="39" t="s">
        <v>35</v>
      </c>
      <c r="E1351" s="39" t="s">
        <v>104</v>
      </c>
      <c r="F1351" s="39" t="s">
        <v>10821</v>
      </c>
      <c r="G1351" s="39" t="s">
        <v>60</v>
      </c>
      <c r="H1351" s="39" t="s">
        <v>1</v>
      </c>
      <c r="I1351" s="39">
        <v>12940</v>
      </c>
      <c r="J1351" s="43" t="s">
        <v>10822</v>
      </c>
      <c r="K1351" s="43" t="s">
        <v>10823</v>
      </c>
      <c r="L1351" s="39" t="s">
        <v>2732</v>
      </c>
      <c r="M1351" s="42">
        <v>42340</v>
      </c>
      <c r="N1351" s="39" t="s">
        <v>2836</v>
      </c>
      <c r="O1351" s="39" t="s">
        <v>2836</v>
      </c>
      <c r="P1351" s="39" t="s">
        <v>10822</v>
      </c>
    </row>
    <row r="1352" spans="1:16" ht="17.149999999999999" customHeight="1" x14ac:dyDescent="0.25">
      <c r="A1352" s="40" t="str">
        <f t="shared" si="21"/>
        <v>Kalimantan TimurAsuransi JiwaKantor Pemasaran</v>
      </c>
      <c r="B1352" s="39" t="s">
        <v>6941</v>
      </c>
      <c r="C1352" s="39" t="s">
        <v>2848</v>
      </c>
      <c r="D1352" s="39" t="s">
        <v>35</v>
      </c>
      <c r="E1352" s="39" t="s">
        <v>104</v>
      </c>
      <c r="F1352" s="39" t="s">
        <v>2849</v>
      </c>
      <c r="G1352" s="39" t="s">
        <v>620</v>
      </c>
      <c r="H1352" s="39" t="s">
        <v>15</v>
      </c>
      <c r="L1352" s="43"/>
      <c r="M1352" s="42"/>
    </row>
    <row r="1353" spans="1:16" ht="17.149999999999999" customHeight="1" x14ac:dyDescent="0.25">
      <c r="A1353" s="40" t="str">
        <f t="shared" si="21"/>
        <v>Jawa BaratAsuransi JiwaKantor Pemasaran</v>
      </c>
      <c r="B1353" s="39" t="s">
        <v>6941</v>
      </c>
      <c r="C1353" s="39" t="s">
        <v>2850</v>
      </c>
      <c r="D1353" s="39" t="s">
        <v>35</v>
      </c>
      <c r="E1353" s="39" t="s">
        <v>104</v>
      </c>
      <c r="F1353" s="39" t="s">
        <v>2851</v>
      </c>
      <c r="G1353" s="39" t="s">
        <v>127</v>
      </c>
      <c r="H1353" s="39" t="s">
        <v>6</v>
      </c>
      <c r="M1353" s="42"/>
    </row>
    <row r="1354" spans="1:16" ht="17.149999999999999" customHeight="1" x14ac:dyDescent="0.25">
      <c r="A1354" s="40" t="str">
        <f t="shared" si="21"/>
        <v>Jawa TengahAsuransi JiwaKantor Pemasaran</v>
      </c>
      <c r="B1354" s="39" t="s">
        <v>6941</v>
      </c>
      <c r="C1354" s="39" t="s">
        <v>2852</v>
      </c>
      <c r="D1354" s="39" t="s">
        <v>35</v>
      </c>
      <c r="E1354" s="39" t="s">
        <v>104</v>
      </c>
      <c r="F1354" s="45" t="s">
        <v>2853</v>
      </c>
      <c r="G1354" s="39" t="s">
        <v>486</v>
      </c>
      <c r="H1354" s="39" t="s">
        <v>5</v>
      </c>
      <c r="I1354" s="39">
        <v>57140</v>
      </c>
      <c r="J1354" s="43" t="s">
        <v>64</v>
      </c>
      <c r="K1354" s="43" t="s">
        <v>64</v>
      </c>
      <c r="L1354" s="39" t="s">
        <v>2854</v>
      </c>
      <c r="M1354" s="42">
        <v>42824</v>
      </c>
      <c r="N1354" s="39" t="s">
        <v>2855</v>
      </c>
      <c r="O1354" s="39" t="s">
        <v>2855</v>
      </c>
      <c r="P1354" s="39" t="s">
        <v>64</v>
      </c>
    </row>
    <row r="1355" spans="1:16" ht="17.149999999999999" customHeight="1" x14ac:dyDescent="0.25">
      <c r="A1355" s="40" t="str">
        <f t="shared" si="21"/>
        <v>Jawa TengahAsuransi JiwaKantor Pemasaran</v>
      </c>
      <c r="B1355" s="39" t="s">
        <v>6941</v>
      </c>
      <c r="C1355" s="39" t="s">
        <v>2857</v>
      </c>
      <c r="D1355" s="39" t="s">
        <v>35</v>
      </c>
      <c r="E1355" s="39" t="s">
        <v>104</v>
      </c>
      <c r="F1355" s="39" t="s">
        <v>2858</v>
      </c>
      <c r="G1355" s="39" t="s">
        <v>307</v>
      </c>
      <c r="H1355" s="39" t="s">
        <v>5</v>
      </c>
      <c r="M1355" s="42"/>
    </row>
    <row r="1356" spans="1:16" ht="17.149999999999999" customHeight="1" x14ac:dyDescent="0.25">
      <c r="A1356" s="40" t="str">
        <f t="shared" si="21"/>
        <v>BaliAsuransi JiwaKantor Pemasaran</v>
      </c>
      <c r="B1356" s="39" t="s">
        <v>7018</v>
      </c>
      <c r="C1356" s="39" t="s">
        <v>9111</v>
      </c>
      <c r="D1356" s="39" t="s">
        <v>35</v>
      </c>
      <c r="E1356" s="39" t="s">
        <v>104</v>
      </c>
      <c r="F1356" s="39" t="s">
        <v>9112</v>
      </c>
      <c r="G1356" s="39" t="s">
        <v>327</v>
      </c>
      <c r="H1356" s="39" t="s">
        <v>8</v>
      </c>
      <c r="L1356" s="39" t="s">
        <v>9110</v>
      </c>
      <c r="M1356" s="42"/>
    </row>
    <row r="1357" spans="1:16" ht="17.149999999999999" customHeight="1" x14ac:dyDescent="0.25">
      <c r="A1357" s="40" t="str">
        <f t="shared" si="21"/>
        <v>Daerah Istimewa YogyakartaAsuransi JiwaKantor Pemasaran</v>
      </c>
      <c r="B1357" s="39" t="s">
        <v>7018</v>
      </c>
      <c r="C1357" s="39" t="s">
        <v>9113</v>
      </c>
      <c r="D1357" s="39" t="s">
        <v>35</v>
      </c>
      <c r="E1357" s="39" t="s">
        <v>104</v>
      </c>
      <c r="F1357" s="39" t="s">
        <v>9114</v>
      </c>
      <c r="G1357" s="39" t="s">
        <v>514</v>
      </c>
      <c r="H1357" s="39" t="s">
        <v>28</v>
      </c>
      <c r="J1357" s="43"/>
      <c r="K1357" s="43"/>
      <c r="L1357" s="39" t="s">
        <v>9110</v>
      </c>
      <c r="M1357" s="42"/>
    </row>
    <row r="1358" spans="1:16" ht="17.149999999999999" customHeight="1" x14ac:dyDescent="0.25">
      <c r="A1358" s="40" t="str">
        <f t="shared" si="21"/>
        <v>Jawa TengahAsuransi JiwaKantor Pemasaran</v>
      </c>
      <c r="B1358" s="39" t="s">
        <v>7018</v>
      </c>
      <c r="C1358" s="39" t="s">
        <v>9115</v>
      </c>
      <c r="D1358" s="39" t="s">
        <v>35</v>
      </c>
      <c r="E1358" s="39" t="s">
        <v>104</v>
      </c>
      <c r="F1358" s="39" t="s">
        <v>9116</v>
      </c>
      <c r="G1358" s="39" t="s">
        <v>307</v>
      </c>
      <c r="H1358" s="39" t="s">
        <v>5</v>
      </c>
      <c r="L1358" s="39" t="s">
        <v>9110</v>
      </c>
      <c r="M1358" s="42"/>
    </row>
    <row r="1359" spans="1:16" ht="17.149999999999999" customHeight="1" x14ac:dyDescent="0.25">
      <c r="A1359" s="40" t="str">
        <f t="shared" si="21"/>
        <v>BantenAsuransi JiwaKantor Pemasaran</v>
      </c>
      <c r="B1359" s="39" t="s">
        <v>7018</v>
      </c>
      <c r="C1359" s="39" t="s">
        <v>9117</v>
      </c>
      <c r="D1359" s="39" t="s">
        <v>35</v>
      </c>
      <c r="E1359" s="39" t="s">
        <v>104</v>
      </c>
      <c r="F1359" s="39" t="s">
        <v>9118</v>
      </c>
      <c r="G1359" s="39" t="s">
        <v>316</v>
      </c>
      <c r="H1359" s="39" t="s">
        <v>3</v>
      </c>
      <c r="L1359" s="39" t="s">
        <v>9119</v>
      </c>
    </row>
    <row r="1360" spans="1:16" ht="17.149999999999999" customHeight="1" x14ac:dyDescent="0.25">
      <c r="A1360" s="40" t="str">
        <f t="shared" si="21"/>
        <v>Kalimantan BaratAsuransi JiwaKantor Pemasaran</v>
      </c>
      <c r="B1360" s="39" t="s">
        <v>7018</v>
      </c>
      <c r="C1360" s="39" t="s">
        <v>9120</v>
      </c>
      <c r="D1360" s="39" t="s">
        <v>35</v>
      </c>
      <c r="E1360" s="39" t="s">
        <v>104</v>
      </c>
      <c r="F1360" s="39" t="s">
        <v>9121</v>
      </c>
      <c r="G1360" s="39" t="s">
        <v>641</v>
      </c>
      <c r="H1360" s="39" t="s">
        <v>12</v>
      </c>
      <c r="L1360" s="39" t="s">
        <v>9110</v>
      </c>
    </row>
    <row r="1361" spans="1:16" ht="17.149999999999999" customHeight="1" x14ac:dyDescent="0.25">
      <c r="A1361" s="40" t="str">
        <f t="shared" si="21"/>
        <v>Jawa TimurAsuransi JiwaKantor Pemasaran</v>
      </c>
      <c r="B1361" s="39" t="s">
        <v>7018</v>
      </c>
      <c r="C1361" s="39" t="s">
        <v>9122</v>
      </c>
      <c r="D1361" s="39" t="s">
        <v>35</v>
      </c>
      <c r="E1361" s="39" t="s">
        <v>104</v>
      </c>
      <c r="F1361" s="39" t="s">
        <v>9123</v>
      </c>
      <c r="G1361" s="39" t="s">
        <v>182</v>
      </c>
      <c r="H1361" s="39" t="s">
        <v>4</v>
      </c>
      <c r="L1361" s="39" t="s">
        <v>9110</v>
      </c>
      <c r="M1361" s="42"/>
    </row>
    <row r="1362" spans="1:16" ht="17.149999999999999" customHeight="1" x14ac:dyDescent="0.25">
      <c r="A1362" s="40" t="str">
        <f t="shared" si="21"/>
        <v>Sulawesi SelatanAsuransi JiwaKantor Pemasaran</v>
      </c>
      <c r="B1362" s="39" t="s">
        <v>7018</v>
      </c>
      <c r="C1362" s="39" t="s">
        <v>9124</v>
      </c>
      <c r="D1362" s="39" t="s">
        <v>35</v>
      </c>
      <c r="E1362" s="39" t="s">
        <v>104</v>
      </c>
      <c r="F1362" s="39" t="s">
        <v>9125</v>
      </c>
      <c r="G1362" s="39" t="s">
        <v>159</v>
      </c>
      <c r="H1362" s="39" t="s">
        <v>7</v>
      </c>
      <c r="L1362" s="39" t="s">
        <v>9126</v>
      </c>
      <c r="M1362" s="42"/>
    </row>
    <row r="1363" spans="1:16" ht="17.149999999999999" customHeight="1" x14ac:dyDescent="0.25">
      <c r="A1363" s="40" t="str">
        <f t="shared" si="21"/>
        <v>Jawa BaratAsuransi JiwaKantor Pemasaran</v>
      </c>
      <c r="B1363" s="39" t="s">
        <v>7018</v>
      </c>
      <c r="C1363" s="39" t="s">
        <v>9127</v>
      </c>
      <c r="D1363" s="39" t="s">
        <v>35</v>
      </c>
      <c r="E1363" s="39" t="s">
        <v>104</v>
      </c>
      <c r="F1363" s="39" t="s">
        <v>9128</v>
      </c>
      <c r="G1363" s="39" t="s">
        <v>127</v>
      </c>
      <c r="H1363" s="39" t="s">
        <v>6</v>
      </c>
      <c r="L1363" s="39" t="s">
        <v>9110</v>
      </c>
    </row>
    <row r="1364" spans="1:16" ht="17.149999999999999" customHeight="1" x14ac:dyDescent="0.25">
      <c r="A1364" s="40" t="str">
        <f t="shared" si="21"/>
        <v>Sumatera UtaraAsuransi JiwaKantor Pemasaran</v>
      </c>
      <c r="B1364" s="39" t="s">
        <v>7018</v>
      </c>
      <c r="C1364" s="39" t="s">
        <v>9129</v>
      </c>
      <c r="D1364" s="39" t="s">
        <v>35</v>
      </c>
      <c r="E1364" s="39" t="s">
        <v>104</v>
      </c>
      <c r="F1364" s="39" t="s">
        <v>9130</v>
      </c>
      <c r="G1364" s="39" t="s">
        <v>270</v>
      </c>
      <c r="H1364" s="39" t="s">
        <v>27</v>
      </c>
      <c r="L1364" s="43" t="s">
        <v>9131</v>
      </c>
    </row>
    <row r="1365" spans="1:16" ht="17.149999999999999" customHeight="1" x14ac:dyDescent="0.25">
      <c r="A1365" s="40" t="str">
        <f t="shared" si="21"/>
        <v>Sulawesi TengahAsuransi JiwaKantor Pemasaran</v>
      </c>
      <c r="B1365" s="39" t="s">
        <v>7018</v>
      </c>
      <c r="C1365" s="39" t="s">
        <v>9132</v>
      </c>
      <c r="D1365" s="39" t="s">
        <v>35</v>
      </c>
      <c r="E1365" s="39" t="s">
        <v>104</v>
      </c>
      <c r="F1365" s="39" t="s">
        <v>9133</v>
      </c>
      <c r="G1365" s="39" t="s">
        <v>119</v>
      </c>
      <c r="H1365" s="39" t="s">
        <v>22</v>
      </c>
      <c r="L1365" s="39" t="s">
        <v>9110</v>
      </c>
    </row>
    <row r="1366" spans="1:16" ht="17.149999999999999" customHeight="1" x14ac:dyDescent="0.25">
      <c r="A1366" s="40" t="str">
        <f t="shared" si="21"/>
        <v>Jawa TimurAsuransi JiwaKantor Pemasaran</v>
      </c>
      <c r="B1366" s="39" t="s">
        <v>7018</v>
      </c>
      <c r="C1366" s="39" t="s">
        <v>9134</v>
      </c>
      <c r="D1366" s="39" t="s">
        <v>35</v>
      </c>
      <c r="E1366" s="39" t="s">
        <v>104</v>
      </c>
      <c r="F1366" s="39" t="s">
        <v>12450</v>
      </c>
      <c r="G1366" s="39" t="s">
        <v>352</v>
      </c>
      <c r="H1366" s="39" t="s">
        <v>4</v>
      </c>
      <c r="I1366" s="39">
        <v>60261</v>
      </c>
      <c r="J1366" s="39" t="s">
        <v>12451</v>
      </c>
      <c r="K1366" s="39" t="s">
        <v>12451</v>
      </c>
      <c r="L1366" s="39" t="s">
        <v>12452</v>
      </c>
      <c r="M1366" s="39">
        <v>42927</v>
      </c>
      <c r="N1366" s="39" t="s">
        <v>2855</v>
      </c>
      <c r="O1366" s="39" t="s">
        <v>2855</v>
      </c>
      <c r="P1366" s="39" t="s">
        <v>12451</v>
      </c>
    </row>
    <row r="1367" spans="1:16" ht="17.149999999999999" customHeight="1" x14ac:dyDescent="0.25">
      <c r="A1367" s="40" t="str">
        <f t="shared" si="21"/>
        <v>Kepulauan RiauAsuransi JiwaKantor Pemasaran</v>
      </c>
      <c r="B1367" s="39" t="s">
        <v>7018</v>
      </c>
      <c r="C1367" s="39" t="s">
        <v>9135</v>
      </c>
      <c r="D1367" s="39" t="s">
        <v>35</v>
      </c>
      <c r="E1367" s="39" t="s">
        <v>104</v>
      </c>
      <c r="F1367" s="39" t="s">
        <v>9136</v>
      </c>
      <c r="G1367" s="39" t="s">
        <v>717</v>
      </c>
      <c r="H1367" s="39" t="s">
        <v>29</v>
      </c>
      <c r="L1367" s="39" t="s">
        <v>9110</v>
      </c>
    </row>
    <row r="1368" spans="1:16" ht="17.149999999999999" customHeight="1" x14ac:dyDescent="0.25">
      <c r="A1368" s="40" t="str">
        <f t="shared" si="21"/>
        <v>Jawa BaratAsuransi JiwaKantor Pemasaran</v>
      </c>
      <c r="B1368" s="39" t="s">
        <v>7018</v>
      </c>
      <c r="C1368" s="39" t="s">
        <v>9137</v>
      </c>
      <c r="D1368" s="39" t="s">
        <v>35</v>
      </c>
      <c r="E1368" s="39" t="s">
        <v>104</v>
      </c>
      <c r="F1368" s="39" t="s">
        <v>10824</v>
      </c>
      <c r="G1368" s="39" t="s">
        <v>197</v>
      </c>
      <c r="H1368" s="39" t="s">
        <v>6</v>
      </c>
      <c r="I1368" s="39">
        <v>16128</v>
      </c>
      <c r="J1368" s="39" t="s">
        <v>9138</v>
      </c>
      <c r="K1368" s="39" t="s">
        <v>9139</v>
      </c>
      <c r="L1368" s="43" t="s">
        <v>9140</v>
      </c>
      <c r="N1368" s="39" t="s">
        <v>695</v>
      </c>
      <c r="P1368" s="39" t="s">
        <v>9141</v>
      </c>
    </row>
    <row r="1369" spans="1:16" ht="17.149999999999999" customHeight="1" x14ac:dyDescent="0.25">
      <c r="A1369" s="40" t="str">
        <f t="shared" si="21"/>
        <v>Kalimantan BaratAsuransi JiwaKantor Pemasaran</v>
      </c>
      <c r="B1369" s="39" t="s">
        <v>7018</v>
      </c>
      <c r="C1369" s="39" t="s">
        <v>13034</v>
      </c>
      <c r="D1369" s="39" t="s">
        <v>35</v>
      </c>
      <c r="E1369" s="39" t="s">
        <v>104</v>
      </c>
      <c r="F1369" s="39" t="s">
        <v>13035</v>
      </c>
      <c r="G1369" s="39" t="s">
        <v>356</v>
      </c>
      <c r="H1369" s="39" t="s">
        <v>12</v>
      </c>
      <c r="I1369" s="39">
        <v>0</v>
      </c>
      <c r="J1369" s="39" t="s">
        <v>13036</v>
      </c>
      <c r="K1369" s="39" t="s">
        <v>13036</v>
      </c>
      <c r="L1369" s="39" t="s">
        <v>9142</v>
      </c>
      <c r="M1369" s="42">
        <v>40599</v>
      </c>
      <c r="N1369" s="39" t="s">
        <v>2855</v>
      </c>
      <c r="O1369" s="39" t="s">
        <v>2855</v>
      </c>
      <c r="P1369" s="39" t="s">
        <v>13036</v>
      </c>
    </row>
    <row r="1370" spans="1:16" ht="17.149999999999999" customHeight="1" x14ac:dyDescent="0.25">
      <c r="A1370" s="40" t="str">
        <f t="shared" si="21"/>
        <v>Sumatera UtaraAsuransi JiwaKantor Pemasaran</v>
      </c>
      <c r="B1370" s="39" t="s">
        <v>7018</v>
      </c>
      <c r="C1370" s="39" t="s">
        <v>14985</v>
      </c>
      <c r="D1370" s="39" t="s">
        <v>35</v>
      </c>
      <c r="E1370" s="39" t="s">
        <v>104</v>
      </c>
      <c r="F1370" s="39" t="s">
        <v>14986</v>
      </c>
      <c r="G1370" s="39" t="s">
        <v>270</v>
      </c>
      <c r="H1370" s="39" t="s">
        <v>27</v>
      </c>
      <c r="I1370" s="39">
        <v>0</v>
      </c>
      <c r="J1370" s="39" t="s">
        <v>64</v>
      </c>
      <c r="K1370" s="39" t="s">
        <v>64</v>
      </c>
      <c r="L1370" s="39" t="s">
        <v>12452</v>
      </c>
      <c r="M1370" s="42">
        <v>42927</v>
      </c>
      <c r="N1370" s="39" t="s">
        <v>14444</v>
      </c>
      <c r="O1370" s="39" t="s">
        <v>14987</v>
      </c>
      <c r="P1370" s="39" t="s">
        <v>7020</v>
      </c>
    </row>
    <row r="1371" spans="1:16" ht="17.149999999999999" customHeight="1" x14ac:dyDescent="0.25">
      <c r="A1371" s="40" t="str">
        <f t="shared" si="21"/>
        <v>Sumatera SelatanAsuransi JiwaKantor Pemasaran</v>
      </c>
      <c r="B1371" s="39" t="s">
        <v>7018</v>
      </c>
      <c r="C1371" s="39" t="s">
        <v>9143</v>
      </c>
      <c r="D1371" s="39" t="s">
        <v>35</v>
      </c>
      <c r="E1371" s="39" t="s">
        <v>104</v>
      </c>
      <c r="F1371" s="39" t="s">
        <v>9144</v>
      </c>
      <c r="G1371" s="39" t="s">
        <v>164</v>
      </c>
      <c r="H1371" s="39" t="s">
        <v>26</v>
      </c>
      <c r="L1371" s="39" t="s">
        <v>9110</v>
      </c>
      <c r="M1371" s="39">
        <v>42320</v>
      </c>
    </row>
    <row r="1372" spans="1:16" ht="17.149999999999999" customHeight="1" x14ac:dyDescent="0.25">
      <c r="A1372" s="40" t="str">
        <f t="shared" si="21"/>
        <v>Jawa TengahAsuransi JiwaKantor Pemasaran</v>
      </c>
      <c r="B1372" s="39" t="s">
        <v>7967</v>
      </c>
      <c r="C1372" s="39" t="s">
        <v>2859</v>
      </c>
      <c r="D1372" s="39" t="s">
        <v>35</v>
      </c>
      <c r="E1372" s="39" t="s">
        <v>104</v>
      </c>
      <c r="F1372" s="39" t="s">
        <v>2860</v>
      </c>
      <c r="G1372" s="39" t="s">
        <v>486</v>
      </c>
      <c r="H1372" s="39" t="s">
        <v>5</v>
      </c>
      <c r="M1372" s="42"/>
    </row>
    <row r="1373" spans="1:16" ht="17.149999999999999" customHeight="1" x14ac:dyDescent="0.25">
      <c r="A1373" s="40" t="str">
        <f t="shared" si="21"/>
        <v>Jawa TimurAsuransi JiwaKantor Pemasaran</v>
      </c>
      <c r="B1373" s="39" t="s">
        <v>7967</v>
      </c>
      <c r="C1373" s="39" t="s">
        <v>2861</v>
      </c>
      <c r="D1373" s="39" t="s">
        <v>35</v>
      </c>
      <c r="E1373" s="39" t="s">
        <v>104</v>
      </c>
      <c r="F1373" s="39" t="s">
        <v>2862</v>
      </c>
      <c r="G1373" s="39" t="s">
        <v>352</v>
      </c>
      <c r="H1373" s="39" t="s">
        <v>4</v>
      </c>
    </row>
    <row r="1374" spans="1:16" ht="17.149999999999999" customHeight="1" x14ac:dyDescent="0.25">
      <c r="A1374" s="40" t="str">
        <f t="shared" si="21"/>
        <v>Sumatera UtaraAsuransi JiwaKantor Pemasaran</v>
      </c>
      <c r="B1374" s="39" t="s">
        <v>7967</v>
      </c>
      <c r="C1374" s="39" t="s">
        <v>2863</v>
      </c>
      <c r="D1374" s="39" t="s">
        <v>35</v>
      </c>
      <c r="E1374" s="39" t="s">
        <v>104</v>
      </c>
      <c r="F1374" s="39" t="s">
        <v>2864</v>
      </c>
      <c r="G1374" s="39" t="s">
        <v>270</v>
      </c>
      <c r="H1374" s="39" t="s">
        <v>27</v>
      </c>
    </row>
    <row r="1375" spans="1:16" ht="17.149999999999999" customHeight="1" x14ac:dyDescent="0.25">
      <c r="A1375" s="40" t="str">
        <f t="shared" si="21"/>
        <v>Sulawesi SelatanAsuransi JiwaKantor Pemasaran</v>
      </c>
      <c r="B1375" s="39" t="s">
        <v>7967</v>
      </c>
      <c r="C1375" s="39" t="s">
        <v>2865</v>
      </c>
      <c r="D1375" s="39" t="s">
        <v>35</v>
      </c>
      <c r="E1375" s="39" t="s">
        <v>104</v>
      </c>
      <c r="F1375" s="39" t="s">
        <v>2866</v>
      </c>
      <c r="G1375" s="39" t="s">
        <v>159</v>
      </c>
      <c r="H1375" s="39" t="s">
        <v>7</v>
      </c>
    </row>
    <row r="1376" spans="1:16" ht="17.149999999999999" customHeight="1" x14ac:dyDescent="0.25">
      <c r="A1376" s="40" t="str">
        <f t="shared" si="21"/>
        <v>Jawa TengahAsuransi JiwaKantor Pemasaran</v>
      </c>
      <c r="B1376" s="39" t="s">
        <v>7967</v>
      </c>
      <c r="C1376" s="39" t="s">
        <v>2867</v>
      </c>
      <c r="D1376" s="39" t="s">
        <v>35</v>
      </c>
      <c r="E1376" s="39" t="s">
        <v>104</v>
      </c>
      <c r="F1376" s="39" t="s">
        <v>2868</v>
      </c>
      <c r="G1376" s="39" t="s">
        <v>307</v>
      </c>
      <c r="H1376" s="39" t="s">
        <v>5</v>
      </c>
      <c r="M1376" s="42"/>
    </row>
    <row r="1377" spans="1:16" ht="17.149999999999999" customHeight="1" x14ac:dyDescent="0.25">
      <c r="A1377" s="40" t="str">
        <f t="shared" si="21"/>
        <v>DKI JakartaAsuransi JiwaKantor Pemasaran</v>
      </c>
      <c r="B1377" s="39" t="s">
        <v>7967</v>
      </c>
      <c r="C1377" s="39" t="s">
        <v>2869</v>
      </c>
      <c r="D1377" s="39" t="s">
        <v>35</v>
      </c>
      <c r="E1377" s="39" t="s">
        <v>104</v>
      </c>
      <c r="F1377" s="39" t="s">
        <v>2870</v>
      </c>
      <c r="G1377" s="39" t="s">
        <v>60</v>
      </c>
      <c r="H1377" s="39" t="s">
        <v>1</v>
      </c>
    </row>
    <row r="1378" spans="1:16" ht="17.149999999999999" customHeight="1" x14ac:dyDescent="0.25">
      <c r="A1378" s="40" t="str">
        <f t="shared" si="21"/>
        <v>BaliAsuransi JiwaKantor Pemasaran</v>
      </c>
      <c r="B1378" s="39" t="s">
        <v>7967</v>
      </c>
      <c r="C1378" s="39" t="s">
        <v>2871</v>
      </c>
      <c r="D1378" s="39" t="s">
        <v>35</v>
      </c>
      <c r="E1378" s="39" t="s">
        <v>104</v>
      </c>
      <c r="F1378" s="39" t="s">
        <v>2872</v>
      </c>
      <c r="G1378" s="39" t="s">
        <v>327</v>
      </c>
      <c r="H1378" s="39" t="s">
        <v>8</v>
      </c>
    </row>
    <row r="1379" spans="1:16" ht="17.149999999999999" customHeight="1" x14ac:dyDescent="0.25">
      <c r="A1379" s="40" t="str">
        <f t="shared" si="21"/>
        <v>Jawa BaratAsuransi JiwaKantor Pemasaran</v>
      </c>
      <c r="B1379" s="39" t="s">
        <v>7967</v>
      </c>
      <c r="C1379" s="39" t="s">
        <v>2873</v>
      </c>
      <c r="D1379" s="39" t="s">
        <v>35</v>
      </c>
      <c r="E1379" s="39" t="s">
        <v>104</v>
      </c>
      <c r="F1379" s="39" t="s">
        <v>2874</v>
      </c>
      <c r="G1379" s="39" t="s">
        <v>127</v>
      </c>
      <c r="H1379" s="39" t="s">
        <v>6</v>
      </c>
    </row>
    <row r="1380" spans="1:16" ht="17.149999999999999" customHeight="1" x14ac:dyDescent="0.25">
      <c r="A1380" s="40" t="str">
        <f t="shared" si="21"/>
        <v>BaliAsuransi JiwaKantor Pemasaran</v>
      </c>
      <c r="B1380" s="39" t="s">
        <v>7965</v>
      </c>
      <c r="C1380" s="39" t="s">
        <v>7464</v>
      </c>
      <c r="D1380" s="39" t="s">
        <v>35</v>
      </c>
      <c r="E1380" s="39" t="s">
        <v>104</v>
      </c>
      <c r="F1380" s="39" t="s">
        <v>7625</v>
      </c>
      <c r="G1380" s="39" t="s">
        <v>327</v>
      </c>
      <c r="H1380" s="39" t="s">
        <v>8</v>
      </c>
      <c r="I1380" s="39">
        <v>80234</v>
      </c>
      <c r="J1380" s="39" t="s">
        <v>7626</v>
      </c>
      <c r="K1380" s="39" t="s">
        <v>7627</v>
      </c>
      <c r="L1380" s="39" t="s">
        <v>2876</v>
      </c>
      <c r="M1380" s="39">
        <v>40067</v>
      </c>
      <c r="N1380" s="39" t="s">
        <v>7628</v>
      </c>
      <c r="O1380" s="39" t="s">
        <v>7628</v>
      </c>
      <c r="P1380" s="39" t="s">
        <v>64</v>
      </c>
    </row>
    <row r="1381" spans="1:16" ht="17.149999999999999" customHeight="1" x14ac:dyDescent="0.25">
      <c r="A1381" s="40" t="str">
        <f t="shared" si="21"/>
        <v>RiauAsuransi JiwaKantor Pemasaran</v>
      </c>
      <c r="B1381" s="39" t="s">
        <v>7965</v>
      </c>
      <c r="C1381" s="39" t="s">
        <v>2877</v>
      </c>
      <c r="D1381" s="39" t="s">
        <v>35</v>
      </c>
      <c r="E1381" s="39" t="s">
        <v>104</v>
      </c>
      <c r="F1381" s="39" t="s">
        <v>2878</v>
      </c>
      <c r="G1381" s="39" t="s">
        <v>179</v>
      </c>
      <c r="H1381" s="39" t="s">
        <v>21</v>
      </c>
      <c r="I1381" s="39">
        <v>0</v>
      </c>
      <c r="J1381" s="39" t="s">
        <v>2879</v>
      </c>
      <c r="K1381" s="39" t="s">
        <v>2880</v>
      </c>
      <c r="L1381" s="43" t="s">
        <v>2881</v>
      </c>
      <c r="M1381" s="39">
        <v>42969</v>
      </c>
      <c r="N1381" s="39" t="s">
        <v>2882</v>
      </c>
      <c r="O1381" s="39" t="s">
        <v>2882</v>
      </c>
      <c r="P1381" s="39" t="s">
        <v>2879</v>
      </c>
    </row>
    <row r="1382" spans="1:16" ht="17.149999999999999" customHeight="1" x14ac:dyDescent="0.25">
      <c r="A1382" s="40" t="str">
        <f t="shared" si="21"/>
        <v>RiauAsuransi JiwaKantor Pemasaran</v>
      </c>
      <c r="B1382" s="39" t="s">
        <v>7965</v>
      </c>
      <c r="C1382" s="39" t="s">
        <v>2877</v>
      </c>
      <c r="D1382" s="39" t="s">
        <v>35</v>
      </c>
      <c r="E1382" s="39" t="s">
        <v>104</v>
      </c>
      <c r="F1382" s="39" t="s">
        <v>13185</v>
      </c>
      <c r="G1382" s="39" t="s">
        <v>179</v>
      </c>
      <c r="H1382" s="39" t="s">
        <v>21</v>
      </c>
      <c r="I1382" s="39">
        <v>0</v>
      </c>
      <c r="J1382" s="39" t="s">
        <v>13186</v>
      </c>
      <c r="K1382" s="39" t="s">
        <v>13186</v>
      </c>
      <c r="L1382" s="43" t="s">
        <v>2875</v>
      </c>
      <c r="M1382" s="39">
        <v>39903</v>
      </c>
      <c r="N1382" s="39" t="s">
        <v>13187</v>
      </c>
      <c r="O1382" s="39" t="s">
        <v>13188</v>
      </c>
      <c r="P1382" s="39" t="s">
        <v>13186</v>
      </c>
    </row>
    <row r="1383" spans="1:16" ht="17.149999999999999" customHeight="1" x14ac:dyDescent="0.25">
      <c r="A1383" s="40" t="str">
        <f t="shared" si="21"/>
        <v>Sulawesi UtaraAsuransi JiwaKantor Pemasaran</v>
      </c>
      <c r="B1383" s="39" t="s">
        <v>7965</v>
      </c>
      <c r="C1383" s="39" t="s">
        <v>7629</v>
      </c>
      <c r="D1383" s="39" t="s">
        <v>35</v>
      </c>
      <c r="E1383" s="39" t="s">
        <v>104</v>
      </c>
      <c r="F1383" s="39" t="s">
        <v>7630</v>
      </c>
      <c r="G1383" s="39" t="s">
        <v>412</v>
      </c>
      <c r="H1383" s="39" t="s">
        <v>24</v>
      </c>
      <c r="I1383" s="39">
        <v>95113</v>
      </c>
      <c r="J1383" s="39" t="s">
        <v>7631</v>
      </c>
      <c r="K1383" s="39" t="s">
        <v>7632</v>
      </c>
      <c r="L1383" s="39" t="s">
        <v>2876</v>
      </c>
      <c r="M1383" s="39">
        <v>40067</v>
      </c>
      <c r="N1383" s="39" t="s">
        <v>7633</v>
      </c>
      <c r="O1383" s="39" t="s">
        <v>7633</v>
      </c>
      <c r="P1383" s="39" t="s">
        <v>64</v>
      </c>
    </row>
    <row r="1384" spans="1:16" ht="17.149999999999999" customHeight="1" x14ac:dyDescent="0.25">
      <c r="A1384" s="40" t="str">
        <f t="shared" si="21"/>
        <v>Sumatera UtaraAsuransi JiwaKantor Pemasaran</v>
      </c>
      <c r="B1384" s="39" t="s">
        <v>7965</v>
      </c>
      <c r="C1384" s="39" t="s">
        <v>7634</v>
      </c>
      <c r="D1384" s="39" t="s">
        <v>35</v>
      </c>
      <c r="E1384" s="39" t="s">
        <v>104</v>
      </c>
      <c r="F1384" s="39" t="s">
        <v>10825</v>
      </c>
      <c r="G1384" s="39" t="s">
        <v>270</v>
      </c>
      <c r="H1384" s="39" t="s">
        <v>27</v>
      </c>
      <c r="I1384" s="39">
        <v>20235</v>
      </c>
      <c r="J1384" s="39" t="s">
        <v>7635</v>
      </c>
      <c r="K1384" s="39" t="s">
        <v>7636</v>
      </c>
      <c r="L1384" s="39" t="s">
        <v>2875</v>
      </c>
      <c r="M1384" s="39">
        <v>39903</v>
      </c>
      <c r="N1384" s="39" t="s">
        <v>7637</v>
      </c>
      <c r="O1384" s="39" t="s">
        <v>7638</v>
      </c>
      <c r="P1384" s="39" t="s">
        <v>7639</v>
      </c>
    </row>
    <row r="1385" spans="1:16" ht="17.149999999999999" customHeight="1" x14ac:dyDescent="0.25">
      <c r="A1385" s="40" t="str">
        <f t="shared" si="21"/>
        <v>Jawa TengahAsuransi JiwaKantor Pemasaran</v>
      </c>
      <c r="B1385" s="39" t="s">
        <v>7965</v>
      </c>
      <c r="C1385" s="39" t="s">
        <v>7640</v>
      </c>
      <c r="D1385" s="39" t="s">
        <v>35</v>
      </c>
      <c r="E1385" s="39" t="s">
        <v>104</v>
      </c>
      <c r="F1385" s="39" t="s">
        <v>12576</v>
      </c>
      <c r="G1385" s="39" t="s">
        <v>307</v>
      </c>
      <c r="H1385" s="39" t="s">
        <v>5</v>
      </c>
      <c r="I1385" s="39">
        <v>50132</v>
      </c>
      <c r="J1385" s="39" t="s">
        <v>7641</v>
      </c>
      <c r="K1385" s="39" t="s">
        <v>7641</v>
      </c>
      <c r="L1385" s="43" t="s">
        <v>2875</v>
      </c>
      <c r="N1385" s="39" t="s">
        <v>7642</v>
      </c>
      <c r="O1385" s="39" t="s">
        <v>7642</v>
      </c>
      <c r="P1385" s="39" t="s">
        <v>7641</v>
      </c>
    </row>
    <row r="1386" spans="1:16" ht="17.149999999999999" customHeight="1" x14ac:dyDescent="0.25">
      <c r="A1386" s="40" t="str">
        <f t="shared" si="21"/>
        <v>Jawa BaratAsuransi JiwaKantor Pemasaran</v>
      </c>
      <c r="B1386" s="39" t="s">
        <v>7965</v>
      </c>
      <c r="C1386" s="39" t="s">
        <v>7643</v>
      </c>
      <c r="D1386" s="39" t="s">
        <v>35</v>
      </c>
      <c r="E1386" s="39" t="s">
        <v>104</v>
      </c>
      <c r="F1386" s="39" t="s">
        <v>2883</v>
      </c>
      <c r="G1386" s="39" t="s">
        <v>127</v>
      </c>
      <c r="H1386" s="39" t="s">
        <v>6</v>
      </c>
      <c r="I1386" s="39">
        <v>0</v>
      </c>
      <c r="J1386" s="39" t="s">
        <v>2884</v>
      </c>
      <c r="K1386" s="39" t="s">
        <v>2885</v>
      </c>
      <c r="L1386" s="39" t="s">
        <v>2881</v>
      </c>
      <c r="M1386" s="39">
        <v>42969</v>
      </c>
      <c r="N1386" s="39" t="s">
        <v>7644</v>
      </c>
      <c r="O1386" s="39" t="s">
        <v>7645</v>
      </c>
      <c r="P1386" s="39" t="s">
        <v>2884</v>
      </c>
    </row>
    <row r="1387" spans="1:16" ht="17.149999999999999" customHeight="1" x14ac:dyDescent="0.25">
      <c r="A1387" s="40" t="str">
        <f t="shared" si="21"/>
        <v>Jawa TengahAsuransi JiwaKantor Pemasaran</v>
      </c>
      <c r="B1387" s="39" t="s">
        <v>7070</v>
      </c>
      <c r="C1387" s="39" t="s">
        <v>13253</v>
      </c>
      <c r="D1387" s="39" t="s">
        <v>35</v>
      </c>
      <c r="E1387" s="39" t="s">
        <v>104</v>
      </c>
      <c r="F1387" s="39" t="s">
        <v>13254</v>
      </c>
      <c r="G1387" s="39" t="s">
        <v>307</v>
      </c>
      <c r="H1387" s="39" t="s">
        <v>5</v>
      </c>
      <c r="I1387" s="39">
        <v>50134</v>
      </c>
      <c r="J1387" s="39" t="s">
        <v>10829</v>
      </c>
      <c r="K1387" s="39" t="s">
        <v>10830</v>
      </c>
      <c r="L1387" s="39" t="s">
        <v>13191</v>
      </c>
      <c r="M1387" s="39">
        <v>44137</v>
      </c>
      <c r="N1387" s="39" t="s">
        <v>13255</v>
      </c>
      <c r="O1387" s="39" t="s">
        <v>13255</v>
      </c>
      <c r="P1387" s="39" t="s">
        <v>10829</v>
      </c>
    </row>
    <row r="1388" spans="1:16" ht="17.149999999999999" customHeight="1" x14ac:dyDescent="0.25">
      <c r="A1388" s="40" t="str">
        <f t="shared" si="21"/>
        <v>DKI JakartaAsuransi JiwaKantor Pemasaran</v>
      </c>
      <c r="B1388" s="39" t="s">
        <v>7070</v>
      </c>
      <c r="C1388" s="39" t="s">
        <v>13668</v>
      </c>
      <c r="D1388" s="39" t="s">
        <v>35</v>
      </c>
      <c r="E1388" s="39" t="s">
        <v>104</v>
      </c>
      <c r="F1388" s="39" t="s">
        <v>13669</v>
      </c>
      <c r="G1388" s="39" t="s">
        <v>60</v>
      </c>
      <c r="H1388" s="39" t="s">
        <v>1</v>
      </c>
      <c r="I1388" s="39">
        <v>12140</v>
      </c>
      <c r="J1388" s="39" t="s">
        <v>10833</v>
      </c>
      <c r="K1388" s="39" t="s">
        <v>10834</v>
      </c>
      <c r="L1388" s="39" t="s">
        <v>13670</v>
      </c>
      <c r="M1388" s="39">
        <v>44357</v>
      </c>
      <c r="N1388" s="39" t="s">
        <v>13671</v>
      </c>
      <c r="O1388" s="39" t="s">
        <v>13671</v>
      </c>
      <c r="P1388" s="39" t="s">
        <v>10833</v>
      </c>
    </row>
    <row r="1389" spans="1:16" ht="17.149999999999999" customHeight="1" x14ac:dyDescent="0.25">
      <c r="A1389" s="40" t="str">
        <f t="shared" si="21"/>
        <v>DKI JakartaAsuransi JiwaKantor Pemasaran</v>
      </c>
      <c r="B1389" s="39" t="s">
        <v>7070</v>
      </c>
      <c r="C1389" s="39" t="s">
        <v>13672</v>
      </c>
      <c r="D1389" s="39" t="s">
        <v>35</v>
      </c>
      <c r="E1389" s="39" t="s">
        <v>104</v>
      </c>
      <c r="F1389" s="39" t="s">
        <v>13669</v>
      </c>
      <c r="G1389" s="39" t="s">
        <v>60</v>
      </c>
      <c r="H1389" s="39" t="s">
        <v>1</v>
      </c>
      <c r="I1389" s="39">
        <v>12140</v>
      </c>
      <c r="J1389" s="39" t="s">
        <v>10833</v>
      </c>
      <c r="K1389" s="39" t="s">
        <v>10835</v>
      </c>
      <c r="L1389" s="39" t="s">
        <v>13670</v>
      </c>
      <c r="M1389" s="39">
        <v>44357</v>
      </c>
      <c r="N1389" s="39" t="s">
        <v>13673</v>
      </c>
      <c r="O1389" s="39" t="s">
        <v>13673</v>
      </c>
      <c r="P1389" s="39" t="s">
        <v>10833</v>
      </c>
    </row>
    <row r="1390" spans="1:16" ht="17.149999999999999" customHeight="1" x14ac:dyDescent="0.25">
      <c r="A1390" s="40" t="str">
        <f t="shared" si="21"/>
        <v>DKI JakartaAsuransi JiwaKantor Pemasaran</v>
      </c>
      <c r="B1390" s="39" t="s">
        <v>7070</v>
      </c>
      <c r="C1390" s="39" t="s">
        <v>10836</v>
      </c>
      <c r="D1390" s="39" t="s">
        <v>35</v>
      </c>
      <c r="E1390" s="39" t="s">
        <v>104</v>
      </c>
      <c r="F1390" s="39" t="s">
        <v>10837</v>
      </c>
      <c r="G1390" s="39" t="s">
        <v>63</v>
      </c>
      <c r="H1390" s="39" t="s">
        <v>1</v>
      </c>
      <c r="I1390" s="39">
        <v>11480</v>
      </c>
      <c r="J1390" s="39" t="s">
        <v>10838</v>
      </c>
      <c r="K1390" s="39" t="s">
        <v>10839</v>
      </c>
      <c r="L1390" s="39" t="s">
        <v>10828</v>
      </c>
      <c r="M1390" s="39">
        <v>43238</v>
      </c>
      <c r="N1390" s="39" t="s">
        <v>10840</v>
      </c>
      <c r="O1390" s="39" t="s">
        <v>10840</v>
      </c>
      <c r="P1390" s="39" t="s">
        <v>10838</v>
      </c>
    </row>
    <row r="1391" spans="1:16" ht="17.149999999999999" customHeight="1" x14ac:dyDescent="0.25">
      <c r="A1391" s="40" t="str">
        <f t="shared" si="21"/>
        <v>Jawa TengahAsuransi JiwaKantor Pemasaran</v>
      </c>
      <c r="B1391" s="39" t="s">
        <v>7070</v>
      </c>
      <c r="C1391" s="39" t="s">
        <v>13674</v>
      </c>
      <c r="D1391" s="39" t="s">
        <v>35</v>
      </c>
      <c r="E1391" s="39" t="s">
        <v>104</v>
      </c>
      <c r="F1391" s="39" t="s">
        <v>13675</v>
      </c>
      <c r="G1391" s="39" t="s">
        <v>486</v>
      </c>
      <c r="H1391" s="39" t="s">
        <v>5</v>
      </c>
      <c r="I1391" s="39">
        <v>57151</v>
      </c>
      <c r="J1391" s="39" t="s">
        <v>10841</v>
      </c>
      <c r="K1391" s="39" t="s">
        <v>10842</v>
      </c>
      <c r="L1391" s="39" t="s">
        <v>13670</v>
      </c>
      <c r="M1391" s="39">
        <v>44357</v>
      </c>
      <c r="N1391" s="39" t="s">
        <v>13676</v>
      </c>
      <c r="O1391" s="39" t="s">
        <v>13676</v>
      </c>
      <c r="P1391" s="39" t="s">
        <v>10841</v>
      </c>
    </row>
    <row r="1392" spans="1:16" ht="17.149999999999999" customHeight="1" x14ac:dyDescent="0.25">
      <c r="A1392" s="40" t="str">
        <f t="shared" si="21"/>
        <v>Daerah Istimewa YogyakartaAsuransi JiwaKantor Pemasaran</v>
      </c>
      <c r="B1392" s="39" t="s">
        <v>7070</v>
      </c>
      <c r="C1392" s="39" t="s">
        <v>13256</v>
      </c>
      <c r="D1392" s="39" t="s">
        <v>35</v>
      </c>
      <c r="E1392" s="39" t="s">
        <v>104</v>
      </c>
      <c r="F1392" s="39" t="s">
        <v>13257</v>
      </c>
      <c r="G1392" s="39" t="s">
        <v>514</v>
      </c>
      <c r="H1392" s="39" t="s">
        <v>28</v>
      </c>
      <c r="I1392" s="39">
        <v>55223</v>
      </c>
      <c r="J1392" s="39" t="s">
        <v>10849</v>
      </c>
      <c r="K1392" s="39" t="s">
        <v>13258</v>
      </c>
      <c r="L1392" s="39" t="s">
        <v>13191</v>
      </c>
      <c r="M1392" s="39">
        <v>44137</v>
      </c>
      <c r="N1392" s="39" t="s">
        <v>13255</v>
      </c>
      <c r="O1392" s="39" t="s">
        <v>13255</v>
      </c>
      <c r="P1392" s="39" t="s">
        <v>13258</v>
      </c>
    </row>
    <row r="1393" spans="1:16" ht="17.149999999999999" customHeight="1" x14ac:dyDescent="0.25">
      <c r="A1393" s="40" t="str">
        <f t="shared" si="21"/>
        <v>DKI JakartaAsuransi JiwaKantor Pemasaran</v>
      </c>
      <c r="B1393" s="39" t="s">
        <v>7070</v>
      </c>
      <c r="C1393" s="39" t="s">
        <v>13189</v>
      </c>
      <c r="D1393" s="39" t="s">
        <v>35</v>
      </c>
      <c r="E1393" s="39" t="s">
        <v>104</v>
      </c>
      <c r="F1393" s="39" t="s">
        <v>13190</v>
      </c>
      <c r="G1393" s="39" t="s">
        <v>63</v>
      </c>
      <c r="H1393" s="39" t="s">
        <v>1</v>
      </c>
      <c r="I1393" s="39">
        <v>11480</v>
      </c>
      <c r="J1393" s="39" t="s">
        <v>10851</v>
      </c>
      <c r="K1393" s="39" t="s">
        <v>10839</v>
      </c>
      <c r="L1393" s="43" t="s">
        <v>13191</v>
      </c>
      <c r="M1393" s="39">
        <v>44137</v>
      </c>
      <c r="N1393" s="39" t="s">
        <v>13192</v>
      </c>
      <c r="O1393" s="39" t="s">
        <v>13192</v>
      </c>
      <c r="P1393" s="39" t="s">
        <v>10851</v>
      </c>
    </row>
    <row r="1394" spans="1:16" ht="17.149999999999999" customHeight="1" x14ac:dyDescent="0.25">
      <c r="A1394" s="40" t="str">
        <f t="shared" si="21"/>
        <v>Jawa TimurAsuransi JiwaKantor Pemasaran</v>
      </c>
      <c r="B1394" s="39" t="s">
        <v>7070</v>
      </c>
      <c r="C1394" s="39" t="s">
        <v>13398</v>
      </c>
      <c r="D1394" s="39" t="s">
        <v>35</v>
      </c>
      <c r="E1394" s="39" t="s">
        <v>104</v>
      </c>
      <c r="F1394" s="39" t="s">
        <v>13399</v>
      </c>
      <c r="G1394" s="39" t="s">
        <v>352</v>
      </c>
      <c r="H1394" s="39" t="s">
        <v>4</v>
      </c>
      <c r="I1394" s="39">
        <v>60175</v>
      </c>
      <c r="J1394" s="39" t="s">
        <v>10852</v>
      </c>
      <c r="K1394" s="39" t="s">
        <v>10853</v>
      </c>
      <c r="L1394" s="43" t="s">
        <v>13397</v>
      </c>
      <c r="M1394" s="39">
        <v>44230</v>
      </c>
      <c r="N1394" s="39" t="s">
        <v>13400</v>
      </c>
      <c r="O1394" s="39" t="s">
        <v>13400</v>
      </c>
      <c r="P1394" s="39" t="s">
        <v>10852</v>
      </c>
    </row>
    <row r="1395" spans="1:16" ht="17.149999999999999" customHeight="1" x14ac:dyDescent="0.25">
      <c r="A1395" s="40" t="str">
        <f t="shared" si="21"/>
        <v>DKI JakartaAsuransi JiwaKantor Pemasaran</v>
      </c>
      <c r="B1395" s="39" t="s">
        <v>7116</v>
      </c>
      <c r="C1395" s="39" t="s">
        <v>2887</v>
      </c>
      <c r="D1395" s="39" t="s">
        <v>35</v>
      </c>
      <c r="E1395" s="39" t="s">
        <v>104</v>
      </c>
      <c r="F1395" s="39" t="s">
        <v>10856</v>
      </c>
      <c r="G1395" s="39" t="s">
        <v>63</v>
      </c>
      <c r="H1395" s="39" t="s">
        <v>1</v>
      </c>
      <c r="I1395" s="39">
        <v>11160</v>
      </c>
      <c r="J1395" s="39" t="s">
        <v>64</v>
      </c>
      <c r="K1395" s="39" t="s">
        <v>64</v>
      </c>
      <c r="L1395" s="39" t="s">
        <v>2888</v>
      </c>
      <c r="M1395" s="39">
        <v>42538</v>
      </c>
      <c r="N1395" s="39" t="s">
        <v>1543</v>
      </c>
      <c r="O1395" s="39" t="s">
        <v>2889</v>
      </c>
      <c r="P1395" s="39" t="s">
        <v>64</v>
      </c>
    </row>
    <row r="1396" spans="1:16" ht="17.149999999999999" customHeight="1" x14ac:dyDescent="0.25">
      <c r="A1396" s="40" t="str">
        <f t="shared" si="21"/>
        <v>Jawa TimurAsuransi JiwaKantor Pemasaran</v>
      </c>
      <c r="B1396" s="39" t="s">
        <v>7116</v>
      </c>
      <c r="C1396" s="39" t="s">
        <v>2890</v>
      </c>
      <c r="D1396" s="39" t="s">
        <v>35</v>
      </c>
      <c r="E1396" s="39" t="s">
        <v>104</v>
      </c>
      <c r="F1396" s="39" t="s">
        <v>2891</v>
      </c>
      <c r="G1396" s="39" t="s">
        <v>352</v>
      </c>
      <c r="H1396" s="39" t="s">
        <v>4</v>
      </c>
      <c r="J1396" s="43"/>
      <c r="K1396" s="43"/>
      <c r="L1396" s="39" t="s">
        <v>2892</v>
      </c>
    </row>
    <row r="1397" spans="1:16" ht="17.149999999999999" customHeight="1" x14ac:dyDescent="0.25">
      <c r="A1397" s="40" t="str">
        <f t="shared" si="21"/>
        <v>Sumatera BaratAsuransi JiwaKantor Pemasaran</v>
      </c>
      <c r="B1397" s="39" t="s">
        <v>7116</v>
      </c>
      <c r="C1397" s="39" t="s">
        <v>2893</v>
      </c>
      <c r="D1397" s="39" t="s">
        <v>35</v>
      </c>
      <c r="E1397" s="39" t="s">
        <v>104</v>
      </c>
      <c r="F1397" s="39" t="s">
        <v>2894</v>
      </c>
      <c r="G1397" s="39" t="s">
        <v>115</v>
      </c>
      <c r="H1397" s="39" t="s">
        <v>25</v>
      </c>
      <c r="L1397" s="39" t="s">
        <v>2886</v>
      </c>
      <c r="M1397" s="39">
        <v>42109</v>
      </c>
    </row>
    <row r="1398" spans="1:16" ht="17.149999999999999" customHeight="1" x14ac:dyDescent="0.25">
      <c r="A1398" s="40" t="str">
        <f t="shared" si="21"/>
        <v>Jawa BaratAsuransi JiwaKantor Pemasaran</v>
      </c>
      <c r="B1398" s="39" t="s">
        <v>7116</v>
      </c>
      <c r="C1398" s="39" t="s">
        <v>2895</v>
      </c>
      <c r="D1398" s="39" t="s">
        <v>35</v>
      </c>
      <c r="E1398" s="39" t="s">
        <v>104</v>
      </c>
      <c r="F1398" s="39" t="s">
        <v>2896</v>
      </c>
      <c r="G1398" s="39" t="s">
        <v>1276</v>
      </c>
      <c r="H1398" s="39" t="s">
        <v>6</v>
      </c>
      <c r="L1398" s="43"/>
      <c r="M1398" s="42"/>
    </row>
    <row r="1399" spans="1:16" ht="17.149999999999999" customHeight="1" x14ac:dyDescent="0.25">
      <c r="A1399" s="40" t="str">
        <f t="shared" si="21"/>
        <v>RiauAsuransi JiwaKantor Pemasaran</v>
      </c>
      <c r="B1399" s="39" t="s">
        <v>7116</v>
      </c>
      <c r="C1399" s="39" t="s">
        <v>2897</v>
      </c>
      <c r="D1399" s="39" t="s">
        <v>35</v>
      </c>
      <c r="E1399" s="39" t="s">
        <v>104</v>
      </c>
      <c r="F1399" s="39" t="s">
        <v>2898</v>
      </c>
      <c r="G1399" s="39" t="s">
        <v>179</v>
      </c>
      <c r="H1399" s="39" t="s">
        <v>21</v>
      </c>
      <c r="L1399" s="43" t="s">
        <v>2899</v>
      </c>
      <c r="M1399" s="42"/>
    </row>
    <row r="1400" spans="1:16" ht="17.149999999999999" customHeight="1" x14ac:dyDescent="0.25">
      <c r="A1400" s="40" t="str">
        <f t="shared" si="21"/>
        <v>BaliAsuransi JiwaKantor Pemasaran</v>
      </c>
      <c r="B1400" s="39" t="s">
        <v>7116</v>
      </c>
      <c r="C1400" s="39" t="s">
        <v>2900</v>
      </c>
      <c r="D1400" s="39" t="s">
        <v>35</v>
      </c>
      <c r="E1400" s="39" t="s">
        <v>104</v>
      </c>
      <c r="F1400" s="39" t="s">
        <v>2901</v>
      </c>
      <c r="G1400" s="39" t="s">
        <v>327</v>
      </c>
      <c r="H1400" s="39" t="s">
        <v>8</v>
      </c>
      <c r="I1400" s="39">
        <v>80231</v>
      </c>
      <c r="J1400" s="39" t="s">
        <v>1163</v>
      </c>
      <c r="K1400" s="39" t="s">
        <v>1163</v>
      </c>
      <c r="L1400" s="39" t="s">
        <v>2902</v>
      </c>
      <c r="M1400" s="42"/>
      <c r="N1400" s="39" t="s">
        <v>2903</v>
      </c>
      <c r="O1400" s="39" t="s">
        <v>2903</v>
      </c>
      <c r="P1400" s="39" t="s">
        <v>1163</v>
      </c>
    </row>
    <row r="1401" spans="1:16" ht="17.149999999999999" customHeight="1" x14ac:dyDescent="0.25">
      <c r="A1401" s="40" t="str">
        <f t="shared" si="21"/>
        <v>JambiAsuransi JiwaKantor Pemasaran</v>
      </c>
      <c r="B1401" s="39" t="s">
        <v>7116</v>
      </c>
      <c r="C1401" s="39" t="s">
        <v>2904</v>
      </c>
      <c r="D1401" s="39" t="s">
        <v>35</v>
      </c>
      <c r="E1401" s="39" t="s">
        <v>104</v>
      </c>
      <c r="F1401" s="39" t="s">
        <v>2905</v>
      </c>
      <c r="G1401" s="39" t="s">
        <v>534</v>
      </c>
      <c r="H1401" s="39" t="s">
        <v>11</v>
      </c>
      <c r="L1401" s="43" t="s">
        <v>2906</v>
      </c>
      <c r="M1401" s="42"/>
    </row>
    <row r="1402" spans="1:16" ht="17.149999999999999" customHeight="1" x14ac:dyDescent="0.25">
      <c r="A1402" s="40" t="str">
        <f t="shared" si="21"/>
        <v>DKI JakartaAsuransi JiwaKantor Pemasaran</v>
      </c>
      <c r="B1402" s="39" t="s">
        <v>7116</v>
      </c>
      <c r="C1402" s="39" t="s">
        <v>2907</v>
      </c>
      <c r="D1402" s="39" t="s">
        <v>35</v>
      </c>
      <c r="E1402" s="39" t="s">
        <v>104</v>
      </c>
      <c r="F1402" s="39" t="s">
        <v>2908</v>
      </c>
      <c r="G1402" s="39" t="s">
        <v>60</v>
      </c>
      <c r="H1402" s="39" t="s">
        <v>1</v>
      </c>
      <c r="L1402" s="43" t="s">
        <v>2909</v>
      </c>
      <c r="M1402" s="42">
        <v>42109</v>
      </c>
    </row>
    <row r="1403" spans="1:16" ht="17.149999999999999" customHeight="1" x14ac:dyDescent="0.25">
      <c r="A1403" s="40" t="str">
        <f t="shared" si="21"/>
        <v>DKI JakartaAsuransi JiwaKantor Pemasaran</v>
      </c>
      <c r="B1403" s="39" t="s">
        <v>7116</v>
      </c>
      <c r="C1403" s="39" t="s">
        <v>2910</v>
      </c>
      <c r="D1403" s="39" t="s">
        <v>35</v>
      </c>
      <c r="E1403" s="39" t="s">
        <v>104</v>
      </c>
      <c r="F1403" s="39" t="s">
        <v>2911</v>
      </c>
      <c r="G1403" s="39" t="s">
        <v>60</v>
      </c>
      <c r="H1403" s="39" t="s">
        <v>1</v>
      </c>
      <c r="L1403" s="43" t="s">
        <v>2909</v>
      </c>
      <c r="M1403" s="39">
        <v>42093</v>
      </c>
    </row>
    <row r="1404" spans="1:16" ht="17.149999999999999" customHeight="1" x14ac:dyDescent="0.25">
      <c r="A1404" s="40" t="str">
        <f t="shared" si="21"/>
        <v>DKI JakartaAsuransi JiwaKantor Pemasaran</v>
      </c>
      <c r="B1404" s="39" t="s">
        <v>7116</v>
      </c>
      <c r="C1404" s="39" t="s">
        <v>14055</v>
      </c>
      <c r="D1404" s="39" t="s">
        <v>35</v>
      </c>
      <c r="E1404" s="39" t="s">
        <v>104</v>
      </c>
      <c r="F1404" s="39" t="s">
        <v>14056</v>
      </c>
      <c r="G1404" s="39" t="s">
        <v>60</v>
      </c>
      <c r="H1404" s="39" t="s">
        <v>1</v>
      </c>
      <c r="I1404" s="39">
        <v>12190</v>
      </c>
      <c r="J1404" s="39" t="s">
        <v>64</v>
      </c>
      <c r="K1404" s="39" t="s">
        <v>64</v>
      </c>
      <c r="L1404" s="43" t="s">
        <v>2909</v>
      </c>
      <c r="M1404" s="42">
        <v>42093</v>
      </c>
      <c r="N1404" s="39" t="s">
        <v>86</v>
      </c>
      <c r="P1404" s="39" t="s">
        <v>64</v>
      </c>
    </row>
    <row r="1405" spans="1:16" ht="17.149999999999999" customHeight="1" x14ac:dyDescent="0.25">
      <c r="A1405" s="40" t="str">
        <f t="shared" si="21"/>
        <v>Sumatera UtaraAsuransi JiwaKantor Pemasaran</v>
      </c>
      <c r="B1405" s="39" t="s">
        <v>7116</v>
      </c>
      <c r="C1405" s="39" t="s">
        <v>2912</v>
      </c>
      <c r="D1405" s="39" t="s">
        <v>35</v>
      </c>
      <c r="E1405" s="39" t="s">
        <v>104</v>
      </c>
      <c r="F1405" s="39" t="s">
        <v>2913</v>
      </c>
      <c r="G1405" s="39" t="s">
        <v>270</v>
      </c>
      <c r="H1405" s="39" t="s">
        <v>27</v>
      </c>
      <c r="L1405" s="39" t="s">
        <v>2914</v>
      </c>
    </row>
    <row r="1406" spans="1:16" ht="17.149999999999999" customHeight="1" x14ac:dyDescent="0.25">
      <c r="A1406" s="40" t="str">
        <f t="shared" si="21"/>
        <v>Jawa TimurAsuransi JiwaKantor Pemasaran</v>
      </c>
      <c r="B1406" s="39" t="s">
        <v>7116</v>
      </c>
      <c r="C1406" s="39" t="s">
        <v>2915</v>
      </c>
      <c r="D1406" s="39" t="s">
        <v>35</v>
      </c>
      <c r="E1406" s="39" t="s">
        <v>104</v>
      </c>
      <c r="F1406" s="39" t="s">
        <v>2916</v>
      </c>
      <c r="G1406" s="39" t="s">
        <v>352</v>
      </c>
      <c r="H1406" s="39" t="s">
        <v>4</v>
      </c>
      <c r="L1406" s="43" t="s">
        <v>2917</v>
      </c>
      <c r="M1406" s="42"/>
    </row>
    <row r="1407" spans="1:16" ht="17.149999999999999" customHeight="1" x14ac:dyDescent="0.25">
      <c r="A1407" s="40" t="str">
        <f t="shared" si="21"/>
        <v>RiauAsuransi JiwaKantor Pemasaran</v>
      </c>
      <c r="B1407" s="39" t="s">
        <v>7116</v>
      </c>
      <c r="C1407" s="39" t="s">
        <v>2918</v>
      </c>
      <c r="D1407" s="39" t="s">
        <v>35</v>
      </c>
      <c r="E1407" s="39" t="s">
        <v>104</v>
      </c>
      <c r="F1407" s="39" t="s">
        <v>2919</v>
      </c>
      <c r="G1407" s="39" t="s">
        <v>179</v>
      </c>
      <c r="H1407" s="39" t="s">
        <v>21</v>
      </c>
      <c r="L1407" s="43" t="s">
        <v>2920</v>
      </c>
      <c r="M1407" s="42"/>
    </row>
    <row r="1408" spans="1:16" ht="17.149999999999999" customHeight="1" x14ac:dyDescent="0.25">
      <c r="A1408" s="40" t="str">
        <f t="shared" si="21"/>
        <v>Jawa TimurAsuransi JiwaKantor Pemasaran</v>
      </c>
      <c r="B1408" s="39" t="s">
        <v>7116</v>
      </c>
      <c r="C1408" s="39" t="s">
        <v>2921</v>
      </c>
      <c r="D1408" s="39" t="s">
        <v>35</v>
      </c>
      <c r="E1408" s="39" t="s">
        <v>104</v>
      </c>
      <c r="F1408" s="39" t="s">
        <v>2922</v>
      </c>
      <c r="G1408" s="39" t="s">
        <v>352</v>
      </c>
      <c r="H1408" s="39" t="s">
        <v>4</v>
      </c>
      <c r="L1408" s="43" t="s">
        <v>2923</v>
      </c>
    </row>
    <row r="1409" spans="1:13" ht="17.149999999999999" customHeight="1" x14ac:dyDescent="0.25">
      <c r="A1409" s="40" t="str">
        <f t="shared" si="21"/>
        <v>Sumatera UtaraAsuransi JiwaKantor Pemasaran</v>
      </c>
      <c r="B1409" s="39" t="s">
        <v>7116</v>
      </c>
      <c r="C1409" s="39" t="s">
        <v>2924</v>
      </c>
      <c r="D1409" s="39" t="s">
        <v>35</v>
      </c>
      <c r="E1409" s="39" t="s">
        <v>104</v>
      </c>
      <c r="F1409" s="39" t="s">
        <v>2925</v>
      </c>
      <c r="G1409" s="39" t="s">
        <v>270</v>
      </c>
      <c r="H1409" s="39" t="s">
        <v>27</v>
      </c>
      <c r="L1409" s="39" t="s">
        <v>2926</v>
      </c>
      <c r="M1409" s="42"/>
    </row>
    <row r="1410" spans="1:13" ht="17.149999999999999" customHeight="1" x14ac:dyDescent="0.25">
      <c r="A1410" s="40" t="str">
        <f t="shared" ref="A1410:A1473" si="22">CONCATENATE(H1410,E1410,D1410)</f>
        <v>DKI JakartaAsuransi JiwaKantor Pemasaran</v>
      </c>
      <c r="B1410" s="39" t="s">
        <v>40</v>
      </c>
      <c r="C1410" s="39" t="s">
        <v>2927</v>
      </c>
      <c r="D1410" s="39" t="s">
        <v>35</v>
      </c>
      <c r="E1410" s="39" t="s">
        <v>104</v>
      </c>
      <c r="F1410" s="39" t="s">
        <v>2928</v>
      </c>
      <c r="G1410" s="39" t="s">
        <v>63</v>
      </c>
      <c r="H1410" s="39" t="s">
        <v>1</v>
      </c>
      <c r="M1410" s="42"/>
    </row>
    <row r="1411" spans="1:13" ht="17.149999999999999" customHeight="1" x14ac:dyDescent="0.25">
      <c r="A1411" s="40" t="str">
        <f t="shared" si="22"/>
        <v>GorontaloAsuransi JiwaKantor Pemasaran</v>
      </c>
      <c r="B1411" s="39" t="s">
        <v>40</v>
      </c>
      <c r="C1411" s="39" t="s">
        <v>2929</v>
      </c>
      <c r="D1411" s="39" t="s">
        <v>35</v>
      </c>
      <c r="E1411" s="39" t="s">
        <v>104</v>
      </c>
      <c r="F1411" s="39" t="s">
        <v>2930</v>
      </c>
      <c r="G1411" s="39" t="s">
        <v>1287</v>
      </c>
      <c r="H1411" s="39" t="s">
        <v>30</v>
      </c>
      <c r="L1411" s="43"/>
    </row>
    <row r="1412" spans="1:13" ht="17.149999999999999" customHeight="1" x14ac:dyDescent="0.25">
      <c r="A1412" s="40" t="str">
        <f t="shared" si="22"/>
        <v>Sumatera UtaraAsuransi JiwaKantor Pemasaran</v>
      </c>
      <c r="B1412" s="39" t="s">
        <v>40</v>
      </c>
      <c r="C1412" s="39" t="s">
        <v>2931</v>
      </c>
      <c r="D1412" s="39" t="s">
        <v>35</v>
      </c>
      <c r="E1412" s="39" t="s">
        <v>104</v>
      </c>
      <c r="F1412" s="39" t="s">
        <v>2932</v>
      </c>
      <c r="G1412" s="39" t="s">
        <v>657</v>
      </c>
      <c r="H1412" s="39" t="s">
        <v>27</v>
      </c>
      <c r="J1412" s="43"/>
      <c r="K1412" s="43"/>
      <c r="L1412" s="39" t="s">
        <v>2933</v>
      </c>
    </row>
    <row r="1413" spans="1:13" ht="17.149999999999999" customHeight="1" x14ac:dyDescent="0.25">
      <c r="A1413" s="40" t="str">
        <f t="shared" si="22"/>
        <v>Jawa BaratAsuransi JiwaKantor Pemasaran</v>
      </c>
      <c r="B1413" s="39" t="s">
        <v>40</v>
      </c>
      <c r="C1413" s="39" t="s">
        <v>2934</v>
      </c>
      <c r="D1413" s="39" t="s">
        <v>35</v>
      </c>
      <c r="E1413" s="39" t="s">
        <v>104</v>
      </c>
      <c r="F1413" s="39" t="s">
        <v>2935</v>
      </c>
      <c r="G1413" s="39" t="s">
        <v>1714</v>
      </c>
      <c r="H1413" s="39" t="s">
        <v>6</v>
      </c>
      <c r="L1413" s="39" t="s">
        <v>2936</v>
      </c>
      <c r="M1413" s="42"/>
    </row>
    <row r="1414" spans="1:13" ht="17.149999999999999" customHeight="1" x14ac:dyDescent="0.25">
      <c r="A1414" s="40" t="str">
        <f t="shared" si="22"/>
        <v>Jawa BaratAsuransi JiwaKantor Pemasaran</v>
      </c>
      <c r="B1414" s="39" t="s">
        <v>40</v>
      </c>
      <c r="C1414" s="39" t="s">
        <v>2937</v>
      </c>
      <c r="D1414" s="39" t="s">
        <v>35</v>
      </c>
      <c r="E1414" s="39" t="s">
        <v>104</v>
      </c>
      <c r="F1414" s="39" t="s">
        <v>2938</v>
      </c>
      <c r="G1414" s="39" t="s">
        <v>127</v>
      </c>
      <c r="H1414" s="39" t="s">
        <v>6</v>
      </c>
      <c r="L1414" s="43" t="s">
        <v>2939</v>
      </c>
    </row>
    <row r="1415" spans="1:13" ht="17.149999999999999" customHeight="1" x14ac:dyDescent="0.25">
      <c r="A1415" s="40" t="str">
        <f t="shared" si="22"/>
        <v>Jawa TengahAsuransi JiwaKantor Pemasaran</v>
      </c>
      <c r="B1415" s="39" t="s">
        <v>40</v>
      </c>
      <c r="C1415" s="39" t="s">
        <v>2940</v>
      </c>
      <c r="D1415" s="39" t="s">
        <v>35</v>
      </c>
      <c r="E1415" s="39" t="s">
        <v>104</v>
      </c>
      <c r="F1415" s="45" t="s">
        <v>2941</v>
      </c>
      <c r="G1415" s="39" t="s">
        <v>1921</v>
      </c>
      <c r="H1415" s="39" t="s">
        <v>5</v>
      </c>
      <c r="J1415" s="43"/>
      <c r="K1415" s="43"/>
      <c r="L1415" s="43" t="s">
        <v>2942</v>
      </c>
    </row>
    <row r="1416" spans="1:13" ht="17.149999999999999" customHeight="1" x14ac:dyDescent="0.25">
      <c r="A1416" s="40" t="str">
        <f t="shared" si="22"/>
        <v>LampungAsuransi JiwaKantor Pemasaran</v>
      </c>
      <c r="B1416" s="39" t="s">
        <v>40</v>
      </c>
      <c r="C1416" s="39" t="s">
        <v>2943</v>
      </c>
      <c r="D1416" s="39" t="s">
        <v>35</v>
      </c>
      <c r="E1416" s="39" t="s">
        <v>104</v>
      </c>
      <c r="F1416" s="39" t="s">
        <v>2944</v>
      </c>
      <c r="G1416" s="39" t="s">
        <v>233</v>
      </c>
      <c r="H1416" s="39" t="s">
        <v>16</v>
      </c>
      <c r="L1416" s="39" t="s">
        <v>2945</v>
      </c>
    </row>
    <row r="1417" spans="1:13" ht="17.149999999999999" customHeight="1" x14ac:dyDescent="0.25">
      <c r="A1417" s="40" t="str">
        <f t="shared" si="22"/>
        <v>MalukuAsuransi JiwaKantor Pemasaran</v>
      </c>
      <c r="B1417" s="39" t="s">
        <v>40</v>
      </c>
      <c r="C1417" s="39" t="s">
        <v>2946</v>
      </c>
      <c r="D1417" s="39" t="s">
        <v>35</v>
      </c>
      <c r="E1417" s="39" t="s">
        <v>104</v>
      </c>
      <c r="F1417" s="39" t="s">
        <v>2947</v>
      </c>
      <c r="G1417" s="39" t="s">
        <v>141</v>
      </c>
      <c r="H1417" s="39" t="s">
        <v>17</v>
      </c>
      <c r="L1417" s="39" t="s">
        <v>2948</v>
      </c>
    </row>
    <row r="1418" spans="1:13" ht="17.149999999999999" customHeight="1" x14ac:dyDescent="0.25">
      <c r="A1418" s="40" t="str">
        <f t="shared" si="22"/>
        <v>Jawa BaratAsuransi JiwaKantor Pemasaran</v>
      </c>
      <c r="B1418" s="39" t="s">
        <v>40</v>
      </c>
      <c r="C1418" s="39" t="s">
        <v>2949</v>
      </c>
      <c r="D1418" s="39" t="s">
        <v>35</v>
      </c>
      <c r="E1418" s="39" t="s">
        <v>104</v>
      </c>
      <c r="F1418" s="39" t="s">
        <v>2950</v>
      </c>
      <c r="G1418" s="39" t="s">
        <v>145</v>
      </c>
      <c r="H1418" s="39" t="s">
        <v>6</v>
      </c>
      <c r="L1418" s="43" t="s">
        <v>2951</v>
      </c>
    </row>
    <row r="1419" spans="1:13" ht="17.149999999999999" customHeight="1" x14ac:dyDescent="0.25">
      <c r="A1419" s="40" t="str">
        <f t="shared" si="22"/>
        <v>Kalimantan TimurAsuransi JiwaKantor Pemasaran</v>
      </c>
      <c r="B1419" s="39" t="s">
        <v>40</v>
      </c>
      <c r="C1419" s="39" t="s">
        <v>2952</v>
      </c>
      <c r="D1419" s="39" t="s">
        <v>35</v>
      </c>
      <c r="E1419" s="39" t="s">
        <v>104</v>
      </c>
      <c r="F1419" s="39" t="s">
        <v>2953</v>
      </c>
      <c r="G1419" s="39" t="s">
        <v>243</v>
      </c>
      <c r="H1419" s="39" t="s">
        <v>15</v>
      </c>
      <c r="L1419" s="39" t="s">
        <v>2954</v>
      </c>
    </row>
    <row r="1420" spans="1:13" ht="17.149999999999999" customHeight="1" x14ac:dyDescent="0.25">
      <c r="A1420" s="40" t="str">
        <f t="shared" si="22"/>
        <v>Kalimantan SelatanAsuransi JiwaKantor Pemasaran</v>
      </c>
      <c r="B1420" s="39" t="s">
        <v>40</v>
      </c>
      <c r="C1420" s="39" t="s">
        <v>2955</v>
      </c>
      <c r="D1420" s="39" t="s">
        <v>35</v>
      </c>
      <c r="E1420" s="39" t="s">
        <v>104</v>
      </c>
      <c r="F1420" s="39" t="s">
        <v>2956</v>
      </c>
      <c r="G1420" s="39" t="s">
        <v>417</v>
      </c>
      <c r="H1420" s="39" t="s">
        <v>13</v>
      </c>
      <c r="L1420" s="39" t="s">
        <v>2957</v>
      </c>
    </row>
    <row r="1421" spans="1:13" ht="17.149999999999999" customHeight="1" x14ac:dyDescent="0.25">
      <c r="A1421" s="40" t="str">
        <f t="shared" si="22"/>
        <v>Jawa BaratAsuransi JiwaKantor Pemasaran</v>
      </c>
      <c r="B1421" s="39" t="s">
        <v>40</v>
      </c>
      <c r="C1421" s="39" t="s">
        <v>2958</v>
      </c>
      <c r="D1421" s="39" t="s">
        <v>35</v>
      </c>
      <c r="E1421" s="39" t="s">
        <v>104</v>
      </c>
      <c r="F1421" s="39" t="s">
        <v>2959</v>
      </c>
      <c r="G1421" s="39" t="s">
        <v>755</v>
      </c>
      <c r="H1421" s="39" t="s">
        <v>6</v>
      </c>
      <c r="J1421" s="43"/>
      <c r="K1421" s="43"/>
      <c r="L1421" s="39" t="s">
        <v>2960</v>
      </c>
    </row>
    <row r="1422" spans="1:13" ht="17.149999999999999" customHeight="1" x14ac:dyDescent="0.25">
      <c r="A1422" s="40" t="str">
        <f t="shared" si="22"/>
        <v>BaliAsuransi JiwaKantor Pemasaran</v>
      </c>
      <c r="B1422" s="39" t="s">
        <v>40</v>
      </c>
      <c r="C1422" s="39" t="s">
        <v>2961</v>
      </c>
      <c r="D1422" s="39" t="s">
        <v>35</v>
      </c>
      <c r="E1422" s="39" t="s">
        <v>104</v>
      </c>
      <c r="F1422" s="39" t="s">
        <v>2962</v>
      </c>
      <c r="G1422" s="39" t="s">
        <v>327</v>
      </c>
      <c r="H1422" s="39" t="s">
        <v>8</v>
      </c>
      <c r="L1422" s="39" t="s">
        <v>2963</v>
      </c>
    </row>
    <row r="1423" spans="1:13" ht="17.149999999999999" customHeight="1" x14ac:dyDescent="0.25">
      <c r="A1423" s="40" t="str">
        <f t="shared" si="22"/>
        <v>AcehAsuransi JiwaKantor Pemasaran</v>
      </c>
      <c r="B1423" s="39" t="s">
        <v>40</v>
      </c>
      <c r="C1423" s="39" t="s">
        <v>2964</v>
      </c>
      <c r="D1423" s="39" t="s">
        <v>35</v>
      </c>
      <c r="E1423" s="39" t="s">
        <v>104</v>
      </c>
      <c r="F1423" s="39" t="s">
        <v>2965</v>
      </c>
      <c r="G1423" s="39" t="s">
        <v>683</v>
      </c>
      <c r="H1423" s="39" t="s">
        <v>9</v>
      </c>
      <c r="L1423" s="43" t="s">
        <v>2966</v>
      </c>
    </row>
    <row r="1424" spans="1:13" ht="17.149999999999999" customHeight="1" x14ac:dyDescent="0.25">
      <c r="A1424" s="40" t="str">
        <f t="shared" si="22"/>
        <v>Nusa Tenggara TimurAsuransi JiwaKantor Pemasaran</v>
      </c>
      <c r="B1424" s="39" t="s">
        <v>40</v>
      </c>
      <c r="C1424" s="39" t="s">
        <v>2967</v>
      </c>
      <c r="D1424" s="39" t="s">
        <v>35</v>
      </c>
      <c r="E1424" s="39" t="s">
        <v>104</v>
      </c>
      <c r="F1424" s="39" t="s">
        <v>2968</v>
      </c>
      <c r="G1424" s="39" t="s">
        <v>1711</v>
      </c>
      <c r="H1424" s="39" t="s">
        <v>19</v>
      </c>
      <c r="L1424" s="43" t="s">
        <v>2969</v>
      </c>
    </row>
    <row r="1425" spans="1:16" ht="17.149999999999999" customHeight="1" x14ac:dyDescent="0.25">
      <c r="A1425" s="40" t="str">
        <f t="shared" si="22"/>
        <v>Nusa Tenggara BaratAsuransi JiwaKantor Pemasaran</v>
      </c>
      <c r="B1425" s="39" t="s">
        <v>40</v>
      </c>
      <c r="C1425" s="39" t="s">
        <v>2970</v>
      </c>
      <c r="D1425" s="39" t="s">
        <v>35</v>
      </c>
      <c r="E1425" s="39" t="s">
        <v>104</v>
      </c>
      <c r="F1425" s="39" t="s">
        <v>2971</v>
      </c>
      <c r="G1425" s="39" t="s">
        <v>494</v>
      </c>
      <c r="H1425" s="39" t="s">
        <v>18</v>
      </c>
      <c r="L1425" s="43" t="s">
        <v>2972</v>
      </c>
      <c r="M1425" s="42"/>
    </row>
    <row r="1426" spans="1:16" ht="17.149999999999999" customHeight="1" x14ac:dyDescent="0.25">
      <c r="A1426" s="40" t="str">
        <f t="shared" si="22"/>
        <v>Daerah Istimewa YogyakartaAsuransi JiwaKantor Pemasaran</v>
      </c>
      <c r="B1426" s="39" t="s">
        <v>40</v>
      </c>
      <c r="C1426" s="39" t="s">
        <v>2973</v>
      </c>
      <c r="D1426" s="39" t="s">
        <v>35</v>
      </c>
      <c r="E1426" s="39" t="s">
        <v>104</v>
      </c>
      <c r="F1426" s="39" t="s">
        <v>2974</v>
      </c>
      <c r="G1426" s="39" t="s">
        <v>514</v>
      </c>
      <c r="H1426" s="39" t="s">
        <v>28</v>
      </c>
      <c r="L1426" s="43" t="s">
        <v>2975</v>
      </c>
    </row>
    <row r="1427" spans="1:16" ht="17.149999999999999" customHeight="1" x14ac:dyDescent="0.25">
      <c r="A1427" s="40" t="str">
        <f t="shared" si="22"/>
        <v>Jawa TimurAsuransi JiwaKantor Pemasaran</v>
      </c>
      <c r="B1427" s="39" t="s">
        <v>40</v>
      </c>
      <c r="C1427" s="39" t="s">
        <v>2976</v>
      </c>
      <c r="D1427" s="39" t="s">
        <v>35</v>
      </c>
      <c r="E1427" s="39" t="s">
        <v>104</v>
      </c>
      <c r="F1427" s="39" t="s">
        <v>2977</v>
      </c>
      <c r="G1427" s="39" t="s">
        <v>605</v>
      </c>
      <c r="H1427" s="39" t="s">
        <v>4</v>
      </c>
      <c r="L1427" s="43" t="s">
        <v>2978</v>
      </c>
    </row>
    <row r="1428" spans="1:16" ht="17.149999999999999" customHeight="1" x14ac:dyDescent="0.25">
      <c r="A1428" s="40" t="str">
        <f t="shared" si="22"/>
        <v>Jawa TimurAsuransi JiwaKantor Pemasaran</v>
      </c>
      <c r="B1428" s="39" t="s">
        <v>40</v>
      </c>
      <c r="C1428" s="39" t="s">
        <v>2979</v>
      </c>
      <c r="D1428" s="39" t="s">
        <v>35</v>
      </c>
      <c r="E1428" s="39" t="s">
        <v>104</v>
      </c>
      <c r="F1428" s="39" t="s">
        <v>2980</v>
      </c>
      <c r="G1428" s="39" t="s">
        <v>352</v>
      </c>
      <c r="H1428" s="39" t="s">
        <v>4</v>
      </c>
      <c r="L1428" s="43" t="s">
        <v>2981</v>
      </c>
    </row>
    <row r="1429" spans="1:16" ht="17.149999999999999" customHeight="1" x14ac:dyDescent="0.25">
      <c r="A1429" s="40" t="str">
        <f t="shared" si="22"/>
        <v>Sulawesi UtaraAsuransi JiwaKantor Pemasaran</v>
      </c>
      <c r="B1429" s="39" t="s">
        <v>40</v>
      </c>
      <c r="C1429" s="39" t="s">
        <v>2982</v>
      </c>
      <c r="D1429" s="39" t="s">
        <v>35</v>
      </c>
      <c r="E1429" s="39" t="s">
        <v>104</v>
      </c>
      <c r="F1429" s="39" t="s">
        <v>2117</v>
      </c>
      <c r="G1429" s="39" t="s">
        <v>412</v>
      </c>
      <c r="H1429" s="39" t="s">
        <v>24</v>
      </c>
      <c r="L1429" s="39" t="s">
        <v>2983</v>
      </c>
      <c r="M1429" s="42"/>
    </row>
    <row r="1430" spans="1:16" ht="17.149999999999999" customHeight="1" x14ac:dyDescent="0.25">
      <c r="A1430" s="40" t="str">
        <f t="shared" si="22"/>
        <v>Jawa BaratAsuransi JiwaKantor Pemasaran</v>
      </c>
      <c r="B1430" s="39" t="s">
        <v>40</v>
      </c>
      <c r="C1430" s="39" t="s">
        <v>2984</v>
      </c>
      <c r="D1430" s="39" t="s">
        <v>35</v>
      </c>
      <c r="E1430" s="39" t="s">
        <v>104</v>
      </c>
      <c r="F1430" s="39" t="s">
        <v>2985</v>
      </c>
      <c r="G1430" s="39" t="s">
        <v>127</v>
      </c>
      <c r="H1430" s="39" t="s">
        <v>6</v>
      </c>
      <c r="L1430" s="39" t="s">
        <v>2986</v>
      </c>
      <c r="M1430" s="42"/>
    </row>
    <row r="1431" spans="1:16" ht="17.149999999999999" customHeight="1" x14ac:dyDescent="0.25">
      <c r="A1431" s="40" t="str">
        <f t="shared" si="22"/>
        <v>Jawa BaratAsuransi JiwaKantor Pemasaran</v>
      </c>
      <c r="B1431" s="39" t="s">
        <v>40</v>
      </c>
      <c r="C1431" s="39" t="s">
        <v>2987</v>
      </c>
      <c r="D1431" s="39" t="s">
        <v>35</v>
      </c>
      <c r="E1431" s="39" t="s">
        <v>104</v>
      </c>
      <c r="F1431" s="39" t="s">
        <v>2988</v>
      </c>
      <c r="G1431" s="39" t="s">
        <v>293</v>
      </c>
      <c r="H1431" s="39" t="s">
        <v>6</v>
      </c>
      <c r="L1431" s="39" t="s">
        <v>2989</v>
      </c>
    </row>
    <row r="1432" spans="1:16" ht="17.149999999999999" customHeight="1" x14ac:dyDescent="0.25">
      <c r="A1432" s="40" t="str">
        <f t="shared" si="22"/>
        <v>Sumatera UtaraAsuransi JiwaKantor Pemasaran</v>
      </c>
      <c r="B1432" s="39" t="s">
        <v>40</v>
      </c>
      <c r="C1432" s="39" t="s">
        <v>2990</v>
      </c>
      <c r="D1432" s="39" t="s">
        <v>35</v>
      </c>
      <c r="E1432" s="39" t="s">
        <v>104</v>
      </c>
      <c r="F1432" s="39" t="s">
        <v>2991</v>
      </c>
      <c r="G1432" s="39" t="s">
        <v>1764</v>
      </c>
      <c r="H1432" s="39" t="s">
        <v>27</v>
      </c>
      <c r="L1432" s="39" t="s">
        <v>2992</v>
      </c>
    </row>
    <row r="1433" spans="1:16" ht="17.149999999999999" customHeight="1" x14ac:dyDescent="0.25">
      <c r="A1433" s="40" t="str">
        <f t="shared" si="22"/>
        <v>DKI JakartaAsuransi JiwaKantor Pemasaran</v>
      </c>
      <c r="B1433" s="39" t="s">
        <v>41</v>
      </c>
      <c r="C1433" s="39" t="s">
        <v>2993</v>
      </c>
      <c r="D1433" s="39" t="s">
        <v>35</v>
      </c>
      <c r="E1433" s="39" t="s">
        <v>104</v>
      </c>
      <c r="F1433" s="39" t="s">
        <v>10857</v>
      </c>
      <c r="G1433" s="39" t="s">
        <v>61</v>
      </c>
      <c r="H1433" s="39" t="s">
        <v>1</v>
      </c>
      <c r="I1433" s="39">
        <v>10230</v>
      </c>
      <c r="J1433" s="39" t="s">
        <v>8475</v>
      </c>
      <c r="K1433" s="39" t="s">
        <v>8475</v>
      </c>
      <c r="L1433" s="39" t="s">
        <v>2994</v>
      </c>
      <c r="M1433" s="39">
        <v>42353</v>
      </c>
      <c r="N1433" s="39" t="s">
        <v>1543</v>
      </c>
      <c r="P1433" s="39" t="s">
        <v>8475</v>
      </c>
    </row>
    <row r="1434" spans="1:16" ht="17.149999999999999" customHeight="1" x14ac:dyDescent="0.25">
      <c r="A1434" s="40" t="str">
        <f t="shared" si="22"/>
        <v>LampungAsuransi JiwaKantor Pemasaran</v>
      </c>
      <c r="B1434" s="39" t="s">
        <v>41</v>
      </c>
      <c r="C1434" s="39" t="s">
        <v>2995</v>
      </c>
      <c r="D1434" s="39" t="s">
        <v>35</v>
      </c>
      <c r="E1434" s="39" t="s">
        <v>104</v>
      </c>
      <c r="F1434" s="39" t="s">
        <v>2996</v>
      </c>
      <c r="G1434" s="39" t="s">
        <v>233</v>
      </c>
      <c r="H1434" s="39" t="s">
        <v>16</v>
      </c>
      <c r="J1434" s="43"/>
      <c r="K1434" s="43"/>
      <c r="L1434" s="39" t="s">
        <v>2997</v>
      </c>
    </row>
    <row r="1435" spans="1:16" ht="17.149999999999999" customHeight="1" x14ac:dyDescent="0.25">
      <c r="A1435" s="40" t="str">
        <f t="shared" si="22"/>
        <v>Jawa TimurAsuransi JiwaKantor Pemasaran</v>
      </c>
      <c r="B1435" s="39" t="s">
        <v>41</v>
      </c>
      <c r="C1435" s="39" t="s">
        <v>12453</v>
      </c>
      <c r="D1435" s="39" t="s">
        <v>35</v>
      </c>
      <c r="E1435" s="39" t="s">
        <v>104</v>
      </c>
      <c r="F1435" s="39" t="s">
        <v>12454</v>
      </c>
      <c r="G1435" s="39" t="s">
        <v>352</v>
      </c>
      <c r="H1435" s="39" t="s">
        <v>4</v>
      </c>
      <c r="I1435" s="39">
        <v>60521</v>
      </c>
      <c r="J1435" s="43" t="s">
        <v>12455</v>
      </c>
      <c r="K1435" s="43" t="s">
        <v>12455</v>
      </c>
      <c r="L1435" s="39" t="s">
        <v>2997</v>
      </c>
      <c r="M1435" s="39">
        <v>39924</v>
      </c>
      <c r="N1435" s="39" t="s">
        <v>1543</v>
      </c>
      <c r="P1435" s="39" t="s">
        <v>12455</v>
      </c>
    </row>
    <row r="1436" spans="1:16" ht="17.149999999999999" customHeight="1" x14ac:dyDescent="0.25">
      <c r="A1436" s="40" t="str">
        <f t="shared" si="22"/>
        <v>BantenAsuransi JiwaKantor Pemasaran</v>
      </c>
      <c r="B1436" s="39" t="s">
        <v>41</v>
      </c>
      <c r="C1436" s="39" t="s">
        <v>2998</v>
      </c>
      <c r="D1436" s="39" t="s">
        <v>35</v>
      </c>
      <c r="E1436" s="39" t="s">
        <v>104</v>
      </c>
      <c r="F1436" s="39" t="s">
        <v>13007</v>
      </c>
      <c r="G1436" s="39" t="s">
        <v>2469</v>
      </c>
      <c r="H1436" s="39" t="s">
        <v>3</v>
      </c>
      <c r="I1436" s="39">
        <v>15810</v>
      </c>
      <c r="J1436" s="39" t="s">
        <v>13008</v>
      </c>
      <c r="K1436" s="39" t="s">
        <v>13008</v>
      </c>
      <c r="L1436" s="39" t="s">
        <v>2999</v>
      </c>
      <c r="M1436" s="39">
        <v>40512</v>
      </c>
      <c r="N1436" s="39" t="s">
        <v>2855</v>
      </c>
      <c r="O1436" s="39" t="s">
        <v>2855</v>
      </c>
      <c r="P1436" s="39" t="s">
        <v>13008</v>
      </c>
    </row>
    <row r="1437" spans="1:16" ht="17.149999999999999" customHeight="1" x14ac:dyDescent="0.25">
      <c r="A1437" s="40" t="str">
        <f t="shared" si="22"/>
        <v>Sulawesi SelatanAsuransi JiwaKantor Pemasaran</v>
      </c>
      <c r="B1437" s="39" t="s">
        <v>41</v>
      </c>
      <c r="C1437" s="39" t="s">
        <v>3000</v>
      </c>
      <c r="D1437" s="39" t="s">
        <v>35</v>
      </c>
      <c r="E1437" s="39" t="s">
        <v>104</v>
      </c>
      <c r="F1437" s="39" t="s">
        <v>12338</v>
      </c>
      <c r="G1437" s="39" t="s">
        <v>159</v>
      </c>
      <c r="H1437" s="39" t="s">
        <v>7</v>
      </c>
      <c r="I1437" s="39">
        <v>90141</v>
      </c>
      <c r="J1437" s="39" t="s">
        <v>12339</v>
      </c>
      <c r="K1437" s="39" t="s">
        <v>12339</v>
      </c>
      <c r="L1437" s="39" t="s">
        <v>3001</v>
      </c>
      <c r="N1437" s="39" t="s">
        <v>3002</v>
      </c>
      <c r="O1437" s="39" t="s">
        <v>3002</v>
      </c>
      <c r="P1437" s="39" t="s">
        <v>12339</v>
      </c>
    </row>
    <row r="1438" spans="1:16" ht="17.149999999999999" customHeight="1" x14ac:dyDescent="0.25">
      <c r="A1438" s="40" t="str">
        <f t="shared" si="22"/>
        <v>Jawa TengahAsuransi JiwaKantor Pemasaran</v>
      </c>
      <c r="B1438" s="39" t="s">
        <v>41</v>
      </c>
      <c r="C1438" s="39" t="s">
        <v>12340</v>
      </c>
      <c r="D1438" s="39" t="s">
        <v>35</v>
      </c>
      <c r="E1438" s="39" t="s">
        <v>104</v>
      </c>
      <c r="F1438" s="39" t="s">
        <v>12341</v>
      </c>
      <c r="G1438" s="39" t="s">
        <v>307</v>
      </c>
      <c r="H1438" s="39" t="s">
        <v>5</v>
      </c>
      <c r="I1438" s="39">
        <v>50242</v>
      </c>
      <c r="J1438" s="39" t="s">
        <v>12342</v>
      </c>
      <c r="K1438" s="39" t="s">
        <v>12342</v>
      </c>
      <c r="L1438" s="39" t="s">
        <v>3003</v>
      </c>
      <c r="N1438" s="39" t="s">
        <v>1543</v>
      </c>
      <c r="P1438" s="39" t="s">
        <v>12342</v>
      </c>
    </row>
    <row r="1439" spans="1:16" ht="17.149999999999999" customHeight="1" x14ac:dyDescent="0.25">
      <c r="A1439" s="40" t="str">
        <f t="shared" si="22"/>
        <v>Jawa TimurAsuransi JiwaKantor Pemasaran</v>
      </c>
      <c r="B1439" s="39" t="s">
        <v>41</v>
      </c>
      <c r="C1439" s="39" t="s">
        <v>3004</v>
      </c>
      <c r="D1439" s="39" t="s">
        <v>35</v>
      </c>
      <c r="E1439" s="39" t="s">
        <v>104</v>
      </c>
      <c r="F1439" s="39" t="s">
        <v>3005</v>
      </c>
      <c r="G1439" s="39" t="s">
        <v>182</v>
      </c>
      <c r="H1439" s="39" t="s">
        <v>4</v>
      </c>
      <c r="I1439" s="39">
        <v>65163</v>
      </c>
      <c r="J1439" s="39" t="s">
        <v>1163</v>
      </c>
      <c r="K1439" s="39" t="s">
        <v>1163</v>
      </c>
      <c r="L1439" s="39" t="s">
        <v>3006</v>
      </c>
      <c r="M1439" s="39">
        <v>42521</v>
      </c>
      <c r="N1439" s="39" t="s">
        <v>2077</v>
      </c>
      <c r="O1439" s="39" t="s">
        <v>3007</v>
      </c>
      <c r="P1439" s="39" t="s">
        <v>1163</v>
      </c>
    </row>
    <row r="1440" spans="1:16" ht="17.149999999999999" customHeight="1" x14ac:dyDescent="0.25">
      <c r="A1440" s="40" t="str">
        <f t="shared" si="22"/>
        <v>Daerah Istimewa YogyakartaAsuransi JiwaKantor Pemasaran</v>
      </c>
      <c r="B1440" s="39" t="s">
        <v>41</v>
      </c>
      <c r="C1440" s="39" t="s">
        <v>3008</v>
      </c>
      <c r="D1440" s="39" t="s">
        <v>35</v>
      </c>
      <c r="E1440" s="39" t="s">
        <v>104</v>
      </c>
      <c r="F1440" s="39" t="s">
        <v>3010</v>
      </c>
      <c r="G1440" s="39" t="s">
        <v>528</v>
      </c>
      <c r="H1440" s="39" t="s">
        <v>28</v>
      </c>
      <c r="L1440" s="39" t="s">
        <v>3009</v>
      </c>
      <c r="M1440" s="42">
        <v>42376</v>
      </c>
    </row>
    <row r="1441" spans="1:16" ht="17.149999999999999" customHeight="1" x14ac:dyDescent="0.25">
      <c r="A1441" s="40" t="str">
        <f t="shared" si="22"/>
        <v>Sumatera UtaraAsuransi JiwaKantor Pemasaran</v>
      </c>
      <c r="B1441" s="39" t="s">
        <v>41</v>
      </c>
      <c r="C1441" s="39" t="s">
        <v>3011</v>
      </c>
      <c r="D1441" s="39" t="s">
        <v>35</v>
      </c>
      <c r="E1441" s="39" t="s">
        <v>104</v>
      </c>
      <c r="F1441" s="39" t="s">
        <v>3012</v>
      </c>
      <c r="G1441" s="39" t="s">
        <v>270</v>
      </c>
      <c r="H1441" s="39" t="s">
        <v>27</v>
      </c>
      <c r="I1441" s="39">
        <v>17530</v>
      </c>
      <c r="J1441" s="39" t="s">
        <v>64</v>
      </c>
      <c r="K1441" s="39" t="s">
        <v>64</v>
      </c>
      <c r="L1441" s="39" t="s">
        <v>3006</v>
      </c>
      <c r="M1441" s="42">
        <v>42521</v>
      </c>
      <c r="N1441" s="39">
        <v>0</v>
      </c>
      <c r="O1441" s="39" t="s">
        <v>3013</v>
      </c>
      <c r="P1441" s="39" t="s">
        <v>64</v>
      </c>
    </row>
    <row r="1442" spans="1:16" ht="17.149999999999999" customHeight="1" x14ac:dyDescent="0.25">
      <c r="A1442" s="40" t="str">
        <f t="shared" si="22"/>
        <v>BaliAsuransi JiwaKantor Pemasaran</v>
      </c>
      <c r="B1442" s="39" t="s">
        <v>41</v>
      </c>
      <c r="C1442" s="39" t="s">
        <v>7464</v>
      </c>
      <c r="D1442" s="39" t="s">
        <v>35</v>
      </c>
      <c r="E1442" s="39" t="s">
        <v>104</v>
      </c>
      <c r="F1442" s="39" t="s">
        <v>10858</v>
      </c>
      <c r="G1442" s="39" t="s">
        <v>327</v>
      </c>
      <c r="H1442" s="39" t="s">
        <v>8</v>
      </c>
      <c r="I1442" s="39">
        <v>0</v>
      </c>
      <c r="J1442" s="39" t="s">
        <v>64</v>
      </c>
      <c r="K1442" s="39" t="s">
        <v>64</v>
      </c>
      <c r="L1442" s="43" t="s">
        <v>3014</v>
      </c>
      <c r="M1442" s="42"/>
      <c r="N1442" s="39" t="s">
        <v>2855</v>
      </c>
      <c r="O1442" s="39" t="s">
        <v>2855</v>
      </c>
      <c r="P1442" s="39" t="s">
        <v>64</v>
      </c>
    </row>
    <row r="1443" spans="1:16" ht="17.149999999999999" customHeight="1" x14ac:dyDescent="0.25">
      <c r="A1443" s="40" t="str">
        <f t="shared" si="22"/>
        <v>Kalimantan BaratAsuransi JiwaKantor Pemasaran</v>
      </c>
      <c r="B1443" s="39" t="s">
        <v>41</v>
      </c>
      <c r="C1443" s="39" t="s">
        <v>3015</v>
      </c>
      <c r="D1443" s="39" t="s">
        <v>35</v>
      </c>
      <c r="E1443" s="39" t="s">
        <v>104</v>
      </c>
      <c r="F1443" s="39" t="s">
        <v>3016</v>
      </c>
      <c r="G1443" s="39" t="s">
        <v>356</v>
      </c>
      <c r="H1443" s="39" t="s">
        <v>12</v>
      </c>
      <c r="L1443" s="39" t="s">
        <v>2997</v>
      </c>
      <c r="M1443" s="42"/>
    </row>
    <row r="1444" spans="1:16" ht="17.149999999999999" customHeight="1" x14ac:dyDescent="0.25">
      <c r="A1444" s="40" t="str">
        <f t="shared" si="22"/>
        <v>Nusa Tenggara BaratAsuransi JiwaKantor Pemasaran</v>
      </c>
      <c r="B1444" s="39" t="s">
        <v>7116</v>
      </c>
      <c r="C1444" s="39" t="s">
        <v>3017</v>
      </c>
      <c r="D1444" s="39" t="s">
        <v>35</v>
      </c>
      <c r="E1444" s="39" t="s">
        <v>104</v>
      </c>
      <c r="F1444" s="39" t="s">
        <v>3018</v>
      </c>
      <c r="G1444" s="39" t="s">
        <v>494</v>
      </c>
      <c r="H1444" s="39" t="s">
        <v>18</v>
      </c>
      <c r="L1444" s="43" t="s">
        <v>3019</v>
      </c>
      <c r="M1444" s="42"/>
    </row>
    <row r="1445" spans="1:16" ht="17.149999999999999" customHeight="1" x14ac:dyDescent="0.25">
      <c r="A1445" s="40" t="str">
        <f t="shared" si="22"/>
        <v>LampungAsuransi JiwaKantor Pemasaran</v>
      </c>
      <c r="B1445" s="39" t="s">
        <v>7116</v>
      </c>
      <c r="C1445" s="39" t="s">
        <v>15821</v>
      </c>
      <c r="D1445" s="39" t="s">
        <v>35</v>
      </c>
      <c r="E1445" s="39" t="s">
        <v>104</v>
      </c>
      <c r="F1445" s="39" t="s">
        <v>15983</v>
      </c>
      <c r="G1445" s="39" t="s">
        <v>1499</v>
      </c>
      <c r="H1445" s="39" t="s">
        <v>16</v>
      </c>
      <c r="I1445" s="39">
        <v>35211</v>
      </c>
      <c r="J1445" s="39" t="s">
        <v>12577</v>
      </c>
      <c r="K1445" s="39" t="s">
        <v>64</v>
      </c>
      <c r="L1445" s="39" t="s">
        <v>15984</v>
      </c>
      <c r="M1445" s="39">
        <v>43859</v>
      </c>
      <c r="N1445" s="39" t="s">
        <v>15985</v>
      </c>
      <c r="O1445" s="39" t="s">
        <v>15985</v>
      </c>
      <c r="P1445" s="39" t="s">
        <v>12577</v>
      </c>
    </row>
    <row r="1446" spans="1:16" ht="17.149999999999999" customHeight="1" x14ac:dyDescent="0.25">
      <c r="A1446" s="40" t="str">
        <f t="shared" si="22"/>
        <v>Kalimantan BaratAsuransi JiwaKantor Pemasaran</v>
      </c>
      <c r="B1446" s="39" t="s">
        <v>7116</v>
      </c>
      <c r="C1446" s="39" t="s">
        <v>3020</v>
      </c>
      <c r="D1446" s="39" t="s">
        <v>35</v>
      </c>
      <c r="E1446" s="39" t="s">
        <v>104</v>
      </c>
      <c r="F1446" s="39" t="s">
        <v>13566</v>
      </c>
      <c r="G1446" s="39" t="s">
        <v>356</v>
      </c>
      <c r="H1446" s="39" t="s">
        <v>12</v>
      </c>
      <c r="I1446" s="39">
        <v>78121</v>
      </c>
      <c r="J1446" s="39" t="s">
        <v>13567</v>
      </c>
      <c r="K1446" s="39" t="s">
        <v>13567</v>
      </c>
      <c r="L1446" s="43" t="s">
        <v>3021</v>
      </c>
      <c r="M1446" s="42">
        <v>42615</v>
      </c>
      <c r="N1446" s="39" t="s">
        <v>1543</v>
      </c>
      <c r="O1446" s="39" t="s">
        <v>1543</v>
      </c>
      <c r="P1446" s="39" t="s">
        <v>13568</v>
      </c>
    </row>
    <row r="1447" spans="1:16" ht="17.149999999999999" customHeight="1" x14ac:dyDescent="0.25">
      <c r="A1447" s="40" t="str">
        <f t="shared" si="22"/>
        <v>Jawa TengahAsuransi JiwaKantor Pemasaran</v>
      </c>
      <c r="B1447" s="39" t="s">
        <v>7116</v>
      </c>
      <c r="C1447" s="39" t="s">
        <v>3022</v>
      </c>
      <c r="D1447" s="39" t="s">
        <v>35</v>
      </c>
      <c r="E1447" s="39" t="s">
        <v>104</v>
      </c>
      <c r="F1447" s="39" t="s">
        <v>3023</v>
      </c>
      <c r="G1447" s="39" t="s">
        <v>307</v>
      </c>
      <c r="H1447" s="39" t="s">
        <v>5</v>
      </c>
      <c r="L1447" s="39" t="s">
        <v>3024</v>
      </c>
      <c r="M1447" s="42"/>
    </row>
    <row r="1448" spans="1:16" ht="17.149999999999999" customHeight="1" x14ac:dyDescent="0.25">
      <c r="A1448" s="40" t="str">
        <f t="shared" si="22"/>
        <v>DKI JakartaAsuransi JiwaKantor Pemasaran</v>
      </c>
      <c r="B1448" s="39" t="s">
        <v>7116</v>
      </c>
      <c r="C1448" s="39" t="s">
        <v>3025</v>
      </c>
      <c r="D1448" s="39" t="s">
        <v>35</v>
      </c>
      <c r="E1448" s="39" t="s">
        <v>104</v>
      </c>
      <c r="F1448" s="39" t="s">
        <v>3026</v>
      </c>
      <c r="G1448" s="39" t="s">
        <v>63</v>
      </c>
      <c r="H1448" s="39" t="s">
        <v>1</v>
      </c>
      <c r="L1448" s="43" t="s">
        <v>3027</v>
      </c>
      <c r="M1448" s="42">
        <v>42173</v>
      </c>
    </row>
    <row r="1449" spans="1:16" ht="17.149999999999999" customHeight="1" x14ac:dyDescent="0.25">
      <c r="A1449" s="40" t="str">
        <f t="shared" si="22"/>
        <v>Kalimantan TimurAsuransi JiwaKantor Pemasaran</v>
      </c>
      <c r="B1449" s="39" t="s">
        <v>7116</v>
      </c>
      <c r="C1449" s="39" t="s">
        <v>3028</v>
      </c>
      <c r="D1449" s="39" t="s">
        <v>35</v>
      </c>
      <c r="E1449" s="39" t="s">
        <v>104</v>
      </c>
      <c r="F1449" s="39" t="s">
        <v>3029</v>
      </c>
      <c r="G1449" s="39" t="s">
        <v>302</v>
      </c>
      <c r="H1449" s="39" t="s">
        <v>15</v>
      </c>
      <c r="L1449" s="43" t="s">
        <v>2892</v>
      </c>
      <c r="M1449" s="42"/>
    </row>
    <row r="1450" spans="1:16" ht="17.149999999999999" customHeight="1" x14ac:dyDescent="0.25">
      <c r="A1450" s="40" t="str">
        <f t="shared" si="22"/>
        <v>Jawa TimurAsuransi JiwaKantor Pemasaran</v>
      </c>
      <c r="B1450" s="39" t="s">
        <v>7116</v>
      </c>
      <c r="C1450" s="39" t="s">
        <v>3030</v>
      </c>
      <c r="D1450" s="39" t="s">
        <v>35</v>
      </c>
      <c r="E1450" s="39" t="s">
        <v>104</v>
      </c>
      <c r="F1450" s="39" t="s">
        <v>2916</v>
      </c>
      <c r="G1450" s="39" t="s">
        <v>352</v>
      </c>
      <c r="H1450" s="39" t="s">
        <v>4</v>
      </c>
      <c r="L1450" s="39" t="s">
        <v>2920</v>
      </c>
      <c r="M1450" s="42"/>
    </row>
    <row r="1451" spans="1:16" ht="17.149999999999999" customHeight="1" x14ac:dyDescent="0.25">
      <c r="A1451" s="40" t="str">
        <f t="shared" si="22"/>
        <v>Jawa BaratAsuransi JiwaKantor Pemasaran</v>
      </c>
      <c r="B1451" s="39" t="s">
        <v>41</v>
      </c>
      <c r="C1451" s="39" t="s">
        <v>3031</v>
      </c>
      <c r="D1451" s="39" t="s">
        <v>35</v>
      </c>
      <c r="E1451" s="39" t="s">
        <v>104</v>
      </c>
      <c r="F1451" s="39" t="s">
        <v>3032</v>
      </c>
      <c r="G1451" s="39" t="s">
        <v>127</v>
      </c>
      <c r="H1451" s="39" t="s">
        <v>6</v>
      </c>
      <c r="L1451" s="39" t="s">
        <v>3033</v>
      </c>
      <c r="M1451" s="42"/>
    </row>
    <row r="1452" spans="1:16" ht="17.149999999999999" customHeight="1" x14ac:dyDescent="0.25">
      <c r="A1452" s="40" t="str">
        <f t="shared" si="22"/>
        <v>Jawa BaratAsuransi JiwaKantor Pemasaran</v>
      </c>
      <c r="B1452" s="39" t="s">
        <v>6978</v>
      </c>
      <c r="C1452" s="39" t="s">
        <v>3034</v>
      </c>
      <c r="D1452" s="39" t="s">
        <v>35</v>
      </c>
      <c r="E1452" s="39" t="s">
        <v>104</v>
      </c>
      <c r="F1452" s="39" t="s">
        <v>3035</v>
      </c>
      <c r="G1452" s="39" t="s">
        <v>127</v>
      </c>
      <c r="H1452" s="39" t="s">
        <v>6</v>
      </c>
      <c r="L1452" s="39" t="s">
        <v>3036</v>
      </c>
      <c r="M1452" s="42"/>
    </row>
    <row r="1453" spans="1:16" ht="17.149999999999999" customHeight="1" x14ac:dyDescent="0.25">
      <c r="A1453" s="40" t="str">
        <f t="shared" si="22"/>
        <v>Jawa BaratAsuransi JiwaKantor Pemasaran</v>
      </c>
      <c r="B1453" s="39" t="s">
        <v>6978</v>
      </c>
      <c r="C1453" s="39" t="s">
        <v>3037</v>
      </c>
      <c r="D1453" s="39" t="s">
        <v>35</v>
      </c>
      <c r="E1453" s="39" t="s">
        <v>104</v>
      </c>
      <c r="F1453" s="39" t="s">
        <v>3038</v>
      </c>
      <c r="G1453" s="39" t="s">
        <v>755</v>
      </c>
      <c r="H1453" s="39" t="s">
        <v>6</v>
      </c>
      <c r="L1453" s="39" t="s">
        <v>3036</v>
      </c>
      <c r="M1453" s="42"/>
    </row>
    <row r="1454" spans="1:16" ht="17.149999999999999" customHeight="1" x14ac:dyDescent="0.25">
      <c r="A1454" s="40" t="str">
        <f t="shared" si="22"/>
        <v>Jawa TimurAsuransi JiwaKantor Pemasaran</v>
      </c>
      <c r="B1454" s="39" t="s">
        <v>6978</v>
      </c>
      <c r="C1454" s="39" t="s">
        <v>3039</v>
      </c>
      <c r="D1454" s="39" t="s">
        <v>35</v>
      </c>
      <c r="E1454" s="39" t="s">
        <v>104</v>
      </c>
      <c r="F1454" s="39" t="s">
        <v>3040</v>
      </c>
      <c r="G1454" s="39" t="s">
        <v>267</v>
      </c>
      <c r="H1454" s="39" t="s">
        <v>4</v>
      </c>
      <c r="I1454" s="39">
        <v>68137</v>
      </c>
      <c r="J1454" s="39" t="s">
        <v>3041</v>
      </c>
      <c r="K1454" s="39" t="s">
        <v>3042</v>
      </c>
      <c r="L1454" s="39" t="s">
        <v>3043</v>
      </c>
      <c r="M1454" s="42">
        <v>38986</v>
      </c>
      <c r="N1454" s="39" t="s">
        <v>3044</v>
      </c>
      <c r="O1454" s="39" t="s">
        <v>3044</v>
      </c>
      <c r="P1454" s="39" t="s">
        <v>9145</v>
      </c>
    </row>
    <row r="1455" spans="1:16" ht="17.149999999999999" customHeight="1" x14ac:dyDescent="0.25">
      <c r="A1455" s="40" t="str">
        <f t="shared" si="22"/>
        <v>Jawa TimurAsuransi JiwaKantor Pemasaran</v>
      </c>
      <c r="B1455" s="39" t="s">
        <v>6978</v>
      </c>
      <c r="C1455" s="39" t="s">
        <v>3045</v>
      </c>
      <c r="D1455" s="39" t="s">
        <v>35</v>
      </c>
      <c r="E1455" s="39" t="s">
        <v>104</v>
      </c>
      <c r="F1455" s="39" t="s">
        <v>3046</v>
      </c>
      <c r="G1455" s="39" t="s">
        <v>352</v>
      </c>
      <c r="H1455" s="39" t="s">
        <v>4</v>
      </c>
      <c r="I1455" s="39">
        <v>60264</v>
      </c>
      <c r="J1455" s="39" t="s">
        <v>3047</v>
      </c>
      <c r="K1455" s="39" t="s">
        <v>3048</v>
      </c>
      <c r="L1455" s="43" t="s">
        <v>3043</v>
      </c>
      <c r="M1455" s="42">
        <v>38986</v>
      </c>
      <c r="N1455" s="39" t="s">
        <v>3049</v>
      </c>
      <c r="O1455" s="39" t="s">
        <v>3049</v>
      </c>
      <c r="P1455" s="39" t="s">
        <v>9146</v>
      </c>
    </row>
    <row r="1456" spans="1:16" ht="17.149999999999999" customHeight="1" x14ac:dyDescent="0.25">
      <c r="A1456" s="40" t="str">
        <f t="shared" si="22"/>
        <v>LampungAsuransi JiwaKantor Pemasaran</v>
      </c>
      <c r="B1456" s="39" t="s">
        <v>6978</v>
      </c>
      <c r="C1456" s="39" t="s">
        <v>3050</v>
      </c>
      <c r="D1456" s="39" t="s">
        <v>35</v>
      </c>
      <c r="E1456" s="39" t="s">
        <v>104</v>
      </c>
      <c r="F1456" s="39" t="s">
        <v>3051</v>
      </c>
      <c r="G1456" s="39" t="s">
        <v>1499</v>
      </c>
      <c r="H1456" s="39" t="s">
        <v>16</v>
      </c>
      <c r="I1456" s="39">
        <v>35223</v>
      </c>
      <c r="J1456" s="39" t="s">
        <v>3052</v>
      </c>
      <c r="K1456" s="39" t="s">
        <v>3053</v>
      </c>
      <c r="L1456" s="39" t="s">
        <v>3043</v>
      </c>
      <c r="M1456" s="42">
        <v>38986</v>
      </c>
      <c r="N1456" s="39" t="s">
        <v>3054</v>
      </c>
      <c r="O1456" s="39" t="s">
        <v>3054</v>
      </c>
      <c r="P1456" s="39" t="s">
        <v>3052</v>
      </c>
    </row>
    <row r="1457" spans="1:16" ht="17.149999999999999" customHeight="1" x14ac:dyDescent="0.25">
      <c r="A1457" s="40" t="str">
        <f t="shared" si="22"/>
        <v>BantenAsuransi JiwaKantor Pemasaran</v>
      </c>
      <c r="B1457" s="39" t="s">
        <v>6978</v>
      </c>
      <c r="C1457" s="39" t="s">
        <v>3055</v>
      </c>
      <c r="D1457" s="39" t="s">
        <v>35</v>
      </c>
      <c r="E1457" s="39" t="s">
        <v>104</v>
      </c>
      <c r="F1457" s="39" t="s">
        <v>14145</v>
      </c>
      <c r="G1457" s="39" t="s">
        <v>2469</v>
      </c>
      <c r="H1457" s="39" t="s">
        <v>3</v>
      </c>
      <c r="I1457" s="39">
        <v>0</v>
      </c>
      <c r="J1457" s="39" t="s">
        <v>64</v>
      </c>
      <c r="K1457" s="39" t="s">
        <v>64</v>
      </c>
      <c r="L1457" s="43" t="s">
        <v>3043</v>
      </c>
      <c r="N1457" s="39">
        <v>0</v>
      </c>
      <c r="O1457" s="39">
        <v>0</v>
      </c>
      <c r="P1457" s="39" t="s">
        <v>64</v>
      </c>
    </row>
    <row r="1458" spans="1:16" ht="17.149999999999999" customHeight="1" x14ac:dyDescent="0.25">
      <c r="A1458" s="40" t="str">
        <f t="shared" si="22"/>
        <v>Jawa TimurAsuransi JiwaKantor Pemasaran</v>
      </c>
      <c r="B1458" s="39" t="s">
        <v>6978</v>
      </c>
      <c r="C1458" s="39" t="s">
        <v>12456</v>
      </c>
      <c r="D1458" s="39" t="s">
        <v>35</v>
      </c>
      <c r="E1458" s="39" t="s">
        <v>104</v>
      </c>
      <c r="F1458" s="39" t="s">
        <v>12457</v>
      </c>
      <c r="G1458" s="39" t="s">
        <v>1263</v>
      </c>
      <c r="H1458" s="39" t="s">
        <v>4</v>
      </c>
      <c r="I1458" s="39">
        <v>65316</v>
      </c>
      <c r="J1458" s="39" t="s">
        <v>8950</v>
      </c>
      <c r="K1458" s="39" t="s">
        <v>8950</v>
      </c>
      <c r="L1458" s="39" t="s">
        <v>3043</v>
      </c>
      <c r="M1458" s="42"/>
      <c r="N1458" s="39" t="s">
        <v>1543</v>
      </c>
      <c r="P1458" s="39" t="s">
        <v>8950</v>
      </c>
    </row>
    <row r="1459" spans="1:16" ht="17.149999999999999" customHeight="1" x14ac:dyDescent="0.25">
      <c r="A1459" s="40" t="str">
        <f t="shared" si="22"/>
        <v>Jawa TimurAsuransi JiwaKantor Pemasaran</v>
      </c>
      <c r="B1459" s="39" t="s">
        <v>6978</v>
      </c>
      <c r="C1459" s="39" t="s">
        <v>3056</v>
      </c>
      <c r="D1459" s="39" t="s">
        <v>35</v>
      </c>
      <c r="E1459" s="39" t="s">
        <v>104</v>
      </c>
      <c r="F1459" s="39" t="s">
        <v>3057</v>
      </c>
      <c r="G1459" s="39" t="s">
        <v>182</v>
      </c>
      <c r="H1459" s="39" t="s">
        <v>4</v>
      </c>
      <c r="I1459" s="39">
        <v>65111</v>
      </c>
      <c r="J1459" s="39" t="s">
        <v>3058</v>
      </c>
      <c r="K1459" s="39" t="s">
        <v>3059</v>
      </c>
      <c r="L1459" s="43" t="s">
        <v>3043</v>
      </c>
      <c r="M1459" s="42">
        <v>38986</v>
      </c>
      <c r="N1459" s="39" t="s">
        <v>3044</v>
      </c>
      <c r="O1459" s="39" t="s">
        <v>3044</v>
      </c>
      <c r="P1459" s="39" t="s">
        <v>3058</v>
      </c>
    </row>
    <row r="1460" spans="1:16" ht="17.149999999999999" customHeight="1" x14ac:dyDescent="0.25">
      <c r="A1460" s="40" t="str">
        <f t="shared" si="22"/>
        <v>BaliAsuransi JiwaKantor Pemasaran</v>
      </c>
      <c r="B1460" s="39" t="s">
        <v>6978</v>
      </c>
      <c r="C1460" s="39" t="s">
        <v>3060</v>
      </c>
      <c r="D1460" s="39" t="s">
        <v>35</v>
      </c>
      <c r="E1460" s="39" t="s">
        <v>104</v>
      </c>
      <c r="F1460" s="39" t="s">
        <v>3061</v>
      </c>
      <c r="G1460" s="39" t="s">
        <v>327</v>
      </c>
      <c r="H1460" s="39" t="s">
        <v>8</v>
      </c>
      <c r="L1460" s="39" t="s">
        <v>3043</v>
      </c>
    </row>
    <row r="1461" spans="1:16" ht="17.149999999999999" customHeight="1" x14ac:dyDescent="0.25">
      <c r="A1461" s="40" t="str">
        <f t="shared" si="22"/>
        <v>Jawa BaratAsuransi JiwaKantor Pemasaran</v>
      </c>
      <c r="B1461" s="39" t="s">
        <v>6978</v>
      </c>
      <c r="C1461" s="39" t="s">
        <v>3062</v>
      </c>
      <c r="D1461" s="39" t="s">
        <v>35</v>
      </c>
      <c r="E1461" s="39" t="s">
        <v>104</v>
      </c>
      <c r="F1461" s="39" t="s">
        <v>3063</v>
      </c>
      <c r="G1461" s="39" t="s">
        <v>1276</v>
      </c>
      <c r="H1461" s="39" t="s">
        <v>6</v>
      </c>
      <c r="I1461" s="39">
        <v>46115</v>
      </c>
      <c r="J1461" s="39" t="s">
        <v>3064</v>
      </c>
      <c r="K1461" s="39" t="s">
        <v>3065</v>
      </c>
      <c r="L1461" s="43" t="s">
        <v>3043</v>
      </c>
      <c r="M1461" s="39">
        <v>38986</v>
      </c>
      <c r="N1461" s="39" t="s">
        <v>3066</v>
      </c>
      <c r="O1461" s="39" t="s">
        <v>3066</v>
      </c>
      <c r="P1461" s="39" t="s">
        <v>9147</v>
      </c>
    </row>
    <row r="1462" spans="1:16" ht="17.149999999999999" customHeight="1" x14ac:dyDescent="0.25">
      <c r="A1462" s="40" t="str">
        <f t="shared" si="22"/>
        <v>Kalimantan BaratAsuransi JiwaKantor Pemasaran</v>
      </c>
      <c r="B1462" s="39" t="s">
        <v>6978</v>
      </c>
      <c r="C1462" s="39" t="s">
        <v>3067</v>
      </c>
      <c r="D1462" s="39" t="s">
        <v>35</v>
      </c>
      <c r="E1462" s="39" t="s">
        <v>104</v>
      </c>
      <c r="F1462" s="39" t="s">
        <v>10859</v>
      </c>
      <c r="G1462" s="39" t="s">
        <v>356</v>
      </c>
      <c r="H1462" s="39" t="s">
        <v>12</v>
      </c>
      <c r="I1462" s="39">
        <v>78117</v>
      </c>
      <c r="J1462" s="39" t="s">
        <v>8951</v>
      </c>
      <c r="K1462" s="39" t="s">
        <v>8952</v>
      </c>
      <c r="L1462" s="43" t="s">
        <v>3043</v>
      </c>
      <c r="N1462" s="39" t="s">
        <v>1543</v>
      </c>
      <c r="O1462" s="39" t="s">
        <v>1543</v>
      </c>
      <c r="P1462" s="39" t="s">
        <v>8951</v>
      </c>
    </row>
    <row r="1463" spans="1:16" ht="17.149999999999999" customHeight="1" x14ac:dyDescent="0.25">
      <c r="A1463" s="40" t="str">
        <f t="shared" si="22"/>
        <v>Kalimantan TimurAsuransi JiwaKantor Pemasaran</v>
      </c>
      <c r="B1463" s="39" t="s">
        <v>6978</v>
      </c>
      <c r="C1463" s="39" t="s">
        <v>3068</v>
      </c>
      <c r="D1463" s="39" t="s">
        <v>35</v>
      </c>
      <c r="E1463" s="39" t="s">
        <v>104</v>
      </c>
      <c r="F1463" s="39" t="s">
        <v>10860</v>
      </c>
      <c r="G1463" s="39" t="s">
        <v>302</v>
      </c>
      <c r="H1463" s="39" t="s">
        <v>15</v>
      </c>
      <c r="I1463" s="39">
        <v>75124</v>
      </c>
      <c r="J1463" s="39" t="s">
        <v>8953</v>
      </c>
      <c r="K1463" s="39" t="s">
        <v>64</v>
      </c>
      <c r="L1463" s="43" t="s">
        <v>3043</v>
      </c>
      <c r="N1463" s="39" t="s">
        <v>1543</v>
      </c>
      <c r="O1463" s="39" t="s">
        <v>1543</v>
      </c>
      <c r="P1463" s="39" t="s">
        <v>8953</v>
      </c>
    </row>
    <row r="1464" spans="1:16" ht="17.149999999999999" customHeight="1" x14ac:dyDescent="0.25">
      <c r="A1464" s="40" t="str">
        <f t="shared" si="22"/>
        <v>DKI JakartaAsuransi JiwaKantor Pemasaran</v>
      </c>
      <c r="B1464" s="39" t="s">
        <v>6978</v>
      </c>
      <c r="C1464" s="39" t="s">
        <v>3069</v>
      </c>
      <c r="D1464" s="39" t="s">
        <v>35</v>
      </c>
      <c r="E1464" s="39" t="s">
        <v>104</v>
      </c>
      <c r="F1464" s="39" t="s">
        <v>3070</v>
      </c>
      <c r="G1464" s="39" t="s">
        <v>61</v>
      </c>
      <c r="H1464" s="39" t="s">
        <v>1</v>
      </c>
      <c r="L1464" s="39" t="s">
        <v>3043</v>
      </c>
      <c r="M1464" s="42"/>
    </row>
    <row r="1465" spans="1:16" ht="17.149999999999999" customHeight="1" x14ac:dyDescent="0.25">
      <c r="A1465" s="40" t="str">
        <f t="shared" si="22"/>
        <v>Sulawesi SelatanAsuransi JiwaKantor Pemasaran</v>
      </c>
      <c r="B1465" s="39" t="s">
        <v>6978</v>
      </c>
      <c r="C1465" s="39" t="s">
        <v>8954</v>
      </c>
      <c r="D1465" s="39" t="s">
        <v>35</v>
      </c>
      <c r="E1465" s="39" t="s">
        <v>104</v>
      </c>
      <c r="F1465" s="39" t="s">
        <v>10861</v>
      </c>
      <c r="G1465" s="39" t="s">
        <v>159</v>
      </c>
      <c r="H1465" s="39" t="s">
        <v>7</v>
      </c>
      <c r="I1465" s="39">
        <v>90114</v>
      </c>
      <c r="J1465" s="39" t="s">
        <v>8955</v>
      </c>
      <c r="K1465" s="39" t="s">
        <v>8956</v>
      </c>
      <c r="L1465" s="39" t="s">
        <v>3043</v>
      </c>
      <c r="M1465" s="42"/>
      <c r="N1465" s="39" t="s">
        <v>1543</v>
      </c>
      <c r="O1465" s="39" t="s">
        <v>1543</v>
      </c>
      <c r="P1465" s="39" t="s">
        <v>8955</v>
      </c>
    </row>
    <row r="1466" spans="1:16" ht="17.149999999999999" customHeight="1" x14ac:dyDescent="0.25">
      <c r="A1466" s="40" t="str">
        <f t="shared" si="22"/>
        <v>Sulawesi UtaraAsuransi JiwaKantor Pemasaran</v>
      </c>
      <c r="B1466" s="39" t="s">
        <v>6978</v>
      </c>
      <c r="C1466" s="39" t="s">
        <v>3071</v>
      </c>
      <c r="D1466" s="39" t="s">
        <v>35</v>
      </c>
      <c r="E1466" s="39" t="s">
        <v>104</v>
      </c>
      <c r="F1466" s="39" t="s">
        <v>10862</v>
      </c>
      <c r="G1466" s="39" t="s">
        <v>412</v>
      </c>
      <c r="H1466" s="39" t="s">
        <v>24</v>
      </c>
      <c r="I1466" s="39">
        <v>95124</v>
      </c>
      <c r="J1466" s="39" t="s">
        <v>8957</v>
      </c>
      <c r="K1466" s="39" t="s">
        <v>8958</v>
      </c>
      <c r="L1466" s="43" t="s">
        <v>3043</v>
      </c>
      <c r="M1466" s="42"/>
      <c r="N1466" s="39" t="s">
        <v>1543</v>
      </c>
      <c r="O1466" s="39" t="s">
        <v>1543</v>
      </c>
      <c r="P1466" s="39" t="s">
        <v>8958</v>
      </c>
    </row>
    <row r="1467" spans="1:16" ht="17.149999999999999" customHeight="1" x14ac:dyDescent="0.25">
      <c r="A1467" s="40" t="str">
        <f t="shared" si="22"/>
        <v>Sumatera SelatanAsuransi JiwaKantor Pemasaran</v>
      </c>
      <c r="B1467" s="39" t="s">
        <v>6978</v>
      </c>
      <c r="C1467" s="39" t="s">
        <v>3072</v>
      </c>
      <c r="D1467" s="39" t="s">
        <v>35</v>
      </c>
      <c r="E1467" s="39" t="s">
        <v>104</v>
      </c>
      <c r="F1467" s="45" t="s">
        <v>10863</v>
      </c>
      <c r="G1467" s="39" t="s">
        <v>1485</v>
      </c>
      <c r="H1467" s="39" t="s">
        <v>26</v>
      </c>
      <c r="I1467" s="39">
        <v>30151</v>
      </c>
      <c r="J1467" s="39" t="s">
        <v>8476</v>
      </c>
      <c r="K1467" s="39" t="s">
        <v>8476</v>
      </c>
      <c r="L1467" s="43" t="s">
        <v>3043</v>
      </c>
      <c r="M1467" s="42">
        <v>38986</v>
      </c>
      <c r="N1467" s="39" t="s">
        <v>2855</v>
      </c>
      <c r="O1467" s="39" t="s">
        <v>2855</v>
      </c>
      <c r="P1467" s="39" t="s">
        <v>8476</v>
      </c>
    </row>
    <row r="1468" spans="1:16" ht="17.149999999999999" customHeight="1" x14ac:dyDescent="0.25">
      <c r="A1468" s="40" t="str">
        <f t="shared" si="22"/>
        <v>Kalimantan TimurAsuransi JiwaKantor Pemasaran</v>
      </c>
      <c r="B1468" s="39" t="s">
        <v>7965</v>
      </c>
      <c r="C1468" s="39" t="s">
        <v>7646</v>
      </c>
      <c r="D1468" s="39" t="s">
        <v>35</v>
      </c>
      <c r="E1468" s="39" t="s">
        <v>104</v>
      </c>
      <c r="F1468" s="39" t="s">
        <v>7647</v>
      </c>
      <c r="G1468" s="39" t="s">
        <v>243</v>
      </c>
      <c r="H1468" s="39" t="s">
        <v>15</v>
      </c>
      <c r="I1468" s="39">
        <v>76122</v>
      </c>
      <c r="J1468" s="39" t="s">
        <v>7648</v>
      </c>
      <c r="K1468" s="39" t="s">
        <v>7649</v>
      </c>
      <c r="L1468" s="43" t="s">
        <v>2875</v>
      </c>
      <c r="N1468" s="39" t="s">
        <v>7650</v>
      </c>
      <c r="O1468" s="39" t="s">
        <v>7650</v>
      </c>
      <c r="P1468" s="39" t="s">
        <v>64</v>
      </c>
    </row>
    <row r="1469" spans="1:16" ht="17.149999999999999" customHeight="1" x14ac:dyDescent="0.25">
      <c r="A1469" s="40" t="str">
        <f t="shared" si="22"/>
        <v>DKI JakartaAsuransi JiwaKantor Pemasaran</v>
      </c>
      <c r="B1469" s="39" t="s">
        <v>6950</v>
      </c>
      <c r="C1469" s="39" t="s">
        <v>3073</v>
      </c>
      <c r="D1469" s="39" t="s">
        <v>35</v>
      </c>
      <c r="E1469" s="39" t="s">
        <v>104</v>
      </c>
      <c r="F1469" s="39" t="s">
        <v>3074</v>
      </c>
      <c r="G1469" s="39" t="s">
        <v>63</v>
      </c>
      <c r="H1469" s="39" t="s">
        <v>1</v>
      </c>
      <c r="L1469" s="39" t="s">
        <v>3075</v>
      </c>
    </row>
    <row r="1470" spans="1:16" ht="17.149999999999999" customHeight="1" x14ac:dyDescent="0.25">
      <c r="A1470" s="40" t="str">
        <f t="shared" si="22"/>
        <v>GorontaloAsuransi JiwaKantor Pemasaran</v>
      </c>
      <c r="B1470" s="39" t="s">
        <v>6950</v>
      </c>
      <c r="C1470" s="39" t="s">
        <v>3076</v>
      </c>
      <c r="D1470" s="39" t="s">
        <v>35</v>
      </c>
      <c r="E1470" s="39" t="s">
        <v>104</v>
      </c>
      <c r="F1470" s="39" t="s">
        <v>3077</v>
      </c>
      <c r="G1470" s="39" t="s">
        <v>1287</v>
      </c>
      <c r="H1470" s="39" t="s">
        <v>30</v>
      </c>
      <c r="L1470" s="43" t="s">
        <v>3078</v>
      </c>
    </row>
    <row r="1471" spans="1:16" ht="17.149999999999999" customHeight="1" x14ac:dyDescent="0.25">
      <c r="A1471" s="40" t="str">
        <f t="shared" si="22"/>
        <v>Kepulauan Bangka BelitungAsuransi JiwaKantor Pemasaran</v>
      </c>
      <c r="B1471" s="39" t="s">
        <v>6950</v>
      </c>
      <c r="C1471" s="39" t="s">
        <v>3079</v>
      </c>
      <c r="D1471" s="39" t="s">
        <v>35</v>
      </c>
      <c r="E1471" s="39" t="s">
        <v>104</v>
      </c>
      <c r="F1471" s="39" t="s">
        <v>3080</v>
      </c>
      <c r="G1471" s="39" t="s">
        <v>253</v>
      </c>
      <c r="H1471" s="39" t="s">
        <v>32</v>
      </c>
      <c r="L1471" s="43" t="s">
        <v>3081</v>
      </c>
    </row>
    <row r="1472" spans="1:16" ht="17.149999999999999" customHeight="1" x14ac:dyDescent="0.25">
      <c r="A1472" s="40" t="str">
        <f t="shared" si="22"/>
        <v>Jawa BaratAsuransi JiwaKantor Pemasaran</v>
      </c>
      <c r="B1472" s="39" t="s">
        <v>6950</v>
      </c>
      <c r="C1472" s="39" t="s">
        <v>3082</v>
      </c>
      <c r="D1472" s="39" t="s">
        <v>35</v>
      </c>
      <c r="E1472" s="39" t="s">
        <v>104</v>
      </c>
      <c r="F1472" s="39" t="s">
        <v>14454</v>
      </c>
      <c r="G1472" s="39" t="s">
        <v>197</v>
      </c>
      <c r="H1472" s="39" t="s">
        <v>6</v>
      </c>
      <c r="I1472" s="39">
        <v>16152</v>
      </c>
      <c r="J1472" s="39" t="s">
        <v>14455</v>
      </c>
      <c r="K1472" s="39" t="s">
        <v>14455</v>
      </c>
      <c r="N1472" s="39" t="s">
        <v>1543</v>
      </c>
      <c r="O1472" s="39" t="s">
        <v>1543</v>
      </c>
      <c r="P1472" s="39" t="s">
        <v>9148</v>
      </c>
    </row>
    <row r="1473" spans="1:16" ht="17.149999999999999" customHeight="1" x14ac:dyDescent="0.25">
      <c r="A1473" s="40" t="str">
        <f t="shared" si="22"/>
        <v>DKI JakartaAsuransi JiwaKantor Pemasaran</v>
      </c>
      <c r="B1473" s="39" t="s">
        <v>6950</v>
      </c>
      <c r="C1473" s="39" t="s">
        <v>3083</v>
      </c>
      <c r="D1473" s="39" t="s">
        <v>35</v>
      </c>
      <c r="E1473" s="39" t="s">
        <v>104</v>
      </c>
      <c r="F1473" s="39" t="s">
        <v>3084</v>
      </c>
      <c r="G1473" s="39" t="s">
        <v>63</v>
      </c>
      <c r="H1473" s="39" t="s">
        <v>1</v>
      </c>
      <c r="I1473" s="39">
        <v>11520</v>
      </c>
      <c r="J1473" s="39" t="s">
        <v>3085</v>
      </c>
      <c r="K1473" s="39" t="s">
        <v>3086</v>
      </c>
      <c r="N1473" s="39" t="s">
        <v>2855</v>
      </c>
      <c r="O1473" s="39" t="s">
        <v>2855</v>
      </c>
      <c r="P1473" s="39" t="s">
        <v>3085</v>
      </c>
    </row>
    <row r="1474" spans="1:16" ht="17.149999999999999" customHeight="1" x14ac:dyDescent="0.25">
      <c r="A1474" s="40" t="str">
        <f t="shared" ref="A1474:A1537" si="23">CONCATENATE(H1474,E1474,D1474)</f>
        <v>DKI JakartaAsuransi JiwaKantor Pemasaran</v>
      </c>
      <c r="B1474" s="39" t="s">
        <v>6950</v>
      </c>
      <c r="C1474" s="39" t="s">
        <v>3087</v>
      </c>
      <c r="D1474" s="39" t="s">
        <v>35</v>
      </c>
      <c r="E1474" s="39" t="s">
        <v>104</v>
      </c>
      <c r="F1474" s="39" t="s">
        <v>3088</v>
      </c>
      <c r="G1474" s="39" t="s">
        <v>60</v>
      </c>
      <c r="H1474" s="39" t="s">
        <v>1</v>
      </c>
    </row>
    <row r="1475" spans="1:16" ht="17.149999999999999" customHeight="1" x14ac:dyDescent="0.25">
      <c r="A1475" s="40" t="str">
        <f t="shared" si="23"/>
        <v>Sulawesi UtaraAsuransi JiwaKantor Pemasaran</v>
      </c>
      <c r="B1475" s="39" t="s">
        <v>6950</v>
      </c>
      <c r="C1475" s="39" t="s">
        <v>3089</v>
      </c>
      <c r="D1475" s="39" t="s">
        <v>35</v>
      </c>
      <c r="E1475" s="39" t="s">
        <v>104</v>
      </c>
      <c r="F1475" s="39" t="s">
        <v>10864</v>
      </c>
      <c r="G1475" s="39" t="s">
        <v>412</v>
      </c>
      <c r="H1475" s="39" t="s">
        <v>24</v>
      </c>
      <c r="I1475" s="39">
        <v>95114</v>
      </c>
      <c r="J1475" s="39" t="s">
        <v>3090</v>
      </c>
      <c r="K1475" s="39" t="s">
        <v>3091</v>
      </c>
      <c r="L1475" s="39" t="s">
        <v>3092</v>
      </c>
      <c r="N1475" s="39" t="s">
        <v>695</v>
      </c>
      <c r="P1475" s="39" t="s">
        <v>9149</v>
      </c>
    </row>
    <row r="1476" spans="1:16" ht="17.149999999999999" customHeight="1" x14ac:dyDescent="0.25">
      <c r="A1476" s="40" t="str">
        <f t="shared" si="23"/>
        <v>BaliAsuransi JiwaKantor Pemasaran</v>
      </c>
      <c r="B1476" s="39" t="s">
        <v>6950</v>
      </c>
      <c r="C1476" s="39" t="s">
        <v>3093</v>
      </c>
      <c r="D1476" s="39" t="s">
        <v>35</v>
      </c>
      <c r="E1476" s="39" t="s">
        <v>104</v>
      </c>
      <c r="F1476" s="39" t="s">
        <v>3094</v>
      </c>
      <c r="G1476" s="39" t="s">
        <v>327</v>
      </c>
      <c r="H1476" s="39" t="s">
        <v>8</v>
      </c>
      <c r="L1476" s="39" t="s">
        <v>3095</v>
      </c>
    </row>
    <row r="1477" spans="1:16" ht="17.149999999999999" customHeight="1" x14ac:dyDescent="0.25">
      <c r="A1477" s="40" t="str">
        <f t="shared" si="23"/>
        <v>Jawa TimurAsuransi JiwaKantor Pemasaran</v>
      </c>
      <c r="B1477" s="39" t="s">
        <v>6950</v>
      </c>
      <c r="C1477" s="39" t="s">
        <v>3096</v>
      </c>
      <c r="D1477" s="39" t="s">
        <v>35</v>
      </c>
      <c r="E1477" s="39" t="s">
        <v>104</v>
      </c>
      <c r="F1477" s="39" t="s">
        <v>3097</v>
      </c>
      <c r="G1477" s="39" t="s">
        <v>352</v>
      </c>
      <c r="H1477" s="39" t="s">
        <v>4</v>
      </c>
      <c r="L1477" s="39" t="s">
        <v>3098</v>
      </c>
    </row>
    <row r="1478" spans="1:16" ht="17.149999999999999" customHeight="1" x14ac:dyDescent="0.25">
      <c r="A1478" s="40" t="str">
        <f t="shared" si="23"/>
        <v>Jawa BaratAsuransi JiwaKantor Pemasaran</v>
      </c>
      <c r="B1478" s="39" t="s">
        <v>6950</v>
      </c>
      <c r="C1478" s="39" t="s">
        <v>3099</v>
      </c>
      <c r="D1478" s="39" t="s">
        <v>35</v>
      </c>
      <c r="E1478" s="39" t="s">
        <v>104</v>
      </c>
      <c r="F1478" s="39" t="s">
        <v>3100</v>
      </c>
      <c r="G1478" s="39" t="s">
        <v>127</v>
      </c>
      <c r="H1478" s="39" t="s">
        <v>6</v>
      </c>
      <c r="I1478" s="39">
        <v>40175</v>
      </c>
      <c r="J1478" s="39" t="s">
        <v>3101</v>
      </c>
      <c r="K1478" s="39" t="s">
        <v>3102</v>
      </c>
      <c r="L1478" s="39" t="s">
        <v>3103</v>
      </c>
      <c r="M1478" s="39">
        <v>42468</v>
      </c>
      <c r="N1478" s="39" t="s">
        <v>695</v>
      </c>
      <c r="O1478" s="39" t="s">
        <v>3104</v>
      </c>
      <c r="P1478" s="39" t="s">
        <v>64</v>
      </c>
    </row>
    <row r="1479" spans="1:16" ht="17.149999999999999" customHeight="1" x14ac:dyDescent="0.25">
      <c r="A1479" s="40" t="str">
        <f t="shared" si="23"/>
        <v>DKI JakartaAsuransi JiwaKantor Pemasaran</v>
      </c>
      <c r="B1479" s="39" t="s">
        <v>6950</v>
      </c>
      <c r="C1479" s="39" t="s">
        <v>3105</v>
      </c>
      <c r="D1479" s="39" t="s">
        <v>35</v>
      </c>
      <c r="E1479" s="39" t="s">
        <v>104</v>
      </c>
      <c r="F1479" s="39" t="s">
        <v>3106</v>
      </c>
      <c r="G1479" s="39" t="s">
        <v>74</v>
      </c>
      <c r="H1479" s="39" t="s">
        <v>1</v>
      </c>
      <c r="L1479" s="39" t="s">
        <v>3107</v>
      </c>
    </row>
    <row r="1480" spans="1:16" ht="17.149999999999999" customHeight="1" x14ac:dyDescent="0.25">
      <c r="A1480" s="40" t="str">
        <f t="shared" si="23"/>
        <v>DKI JakartaAsuransi JiwaKantor Pemasaran</v>
      </c>
      <c r="B1480" s="39" t="s">
        <v>6950</v>
      </c>
      <c r="C1480" s="39" t="s">
        <v>3108</v>
      </c>
      <c r="D1480" s="39" t="s">
        <v>35</v>
      </c>
      <c r="E1480" s="39" t="s">
        <v>104</v>
      </c>
      <c r="F1480" s="39" t="s">
        <v>3109</v>
      </c>
      <c r="G1480" s="39" t="s">
        <v>74</v>
      </c>
      <c r="H1480" s="39" t="s">
        <v>1</v>
      </c>
      <c r="L1480" s="39" t="s">
        <v>3110</v>
      </c>
    </row>
    <row r="1481" spans="1:16" ht="17.149999999999999" customHeight="1" x14ac:dyDescent="0.25">
      <c r="A1481" s="40" t="str">
        <f t="shared" si="23"/>
        <v>Daerah Istimewa YogyakartaAsuransi JiwaKantor Pemasaran</v>
      </c>
      <c r="B1481" s="39" t="s">
        <v>6950</v>
      </c>
      <c r="C1481" s="39" t="s">
        <v>9742</v>
      </c>
      <c r="D1481" s="39" t="s">
        <v>35</v>
      </c>
      <c r="E1481" s="39" t="s">
        <v>104</v>
      </c>
      <c r="F1481" s="39" t="s">
        <v>10865</v>
      </c>
      <c r="G1481" s="39" t="s">
        <v>514</v>
      </c>
      <c r="H1481" s="39" t="s">
        <v>28</v>
      </c>
      <c r="I1481" s="39">
        <v>55223</v>
      </c>
      <c r="J1481" s="39" t="s">
        <v>9743</v>
      </c>
      <c r="K1481" s="39" t="s">
        <v>9744</v>
      </c>
      <c r="M1481" s="39">
        <v>42369</v>
      </c>
      <c r="N1481" s="39" t="s">
        <v>1543</v>
      </c>
      <c r="O1481" s="39" t="s">
        <v>1543</v>
      </c>
      <c r="P1481" s="39" t="s">
        <v>9743</v>
      </c>
    </row>
    <row r="1482" spans="1:16" ht="17.149999999999999" customHeight="1" x14ac:dyDescent="0.25">
      <c r="A1482" s="40" t="str">
        <f t="shared" si="23"/>
        <v>DKI JakartaAsuransi JiwaKantor Pemasaran</v>
      </c>
      <c r="B1482" s="39" t="s">
        <v>6950</v>
      </c>
      <c r="C1482" s="39" t="s">
        <v>3111</v>
      </c>
      <c r="D1482" s="39" t="s">
        <v>35</v>
      </c>
      <c r="E1482" s="39" t="s">
        <v>104</v>
      </c>
      <c r="F1482" s="39" t="s">
        <v>3112</v>
      </c>
      <c r="G1482" s="39" t="s">
        <v>74</v>
      </c>
      <c r="H1482" s="39" t="s">
        <v>1</v>
      </c>
    </row>
    <row r="1483" spans="1:16" ht="17.149999999999999" customHeight="1" x14ac:dyDescent="0.25">
      <c r="A1483" s="40" t="str">
        <f t="shared" si="23"/>
        <v>Sulawesi UtaraAsuransi JiwaKantor Pemasaran</v>
      </c>
      <c r="B1483" s="39" t="s">
        <v>6950</v>
      </c>
      <c r="C1483" s="39" t="s">
        <v>3113</v>
      </c>
      <c r="D1483" s="39" t="s">
        <v>35</v>
      </c>
      <c r="E1483" s="39" t="s">
        <v>104</v>
      </c>
      <c r="F1483" s="39" t="s">
        <v>3114</v>
      </c>
      <c r="G1483" s="39" t="s">
        <v>412</v>
      </c>
      <c r="H1483" s="39" t="s">
        <v>24</v>
      </c>
      <c r="L1483" s="39" t="s">
        <v>3115</v>
      </c>
    </row>
    <row r="1484" spans="1:16" ht="17.149999999999999" customHeight="1" x14ac:dyDescent="0.25">
      <c r="A1484" s="40" t="str">
        <f t="shared" si="23"/>
        <v>Jawa TimurAsuransi JiwaKantor Pemasaran</v>
      </c>
      <c r="B1484" s="39" t="s">
        <v>13105</v>
      </c>
      <c r="C1484" s="39" t="s">
        <v>3116</v>
      </c>
      <c r="D1484" s="39" t="s">
        <v>35</v>
      </c>
      <c r="E1484" s="39" t="s">
        <v>104</v>
      </c>
      <c r="F1484" s="39" t="s">
        <v>3117</v>
      </c>
      <c r="G1484" s="39" t="s">
        <v>352</v>
      </c>
      <c r="H1484" s="39" t="s">
        <v>4</v>
      </c>
      <c r="L1484" s="39" t="s">
        <v>2772</v>
      </c>
    </row>
    <row r="1485" spans="1:16" ht="17.149999999999999" customHeight="1" x14ac:dyDescent="0.25">
      <c r="A1485" s="40" t="str">
        <f t="shared" si="23"/>
        <v>Jawa TimurAsuransi JiwaKantor Pemasaran</v>
      </c>
      <c r="B1485" s="39" t="s">
        <v>13105</v>
      </c>
      <c r="C1485" s="39" t="s">
        <v>3116</v>
      </c>
      <c r="D1485" s="39" t="s">
        <v>35</v>
      </c>
      <c r="E1485" s="39" t="s">
        <v>104</v>
      </c>
      <c r="F1485" s="39" t="s">
        <v>3118</v>
      </c>
      <c r="G1485" s="39" t="s">
        <v>352</v>
      </c>
      <c r="H1485" s="39" t="s">
        <v>4</v>
      </c>
      <c r="L1485" s="39" t="s">
        <v>3119</v>
      </c>
    </row>
    <row r="1486" spans="1:16" ht="17.149999999999999" customHeight="1" x14ac:dyDescent="0.25">
      <c r="A1486" s="40" t="str">
        <f t="shared" si="23"/>
        <v>LampungAsuransi JiwaKantor Pemasaran</v>
      </c>
      <c r="B1486" s="39" t="s">
        <v>6950</v>
      </c>
      <c r="C1486" s="39" t="s">
        <v>3120</v>
      </c>
      <c r="D1486" s="39" t="s">
        <v>35</v>
      </c>
      <c r="E1486" s="39" t="s">
        <v>104</v>
      </c>
      <c r="F1486" s="39" t="s">
        <v>3121</v>
      </c>
      <c r="G1486" s="39" t="s">
        <v>233</v>
      </c>
      <c r="H1486" s="39" t="s">
        <v>16</v>
      </c>
      <c r="M1486" s="39">
        <v>41886</v>
      </c>
    </row>
    <row r="1487" spans="1:16" ht="17.149999999999999" customHeight="1" x14ac:dyDescent="0.25">
      <c r="A1487" s="40" t="str">
        <f t="shared" si="23"/>
        <v>Sulawesi SelatanAsuransi JiwaKantor Pemasaran</v>
      </c>
      <c r="B1487" s="39" t="s">
        <v>6950</v>
      </c>
      <c r="C1487" s="39" t="s">
        <v>3122</v>
      </c>
      <c r="D1487" s="39" t="s">
        <v>35</v>
      </c>
      <c r="E1487" s="39" t="s">
        <v>104</v>
      </c>
      <c r="F1487" s="39" t="s">
        <v>3123</v>
      </c>
      <c r="G1487" s="39" t="s">
        <v>159</v>
      </c>
      <c r="H1487" s="39" t="s">
        <v>7</v>
      </c>
    </row>
    <row r="1488" spans="1:16" ht="17.149999999999999" customHeight="1" x14ac:dyDescent="0.25">
      <c r="A1488" s="40" t="str">
        <f t="shared" si="23"/>
        <v>Sumatera BaratAsuransi JiwaKantor Pemasaran</v>
      </c>
      <c r="B1488" s="39" t="s">
        <v>6950</v>
      </c>
      <c r="C1488" s="39" t="s">
        <v>3124</v>
      </c>
      <c r="D1488" s="39" t="s">
        <v>35</v>
      </c>
      <c r="E1488" s="39" t="s">
        <v>104</v>
      </c>
      <c r="F1488" s="39" t="s">
        <v>3125</v>
      </c>
      <c r="G1488" s="39" t="s">
        <v>115</v>
      </c>
      <c r="H1488" s="39" t="s">
        <v>25</v>
      </c>
    </row>
    <row r="1489" spans="1:16" ht="17.149999999999999" customHeight="1" x14ac:dyDescent="0.25">
      <c r="A1489" s="40" t="str">
        <f t="shared" si="23"/>
        <v>Kalimantan UtaraAsuransi JiwaKantor Pemasaran</v>
      </c>
      <c r="B1489" s="39" t="s">
        <v>6950</v>
      </c>
      <c r="C1489" s="39" t="s">
        <v>3126</v>
      </c>
      <c r="D1489" s="39" t="s">
        <v>35</v>
      </c>
      <c r="E1489" s="39" t="s">
        <v>104</v>
      </c>
      <c r="F1489" s="39" t="s">
        <v>10866</v>
      </c>
      <c r="G1489" s="39" t="s">
        <v>1752</v>
      </c>
      <c r="H1489" s="39" t="s">
        <v>36</v>
      </c>
      <c r="I1489" s="39">
        <v>77111</v>
      </c>
      <c r="J1489" s="39" t="s">
        <v>6627</v>
      </c>
      <c r="K1489" s="39" t="s">
        <v>6628</v>
      </c>
      <c r="N1489" s="39" t="s">
        <v>695</v>
      </c>
      <c r="P1489" s="39" t="s">
        <v>64</v>
      </c>
    </row>
    <row r="1490" spans="1:16" ht="17.149999999999999" customHeight="1" x14ac:dyDescent="0.25">
      <c r="A1490" s="40" t="str">
        <f t="shared" si="23"/>
        <v>DKI JakartaAsuransi JiwaKantor Pemasaran</v>
      </c>
      <c r="B1490" s="39" t="s">
        <v>6950</v>
      </c>
      <c r="C1490" s="39" t="s">
        <v>3127</v>
      </c>
      <c r="D1490" s="39" t="s">
        <v>35</v>
      </c>
      <c r="E1490" s="39" t="s">
        <v>104</v>
      </c>
      <c r="F1490" s="39" t="s">
        <v>3128</v>
      </c>
      <c r="G1490" s="39" t="s">
        <v>60</v>
      </c>
      <c r="H1490" s="39" t="s">
        <v>1</v>
      </c>
    </row>
    <row r="1491" spans="1:16" ht="17.149999999999999" customHeight="1" x14ac:dyDescent="0.25">
      <c r="A1491" s="40" t="str">
        <f t="shared" si="23"/>
        <v>Sumatera UtaraAsuransi JiwaKantor Pemasaran</v>
      </c>
      <c r="B1491" s="39" t="s">
        <v>6950</v>
      </c>
      <c r="C1491" s="39" t="s">
        <v>3129</v>
      </c>
      <c r="D1491" s="39" t="s">
        <v>35</v>
      </c>
      <c r="E1491" s="39" t="s">
        <v>104</v>
      </c>
      <c r="F1491" s="39" t="s">
        <v>3130</v>
      </c>
      <c r="G1491" s="39" t="s">
        <v>270</v>
      </c>
      <c r="H1491" s="39" t="s">
        <v>27</v>
      </c>
      <c r="L1491" s="39" t="s">
        <v>3092</v>
      </c>
    </row>
    <row r="1492" spans="1:16" ht="17.149999999999999" customHeight="1" x14ac:dyDescent="0.25">
      <c r="A1492" s="40" t="str">
        <f t="shared" si="23"/>
        <v>DKI JakartaAsuransi JiwaKantor Pemasaran</v>
      </c>
      <c r="B1492" s="39" t="s">
        <v>6950</v>
      </c>
      <c r="C1492" s="39" t="s">
        <v>3131</v>
      </c>
      <c r="D1492" s="39" t="s">
        <v>35</v>
      </c>
      <c r="E1492" s="39" t="s">
        <v>104</v>
      </c>
      <c r="F1492" s="39" t="s">
        <v>3132</v>
      </c>
      <c r="G1492" s="39" t="s">
        <v>60</v>
      </c>
      <c r="H1492" s="39" t="s">
        <v>1</v>
      </c>
    </row>
    <row r="1493" spans="1:16" ht="17.149999999999999" customHeight="1" x14ac:dyDescent="0.25">
      <c r="A1493" s="40" t="str">
        <f t="shared" si="23"/>
        <v>Kalimantan BaratAsuransi JiwaKantor Pemasaran</v>
      </c>
      <c r="B1493" s="39" t="s">
        <v>6950</v>
      </c>
      <c r="C1493" s="39" t="s">
        <v>3133</v>
      </c>
      <c r="D1493" s="39" t="s">
        <v>35</v>
      </c>
      <c r="E1493" s="39" t="s">
        <v>104</v>
      </c>
      <c r="F1493" s="39" t="s">
        <v>3134</v>
      </c>
      <c r="G1493" s="39" t="s">
        <v>356</v>
      </c>
      <c r="H1493" s="39" t="s">
        <v>12</v>
      </c>
    </row>
    <row r="1494" spans="1:16" ht="17.149999999999999" customHeight="1" x14ac:dyDescent="0.25">
      <c r="A1494" s="40" t="str">
        <f t="shared" si="23"/>
        <v>Kalimantan TimurAsuransi JiwaKantor Pemasaran</v>
      </c>
      <c r="B1494" s="39" t="s">
        <v>6950</v>
      </c>
      <c r="C1494" s="39" t="s">
        <v>3135</v>
      </c>
      <c r="D1494" s="39" t="s">
        <v>35</v>
      </c>
      <c r="E1494" s="39" t="s">
        <v>104</v>
      </c>
      <c r="F1494" s="39" t="s">
        <v>3136</v>
      </c>
      <c r="G1494" s="39" t="s">
        <v>302</v>
      </c>
      <c r="H1494" s="39" t="s">
        <v>15</v>
      </c>
      <c r="L1494" s="39" t="s">
        <v>3137</v>
      </c>
    </row>
    <row r="1495" spans="1:16" ht="17.149999999999999" customHeight="1" x14ac:dyDescent="0.25">
      <c r="A1495" s="40" t="str">
        <f t="shared" si="23"/>
        <v>JambiAsuransi JiwaKantor Pemasaran</v>
      </c>
      <c r="B1495" s="39" t="s">
        <v>6950</v>
      </c>
      <c r="C1495" s="39" t="s">
        <v>3138</v>
      </c>
      <c r="D1495" s="39" t="s">
        <v>35</v>
      </c>
      <c r="E1495" s="39" t="s">
        <v>104</v>
      </c>
      <c r="F1495" s="39" t="s">
        <v>3139</v>
      </c>
      <c r="G1495" s="39" t="s">
        <v>534</v>
      </c>
      <c r="H1495" s="39" t="s">
        <v>11</v>
      </c>
      <c r="I1495" s="39">
        <v>0</v>
      </c>
      <c r="J1495" s="39" t="s">
        <v>3140</v>
      </c>
      <c r="K1495" s="39" t="s">
        <v>3141</v>
      </c>
      <c r="L1495" s="39" t="s">
        <v>3142</v>
      </c>
      <c r="N1495" s="39" t="s">
        <v>695</v>
      </c>
      <c r="P1495" s="39" t="s">
        <v>64</v>
      </c>
    </row>
    <row r="1496" spans="1:16" ht="17.149999999999999" customHeight="1" x14ac:dyDescent="0.25">
      <c r="A1496" s="40" t="str">
        <f t="shared" si="23"/>
        <v>Jawa BaratAsuransi JiwaKantor Pemasaran</v>
      </c>
      <c r="B1496" s="39" t="s">
        <v>6950</v>
      </c>
      <c r="C1496" s="39" t="s">
        <v>3143</v>
      </c>
      <c r="D1496" s="39" t="s">
        <v>35</v>
      </c>
      <c r="E1496" s="39" t="s">
        <v>104</v>
      </c>
      <c r="F1496" s="39" t="s">
        <v>3144</v>
      </c>
      <c r="G1496" s="39" t="s">
        <v>755</v>
      </c>
      <c r="H1496" s="39" t="s">
        <v>6</v>
      </c>
      <c r="M1496" s="42"/>
    </row>
    <row r="1497" spans="1:16" ht="17.149999999999999" customHeight="1" x14ac:dyDescent="0.25">
      <c r="A1497" s="40" t="str">
        <f t="shared" si="23"/>
        <v>BaliAsuransi JiwaKantor Pemasaran</v>
      </c>
      <c r="B1497" s="39" t="s">
        <v>6950</v>
      </c>
      <c r="C1497" s="39" t="s">
        <v>3093</v>
      </c>
      <c r="D1497" s="39" t="s">
        <v>35</v>
      </c>
      <c r="E1497" s="39" t="s">
        <v>104</v>
      </c>
      <c r="F1497" s="39" t="s">
        <v>3145</v>
      </c>
      <c r="G1497" s="39" t="s">
        <v>327</v>
      </c>
      <c r="H1497" s="39" t="s">
        <v>8</v>
      </c>
    </row>
    <row r="1498" spans="1:16" ht="17.149999999999999" customHeight="1" x14ac:dyDescent="0.25">
      <c r="A1498" s="40" t="str">
        <f t="shared" si="23"/>
        <v>Kepulauan RiauAsuransi JiwaKantor Pemasaran</v>
      </c>
      <c r="B1498" s="39" t="s">
        <v>6950</v>
      </c>
      <c r="C1498" s="39" t="s">
        <v>3146</v>
      </c>
      <c r="D1498" s="39" t="s">
        <v>35</v>
      </c>
      <c r="E1498" s="39" t="s">
        <v>104</v>
      </c>
      <c r="F1498" s="39" t="s">
        <v>3147</v>
      </c>
      <c r="G1498" s="39" t="s">
        <v>717</v>
      </c>
      <c r="H1498" s="39" t="s">
        <v>29</v>
      </c>
      <c r="L1498" s="39" t="s">
        <v>3148</v>
      </c>
      <c r="M1498" s="42"/>
    </row>
    <row r="1499" spans="1:16" ht="17.149999999999999" customHeight="1" x14ac:dyDescent="0.25">
      <c r="A1499" s="40" t="str">
        <f t="shared" si="23"/>
        <v>Kalimantan BaratAsuransi JiwaKantor Pemasaran</v>
      </c>
      <c r="B1499" s="39" t="s">
        <v>6950</v>
      </c>
      <c r="C1499" s="39" t="s">
        <v>3149</v>
      </c>
      <c r="D1499" s="39" t="s">
        <v>35</v>
      </c>
      <c r="E1499" s="39" t="s">
        <v>104</v>
      </c>
      <c r="F1499" s="45" t="s">
        <v>3150</v>
      </c>
      <c r="G1499" s="39" t="s">
        <v>356</v>
      </c>
      <c r="H1499" s="39" t="s">
        <v>12</v>
      </c>
      <c r="J1499" s="43"/>
      <c r="K1499" s="43"/>
      <c r="M1499" s="42"/>
    </row>
    <row r="1500" spans="1:16" ht="17.149999999999999" customHeight="1" x14ac:dyDescent="0.25">
      <c r="A1500" s="40" t="str">
        <f t="shared" si="23"/>
        <v>DKI JakartaAsuransi JiwaKantor Pemasaran</v>
      </c>
      <c r="B1500" s="39" t="s">
        <v>6950</v>
      </c>
      <c r="C1500" s="39" t="s">
        <v>3151</v>
      </c>
      <c r="D1500" s="39" t="s">
        <v>35</v>
      </c>
      <c r="E1500" s="39" t="s">
        <v>104</v>
      </c>
      <c r="F1500" s="39" t="s">
        <v>3152</v>
      </c>
      <c r="G1500" s="39" t="s">
        <v>74</v>
      </c>
      <c r="H1500" s="39" t="s">
        <v>1</v>
      </c>
    </row>
    <row r="1501" spans="1:16" ht="17.149999999999999" customHeight="1" x14ac:dyDescent="0.25">
      <c r="A1501" s="40" t="str">
        <f t="shared" si="23"/>
        <v>BengkuluAsuransi JiwaKantor Pemasaran</v>
      </c>
      <c r="B1501" s="39" t="s">
        <v>6950</v>
      </c>
      <c r="C1501" s="39" t="s">
        <v>3153</v>
      </c>
      <c r="D1501" s="39" t="s">
        <v>35</v>
      </c>
      <c r="E1501" s="39" t="s">
        <v>104</v>
      </c>
      <c r="F1501" s="39" t="s">
        <v>15986</v>
      </c>
      <c r="G1501" s="39" t="s">
        <v>1222</v>
      </c>
      <c r="H1501" s="39" t="s">
        <v>10</v>
      </c>
      <c r="I1501" s="39">
        <v>0</v>
      </c>
      <c r="J1501" s="39" t="s">
        <v>64</v>
      </c>
      <c r="K1501" s="39" t="s">
        <v>64</v>
      </c>
      <c r="L1501" s="39" t="s">
        <v>3154</v>
      </c>
      <c r="N1501" s="39" t="s">
        <v>86</v>
      </c>
      <c r="O1501" s="39" t="s">
        <v>86</v>
      </c>
      <c r="P1501" s="39" t="s">
        <v>64</v>
      </c>
    </row>
    <row r="1502" spans="1:16" ht="17.149999999999999" customHeight="1" x14ac:dyDescent="0.25">
      <c r="A1502" s="40" t="str">
        <f t="shared" si="23"/>
        <v>Jawa TimurAsuransi JiwaKantor Pemasaran</v>
      </c>
      <c r="B1502" s="39" t="s">
        <v>6950</v>
      </c>
      <c r="C1502" s="39" t="s">
        <v>3155</v>
      </c>
      <c r="D1502" s="39" t="s">
        <v>35</v>
      </c>
      <c r="E1502" s="39" t="s">
        <v>104</v>
      </c>
      <c r="F1502" s="39" t="s">
        <v>3156</v>
      </c>
      <c r="G1502" s="39" t="s">
        <v>149</v>
      </c>
      <c r="H1502" s="39" t="s">
        <v>4</v>
      </c>
      <c r="L1502" s="39" t="s">
        <v>3157</v>
      </c>
      <c r="M1502" s="42"/>
    </row>
    <row r="1503" spans="1:16" ht="17.149999999999999" customHeight="1" x14ac:dyDescent="0.25">
      <c r="A1503" s="40" t="str">
        <f t="shared" si="23"/>
        <v>Jawa TengahAsuransi JiwaKantor Pemasaran</v>
      </c>
      <c r="B1503" s="39" t="s">
        <v>6950</v>
      </c>
      <c r="C1503" s="39" t="s">
        <v>3158</v>
      </c>
      <c r="D1503" s="39" t="s">
        <v>35</v>
      </c>
      <c r="E1503" s="39" t="s">
        <v>104</v>
      </c>
      <c r="F1503" s="39" t="s">
        <v>3159</v>
      </c>
      <c r="G1503" s="39" t="s">
        <v>307</v>
      </c>
      <c r="H1503" s="39" t="s">
        <v>5</v>
      </c>
      <c r="L1503" s="39" t="s">
        <v>3160</v>
      </c>
      <c r="M1503" s="42"/>
    </row>
    <row r="1504" spans="1:16" ht="17.149999999999999" customHeight="1" x14ac:dyDescent="0.25">
      <c r="A1504" s="40" t="str">
        <f t="shared" si="23"/>
        <v>BantenAsuransi JiwaKantor Pemasaran</v>
      </c>
      <c r="B1504" s="39" t="s">
        <v>6950</v>
      </c>
      <c r="C1504" s="39" t="s">
        <v>3161</v>
      </c>
      <c r="D1504" s="39" t="s">
        <v>35</v>
      </c>
      <c r="E1504" s="39" t="s">
        <v>104</v>
      </c>
      <c r="F1504" s="39" t="s">
        <v>3162</v>
      </c>
      <c r="G1504" s="39" t="s">
        <v>131</v>
      </c>
      <c r="H1504" s="39" t="s">
        <v>3</v>
      </c>
      <c r="L1504" s="39" t="s">
        <v>3163</v>
      </c>
      <c r="M1504" s="42"/>
    </row>
    <row r="1505" spans="1:16" ht="17.149999999999999" customHeight="1" x14ac:dyDescent="0.25">
      <c r="A1505" s="40" t="str">
        <f t="shared" si="23"/>
        <v>Jawa TengahAsuransi JiwaKantor Pemasaran</v>
      </c>
      <c r="B1505" s="39" t="s">
        <v>6950</v>
      </c>
      <c r="C1505" s="39" t="s">
        <v>3164</v>
      </c>
      <c r="D1505" s="39" t="s">
        <v>35</v>
      </c>
      <c r="E1505" s="39" t="s">
        <v>104</v>
      </c>
      <c r="F1505" s="39" t="s">
        <v>3165</v>
      </c>
      <c r="G1505" s="39" t="s">
        <v>486</v>
      </c>
      <c r="H1505" s="39" t="s">
        <v>5</v>
      </c>
    </row>
    <row r="1506" spans="1:16" ht="17.149999999999999" customHeight="1" x14ac:dyDescent="0.25">
      <c r="A1506" s="40" t="str">
        <f t="shared" si="23"/>
        <v>Daerah Istimewa YogyakartaAsuransi JiwaKantor Pemasaran</v>
      </c>
      <c r="B1506" s="39" t="s">
        <v>9355</v>
      </c>
      <c r="C1506" s="39" t="s">
        <v>12378</v>
      </c>
      <c r="D1506" s="39" t="s">
        <v>35</v>
      </c>
      <c r="E1506" s="39" t="s">
        <v>104</v>
      </c>
      <c r="F1506" s="39" t="s">
        <v>13677</v>
      </c>
      <c r="G1506" s="39" t="s">
        <v>528</v>
      </c>
      <c r="H1506" s="39" t="s">
        <v>28</v>
      </c>
      <c r="I1506" s="39">
        <v>55283</v>
      </c>
      <c r="J1506" s="39" t="s">
        <v>13678</v>
      </c>
      <c r="K1506" s="39" t="s">
        <v>64</v>
      </c>
      <c r="L1506" s="39" t="s">
        <v>13679</v>
      </c>
      <c r="M1506" s="39">
        <v>40689</v>
      </c>
      <c r="N1506" s="39" t="s">
        <v>1543</v>
      </c>
      <c r="O1506" s="39" t="s">
        <v>1543</v>
      </c>
      <c r="P1506" s="39" t="s">
        <v>13678</v>
      </c>
    </row>
    <row r="1507" spans="1:16" ht="17.149999999999999" customHeight="1" x14ac:dyDescent="0.25">
      <c r="A1507" s="40" t="str">
        <f t="shared" si="23"/>
        <v>Daerah Istimewa YogyakartaAsuransi JiwaKantor Pemasaran</v>
      </c>
      <c r="B1507" s="39" t="s">
        <v>13105</v>
      </c>
      <c r="C1507" s="39" t="s">
        <v>3166</v>
      </c>
      <c r="D1507" s="39" t="s">
        <v>35</v>
      </c>
      <c r="E1507" s="39" t="s">
        <v>104</v>
      </c>
      <c r="F1507" s="39" t="s">
        <v>3167</v>
      </c>
      <c r="G1507" s="39" t="s">
        <v>514</v>
      </c>
      <c r="H1507" s="39" t="s">
        <v>28</v>
      </c>
      <c r="L1507" s="39" t="s">
        <v>2768</v>
      </c>
    </row>
    <row r="1508" spans="1:16" ht="17.149999999999999" customHeight="1" x14ac:dyDescent="0.25">
      <c r="A1508" s="40" t="str">
        <f t="shared" si="23"/>
        <v>Jawa BaratAsuransi JiwaKantor Pemasaran</v>
      </c>
      <c r="B1508" s="39" t="s">
        <v>13105</v>
      </c>
      <c r="C1508" s="39" t="s">
        <v>3168</v>
      </c>
      <c r="D1508" s="39" t="s">
        <v>35</v>
      </c>
      <c r="E1508" s="39" t="s">
        <v>104</v>
      </c>
      <c r="F1508" s="39" t="s">
        <v>10867</v>
      </c>
      <c r="G1508" s="39" t="s">
        <v>5682</v>
      </c>
      <c r="H1508" s="39" t="s">
        <v>6</v>
      </c>
      <c r="I1508" s="39">
        <v>46123</v>
      </c>
      <c r="J1508" s="39" t="s">
        <v>8959</v>
      </c>
      <c r="K1508" s="39" t="s">
        <v>8959</v>
      </c>
      <c r="L1508" s="39" t="s">
        <v>3169</v>
      </c>
      <c r="M1508" s="39">
        <v>42677</v>
      </c>
      <c r="N1508" s="39" t="s">
        <v>1543</v>
      </c>
      <c r="P1508" s="39" t="s">
        <v>8959</v>
      </c>
    </row>
    <row r="1509" spans="1:16" ht="17.149999999999999" customHeight="1" x14ac:dyDescent="0.25">
      <c r="A1509" s="40" t="str">
        <f t="shared" si="23"/>
        <v>BaliAsuransi JiwaKantor Pemasaran</v>
      </c>
      <c r="B1509" s="39" t="s">
        <v>13105</v>
      </c>
      <c r="C1509" s="39" t="s">
        <v>3170</v>
      </c>
      <c r="D1509" s="39" t="s">
        <v>35</v>
      </c>
      <c r="E1509" s="39" t="s">
        <v>104</v>
      </c>
      <c r="F1509" s="39" t="s">
        <v>3171</v>
      </c>
      <c r="G1509" s="39" t="s">
        <v>327</v>
      </c>
      <c r="H1509" s="39" t="s">
        <v>8</v>
      </c>
      <c r="L1509" s="39" t="s">
        <v>2772</v>
      </c>
      <c r="M1509" s="42"/>
    </row>
    <row r="1510" spans="1:16" ht="17.149999999999999" customHeight="1" x14ac:dyDescent="0.25">
      <c r="A1510" s="40" t="str">
        <f t="shared" si="23"/>
        <v>Nusa Tenggara TimurAsuransi JiwaKantor Pemasaran</v>
      </c>
      <c r="B1510" s="39" t="s">
        <v>13105</v>
      </c>
      <c r="C1510" s="39" t="s">
        <v>3172</v>
      </c>
      <c r="D1510" s="39" t="s">
        <v>35</v>
      </c>
      <c r="E1510" s="39" t="s">
        <v>104</v>
      </c>
      <c r="F1510" s="39" t="s">
        <v>8889</v>
      </c>
      <c r="G1510" s="39" t="s">
        <v>1829</v>
      </c>
      <c r="H1510" s="39" t="s">
        <v>19</v>
      </c>
      <c r="I1510" s="39">
        <v>85226</v>
      </c>
      <c r="J1510" s="39" t="s">
        <v>8890</v>
      </c>
      <c r="K1510" s="39" t="s">
        <v>8890</v>
      </c>
      <c r="L1510" s="39" t="s">
        <v>8891</v>
      </c>
      <c r="M1510" s="39">
        <v>43566</v>
      </c>
      <c r="N1510" s="39" t="s">
        <v>8892</v>
      </c>
      <c r="O1510" s="39" t="s">
        <v>8892</v>
      </c>
      <c r="P1510" s="39" t="s">
        <v>8890</v>
      </c>
    </row>
    <row r="1511" spans="1:16" ht="17.149999999999999" customHeight="1" x14ac:dyDescent="0.25">
      <c r="A1511" s="40" t="str">
        <f t="shared" si="23"/>
        <v>BengkuluAsuransi JiwaKantor Pemasaran</v>
      </c>
      <c r="B1511" s="39" t="s">
        <v>13105</v>
      </c>
      <c r="C1511" s="39" t="s">
        <v>3173</v>
      </c>
      <c r="D1511" s="39" t="s">
        <v>35</v>
      </c>
      <c r="E1511" s="39" t="s">
        <v>104</v>
      </c>
      <c r="F1511" s="39" t="s">
        <v>3174</v>
      </c>
      <c r="G1511" s="39" t="s">
        <v>1222</v>
      </c>
      <c r="H1511" s="39" t="s">
        <v>10</v>
      </c>
      <c r="L1511" s="39" t="s">
        <v>2768</v>
      </c>
      <c r="M1511" s="42"/>
    </row>
    <row r="1512" spans="1:16" ht="17.149999999999999" customHeight="1" x14ac:dyDescent="0.25">
      <c r="A1512" s="40" t="str">
        <f t="shared" si="23"/>
        <v>Jawa TimurAsuransi JiwaKantor Pemasaran</v>
      </c>
      <c r="B1512" s="39" t="s">
        <v>13105</v>
      </c>
      <c r="C1512" s="39" t="s">
        <v>3116</v>
      </c>
      <c r="D1512" s="39" t="s">
        <v>35</v>
      </c>
      <c r="E1512" s="39" t="s">
        <v>104</v>
      </c>
      <c r="F1512" s="39" t="s">
        <v>3175</v>
      </c>
      <c r="G1512" s="39" t="s">
        <v>352</v>
      </c>
      <c r="H1512" s="39" t="s">
        <v>4</v>
      </c>
      <c r="L1512" s="39" t="s">
        <v>2768</v>
      </c>
    </row>
    <row r="1513" spans="1:16" ht="17.149999999999999" customHeight="1" x14ac:dyDescent="0.25">
      <c r="A1513" s="40" t="str">
        <f t="shared" si="23"/>
        <v>AcehAsuransi JiwaKantor Pemasaran</v>
      </c>
      <c r="B1513" s="39" t="s">
        <v>13105</v>
      </c>
      <c r="C1513" s="39" t="s">
        <v>3176</v>
      </c>
      <c r="D1513" s="39" t="s">
        <v>35</v>
      </c>
      <c r="E1513" s="39" t="s">
        <v>104</v>
      </c>
      <c r="F1513" s="39" t="s">
        <v>3177</v>
      </c>
      <c r="G1513" s="39" t="s">
        <v>683</v>
      </c>
      <c r="H1513" s="39" t="s">
        <v>9</v>
      </c>
      <c r="L1513" s="39" t="s">
        <v>2772</v>
      </c>
    </row>
    <row r="1514" spans="1:16" ht="17.149999999999999" customHeight="1" x14ac:dyDescent="0.25">
      <c r="A1514" s="40" t="str">
        <f t="shared" si="23"/>
        <v>Sulawesi UtaraAsuransi JiwaKantor Pemasaran</v>
      </c>
      <c r="B1514" s="39" t="s">
        <v>7129</v>
      </c>
      <c r="C1514" s="39" t="s">
        <v>3178</v>
      </c>
      <c r="D1514" s="39" t="s">
        <v>35</v>
      </c>
      <c r="E1514" s="39" t="s">
        <v>104</v>
      </c>
      <c r="F1514" s="39" t="s">
        <v>3179</v>
      </c>
      <c r="G1514" s="39" t="s">
        <v>412</v>
      </c>
      <c r="H1514" s="39" t="s">
        <v>24</v>
      </c>
      <c r="L1514" s="39" t="s">
        <v>3180</v>
      </c>
    </row>
    <row r="1515" spans="1:16" ht="17.149999999999999" customHeight="1" x14ac:dyDescent="0.25">
      <c r="A1515" s="40" t="str">
        <f t="shared" si="23"/>
        <v>Daerah Istimewa YogyakartaAsuransi JiwaKantor Pemasaran</v>
      </c>
      <c r="B1515" s="39" t="s">
        <v>7129</v>
      </c>
      <c r="C1515" s="39" t="s">
        <v>3181</v>
      </c>
      <c r="D1515" s="39" t="s">
        <v>35</v>
      </c>
      <c r="E1515" s="39" t="s">
        <v>104</v>
      </c>
      <c r="F1515" s="39" t="s">
        <v>3182</v>
      </c>
      <c r="G1515" s="39" t="s">
        <v>514</v>
      </c>
      <c r="H1515" s="39" t="s">
        <v>28</v>
      </c>
      <c r="L1515" s="39" t="s">
        <v>3180</v>
      </c>
    </row>
    <row r="1516" spans="1:16" ht="17.149999999999999" customHeight="1" x14ac:dyDescent="0.25">
      <c r="A1516" s="40" t="str">
        <f t="shared" si="23"/>
        <v>BantenAsuransi Jiwa SyariahKantor Pemasaran</v>
      </c>
      <c r="B1516" s="39" t="s">
        <v>15729</v>
      </c>
      <c r="C1516" s="39" t="s">
        <v>15822</v>
      </c>
      <c r="D1516" s="39" t="s">
        <v>35</v>
      </c>
      <c r="E1516" s="39" t="s">
        <v>15987</v>
      </c>
      <c r="F1516" s="39" t="s">
        <v>15988</v>
      </c>
      <c r="G1516" s="39" t="s">
        <v>131</v>
      </c>
      <c r="H1516" s="39" t="s">
        <v>3</v>
      </c>
      <c r="L1516" s="39" t="s">
        <v>15989</v>
      </c>
    </row>
    <row r="1517" spans="1:16" ht="17.149999999999999" customHeight="1" x14ac:dyDescent="0.25">
      <c r="A1517" s="40" t="str">
        <f t="shared" si="23"/>
        <v>Sulawesi SelatanAsuransi Jiwa SyariahKantor Pemasaran</v>
      </c>
      <c r="B1517" s="39" t="s">
        <v>15729</v>
      </c>
      <c r="C1517" s="39" t="s">
        <v>15823</v>
      </c>
      <c r="D1517" s="39" t="s">
        <v>35</v>
      </c>
      <c r="E1517" s="39" t="s">
        <v>15987</v>
      </c>
      <c r="F1517" s="39" t="s">
        <v>15990</v>
      </c>
      <c r="G1517" s="39" t="s">
        <v>159</v>
      </c>
      <c r="H1517" s="39" t="s">
        <v>7</v>
      </c>
      <c r="L1517" s="39" t="s">
        <v>15989</v>
      </c>
      <c r="M1517" s="42"/>
    </row>
    <row r="1518" spans="1:16" ht="17.149999999999999" customHeight="1" x14ac:dyDescent="0.25">
      <c r="A1518" s="40" t="str">
        <f t="shared" si="23"/>
        <v>Jawa BaratAsuransi Jiwa SyariahKantor Pemasaran</v>
      </c>
      <c r="B1518" s="39" t="s">
        <v>15729</v>
      </c>
      <c r="C1518" s="39" t="s">
        <v>15824</v>
      </c>
      <c r="D1518" s="39" t="s">
        <v>35</v>
      </c>
      <c r="E1518" s="39" t="s">
        <v>15987</v>
      </c>
      <c r="F1518" s="39" t="s">
        <v>15991</v>
      </c>
      <c r="G1518" s="39" t="s">
        <v>145</v>
      </c>
      <c r="H1518" s="39" t="s">
        <v>6</v>
      </c>
      <c r="L1518" s="39" t="s">
        <v>15992</v>
      </c>
      <c r="M1518" s="42"/>
    </row>
    <row r="1519" spans="1:16" ht="17.149999999999999" customHeight="1" x14ac:dyDescent="0.25">
      <c r="A1519" s="40" t="str">
        <f t="shared" si="23"/>
        <v>Nusa Tenggara BaratAsuransi Jiwa SyariahKantor Pemasaran</v>
      </c>
      <c r="B1519" s="39" t="s">
        <v>15729</v>
      </c>
      <c r="C1519" s="39" t="s">
        <v>15825</v>
      </c>
      <c r="D1519" s="39" t="s">
        <v>35</v>
      </c>
      <c r="E1519" s="39" t="s">
        <v>15987</v>
      </c>
      <c r="F1519" s="39" t="s">
        <v>15993</v>
      </c>
      <c r="G1519" s="39" t="s">
        <v>494</v>
      </c>
      <c r="H1519" s="39" t="s">
        <v>18</v>
      </c>
      <c r="L1519" s="39" t="s">
        <v>15994</v>
      </c>
      <c r="M1519" s="42"/>
    </row>
    <row r="1520" spans="1:16" ht="17.149999999999999" customHeight="1" x14ac:dyDescent="0.25">
      <c r="A1520" s="40" t="str">
        <f t="shared" si="23"/>
        <v>Sumatera UtaraAsuransi Jiwa SyariahKantor Pemasaran</v>
      </c>
      <c r="B1520" s="39" t="s">
        <v>15729</v>
      </c>
      <c r="C1520" s="39" t="s">
        <v>15826</v>
      </c>
      <c r="D1520" s="39" t="s">
        <v>35</v>
      </c>
      <c r="E1520" s="39" t="s">
        <v>15987</v>
      </c>
      <c r="F1520" s="39" t="s">
        <v>15995</v>
      </c>
      <c r="G1520" s="39" t="s">
        <v>270</v>
      </c>
      <c r="H1520" s="39" t="s">
        <v>27</v>
      </c>
      <c r="L1520" s="39" t="s">
        <v>15996</v>
      </c>
    </row>
    <row r="1521" spans="1:13" ht="17.149999999999999" customHeight="1" x14ac:dyDescent="0.25">
      <c r="A1521" s="40" t="str">
        <f t="shared" si="23"/>
        <v>Jawa BaratAsuransi Jiwa SyariahKantor Pemasaran</v>
      </c>
      <c r="B1521" s="39" t="s">
        <v>15729</v>
      </c>
      <c r="C1521" s="39" t="s">
        <v>15827</v>
      </c>
      <c r="D1521" s="39" t="s">
        <v>35</v>
      </c>
      <c r="E1521" s="39" t="s">
        <v>15987</v>
      </c>
      <c r="F1521" s="39" t="s">
        <v>15997</v>
      </c>
      <c r="G1521" s="39" t="s">
        <v>197</v>
      </c>
      <c r="H1521" s="39" t="s">
        <v>6</v>
      </c>
      <c r="L1521" s="39" t="s">
        <v>15989</v>
      </c>
    </row>
    <row r="1522" spans="1:13" ht="17.149999999999999" customHeight="1" x14ac:dyDescent="0.25">
      <c r="A1522" s="40" t="str">
        <f t="shared" si="23"/>
        <v>Daerah Istimewa YogyakartaAsuransi Jiwa SyariahKantor Pemasaran</v>
      </c>
      <c r="B1522" s="39" t="s">
        <v>15729</v>
      </c>
      <c r="C1522" s="39" t="s">
        <v>15828</v>
      </c>
      <c r="D1522" s="39" t="s">
        <v>35</v>
      </c>
      <c r="E1522" s="39" t="s">
        <v>15987</v>
      </c>
      <c r="F1522" s="39" t="s">
        <v>15998</v>
      </c>
      <c r="G1522" s="39" t="s">
        <v>514</v>
      </c>
      <c r="H1522" s="39" t="s">
        <v>28</v>
      </c>
      <c r="L1522" s="39" t="s">
        <v>15999</v>
      </c>
      <c r="M1522" s="42"/>
    </row>
    <row r="1523" spans="1:13" ht="17.149999999999999" customHeight="1" x14ac:dyDescent="0.25">
      <c r="A1523" s="40" t="str">
        <f t="shared" si="23"/>
        <v>Daerah Istimewa YogyakartaAsuransi Jiwa SyariahKantor Pemasaran</v>
      </c>
      <c r="B1523" s="39" t="s">
        <v>15729</v>
      </c>
      <c r="C1523" s="39" t="s">
        <v>15829</v>
      </c>
      <c r="D1523" s="39" t="s">
        <v>35</v>
      </c>
      <c r="E1523" s="39" t="s">
        <v>15987</v>
      </c>
      <c r="F1523" s="39" t="s">
        <v>16000</v>
      </c>
      <c r="G1523" s="39" t="s">
        <v>514</v>
      </c>
      <c r="H1523" s="39" t="s">
        <v>28</v>
      </c>
      <c r="L1523" s="39" t="s">
        <v>15996</v>
      </c>
    </row>
    <row r="1524" spans="1:13" ht="17.149999999999999" customHeight="1" x14ac:dyDescent="0.25">
      <c r="A1524" s="40" t="str">
        <f t="shared" si="23"/>
        <v>Jawa TengahAsuransi Jiwa SyariahKantor Pemasaran</v>
      </c>
      <c r="B1524" s="39" t="s">
        <v>15729</v>
      </c>
      <c r="C1524" s="39" t="s">
        <v>15830</v>
      </c>
      <c r="D1524" s="39" t="s">
        <v>35</v>
      </c>
      <c r="E1524" s="39" t="s">
        <v>15987</v>
      </c>
      <c r="F1524" s="39" t="s">
        <v>16001</v>
      </c>
      <c r="G1524" s="39" t="s">
        <v>203</v>
      </c>
      <c r="H1524" s="39" t="s">
        <v>5</v>
      </c>
      <c r="L1524" s="39" t="s">
        <v>15996</v>
      </c>
      <c r="M1524" s="42"/>
    </row>
    <row r="1525" spans="1:13" ht="17.149999999999999" customHeight="1" x14ac:dyDescent="0.25">
      <c r="A1525" s="40" t="str">
        <f t="shared" si="23"/>
        <v>Sulawesi SelatanAsuransi Jiwa SyariahKantor Pemasaran</v>
      </c>
      <c r="B1525" s="39" t="s">
        <v>15729</v>
      </c>
      <c r="C1525" s="39" t="s">
        <v>15831</v>
      </c>
      <c r="D1525" s="39" t="s">
        <v>35</v>
      </c>
      <c r="E1525" s="39" t="s">
        <v>15987</v>
      </c>
      <c r="F1525" s="39" t="s">
        <v>16002</v>
      </c>
      <c r="G1525" s="39" t="s">
        <v>159</v>
      </c>
      <c r="H1525" s="39" t="s">
        <v>7</v>
      </c>
      <c r="L1525" s="39" t="s">
        <v>15996</v>
      </c>
    </row>
    <row r="1526" spans="1:13" ht="17.149999999999999" customHeight="1" x14ac:dyDescent="0.25">
      <c r="A1526" s="40" t="str">
        <f t="shared" si="23"/>
        <v>Sumatera UtaraAsuransi Jiwa SyariahKantor Pemasaran</v>
      </c>
      <c r="B1526" s="39" t="s">
        <v>15729</v>
      </c>
      <c r="C1526" s="39" t="s">
        <v>15826</v>
      </c>
      <c r="D1526" s="39" t="s">
        <v>35</v>
      </c>
      <c r="E1526" s="39" t="s">
        <v>15987</v>
      </c>
      <c r="F1526" s="39" t="s">
        <v>16003</v>
      </c>
      <c r="G1526" s="39" t="s">
        <v>270</v>
      </c>
      <c r="H1526" s="39" t="s">
        <v>27</v>
      </c>
      <c r="L1526" s="39" t="s">
        <v>16004</v>
      </c>
      <c r="M1526" s="39">
        <v>42334</v>
      </c>
    </row>
    <row r="1527" spans="1:13" ht="17.149999999999999" customHeight="1" x14ac:dyDescent="0.25">
      <c r="A1527" s="40" t="str">
        <f t="shared" si="23"/>
        <v>Jawa BaratAsuransi Jiwa SyariahKantor Pemasaran</v>
      </c>
      <c r="B1527" s="39" t="s">
        <v>15729</v>
      </c>
      <c r="C1527" s="39" t="s">
        <v>15832</v>
      </c>
      <c r="D1527" s="39" t="s">
        <v>35</v>
      </c>
      <c r="E1527" s="39" t="s">
        <v>15987</v>
      </c>
      <c r="F1527" s="39" t="s">
        <v>16005</v>
      </c>
      <c r="G1527" s="39" t="s">
        <v>359</v>
      </c>
      <c r="H1527" s="39" t="s">
        <v>6</v>
      </c>
      <c r="L1527" s="39" t="s">
        <v>16006</v>
      </c>
    </row>
    <row r="1528" spans="1:13" ht="17.149999999999999" customHeight="1" x14ac:dyDescent="0.25">
      <c r="A1528" s="40" t="str">
        <f t="shared" si="23"/>
        <v>Sumatera SelatanAsuransi Jiwa SyariahKantor Pemasaran</v>
      </c>
      <c r="B1528" s="39" t="s">
        <v>15729</v>
      </c>
      <c r="C1528" s="39" t="s">
        <v>15833</v>
      </c>
      <c r="D1528" s="39" t="s">
        <v>35</v>
      </c>
      <c r="E1528" s="39" t="s">
        <v>15987</v>
      </c>
      <c r="F1528" s="39" t="s">
        <v>16007</v>
      </c>
      <c r="G1528" s="39" t="s">
        <v>164</v>
      </c>
      <c r="H1528" s="39" t="s">
        <v>26</v>
      </c>
      <c r="L1528" s="39" t="s">
        <v>15989</v>
      </c>
    </row>
    <row r="1529" spans="1:13" ht="17.149999999999999" customHeight="1" x14ac:dyDescent="0.25">
      <c r="A1529" s="40" t="str">
        <f t="shared" si="23"/>
        <v>Sumatera BaratAsuransi Jiwa SyariahKantor Pemasaran</v>
      </c>
      <c r="B1529" s="39" t="s">
        <v>15729</v>
      </c>
      <c r="C1529" s="39" t="s">
        <v>15834</v>
      </c>
      <c r="D1529" s="39" t="s">
        <v>35</v>
      </c>
      <c r="E1529" s="39" t="s">
        <v>15987</v>
      </c>
      <c r="F1529" s="39" t="s">
        <v>16008</v>
      </c>
      <c r="G1529" s="39" t="s">
        <v>115</v>
      </c>
      <c r="H1529" s="39" t="s">
        <v>25</v>
      </c>
      <c r="L1529" s="39" t="s">
        <v>15989</v>
      </c>
    </row>
    <row r="1530" spans="1:13" ht="17.149999999999999" customHeight="1" x14ac:dyDescent="0.25">
      <c r="A1530" s="40" t="str">
        <f t="shared" si="23"/>
        <v>BantenAsuransi Jiwa SyariahKantor Pemasaran</v>
      </c>
      <c r="B1530" s="39" t="s">
        <v>15729</v>
      </c>
      <c r="C1530" s="39" t="s">
        <v>15835</v>
      </c>
      <c r="D1530" s="39" t="s">
        <v>35</v>
      </c>
      <c r="E1530" s="39" t="s">
        <v>15987</v>
      </c>
      <c r="F1530" s="39" t="s">
        <v>16009</v>
      </c>
      <c r="G1530" s="39" t="s">
        <v>554</v>
      </c>
      <c r="H1530" s="39" t="s">
        <v>3</v>
      </c>
      <c r="L1530" s="39" t="s">
        <v>16010</v>
      </c>
      <c r="M1530" s="42"/>
    </row>
    <row r="1531" spans="1:13" ht="17.149999999999999" customHeight="1" x14ac:dyDescent="0.25">
      <c r="A1531" s="40" t="str">
        <f t="shared" si="23"/>
        <v>Jawa TengahAsuransi Jiwa SyariahKantor Pemasaran</v>
      </c>
      <c r="B1531" s="39" t="s">
        <v>15729</v>
      </c>
      <c r="C1531" s="39" t="s">
        <v>15836</v>
      </c>
      <c r="D1531" s="39" t="s">
        <v>35</v>
      </c>
      <c r="E1531" s="39" t="s">
        <v>15987</v>
      </c>
      <c r="F1531" s="39" t="s">
        <v>16011</v>
      </c>
      <c r="G1531" s="39" t="s">
        <v>299</v>
      </c>
      <c r="H1531" s="39" t="s">
        <v>5</v>
      </c>
      <c r="L1531" s="39" t="s">
        <v>15996</v>
      </c>
    </row>
    <row r="1532" spans="1:13" ht="17.149999999999999" customHeight="1" x14ac:dyDescent="0.25">
      <c r="A1532" s="40" t="str">
        <f t="shared" si="23"/>
        <v>Jawa TengahAsuransi Jiwa SyariahKantor Pemasaran</v>
      </c>
      <c r="B1532" s="39" t="s">
        <v>15729</v>
      </c>
      <c r="C1532" s="39" t="s">
        <v>15837</v>
      </c>
      <c r="D1532" s="39" t="s">
        <v>35</v>
      </c>
      <c r="E1532" s="39" t="s">
        <v>15987</v>
      </c>
      <c r="F1532" s="39" t="s">
        <v>16012</v>
      </c>
      <c r="G1532" s="39" t="s">
        <v>261</v>
      </c>
      <c r="H1532" s="39" t="s">
        <v>5</v>
      </c>
      <c r="L1532" s="39" t="s">
        <v>15996</v>
      </c>
    </row>
    <row r="1533" spans="1:13" ht="17.149999999999999" customHeight="1" x14ac:dyDescent="0.25">
      <c r="A1533" s="40" t="str">
        <f t="shared" si="23"/>
        <v>Jawa TengahAsuransi Jiwa SyariahKantor Pemasaran</v>
      </c>
      <c r="B1533" s="39" t="s">
        <v>15729</v>
      </c>
      <c r="C1533" s="39" t="s">
        <v>15838</v>
      </c>
      <c r="D1533" s="39" t="s">
        <v>35</v>
      </c>
      <c r="E1533" s="39" t="s">
        <v>15987</v>
      </c>
      <c r="F1533" s="39" t="s">
        <v>16013</v>
      </c>
      <c r="G1533" s="39" t="s">
        <v>261</v>
      </c>
      <c r="H1533" s="39" t="s">
        <v>5</v>
      </c>
      <c r="L1533" s="39" t="s">
        <v>15996</v>
      </c>
    </row>
    <row r="1534" spans="1:13" ht="17.149999999999999" customHeight="1" x14ac:dyDescent="0.25">
      <c r="A1534" s="40" t="str">
        <f t="shared" si="23"/>
        <v>Jawa BaratAsuransi Jiwa SyariahKantor Pemasaran</v>
      </c>
      <c r="B1534" s="39" t="s">
        <v>15729</v>
      </c>
      <c r="C1534" s="39" t="s">
        <v>15839</v>
      </c>
      <c r="D1534" s="39" t="s">
        <v>35</v>
      </c>
      <c r="E1534" s="39" t="s">
        <v>15987</v>
      </c>
      <c r="F1534" s="39" t="s">
        <v>16014</v>
      </c>
      <c r="G1534" s="39" t="s">
        <v>127</v>
      </c>
      <c r="H1534" s="39" t="s">
        <v>6</v>
      </c>
      <c r="L1534" s="39" t="s">
        <v>15989</v>
      </c>
    </row>
    <row r="1535" spans="1:13" ht="17.149999999999999" customHeight="1" x14ac:dyDescent="0.25">
      <c r="A1535" s="40" t="str">
        <f t="shared" si="23"/>
        <v>Kalimantan SelatanAsuransi Jiwa SyariahKantor Pemasaran</v>
      </c>
      <c r="B1535" s="39" t="s">
        <v>15729</v>
      </c>
      <c r="C1535" s="39" t="s">
        <v>15840</v>
      </c>
      <c r="D1535" s="39" t="s">
        <v>35</v>
      </c>
      <c r="E1535" s="39" t="s">
        <v>15987</v>
      </c>
      <c r="F1535" s="39" t="s">
        <v>16015</v>
      </c>
      <c r="G1535" s="39" t="s">
        <v>417</v>
      </c>
      <c r="H1535" s="39" t="s">
        <v>13</v>
      </c>
      <c r="L1535" s="39" t="s">
        <v>15989</v>
      </c>
    </row>
    <row r="1536" spans="1:13" ht="17.149999999999999" customHeight="1" x14ac:dyDescent="0.25">
      <c r="A1536" s="40" t="str">
        <f t="shared" si="23"/>
        <v>BantenAsuransi Jiwa SyariahKantor Pemasaran</v>
      </c>
      <c r="B1536" s="39" t="s">
        <v>15729</v>
      </c>
      <c r="C1536" s="39" t="s">
        <v>15841</v>
      </c>
      <c r="D1536" s="39" t="s">
        <v>35</v>
      </c>
      <c r="E1536" s="39" t="s">
        <v>15987</v>
      </c>
      <c r="F1536" s="39" t="s">
        <v>16016</v>
      </c>
      <c r="G1536" s="39" t="s">
        <v>316</v>
      </c>
      <c r="H1536" s="39" t="s">
        <v>3</v>
      </c>
      <c r="L1536" s="39" t="s">
        <v>16017</v>
      </c>
    </row>
    <row r="1537" spans="1:16" ht="17.149999999999999" customHeight="1" x14ac:dyDescent="0.25">
      <c r="A1537" s="40" t="str">
        <f t="shared" si="23"/>
        <v>JambiAsuransi Jiwa SyariahKantor Pemasaran</v>
      </c>
      <c r="B1537" s="39" t="s">
        <v>15729</v>
      </c>
      <c r="C1537" s="39" t="s">
        <v>15842</v>
      </c>
      <c r="D1537" s="39" t="s">
        <v>35</v>
      </c>
      <c r="E1537" s="39" t="s">
        <v>15987</v>
      </c>
      <c r="F1537" s="39" t="s">
        <v>16018</v>
      </c>
      <c r="G1537" s="39" t="s">
        <v>534</v>
      </c>
      <c r="H1537" s="39" t="s">
        <v>11</v>
      </c>
      <c r="L1537" s="39" t="s">
        <v>16017</v>
      </c>
    </row>
    <row r="1538" spans="1:16" ht="17.149999999999999" customHeight="1" x14ac:dyDescent="0.25">
      <c r="A1538" s="40" t="str">
        <f t="shared" ref="A1538:A1601" si="24">CONCATENATE(H1538,E1538,D1538)</f>
        <v>Jawa TengahAsuransi Jiwa SyariahKantor Pemasaran</v>
      </c>
      <c r="B1538" s="39" t="s">
        <v>15729</v>
      </c>
      <c r="C1538" s="39" t="s">
        <v>15843</v>
      </c>
      <c r="D1538" s="39" t="s">
        <v>35</v>
      </c>
      <c r="E1538" s="39" t="s">
        <v>15987</v>
      </c>
      <c r="F1538" s="39" t="s">
        <v>16019</v>
      </c>
      <c r="G1538" s="39" t="s">
        <v>307</v>
      </c>
      <c r="H1538" s="39" t="s">
        <v>5</v>
      </c>
      <c r="L1538" s="39" t="s">
        <v>16017</v>
      </c>
    </row>
    <row r="1539" spans="1:16" ht="17.149999999999999" customHeight="1" x14ac:dyDescent="0.25">
      <c r="A1539" s="40" t="str">
        <f t="shared" si="24"/>
        <v>Jawa TengahAsuransi Jiwa SyariahKantor Pemasaran</v>
      </c>
      <c r="B1539" s="39" t="s">
        <v>15729</v>
      </c>
      <c r="C1539" s="39" t="s">
        <v>15844</v>
      </c>
      <c r="D1539" s="39" t="s">
        <v>35</v>
      </c>
      <c r="E1539" s="39" t="s">
        <v>15987</v>
      </c>
      <c r="F1539" s="39" t="s">
        <v>16020</v>
      </c>
      <c r="G1539" s="39" t="s">
        <v>633</v>
      </c>
      <c r="H1539" s="39" t="s">
        <v>5</v>
      </c>
      <c r="L1539" s="39" t="s">
        <v>15996</v>
      </c>
    </row>
    <row r="1540" spans="1:16" ht="17.149999999999999" customHeight="1" x14ac:dyDescent="0.25">
      <c r="A1540" s="40" t="str">
        <f t="shared" si="24"/>
        <v>Jawa TimurAsuransi Jiwa SyariahKantor Pemasaran</v>
      </c>
      <c r="B1540" s="39" t="s">
        <v>15729</v>
      </c>
      <c r="C1540" s="39" t="s">
        <v>15845</v>
      </c>
      <c r="D1540" s="39" t="s">
        <v>35</v>
      </c>
      <c r="E1540" s="39" t="s">
        <v>15987</v>
      </c>
      <c r="F1540" s="39" t="s">
        <v>16021</v>
      </c>
      <c r="G1540" s="39" t="s">
        <v>182</v>
      </c>
      <c r="H1540" s="39" t="s">
        <v>4</v>
      </c>
      <c r="L1540" s="39" t="s">
        <v>15994</v>
      </c>
    </row>
    <row r="1541" spans="1:16" ht="17.149999999999999" customHeight="1" x14ac:dyDescent="0.25">
      <c r="A1541" s="40" t="str">
        <f t="shared" si="24"/>
        <v>Jawa TimurAsuransi Jiwa SyariahKantor Pemasaran</v>
      </c>
      <c r="B1541" s="39" t="s">
        <v>15729</v>
      </c>
      <c r="C1541" s="39" t="s">
        <v>15846</v>
      </c>
      <c r="D1541" s="39" t="s">
        <v>35</v>
      </c>
      <c r="E1541" s="39" t="s">
        <v>15987</v>
      </c>
      <c r="F1541" s="39" t="s">
        <v>16022</v>
      </c>
      <c r="G1541" s="39" t="s">
        <v>352</v>
      </c>
      <c r="H1541" s="39" t="s">
        <v>4</v>
      </c>
      <c r="L1541" s="39" t="s">
        <v>15989</v>
      </c>
      <c r="M1541" s="42"/>
    </row>
    <row r="1542" spans="1:16" ht="17.149999999999999" customHeight="1" x14ac:dyDescent="0.25">
      <c r="A1542" s="40" t="str">
        <f t="shared" si="24"/>
        <v>Daerah Istimewa YogyakartaAsuransi Jiwa SyariahKantor Pemasaran</v>
      </c>
      <c r="B1542" s="39" t="s">
        <v>15729</v>
      </c>
      <c r="C1542" s="39" t="s">
        <v>15847</v>
      </c>
      <c r="D1542" s="39" t="s">
        <v>35</v>
      </c>
      <c r="E1542" s="39" t="s">
        <v>15987</v>
      </c>
      <c r="F1542" s="39" t="s">
        <v>16023</v>
      </c>
      <c r="G1542" s="39" t="s">
        <v>514</v>
      </c>
      <c r="H1542" s="39" t="s">
        <v>28</v>
      </c>
      <c r="I1542" s="39">
        <v>55143</v>
      </c>
      <c r="J1542" s="39" t="s">
        <v>16024</v>
      </c>
      <c r="K1542" s="39" t="s">
        <v>16024</v>
      </c>
      <c r="L1542" s="39" t="s">
        <v>16025</v>
      </c>
      <c r="M1542" s="39">
        <v>44323</v>
      </c>
      <c r="N1542" s="39" t="s">
        <v>16026</v>
      </c>
      <c r="P1542" s="39" t="s">
        <v>16024</v>
      </c>
    </row>
    <row r="1543" spans="1:16" ht="17.149999999999999" customHeight="1" x14ac:dyDescent="0.25">
      <c r="A1543" s="40" t="str">
        <f t="shared" si="24"/>
        <v>Jawa TengahAsuransi Jiwa SyariahKantor Pemasaran</v>
      </c>
      <c r="B1543" s="39" t="s">
        <v>15729</v>
      </c>
      <c r="C1543" s="39" t="s">
        <v>15843</v>
      </c>
      <c r="D1543" s="39" t="s">
        <v>35</v>
      </c>
      <c r="E1543" s="39" t="s">
        <v>15987</v>
      </c>
      <c r="F1543" s="39" t="s">
        <v>16027</v>
      </c>
      <c r="G1543" s="39" t="s">
        <v>307</v>
      </c>
      <c r="H1543" s="39" t="s">
        <v>5</v>
      </c>
      <c r="L1543" s="39" t="s">
        <v>15989</v>
      </c>
    </row>
    <row r="1544" spans="1:16" ht="17.149999999999999" customHeight="1" x14ac:dyDescent="0.25">
      <c r="A1544" s="40" t="str">
        <f t="shared" si="24"/>
        <v>Sulawesi TengahAsuransi Jiwa SyariahKantor Pemasaran</v>
      </c>
      <c r="B1544" s="39" t="s">
        <v>15729</v>
      </c>
      <c r="C1544" s="39" t="s">
        <v>15848</v>
      </c>
      <c r="D1544" s="39" t="s">
        <v>35</v>
      </c>
      <c r="E1544" s="39" t="s">
        <v>15987</v>
      </c>
      <c r="F1544" s="39" t="s">
        <v>16028</v>
      </c>
      <c r="G1544" s="39" t="s">
        <v>119</v>
      </c>
      <c r="H1544" s="39" t="s">
        <v>22</v>
      </c>
      <c r="L1544" s="39" t="s">
        <v>15994</v>
      </c>
      <c r="M1544" s="42"/>
    </row>
    <row r="1545" spans="1:16" ht="17.149999999999999" customHeight="1" x14ac:dyDescent="0.25">
      <c r="A1545" s="40" t="str">
        <f t="shared" si="24"/>
        <v>Daerah Istimewa YogyakartaAsuransi Jiwa SyariahKantor Pemasaran</v>
      </c>
      <c r="B1545" s="39" t="s">
        <v>15729</v>
      </c>
      <c r="C1545" s="39" t="s">
        <v>15849</v>
      </c>
      <c r="D1545" s="39" t="s">
        <v>35</v>
      </c>
      <c r="E1545" s="39" t="s">
        <v>15987</v>
      </c>
      <c r="F1545" s="39" t="s">
        <v>16029</v>
      </c>
      <c r="G1545" s="39" t="s">
        <v>514</v>
      </c>
      <c r="H1545" s="39" t="s">
        <v>28</v>
      </c>
      <c r="L1545" s="39" t="s">
        <v>15994</v>
      </c>
    </row>
    <row r="1546" spans="1:16" ht="17.149999999999999" customHeight="1" x14ac:dyDescent="0.25">
      <c r="A1546" s="40" t="str">
        <f t="shared" si="24"/>
        <v>BantenAsuransi Jiwa SyariahKantor Pemasaran</v>
      </c>
      <c r="B1546" s="39" t="s">
        <v>15729</v>
      </c>
      <c r="C1546" s="39" t="s">
        <v>15850</v>
      </c>
      <c r="D1546" s="39" t="s">
        <v>35</v>
      </c>
      <c r="E1546" s="39" t="s">
        <v>15987</v>
      </c>
      <c r="F1546" s="39" t="s">
        <v>16030</v>
      </c>
      <c r="G1546" s="39" t="s">
        <v>554</v>
      </c>
      <c r="H1546" s="39" t="s">
        <v>3</v>
      </c>
      <c r="L1546" s="39" t="s">
        <v>15992</v>
      </c>
    </row>
    <row r="1547" spans="1:16" ht="17.149999999999999" customHeight="1" x14ac:dyDescent="0.25">
      <c r="A1547" s="40" t="str">
        <f t="shared" si="24"/>
        <v>DKI JakartaAsuransi JiwaKantor Pemasaran</v>
      </c>
      <c r="B1547" s="39" t="s">
        <v>7116</v>
      </c>
      <c r="C1547" s="39" t="s">
        <v>3183</v>
      </c>
      <c r="D1547" s="39" t="s">
        <v>35</v>
      </c>
      <c r="E1547" s="39" t="s">
        <v>104</v>
      </c>
      <c r="F1547" s="39" t="s">
        <v>3184</v>
      </c>
      <c r="G1547" s="39" t="s">
        <v>60</v>
      </c>
      <c r="H1547" s="39" t="s">
        <v>1</v>
      </c>
      <c r="L1547" s="39" t="s">
        <v>2926</v>
      </c>
      <c r="M1547" s="39">
        <v>42093</v>
      </c>
    </row>
    <row r="1548" spans="1:16" ht="17.149999999999999" customHeight="1" x14ac:dyDescent="0.25">
      <c r="A1548" s="40" t="str">
        <f t="shared" si="24"/>
        <v>DKI JakartaAsuransi JiwaKantor Pemasaran</v>
      </c>
      <c r="B1548" s="39" t="s">
        <v>7116</v>
      </c>
      <c r="C1548" s="39" t="s">
        <v>14057</v>
      </c>
      <c r="D1548" s="39" t="s">
        <v>35</v>
      </c>
      <c r="E1548" s="39" t="s">
        <v>104</v>
      </c>
      <c r="F1548" s="39" t="s">
        <v>14056</v>
      </c>
      <c r="G1548" s="39" t="s">
        <v>60</v>
      </c>
      <c r="H1548" s="39" t="s">
        <v>1</v>
      </c>
      <c r="I1548" s="39">
        <v>0</v>
      </c>
      <c r="J1548" s="39" t="s">
        <v>64</v>
      </c>
      <c r="K1548" s="39" t="s">
        <v>64</v>
      </c>
      <c r="L1548" s="39" t="s">
        <v>2926</v>
      </c>
      <c r="M1548" s="39">
        <v>42093</v>
      </c>
      <c r="N1548" s="39">
        <v>0</v>
      </c>
      <c r="P1548" s="39" t="s">
        <v>64</v>
      </c>
    </row>
    <row r="1549" spans="1:16" ht="17.149999999999999" customHeight="1" x14ac:dyDescent="0.25">
      <c r="A1549" s="40" t="str">
        <f t="shared" si="24"/>
        <v>Jawa TengahAsuransi JiwaKantor Pemasaran</v>
      </c>
      <c r="B1549" s="39" t="s">
        <v>7116</v>
      </c>
      <c r="C1549" s="39" t="s">
        <v>3185</v>
      </c>
      <c r="D1549" s="39" t="s">
        <v>35</v>
      </c>
      <c r="E1549" s="39" t="s">
        <v>104</v>
      </c>
      <c r="F1549" s="39" t="s">
        <v>10868</v>
      </c>
      <c r="G1549" s="39" t="s">
        <v>486</v>
      </c>
      <c r="H1549" s="39" t="s">
        <v>5</v>
      </c>
      <c r="I1549" s="39">
        <v>0</v>
      </c>
      <c r="J1549" s="39" t="s">
        <v>64</v>
      </c>
      <c r="K1549" s="39" t="s">
        <v>64</v>
      </c>
      <c r="N1549" s="39" t="s">
        <v>2855</v>
      </c>
      <c r="O1549" s="39" t="s">
        <v>2855</v>
      </c>
      <c r="P1549" s="39" t="s">
        <v>64</v>
      </c>
    </row>
    <row r="1550" spans="1:16" ht="17.149999999999999" customHeight="1" x14ac:dyDescent="0.25">
      <c r="A1550" s="40" t="str">
        <f t="shared" si="24"/>
        <v>BaliAsuransi JiwaKantor Pemasaran</v>
      </c>
      <c r="B1550" s="39" t="s">
        <v>7116</v>
      </c>
      <c r="C1550" s="39" t="s">
        <v>3186</v>
      </c>
      <c r="D1550" s="39" t="s">
        <v>35</v>
      </c>
      <c r="E1550" s="39" t="s">
        <v>104</v>
      </c>
      <c r="F1550" s="39" t="s">
        <v>3187</v>
      </c>
      <c r="G1550" s="39" t="s">
        <v>327</v>
      </c>
      <c r="H1550" s="39" t="s">
        <v>8</v>
      </c>
      <c r="L1550" s="39" t="s">
        <v>2899</v>
      </c>
      <c r="M1550" s="42"/>
    </row>
    <row r="1551" spans="1:16" ht="17.149999999999999" customHeight="1" x14ac:dyDescent="0.25">
      <c r="A1551" s="40" t="str">
        <f t="shared" si="24"/>
        <v>DKI JakartaAsuransi JiwaKantor Pemasaran</v>
      </c>
      <c r="B1551" s="39" t="s">
        <v>7116</v>
      </c>
      <c r="C1551" s="39" t="s">
        <v>3188</v>
      </c>
      <c r="D1551" s="39" t="s">
        <v>35</v>
      </c>
      <c r="E1551" s="39" t="s">
        <v>104</v>
      </c>
      <c r="F1551" s="39" t="s">
        <v>13509</v>
      </c>
      <c r="G1551" s="39" t="s">
        <v>63</v>
      </c>
      <c r="H1551" s="39" t="s">
        <v>1</v>
      </c>
      <c r="I1551" s="39">
        <v>11620</v>
      </c>
      <c r="J1551" s="39" t="s">
        <v>13510</v>
      </c>
      <c r="K1551" s="39" t="s">
        <v>13510</v>
      </c>
      <c r="L1551" s="39" t="s">
        <v>3189</v>
      </c>
      <c r="N1551" s="39" t="s">
        <v>2855</v>
      </c>
      <c r="O1551" s="39" t="s">
        <v>2855</v>
      </c>
      <c r="P1551" s="39" t="s">
        <v>13510</v>
      </c>
    </row>
    <row r="1552" spans="1:16" ht="17.149999999999999" customHeight="1" x14ac:dyDescent="0.25">
      <c r="A1552" s="40" t="str">
        <f t="shared" si="24"/>
        <v>Jawa BaratAsuransi JiwaKantor Pemasaran</v>
      </c>
      <c r="B1552" s="39" t="s">
        <v>7116</v>
      </c>
      <c r="C1552" s="39" t="s">
        <v>3190</v>
      </c>
      <c r="D1552" s="39" t="s">
        <v>35</v>
      </c>
      <c r="E1552" s="39" t="s">
        <v>104</v>
      </c>
      <c r="F1552" s="39" t="s">
        <v>3191</v>
      </c>
      <c r="G1552" s="39" t="s">
        <v>127</v>
      </c>
      <c r="H1552" s="39" t="s">
        <v>6</v>
      </c>
      <c r="L1552" s="39" t="s">
        <v>3192</v>
      </c>
    </row>
    <row r="1553" spans="1:16" ht="17.149999999999999" customHeight="1" x14ac:dyDescent="0.25">
      <c r="A1553" s="40" t="str">
        <f t="shared" si="24"/>
        <v>BaliAsuransi JiwaKantor Pemasaran</v>
      </c>
      <c r="B1553" s="39" t="s">
        <v>7116</v>
      </c>
      <c r="C1553" s="39" t="s">
        <v>3193</v>
      </c>
      <c r="D1553" s="39" t="s">
        <v>35</v>
      </c>
      <c r="E1553" s="39" t="s">
        <v>104</v>
      </c>
      <c r="F1553" s="39" t="s">
        <v>3194</v>
      </c>
      <c r="G1553" s="39" t="s">
        <v>327</v>
      </c>
      <c r="H1553" s="39" t="s">
        <v>8</v>
      </c>
      <c r="L1553" s="39" t="s">
        <v>3195</v>
      </c>
    </row>
    <row r="1554" spans="1:16" ht="17.149999999999999" customHeight="1" x14ac:dyDescent="0.25">
      <c r="A1554" s="40" t="str">
        <f t="shared" si="24"/>
        <v>Jawa TengahAsuransi JiwaKantor Pemasaran</v>
      </c>
      <c r="B1554" s="39" t="s">
        <v>7116</v>
      </c>
      <c r="C1554" s="39" t="s">
        <v>3196</v>
      </c>
      <c r="D1554" s="39" t="s">
        <v>35</v>
      </c>
      <c r="E1554" s="39" t="s">
        <v>104</v>
      </c>
      <c r="F1554" s="39" t="s">
        <v>3197</v>
      </c>
      <c r="G1554" s="39" t="s">
        <v>307</v>
      </c>
      <c r="H1554" s="39" t="s">
        <v>5</v>
      </c>
      <c r="I1554" s="39">
        <v>50132</v>
      </c>
      <c r="J1554" s="39" t="s">
        <v>1163</v>
      </c>
      <c r="K1554" s="39" t="s">
        <v>1163</v>
      </c>
      <c r="L1554" s="39" t="s">
        <v>3198</v>
      </c>
      <c r="M1554" s="39">
        <v>42676</v>
      </c>
      <c r="N1554" s="39" t="s">
        <v>2077</v>
      </c>
      <c r="P1554" s="39" t="s">
        <v>1163</v>
      </c>
    </row>
    <row r="1555" spans="1:16" ht="17.149999999999999" customHeight="1" x14ac:dyDescent="0.25">
      <c r="A1555" s="40" t="str">
        <f t="shared" si="24"/>
        <v>Kepulauan RiauAsuransi JiwaKantor Pemasaran</v>
      </c>
      <c r="B1555" s="39" t="s">
        <v>7116</v>
      </c>
      <c r="C1555" s="39" t="s">
        <v>3199</v>
      </c>
      <c r="D1555" s="39" t="s">
        <v>35</v>
      </c>
      <c r="E1555" s="39" t="s">
        <v>104</v>
      </c>
      <c r="F1555" s="39" t="s">
        <v>3200</v>
      </c>
      <c r="G1555" s="39" t="s">
        <v>717</v>
      </c>
      <c r="H1555" s="39" t="s">
        <v>29</v>
      </c>
      <c r="L1555" s="39" t="s">
        <v>3192</v>
      </c>
    </row>
    <row r="1556" spans="1:16" ht="17.149999999999999" customHeight="1" x14ac:dyDescent="0.25">
      <c r="A1556" s="40" t="str">
        <f t="shared" si="24"/>
        <v>BantenAsuransi JiwaKantor Pemasaran</v>
      </c>
      <c r="B1556" s="39" t="s">
        <v>7116</v>
      </c>
      <c r="C1556" s="39" t="s">
        <v>3201</v>
      </c>
      <c r="D1556" s="39" t="s">
        <v>35</v>
      </c>
      <c r="E1556" s="39" t="s">
        <v>104</v>
      </c>
      <c r="F1556" s="45" t="s">
        <v>3202</v>
      </c>
      <c r="G1556" s="39" t="s">
        <v>131</v>
      </c>
      <c r="H1556" s="39" t="s">
        <v>3</v>
      </c>
      <c r="J1556" s="43"/>
      <c r="K1556" s="43"/>
      <c r="L1556" s="39" t="s">
        <v>2920</v>
      </c>
    </row>
    <row r="1557" spans="1:16" ht="17.149999999999999" customHeight="1" x14ac:dyDescent="0.25">
      <c r="A1557" s="40" t="str">
        <f t="shared" si="24"/>
        <v>DKI JakartaAsuransi JiwaKantor Pemasaran</v>
      </c>
      <c r="B1557" s="39" t="s">
        <v>7116</v>
      </c>
      <c r="C1557" s="39" t="s">
        <v>3203</v>
      </c>
      <c r="D1557" s="39" t="s">
        <v>35</v>
      </c>
      <c r="E1557" s="39" t="s">
        <v>104</v>
      </c>
      <c r="F1557" s="39" t="s">
        <v>3204</v>
      </c>
      <c r="G1557" s="39" t="s">
        <v>60</v>
      </c>
      <c r="H1557" s="39" t="s">
        <v>1</v>
      </c>
      <c r="L1557" s="39" t="s">
        <v>2892</v>
      </c>
      <c r="M1557" s="39">
        <v>42093</v>
      </c>
    </row>
    <row r="1558" spans="1:16" ht="17.149999999999999" customHeight="1" x14ac:dyDescent="0.25">
      <c r="A1558" s="40" t="str">
        <f t="shared" si="24"/>
        <v>DKI JakartaAsuransi JiwaKantor Pemasaran</v>
      </c>
      <c r="B1558" s="39" t="s">
        <v>7116</v>
      </c>
      <c r="C1558" s="39" t="s">
        <v>14058</v>
      </c>
      <c r="D1558" s="39" t="s">
        <v>35</v>
      </c>
      <c r="E1558" s="39" t="s">
        <v>104</v>
      </c>
      <c r="F1558" s="39" t="s">
        <v>14059</v>
      </c>
      <c r="G1558" s="39" t="s">
        <v>60</v>
      </c>
      <c r="H1558" s="39" t="s">
        <v>1</v>
      </c>
      <c r="I1558" s="39">
        <v>0</v>
      </c>
      <c r="J1558" s="39" t="s">
        <v>64</v>
      </c>
      <c r="K1558" s="39" t="s">
        <v>64</v>
      </c>
      <c r="L1558" s="39" t="s">
        <v>2892</v>
      </c>
      <c r="M1558" s="39">
        <v>42093</v>
      </c>
      <c r="N1558" s="39">
        <v>0</v>
      </c>
      <c r="P1558" s="39" t="s">
        <v>64</v>
      </c>
    </row>
    <row r="1559" spans="1:16" ht="17.149999999999999" customHeight="1" x14ac:dyDescent="0.25">
      <c r="A1559" s="40" t="str">
        <f t="shared" si="24"/>
        <v>DKI JakartaAsuransi JiwaKantor Pemasaran</v>
      </c>
      <c r="B1559" s="39" t="s">
        <v>7116</v>
      </c>
      <c r="C1559" s="39" t="s">
        <v>3205</v>
      </c>
      <c r="D1559" s="39" t="s">
        <v>35</v>
      </c>
      <c r="E1559" s="39" t="s">
        <v>104</v>
      </c>
      <c r="F1559" s="39" t="s">
        <v>10869</v>
      </c>
      <c r="G1559" s="39" t="s">
        <v>74</v>
      </c>
      <c r="H1559" s="39" t="s">
        <v>1</v>
      </c>
      <c r="I1559" s="39">
        <v>11160</v>
      </c>
      <c r="J1559" s="39" t="s">
        <v>64</v>
      </c>
      <c r="K1559" s="39" t="s">
        <v>64</v>
      </c>
      <c r="L1559" s="39" t="s">
        <v>3206</v>
      </c>
      <c r="N1559" s="39" t="s">
        <v>1543</v>
      </c>
      <c r="P1559" s="39" t="s">
        <v>64</v>
      </c>
    </row>
    <row r="1560" spans="1:16" ht="17.149999999999999" customHeight="1" x14ac:dyDescent="0.25">
      <c r="A1560" s="40" t="str">
        <f t="shared" si="24"/>
        <v>Jawa TimurAsuransi JiwaKantor Pemasaran</v>
      </c>
      <c r="B1560" s="39" t="s">
        <v>7116</v>
      </c>
      <c r="C1560" s="39" t="s">
        <v>3207</v>
      </c>
      <c r="D1560" s="39" t="s">
        <v>35</v>
      </c>
      <c r="E1560" s="39" t="s">
        <v>104</v>
      </c>
      <c r="F1560" s="39" t="s">
        <v>3208</v>
      </c>
      <c r="G1560" s="39" t="s">
        <v>352</v>
      </c>
      <c r="H1560" s="39" t="s">
        <v>4</v>
      </c>
      <c r="L1560" s="39" t="s">
        <v>3209</v>
      </c>
    </row>
    <row r="1561" spans="1:16" ht="17.149999999999999" customHeight="1" x14ac:dyDescent="0.25">
      <c r="A1561" s="40" t="str">
        <f t="shared" si="24"/>
        <v>Sumatera UtaraAsuransi JiwaKantor Pemasaran</v>
      </c>
      <c r="B1561" s="39" t="s">
        <v>7116</v>
      </c>
      <c r="C1561" s="39" t="s">
        <v>3210</v>
      </c>
      <c r="D1561" s="39" t="s">
        <v>35</v>
      </c>
      <c r="E1561" s="39" t="s">
        <v>104</v>
      </c>
      <c r="F1561" s="39" t="s">
        <v>3211</v>
      </c>
      <c r="G1561" s="39" t="s">
        <v>270</v>
      </c>
      <c r="H1561" s="39" t="s">
        <v>27</v>
      </c>
      <c r="L1561" s="39" t="s">
        <v>3212</v>
      </c>
      <c r="M1561" s="39">
        <v>41640</v>
      </c>
    </row>
    <row r="1562" spans="1:16" ht="17.149999999999999" customHeight="1" x14ac:dyDescent="0.25">
      <c r="A1562" s="40" t="str">
        <f t="shared" si="24"/>
        <v>AcehAsuransi JiwaKantor Pemasaran</v>
      </c>
      <c r="B1562" s="39" t="s">
        <v>7116</v>
      </c>
      <c r="C1562" s="39" t="s">
        <v>3213</v>
      </c>
      <c r="D1562" s="39" t="s">
        <v>35</v>
      </c>
      <c r="E1562" s="39" t="s">
        <v>104</v>
      </c>
      <c r="F1562" s="39" t="s">
        <v>3214</v>
      </c>
      <c r="G1562" s="39" t="s">
        <v>683</v>
      </c>
      <c r="H1562" s="39" t="s">
        <v>9</v>
      </c>
      <c r="L1562" s="39" t="s">
        <v>3215</v>
      </c>
    </row>
    <row r="1563" spans="1:16" ht="17.149999999999999" customHeight="1" x14ac:dyDescent="0.25">
      <c r="A1563" s="40" t="str">
        <f t="shared" si="24"/>
        <v>Jawa BaratAsuransi JiwaKantor Pemasaran</v>
      </c>
      <c r="B1563" s="39" t="s">
        <v>6936</v>
      </c>
      <c r="C1563" s="39" t="s">
        <v>3216</v>
      </c>
      <c r="D1563" s="39" t="s">
        <v>35</v>
      </c>
      <c r="E1563" s="39" t="s">
        <v>104</v>
      </c>
      <c r="F1563" s="39" t="s">
        <v>3217</v>
      </c>
      <c r="G1563" s="39" t="s">
        <v>755</v>
      </c>
      <c r="H1563" s="39" t="s">
        <v>6</v>
      </c>
      <c r="L1563" s="39" t="s">
        <v>3218</v>
      </c>
    </row>
    <row r="1564" spans="1:16" ht="17.149999999999999" customHeight="1" x14ac:dyDescent="0.25">
      <c r="A1564" s="40" t="str">
        <f t="shared" si="24"/>
        <v>Jawa BaratAsuransi JiwaKantor Pemasaran</v>
      </c>
      <c r="B1564" s="39" t="s">
        <v>6936</v>
      </c>
      <c r="C1564" s="39" t="s">
        <v>3219</v>
      </c>
      <c r="D1564" s="39" t="s">
        <v>35</v>
      </c>
      <c r="E1564" s="39" t="s">
        <v>104</v>
      </c>
      <c r="F1564" s="39" t="s">
        <v>3220</v>
      </c>
      <c r="G1564" s="39" t="s">
        <v>145</v>
      </c>
      <c r="H1564" s="39" t="s">
        <v>6</v>
      </c>
      <c r="L1564" s="39" t="s">
        <v>3221</v>
      </c>
    </row>
    <row r="1565" spans="1:16" ht="17.149999999999999" customHeight="1" x14ac:dyDescent="0.25">
      <c r="A1565" s="40" t="str">
        <f t="shared" si="24"/>
        <v>DKI JakartaAsuransi JiwaKantor Pemasaran</v>
      </c>
      <c r="B1565" s="39" t="s">
        <v>6936</v>
      </c>
      <c r="C1565" s="39" t="s">
        <v>3222</v>
      </c>
      <c r="D1565" s="39" t="s">
        <v>35</v>
      </c>
      <c r="E1565" s="39" t="s">
        <v>104</v>
      </c>
      <c r="F1565" s="39" t="s">
        <v>3223</v>
      </c>
      <c r="G1565" s="39" t="s">
        <v>60</v>
      </c>
      <c r="H1565" s="39" t="s">
        <v>1</v>
      </c>
      <c r="L1565" s="39" t="s">
        <v>3224</v>
      </c>
    </row>
    <row r="1566" spans="1:16" ht="17.149999999999999" customHeight="1" x14ac:dyDescent="0.25">
      <c r="A1566" s="40" t="str">
        <f t="shared" si="24"/>
        <v>BaliAsuransi JiwaKantor Pemasaran</v>
      </c>
      <c r="B1566" s="39" t="s">
        <v>6936</v>
      </c>
      <c r="C1566" s="39" t="s">
        <v>3225</v>
      </c>
      <c r="D1566" s="39" t="s">
        <v>35</v>
      </c>
      <c r="E1566" s="39" t="s">
        <v>104</v>
      </c>
      <c r="F1566" s="39" t="s">
        <v>3226</v>
      </c>
      <c r="G1566" s="39" t="s">
        <v>327</v>
      </c>
      <c r="H1566" s="39" t="s">
        <v>8</v>
      </c>
      <c r="L1566" s="39" t="s">
        <v>3227</v>
      </c>
    </row>
    <row r="1567" spans="1:16" ht="17.149999999999999" customHeight="1" x14ac:dyDescent="0.25">
      <c r="A1567" s="40" t="str">
        <f t="shared" si="24"/>
        <v>Jawa TimurAsuransi JiwaKantor Pemasaran</v>
      </c>
      <c r="B1567" s="39" t="s">
        <v>6936</v>
      </c>
      <c r="C1567" s="39" t="s">
        <v>3228</v>
      </c>
      <c r="D1567" s="39" t="s">
        <v>35</v>
      </c>
      <c r="E1567" s="39" t="s">
        <v>104</v>
      </c>
      <c r="F1567" s="39" t="s">
        <v>3229</v>
      </c>
      <c r="G1567" s="39" t="s">
        <v>267</v>
      </c>
      <c r="H1567" s="39" t="s">
        <v>4</v>
      </c>
      <c r="L1567" s="39" t="s">
        <v>3230</v>
      </c>
    </row>
    <row r="1568" spans="1:16" ht="17.149999999999999" customHeight="1" x14ac:dyDescent="0.25">
      <c r="A1568" s="40" t="str">
        <f t="shared" si="24"/>
        <v>BantenAsuransi JiwaKantor Pemasaran</v>
      </c>
      <c r="B1568" s="39" t="s">
        <v>6936</v>
      </c>
      <c r="C1568" s="39" t="s">
        <v>3231</v>
      </c>
      <c r="D1568" s="39" t="s">
        <v>35</v>
      </c>
      <c r="E1568" s="39" t="s">
        <v>104</v>
      </c>
      <c r="F1568" s="39" t="s">
        <v>3232</v>
      </c>
      <c r="G1568" s="39" t="s">
        <v>131</v>
      </c>
      <c r="H1568" s="39" t="s">
        <v>3</v>
      </c>
      <c r="L1568" s="39" t="s">
        <v>3218</v>
      </c>
      <c r="M1568" s="39">
        <v>41886</v>
      </c>
    </row>
    <row r="1569" spans="1:16" ht="17.149999999999999" customHeight="1" x14ac:dyDescent="0.25">
      <c r="A1569" s="40" t="str">
        <f t="shared" si="24"/>
        <v>BantenAsuransi JiwaKantor Pemasaran</v>
      </c>
      <c r="B1569" s="39" t="s">
        <v>6936</v>
      </c>
      <c r="C1569" s="39" t="s">
        <v>3231</v>
      </c>
      <c r="D1569" s="39" t="s">
        <v>35</v>
      </c>
      <c r="E1569" s="39" t="s">
        <v>104</v>
      </c>
      <c r="F1569" s="39" t="s">
        <v>3233</v>
      </c>
      <c r="G1569" s="39" t="s">
        <v>131</v>
      </c>
      <c r="H1569" s="39" t="s">
        <v>3</v>
      </c>
      <c r="L1569" s="39" t="s">
        <v>3218</v>
      </c>
      <c r="M1569" s="39">
        <v>41886</v>
      </c>
    </row>
    <row r="1570" spans="1:16" ht="17.149999999999999" customHeight="1" x14ac:dyDescent="0.25">
      <c r="A1570" s="40" t="str">
        <f t="shared" si="24"/>
        <v>Sumatera UtaraAsuransi JiwaKantor Pemasaran</v>
      </c>
      <c r="B1570" s="39" t="s">
        <v>6936</v>
      </c>
      <c r="C1570" s="39" t="s">
        <v>3234</v>
      </c>
      <c r="D1570" s="39" t="s">
        <v>35</v>
      </c>
      <c r="E1570" s="39" t="s">
        <v>104</v>
      </c>
      <c r="F1570" s="39" t="s">
        <v>3235</v>
      </c>
      <c r="G1570" s="39" t="s">
        <v>270</v>
      </c>
      <c r="H1570" s="39" t="s">
        <v>27</v>
      </c>
      <c r="L1570" s="39" t="s">
        <v>3236</v>
      </c>
      <c r="M1570" s="42"/>
    </row>
    <row r="1571" spans="1:16" ht="17.149999999999999" customHeight="1" x14ac:dyDescent="0.25">
      <c r="A1571" s="40" t="str">
        <f t="shared" si="24"/>
        <v>Jawa BaratAsuransi JiwaKantor Pemasaran</v>
      </c>
      <c r="B1571" s="39" t="s">
        <v>6936</v>
      </c>
      <c r="C1571" s="39" t="s">
        <v>3237</v>
      </c>
      <c r="D1571" s="39" t="s">
        <v>35</v>
      </c>
      <c r="E1571" s="39" t="s">
        <v>104</v>
      </c>
      <c r="F1571" s="39" t="s">
        <v>3217</v>
      </c>
      <c r="G1571" s="39" t="s">
        <v>755</v>
      </c>
      <c r="H1571" s="39" t="s">
        <v>6</v>
      </c>
      <c r="L1571" s="39" t="s">
        <v>3218</v>
      </c>
    </row>
    <row r="1572" spans="1:16" ht="17.149999999999999" customHeight="1" x14ac:dyDescent="0.25">
      <c r="A1572" s="40" t="str">
        <f t="shared" si="24"/>
        <v>DKI JakartaAsuransi JiwaKantor Pemasaran</v>
      </c>
      <c r="B1572" s="39" t="s">
        <v>6936</v>
      </c>
      <c r="C1572" s="39" t="s">
        <v>3238</v>
      </c>
      <c r="D1572" s="39" t="s">
        <v>35</v>
      </c>
      <c r="E1572" s="39" t="s">
        <v>104</v>
      </c>
      <c r="F1572" s="45" t="s">
        <v>3239</v>
      </c>
      <c r="G1572" s="39" t="s">
        <v>63</v>
      </c>
      <c r="H1572" s="39" t="s">
        <v>1</v>
      </c>
      <c r="J1572" s="43"/>
      <c r="K1572" s="43"/>
      <c r="L1572" s="39" t="s">
        <v>3240</v>
      </c>
      <c r="M1572" s="42">
        <v>41879</v>
      </c>
    </row>
    <row r="1573" spans="1:16" ht="17.149999999999999" customHeight="1" x14ac:dyDescent="0.25">
      <c r="A1573" s="40" t="str">
        <f t="shared" si="24"/>
        <v>DKI JakartaAsuransi JiwaKantor Pemasaran</v>
      </c>
      <c r="B1573" s="39" t="s">
        <v>6936</v>
      </c>
      <c r="C1573" s="39" t="s">
        <v>3238</v>
      </c>
      <c r="D1573" s="39" t="s">
        <v>35</v>
      </c>
      <c r="E1573" s="39" t="s">
        <v>104</v>
      </c>
      <c r="F1573" s="39" t="s">
        <v>3241</v>
      </c>
      <c r="G1573" s="39" t="s">
        <v>63</v>
      </c>
      <c r="H1573" s="39" t="s">
        <v>1</v>
      </c>
      <c r="L1573" s="39" t="s">
        <v>3240</v>
      </c>
      <c r="M1573" s="39">
        <v>41879</v>
      </c>
    </row>
    <row r="1574" spans="1:16" ht="17.149999999999999" customHeight="1" x14ac:dyDescent="0.25">
      <c r="A1574" s="40" t="str">
        <f t="shared" si="24"/>
        <v>Daerah Istimewa YogyakartaAsuransi JiwaKantor Pemasaran</v>
      </c>
      <c r="B1574" s="39" t="s">
        <v>6936</v>
      </c>
      <c r="C1574" s="39" t="s">
        <v>3242</v>
      </c>
      <c r="D1574" s="39" t="s">
        <v>35</v>
      </c>
      <c r="E1574" s="39" t="s">
        <v>104</v>
      </c>
      <c r="F1574" s="39" t="s">
        <v>3243</v>
      </c>
      <c r="G1574" s="39" t="s">
        <v>514</v>
      </c>
      <c r="H1574" s="39" t="s">
        <v>28</v>
      </c>
      <c r="L1574" s="43" t="s">
        <v>3244</v>
      </c>
      <c r="M1574" s="42"/>
    </row>
    <row r="1575" spans="1:16" ht="17.149999999999999" customHeight="1" x14ac:dyDescent="0.25">
      <c r="A1575" s="40" t="str">
        <f t="shared" si="24"/>
        <v>BaliAsuransi JiwaKantor Pemasaran</v>
      </c>
      <c r="B1575" s="39" t="s">
        <v>6936</v>
      </c>
      <c r="C1575" s="39" t="s">
        <v>3245</v>
      </c>
      <c r="D1575" s="39" t="s">
        <v>35</v>
      </c>
      <c r="E1575" s="39" t="s">
        <v>104</v>
      </c>
      <c r="F1575" s="39" t="s">
        <v>3246</v>
      </c>
      <c r="G1575" s="39" t="s">
        <v>327</v>
      </c>
      <c r="H1575" s="39" t="s">
        <v>8</v>
      </c>
      <c r="L1575" s="39" t="s">
        <v>3247</v>
      </c>
    </row>
    <row r="1576" spans="1:16" ht="17.149999999999999" customHeight="1" x14ac:dyDescent="0.25">
      <c r="A1576" s="40" t="str">
        <f t="shared" si="24"/>
        <v>Kalimantan TimurAsuransi JiwaKantor Pemasaran</v>
      </c>
      <c r="B1576" s="39" t="s">
        <v>6936</v>
      </c>
      <c r="C1576" s="39" t="s">
        <v>3248</v>
      </c>
      <c r="D1576" s="39" t="s">
        <v>35</v>
      </c>
      <c r="E1576" s="39" t="s">
        <v>104</v>
      </c>
      <c r="F1576" s="39" t="s">
        <v>3249</v>
      </c>
      <c r="G1576" s="39" t="s">
        <v>302</v>
      </c>
      <c r="H1576" s="39" t="s">
        <v>15</v>
      </c>
      <c r="L1576" s="39" t="s">
        <v>3230</v>
      </c>
    </row>
    <row r="1577" spans="1:16" ht="17.149999999999999" customHeight="1" x14ac:dyDescent="0.25">
      <c r="A1577" s="40" t="str">
        <f t="shared" si="24"/>
        <v>Jawa TimurAsuransi JiwaKantor Pemasaran</v>
      </c>
      <c r="B1577" s="39" t="s">
        <v>6936</v>
      </c>
      <c r="C1577" s="39" t="s">
        <v>3250</v>
      </c>
      <c r="D1577" s="39" t="s">
        <v>35</v>
      </c>
      <c r="E1577" s="39" t="s">
        <v>104</v>
      </c>
      <c r="F1577" s="39" t="s">
        <v>3251</v>
      </c>
      <c r="G1577" s="39" t="s">
        <v>182</v>
      </c>
      <c r="H1577" s="39" t="s">
        <v>4</v>
      </c>
      <c r="I1577" s="39">
        <v>0</v>
      </c>
      <c r="J1577" s="39" t="s">
        <v>64</v>
      </c>
      <c r="K1577" s="39" t="s">
        <v>64</v>
      </c>
      <c r="L1577" s="43" t="s">
        <v>3252</v>
      </c>
      <c r="M1577" s="39">
        <v>42594</v>
      </c>
      <c r="N1577" s="39" t="s">
        <v>3253</v>
      </c>
      <c r="O1577" s="39" t="s">
        <v>3253</v>
      </c>
      <c r="P1577" s="39" t="s">
        <v>64</v>
      </c>
    </row>
    <row r="1578" spans="1:16" ht="17.149999999999999" customHeight="1" x14ac:dyDescent="0.25">
      <c r="A1578" s="40" t="str">
        <f t="shared" si="24"/>
        <v>Sulawesi UtaraAsuransi JiwaKantor Pemasaran</v>
      </c>
      <c r="B1578" s="39" t="s">
        <v>6936</v>
      </c>
      <c r="C1578" s="39" t="s">
        <v>3254</v>
      </c>
      <c r="D1578" s="39" t="s">
        <v>35</v>
      </c>
      <c r="E1578" s="39" t="s">
        <v>104</v>
      </c>
      <c r="F1578" s="45" t="s">
        <v>3255</v>
      </c>
      <c r="G1578" s="39" t="s">
        <v>412</v>
      </c>
      <c r="H1578" s="39" t="s">
        <v>24</v>
      </c>
      <c r="L1578" s="43" t="s">
        <v>3224</v>
      </c>
    </row>
    <row r="1579" spans="1:16" ht="17.149999999999999" customHeight="1" x14ac:dyDescent="0.25">
      <c r="A1579" s="40" t="str">
        <f t="shared" si="24"/>
        <v>Sumatera UtaraAsuransi JiwaKantor Pemasaran</v>
      </c>
      <c r="B1579" s="39" t="s">
        <v>6936</v>
      </c>
      <c r="C1579" s="39" t="s">
        <v>3256</v>
      </c>
      <c r="D1579" s="39" t="s">
        <v>35</v>
      </c>
      <c r="E1579" s="39" t="s">
        <v>104</v>
      </c>
      <c r="F1579" s="39" t="s">
        <v>3257</v>
      </c>
      <c r="G1579" s="39" t="s">
        <v>270</v>
      </c>
      <c r="H1579" s="39" t="s">
        <v>27</v>
      </c>
      <c r="L1579" s="43" t="s">
        <v>3218</v>
      </c>
    </row>
    <row r="1580" spans="1:16" ht="17.149999999999999" customHeight="1" x14ac:dyDescent="0.25">
      <c r="A1580" s="40" t="str">
        <f t="shared" si="24"/>
        <v>Sumatera SelatanAsuransi JiwaKantor Pemasaran</v>
      </c>
      <c r="B1580" s="39" t="s">
        <v>6936</v>
      </c>
      <c r="C1580" s="39" t="s">
        <v>3258</v>
      </c>
      <c r="D1580" s="39" t="s">
        <v>35</v>
      </c>
      <c r="E1580" s="39" t="s">
        <v>104</v>
      </c>
      <c r="F1580" s="39" t="s">
        <v>10870</v>
      </c>
      <c r="G1580" s="39" t="s">
        <v>1485</v>
      </c>
      <c r="H1580" s="39" t="s">
        <v>26</v>
      </c>
      <c r="I1580" s="39">
        <v>0</v>
      </c>
      <c r="J1580" s="39" t="s">
        <v>3259</v>
      </c>
      <c r="K1580" s="39" t="s">
        <v>3260</v>
      </c>
      <c r="L1580" s="39" t="s">
        <v>3261</v>
      </c>
      <c r="N1580" s="39" t="s">
        <v>695</v>
      </c>
      <c r="P1580" s="39" t="s">
        <v>9150</v>
      </c>
    </row>
    <row r="1581" spans="1:16" ht="17.149999999999999" customHeight="1" x14ac:dyDescent="0.25">
      <c r="A1581" s="40" t="str">
        <f t="shared" si="24"/>
        <v>Jawa TimurAsuransi JiwaKantor Pemasaran</v>
      </c>
      <c r="B1581" s="39" t="s">
        <v>6936</v>
      </c>
      <c r="C1581" s="39" t="s">
        <v>3262</v>
      </c>
      <c r="D1581" s="39" t="s">
        <v>35</v>
      </c>
      <c r="E1581" s="39" t="s">
        <v>104</v>
      </c>
      <c r="F1581" s="39" t="s">
        <v>3263</v>
      </c>
      <c r="G1581" s="39" t="s">
        <v>182</v>
      </c>
      <c r="H1581" s="39" t="s">
        <v>4</v>
      </c>
      <c r="L1581" s="39" t="s">
        <v>3264</v>
      </c>
      <c r="M1581" s="42"/>
    </row>
    <row r="1582" spans="1:16" ht="17.149999999999999" customHeight="1" x14ac:dyDescent="0.25">
      <c r="A1582" s="40" t="str">
        <f t="shared" si="24"/>
        <v>Jawa TengahAsuransi JiwaKantor Pemasaran</v>
      </c>
      <c r="B1582" s="39" t="s">
        <v>6936</v>
      </c>
      <c r="C1582" s="39" t="s">
        <v>3265</v>
      </c>
      <c r="D1582" s="39" t="s">
        <v>35</v>
      </c>
      <c r="E1582" s="39" t="s">
        <v>104</v>
      </c>
      <c r="F1582" s="39" t="s">
        <v>3266</v>
      </c>
      <c r="G1582" s="39" t="s">
        <v>307</v>
      </c>
      <c r="H1582" s="39" t="s">
        <v>5</v>
      </c>
      <c r="L1582" s="39" t="s">
        <v>3224</v>
      </c>
      <c r="M1582" s="42"/>
    </row>
    <row r="1583" spans="1:16" ht="17.149999999999999" customHeight="1" x14ac:dyDescent="0.25">
      <c r="A1583" s="40" t="str">
        <f t="shared" si="24"/>
        <v>Jawa TimurAsuransi JiwaKantor Pemasaran</v>
      </c>
      <c r="B1583" s="39" t="s">
        <v>6936</v>
      </c>
      <c r="C1583" s="39" t="s">
        <v>3267</v>
      </c>
      <c r="D1583" s="39" t="s">
        <v>35</v>
      </c>
      <c r="E1583" s="39" t="s">
        <v>104</v>
      </c>
      <c r="F1583" s="39" t="s">
        <v>3268</v>
      </c>
      <c r="G1583" s="39" t="s">
        <v>182</v>
      </c>
      <c r="H1583" s="39" t="s">
        <v>4</v>
      </c>
      <c r="L1583" s="39" t="s">
        <v>3218</v>
      </c>
      <c r="M1583" s="42"/>
    </row>
    <row r="1584" spans="1:16" ht="17.149999999999999" customHeight="1" x14ac:dyDescent="0.25">
      <c r="A1584" s="40" t="str">
        <f t="shared" si="24"/>
        <v>Kalimantan BaratAsuransi JiwaKantor Pemasaran</v>
      </c>
      <c r="B1584" s="39" t="s">
        <v>6936</v>
      </c>
      <c r="C1584" s="39" t="s">
        <v>3269</v>
      </c>
      <c r="D1584" s="39" t="s">
        <v>35</v>
      </c>
      <c r="E1584" s="39" t="s">
        <v>104</v>
      </c>
      <c r="F1584" s="39" t="s">
        <v>3270</v>
      </c>
      <c r="G1584" s="39" t="s">
        <v>356</v>
      </c>
      <c r="H1584" s="39" t="s">
        <v>12</v>
      </c>
      <c r="L1584" s="39" t="s">
        <v>3271</v>
      </c>
    </row>
    <row r="1585" spans="1:16" ht="17.149999999999999" customHeight="1" x14ac:dyDescent="0.25">
      <c r="A1585" s="40" t="str">
        <f t="shared" si="24"/>
        <v>Sumatera UtaraAsuransi JiwaKantor Pemasaran</v>
      </c>
      <c r="B1585" s="39" t="s">
        <v>6936</v>
      </c>
      <c r="C1585" s="39" t="s">
        <v>3272</v>
      </c>
      <c r="D1585" s="39" t="s">
        <v>35</v>
      </c>
      <c r="E1585" s="39" t="s">
        <v>104</v>
      </c>
      <c r="F1585" s="39" t="s">
        <v>3273</v>
      </c>
      <c r="G1585" s="39" t="s">
        <v>531</v>
      </c>
      <c r="H1585" s="39" t="s">
        <v>27</v>
      </c>
      <c r="L1585" s="39" t="s">
        <v>3247</v>
      </c>
    </row>
    <row r="1586" spans="1:16" ht="17.149999999999999" customHeight="1" x14ac:dyDescent="0.25">
      <c r="A1586" s="40" t="str">
        <f t="shared" si="24"/>
        <v>Jawa TimurAsuransi JiwaKantor Pemasaran</v>
      </c>
      <c r="B1586" s="39" t="s">
        <v>6936</v>
      </c>
      <c r="C1586" s="39" t="s">
        <v>3274</v>
      </c>
      <c r="D1586" s="39" t="s">
        <v>35</v>
      </c>
      <c r="E1586" s="39" t="s">
        <v>104</v>
      </c>
      <c r="F1586" s="39" t="s">
        <v>3275</v>
      </c>
      <c r="G1586" s="39" t="s">
        <v>182</v>
      </c>
      <c r="H1586" s="39" t="s">
        <v>4</v>
      </c>
      <c r="I1586" s="39">
        <v>0</v>
      </c>
      <c r="J1586" s="39" t="s">
        <v>64</v>
      </c>
      <c r="K1586" s="39" t="s">
        <v>64</v>
      </c>
      <c r="L1586" s="43" t="s">
        <v>3276</v>
      </c>
      <c r="M1586" s="39">
        <v>42534</v>
      </c>
      <c r="N1586" s="39" t="s">
        <v>3277</v>
      </c>
      <c r="O1586" s="39" t="s">
        <v>3278</v>
      </c>
      <c r="P1586" s="39" t="s">
        <v>64</v>
      </c>
    </row>
    <row r="1587" spans="1:16" ht="17.149999999999999" customHeight="1" x14ac:dyDescent="0.25">
      <c r="A1587" s="40" t="str">
        <f t="shared" si="24"/>
        <v>Jawa TengahAsuransi JiwaKantor Pemasaran</v>
      </c>
      <c r="B1587" s="39" t="s">
        <v>6936</v>
      </c>
      <c r="C1587" s="39" t="s">
        <v>3279</v>
      </c>
      <c r="D1587" s="39" t="s">
        <v>35</v>
      </c>
      <c r="E1587" s="39" t="s">
        <v>104</v>
      </c>
      <c r="F1587" s="39" t="s">
        <v>3280</v>
      </c>
      <c r="G1587" s="39" t="s">
        <v>227</v>
      </c>
      <c r="H1587" s="39" t="s">
        <v>5</v>
      </c>
      <c r="L1587" s="39" t="s">
        <v>3224</v>
      </c>
    </row>
    <row r="1588" spans="1:16" ht="17.149999999999999" customHeight="1" x14ac:dyDescent="0.25">
      <c r="A1588" s="40" t="str">
        <f t="shared" si="24"/>
        <v>LampungAsuransi JiwaKantor Pemasaran</v>
      </c>
      <c r="B1588" s="39" t="s">
        <v>6936</v>
      </c>
      <c r="C1588" s="39" t="s">
        <v>3281</v>
      </c>
      <c r="D1588" s="39" t="s">
        <v>35</v>
      </c>
      <c r="E1588" s="39" t="s">
        <v>104</v>
      </c>
      <c r="F1588" s="39" t="s">
        <v>3282</v>
      </c>
      <c r="G1588" s="39" t="s">
        <v>233</v>
      </c>
      <c r="H1588" s="39" t="s">
        <v>16</v>
      </c>
      <c r="L1588" s="39" t="s">
        <v>3218</v>
      </c>
    </row>
    <row r="1589" spans="1:16" ht="17.149999999999999" customHeight="1" x14ac:dyDescent="0.25">
      <c r="A1589" s="40" t="str">
        <f t="shared" si="24"/>
        <v>Kalimantan SelatanAsuransi JiwaKantor Pemasaran</v>
      </c>
      <c r="B1589" s="39" t="s">
        <v>6936</v>
      </c>
      <c r="C1589" s="39" t="s">
        <v>3283</v>
      </c>
      <c r="D1589" s="39" t="s">
        <v>35</v>
      </c>
      <c r="E1589" s="39" t="s">
        <v>104</v>
      </c>
      <c r="F1589" s="39" t="s">
        <v>3284</v>
      </c>
      <c r="G1589" s="39" t="s">
        <v>417</v>
      </c>
      <c r="H1589" s="39" t="s">
        <v>13</v>
      </c>
      <c r="L1589" s="39" t="s">
        <v>3218</v>
      </c>
      <c r="M1589" s="42"/>
    </row>
    <row r="1590" spans="1:16" ht="17.149999999999999" customHeight="1" x14ac:dyDescent="0.25">
      <c r="A1590" s="40" t="str">
        <f t="shared" si="24"/>
        <v>Kalimantan TimurAsuransi JiwaKantor Pemasaran</v>
      </c>
      <c r="B1590" s="39" t="s">
        <v>6936</v>
      </c>
      <c r="C1590" s="39" t="s">
        <v>3285</v>
      </c>
      <c r="D1590" s="39" t="s">
        <v>35</v>
      </c>
      <c r="E1590" s="39" t="s">
        <v>104</v>
      </c>
      <c r="F1590" s="39" t="s">
        <v>3286</v>
      </c>
      <c r="G1590" s="39" t="s">
        <v>243</v>
      </c>
      <c r="H1590" s="39" t="s">
        <v>15</v>
      </c>
      <c r="L1590" s="39" t="s">
        <v>3230</v>
      </c>
    </row>
    <row r="1591" spans="1:16" ht="17.149999999999999" customHeight="1" x14ac:dyDescent="0.25">
      <c r="A1591" s="40" t="str">
        <f t="shared" si="24"/>
        <v>Jawa BaratAsuransi JiwaKantor Pemasaran</v>
      </c>
      <c r="B1591" s="39" t="s">
        <v>6936</v>
      </c>
      <c r="C1591" s="39" t="s">
        <v>3287</v>
      </c>
      <c r="D1591" s="39" t="s">
        <v>35</v>
      </c>
      <c r="E1591" s="39" t="s">
        <v>104</v>
      </c>
      <c r="F1591" s="39" t="s">
        <v>3288</v>
      </c>
      <c r="G1591" s="39" t="s">
        <v>127</v>
      </c>
      <c r="H1591" s="39" t="s">
        <v>6</v>
      </c>
      <c r="L1591" s="39" t="s">
        <v>3289</v>
      </c>
    </row>
    <row r="1592" spans="1:16" ht="17.149999999999999" customHeight="1" x14ac:dyDescent="0.25">
      <c r="A1592" s="40" t="str">
        <f t="shared" si="24"/>
        <v>Sumatera SelatanAsuransi JiwaKantor Pemasaran</v>
      </c>
      <c r="B1592" s="39" t="s">
        <v>6936</v>
      </c>
      <c r="C1592" s="39" t="s">
        <v>3290</v>
      </c>
      <c r="D1592" s="39" t="s">
        <v>35</v>
      </c>
      <c r="E1592" s="39" t="s">
        <v>104</v>
      </c>
      <c r="F1592" s="39" t="s">
        <v>3291</v>
      </c>
      <c r="G1592" s="39" t="s">
        <v>164</v>
      </c>
      <c r="H1592" s="39" t="s">
        <v>26</v>
      </c>
      <c r="L1592" s="39" t="s">
        <v>3292</v>
      </c>
      <c r="M1592" s="42"/>
    </row>
    <row r="1593" spans="1:16" ht="17.149999999999999" customHeight="1" x14ac:dyDescent="0.25">
      <c r="A1593" s="40" t="str">
        <f t="shared" si="24"/>
        <v>Jawa TimurAsuransi JiwaKantor Pemasaran</v>
      </c>
      <c r="B1593" s="39" t="s">
        <v>6936</v>
      </c>
      <c r="C1593" s="39" t="s">
        <v>3293</v>
      </c>
      <c r="D1593" s="39" t="s">
        <v>35</v>
      </c>
      <c r="E1593" s="39" t="s">
        <v>104</v>
      </c>
      <c r="F1593" s="39" t="s">
        <v>3294</v>
      </c>
      <c r="G1593" s="39" t="s">
        <v>352</v>
      </c>
      <c r="H1593" s="39" t="s">
        <v>4</v>
      </c>
      <c r="L1593" s="39" t="s">
        <v>3295</v>
      </c>
      <c r="M1593" s="42"/>
    </row>
    <row r="1594" spans="1:16" ht="17.149999999999999" customHeight="1" x14ac:dyDescent="0.25">
      <c r="A1594" s="40" t="str">
        <f t="shared" si="24"/>
        <v>Jawa TimurAsuransi JiwaKantor Pemasaran</v>
      </c>
      <c r="B1594" s="39" t="s">
        <v>6936</v>
      </c>
      <c r="C1594" s="39" t="s">
        <v>3296</v>
      </c>
      <c r="D1594" s="39" t="s">
        <v>35</v>
      </c>
      <c r="E1594" s="39" t="s">
        <v>104</v>
      </c>
      <c r="F1594" s="39" t="s">
        <v>3297</v>
      </c>
      <c r="G1594" s="39" t="s">
        <v>182</v>
      </c>
      <c r="H1594" s="39" t="s">
        <v>4</v>
      </c>
      <c r="L1594" s="39" t="s">
        <v>3264</v>
      </c>
    </row>
    <row r="1595" spans="1:16" ht="17.149999999999999" customHeight="1" x14ac:dyDescent="0.25">
      <c r="A1595" s="40" t="str">
        <f t="shared" si="24"/>
        <v>Jawa BaratAsuransi Jiwa SyariahKantor Pemasaran</v>
      </c>
      <c r="B1595" s="39" t="s">
        <v>15729</v>
      </c>
      <c r="C1595" s="39" t="s">
        <v>15851</v>
      </c>
      <c r="D1595" s="39" t="s">
        <v>35</v>
      </c>
      <c r="E1595" s="39" t="s">
        <v>15987</v>
      </c>
      <c r="F1595" s="45" t="s">
        <v>16031</v>
      </c>
      <c r="G1595" s="39" t="s">
        <v>1674</v>
      </c>
      <c r="H1595" s="39" t="s">
        <v>6</v>
      </c>
      <c r="J1595" s="43"/>
      <c r="K1595" s="43"/>
      <c r="L1595" s="39" t="s">
        <v>15994</v>
      </c>
    </row>
    <row r="1596" spans="1:16" ht="17.149999999999999" customHeight="1" x14ac:dyDescent="0.25">
      <c r="A1596" s="40" t="str">
        <f t="shared" si="24"/>
        <v>Jawa BaratAsuransi Jiwa SyariahKantor Pemasaran</v>
      </c>
      <c r="B1596" s="39" t="s">
        <v>15729</v>
      </c>
      <c r="C1596" s="39" t="s">
        <v>15852</v>
      </c>
      <c r="D1596" s="39" t="s">
        <v>35</v>
      </c>
      <c r="E1596" s="39" t="s">
        <v>15987</v>
      </c>
      <c r="F1596" s="39" t="s">
        <v>16032</v>
      </c>
      <c r="G1596" s="39" t="s">
        <v>755</v>
      </c>
      <c r="H1596" s="39" t="s">
        <v>6</v>
      </c>
      <c r="L1596" s="43" t="s">
        <v>15989</v>
      </c>
      <c r="M1596" s="42"/>
    </row>
    <row r="1597" spans="1:16" ht="17.149999999999999" customHeight="1" x14ac:dyDescent="0.25">
      <c r="A1597" s="40" t="str">
        <f t="shared" si="24"/>
        <v>Jawa BaratAsuransi Jiwa SyariahKantor Pemasaran</v>
      </c>
      <c r="B1597" s="39" t="s">
        <v>15729</v>
      </c>
      <c r="C1597" s="39" t="s">
        <v>15832</v>
      </c>
      <c r="D1597" s="39" t="s">
        <v>35</v>
      </c>
      <c r="E1597" s="39" t="s">
        <v>15987</v>
      </c>
      <c r="F1597" s="39" t="s">
        <v>16033</v>
      </c>
      <c r="G1597" s="39" t="s">
        <v>359</v>
      </c>
      <c r="H1597" s="39" t="s">
        <v>6</v>
      </c>
      <c r="L1597" s="43" t="s">
        <v>16017</v>
      </c>
    </row>
    <row r="1598" spans="1:16" ht="17.149999999999999" customHeight="1" x14ac:dyDescent="0.25">
      <c r="A1598" s="40" t="str">
        <f t="shared" si="24"/>
        <v>RiauAsuransi JiwaKantor Pemasaran</v>
      </c>
      <c r="B1598" s="39" t="s">
        <v>6978</v>
      </c>
      <c r="C1598" s="39" t="s">
        <v>3298</v>
      </c>
      <c r="D1598" s="39" t="s">
        <v>35</v>
      </c>
      <c r="E1598" s="39" t="s">
        <v>104</v>
      </c>
      <c r="F1598" s="39" t="s">
        <v>10871</v>
      </c>
      <c r="G1598" s="39" t="s">
        <v>179</v>
      </c>
      <c r="H1598" s="39" t="s">
        <v>21</v>
      </c>
      <c r="I1598" s="39">
        <v>0</v>
      </c>
      <c r="J1598" s="39" t="s">
        <v>64</v>
      </c>
      <c r="K1598" s="39" t="s">
        <v>64</v>
      </c>
      <c r="L1598" s="43" t="s">
        <v>3043</v>
      </c>
      <c r="N1598" s="39">
        <v>0</v>
      </c>
      <c r="P1598" s="39" t="s">
        <v>64</v>
      </c>
    </row>
    <row r="1599" spans="1:16" ht="17.149999999999999" customHeight="1" x14ac:dyDescent="0.25">
      <c r="A1599" s="40" t="str">
        <f t="shared" si="24"/>
        <v>Nusa Tenggara BaratAsuransi JiwaKantor Pemasaran</v>
      </c>
      <c r="B1599" s="39" t="s">
        <v>6978</v>
      </c>
      <c r="C1599" s="39" t="s">
        <v>3299</v>
      </c>
      <c r="D1599" s="39" t="s">
        <v>35</v>
      </c>
      <c r="E1599" s="39" t="s">
        <v>104</v>
      </c>
      <c r="F1599" s="39" t="s">
        <v>3300</v>
      </c>
      <c r="G1599" s="39" t="s">
        <v>1848</v>
      </c>
      <c r="H1599" s="39" t="s">
        <v>18</v>
      </c>
      <c r="L1599" s="43" t="s">
        <v>3043</v>
      </c>
    </row>
    <row r="1600" spans="1:16" ht="17.149999999999999" customHeight="1" x14ac:dyDescent="0.25">
      <c r="A1600" s="40" t="str">
        <f t="shared" si="24"/>
        <v>Jawa TengahAsuransi JiwaKantor Pemasaran</v>
      </c>
      <c r="B1600" s="39" t="s">
        <v>6978</v>
      </c>
      <c r="C1600" s="39" t="s">
        <v>3301</v>
      </c>
      <c r="D1600" s="39" t="s">
        <v>35</v>
      </c>
      <c r="E1600" s="39" t="s">
        <v>104</v>
      </c>
      <c r="F1600" s="39" t="s">
        <v>10872</v>
      </c>
      <c r="G1600" s="39" t="s">
        <v>299</v>
      </c>
      <c r="H1600" s="39" t="s">
        <v>5</v>
      </c>
      <c r="I1600" s="39">
        <v>53131</v>
      </c>
      <c r="J1600" s="39" t="s">
        <v>8960</v>
      </c>
      <c r="K1600" s="39" t="s">
        <v>8961</v>
      </c>
      <c r="L1600" s="43" t="s">
        <v>3043</v>
      </c>
      <c r="N1600" s="39" t="s">
        <v>1543</v>
      </c>
      <c r="P1600" s="39" t="s">
        <v>9151</v>
      </c>
    </row>
    <row r="1601" spans="1:16" ht="17.149999999999999" customHeight="1" x14ac:dyDescent="0.25">
      <c r="A1601" s="40" t="str">
        <f t="shared" si="24"/>
        <v>Jawa TimurAsuransi JiwaKantor Pemasaran</v>
      </c>
      <c r="B1601" s="39" t="s">
        <v>6978</v>
      </c>
      <c r="C1601" s="39" t="s">
        <v>3302</v>
      </c>
      <c r="D1601" s="39" t="s">
        <v>35</v>
      </c>
      <c r="E1601" s="39" t="s">
        <v>104</v>
      </c>
      <c r="F1601" s="39" t="s">
        <v>3303</v>
      </c>
      <c r="G1601" s="39" t="s">
        <v>149</v>
      </c>
      <c r="H1601" s="39" t="s">
        <v>4</v>
      </c>
      <c r="I1601" s="39">
        <v>64123</v>
      </c>
      <c r="J1601" s="39" t="s">
        <v>3304</v>
      </c>
      <c r="K1601" s="39" t="s">
        <v>3305</v>
      </c>
      <c r="L1601" s="43" t="s">
        <v>3043</v>
      </c>
      <c r="M1601" s="39">
        <v>38986</v>
      </c>
      <c r="N1601" s="39" t="s">
        <v>3306</v>
      </c>
      <c r="O1601" s="39" t="s">
        <v>3306</v>
      </c>
      <c r="P1601" s="39" t="s">
        <v>3307</v>
      </c>
    </row>
    <row r="1602" spans="1:16" ht="17.149999999999999" customHeight="1" x14ac:dyDescent="0.25">
      <c r="A1602" s="40" t="str">
        <f t="shared" ref="A1602:A1665" si="25">CONCATENATE(H1602,E1602,D1602)</f>
        <v>Daerah Istimewa YogyakartaAsuransi JiwaKantor Pemasaran</v>
      </c>
      <c r="B1602" s="39" t="s">
        <v>6978</v>
      </c>
      <c r="C1602" s="39" t="s">
        <v>3308</v>
      </c>
      <c r="D1602" s="39" t="s">
        <v>35</v>
      </c>
      <c r="E1602" s="39" t="s">
        <v>104</v>
      </c>
      <c r="F1602" s="39" t="s">
        <v>3309</v>
      </c>
      <c r="G1602" s="39" t="s">
        <v>514</v>
      </c>
      <c r="H1602" s="39" t="s">
        <v>28</v>
      </c>
      <c r="I1602" s="39">
        <v>55284</v>
      </c>
      <c r="J1602" s="39" t="s">
        <v>3310</v>
      </c>
      <c r="K1602" s="39" t="s">
        <v>3311</v>
      </c>
      <c r="L1602" s="43" t="s">
        <v>3043</v>
      </c>
      <c r="M1602" s="39">
        <v>38986</v>
      </c>
      <c r="N1602" s="39" t="s">
        <v>3312</v>
      </c>
      <c r="O1602" s="39" t="s">
        <v>3312</v>
      </c>
      <c r="P1602" s="39" t="s">
        <v>9152</v>
      </c>
    </row>
    <row r="1603" spans="1:16" ht="17.149999999999999" customHeight="1" x14ac:dyDescent="0.25">
      <c r="A1603" s="40" t="str">
        <f t="shared" si="25"/>
        <v>Jawa BaratAsuransi JiwaKantor Pemasaran</v>
      </c>
      <c r="B1603" s="39" t="s">
        <v>6978</v>
      </c>
      <c r="C1603" s="39" t="s">
        <v>12458</v>
      </c>
      <c r="D1603" s="39" t="s">
        <v>35</v>
      </c>
      <c r="E1603" s="39" t="s">
        <v>104</v>
      </c>
      <c r="F1603" s="39" t="s">
        <v>12459</v>
      </c>
      <c r="G1603" s="39" t="s">
        <v>197</v>
      </c>
      <c r="H1603" s="39" t="s">
        <v>6</v>
      </c>
      <c r="I1603" s="39">
        <v>16134</v>
      </c>
      <c r="J1603" s="39" t="s">
        <v>12460</v>
      </c>
      <c r="K1603" s="39" t="s">
        <v>12460</v>
      </c>
      <c r="L1603" s="43" t="s">
        <v>3043</v>
      </c>
      <c r="M1603" s="42"/>
      <c r="N1603" s="39" t="s">
        <v>1543</v>
      </c>
      <c r="P1603" s="39" t="s">
        <v>12460</v>
      </c>
    </row>
    <row r="1604" spans="1:16" ht="17.149999999999999" customHeight="1" x14ac:dyDescent="0.25">
      <c r="A1604" s="40" t="str">
        <f t="shared" si="25"/>
        <v>Kepulauan RiauAsuransi JiwaKantor Pemasaran</v>
      </c>
      <c r="B1604" s="39" t="s">
        <v>6978</v>
      </c>
      <c r="C1604" s="39" t="s">
        <v>3313</v>
      </c>
      <c r="D1604" s="39" t="s">
        <v>35</v>
      </c>
      <c r="E1604" s="39" t="s">
        <v>104</v>
      </c>
      <c r="F1604" s="39" t="s">
        <v>3314</v>
      </c>
      <c r="G1604" s="39" t="s">
        <v>717</v>
      </c>
      <c r="H1604" s="39" t="s">
        <v>29</v>
      </c>
      <c r="L1604" s="39" t="s">
        <v>3043</v>
      </c>
      <c r="M1604" s="42"/>
    </row>
    <row r="1605" spans="1:16" ht="17.149999999999999" customHeight="1" x14ac:dyDescent="0.25">
      <c r="A1605" s="40" t="str">
        <f t="shared" si="25"/>
        <v>Kepulauan RiauAsuransi JiwaKantor Pemasaran</v>
      </c>
      <c r="B1605" s="39" t="s">
        <v>7116</v>
      </c>
      <c r="C1605" s="39" t="s">
        <v>3315</v>
      </c>
      <c r="D1605" s="39" t="s">
        <v>35</v>
      </c>
      <c r="E1605" s="39" t="s">
        <v>104</v>
      </c>
      <c r="F1605" s="39" t="s">
        <v>3316</v>
      </c>
      <c r="G1605" s="39" t="s">
        <v>717</v>
      </c>
      <c r="H1605" s="39" t="s">
        <v>29</v>
      </c>
      <c r="L1605" s="39" t="s">
        <v>3317</v>
      </c>
    </row>
    <row r="1606" spans="1:16" ht="17.149999999999999" customHeight="1" x14ac:dyDescent="0.25">
      <c r="A1606" s="40" t="str">
        <f t="shared" si="25"/>
        <v>Sumatera UtaraAsuransi JiwaKantor Pemasaran</v>
      </c>
      <c r="B1606" s="39" t="s">
        <v>7116</v>
      </c>
      <c r="C1606" s="39" t="s">
        <v>3318</v>
      </c>
      <c r="D1606" s="39" t="s">
        <v>35</v>
      </c>
      <c r="E1606" s="39" t="s">
        <v>104</v>
      </c>
      <c r="F1606" s="39" t="s">
        <v>3319</v>
      </c>
      <c r="G1606" s="39" t="s">
        <v>270</v>
      </c>
      <c r="H1606" s="39" t="s">
        <v>27</v>
      </c>
    </row>
    <row r="1607" spans="1:16" ht="17.149999999999999" customHeight="1" x14ac:dyDescent="0.25">
      <c r="A1607" s="40" t="str">
        <f t="shared" si="25"/>
        <v>Jawa BaratAsuransi JiwaKantor Pemasaran</v>
      </c>
      <c r="B1607" s="39" t="s">
        <v>7116</v>
      </c>
      <c r="C1607" s="39" t="s">
        <v>3320</v>
      </c>
      <c r="D1607" s="39" t="s">
        <v>35</v>
      </c>
      <c r="E1607" s="39" t="s">
        <v>104</v>
      </c>
      <c r="F1607" s="39" t="s">
        <v>3321</v>
      </c>
      <c r="G1607" s="39" t="s">
        <v>755</v>
      </c>
      <c r="H1607" s="39" t="s">
        <v>6</v>
      </c>
      <c r="L1607" s="39" t="s">
        <v>3322</v>
      </c>
      <c r="M1607" s="42"/>
    </row>
    <row r="1608" spans="1:16" ht="17.149999999999999" customHeight="1" x14ac:dyDescent="0.25">
      <c r="A1608" s="40" t="str">
        <f t="shared" si="25"/>
        <v>DKI JakartaAsuransi JiwaKantor Pemasaran</v>
      </c>
      <c r="B1608" s="39" t="s">
        <v>7116</v>
      </c>
      <c r="C1608" s="39" t="s">
        <v>3323</v>
      </c>
      <c r="D1608" s="39" t="s">
        <v>35</v>
      </c>
      <c r="E1608" s="39" t="s">
        <v>104</v>
      </c>
      <c r="F1608" s="39" t="s">
        <v>3324</v>
      </c>
      <c r="G1608" s="39" t="s">
        <v>74</v>
      </c>
      <c r="H1608" s="39" t="s">
        <v>1</v>
      </c>
      <c r="L1608" s="39" t="s">
        <v>2920</v>
      </c>
      <c r="M1608" s="42"/>
    </row>
    <row r="1609" spans="1:16" ht="17.149999999999999" customHeight="1" x14ac:dyDescent="0.25">
      <c r="A1609" s="40" t="str">
        <f t="shared" si="25"/>
        <v>Jawa TimurAsuransi JiwaKantor Pemasaran</v>
      </c>
      <c r="B1609" s="39" t="s">
        <v>7116</v>
      </c>
      <c r="C1609" s="39" t="s">
        <v>3325</v>
      </c>
      <c r="D1609" s="39" t="s">
        <v>35</v>
      </c>
      <c r="E1609" s="39" t="s">
        <v>104</v>
      </c>
      <c r="F1609" s="39" t="s">
        <v>3326</v>
      </c>
      <c r="G1609" s="39" t="s">
        <v>352</v>
      </c>
      <c r="H1609" s="39" t="s">
        <v>4</v>
      </c>
      <c r="L1609" s="39" t="s">
        <v>2926</v>
      </c>
    </row>
    <row r="1610" spans="1:16" ht="17.149999999999999" customHeight="1" x14ac:dyDescent="0.25">
      <c r="A1610" s="40" t="str">
        <f t="shared" si="25"/>
        <v>Sumatera SelatanAsuransi JiwaKantor Pemasaran</v>
      </c>
      <c r="B1610" s="39" t="s">
        <v>7116</v>
      </c>
      <c r="C1610" s="39" t="s">
        <v>3327</v>
      </c>
      <c r="D1610" s="39" t="s">
        <v>35</v>
      </c>
      <c r="E1610" s="39" t="s">
        <v>104</v>
      </c>
      <c r="F1610" s="39" t="s">
        <v>14988</v>
      </c>
      <c r="G1610" s="39" t="s">
        <v>1485</v>
      </c>
      <c r="H1610" s="39" t="s">
        <v>26</v>
      </c>
      <c r="I1610" s="39">
        <v>30114</v>
      </c>
      <c r="J1610" s="39" t="s">
        <v>64</v>
      </c>
      <c r="K1610" s="39" t="s">
        <v>64</v>
      </c>
      <c r="L1610" s="39" t="s">
        <v>14989</v>
      </c>
      <c r="M1610" s="39">
        <v>39097</v>
      </c>
      <c r="N1610" s="39" t="s">
        <v>14990</v>
      </c>
      <c r="O1610" s="39" t="s">
        <v>14991</v>
      </c>
      <c r="P1610" s="39" t="s">
        <v>7118</v>
      </c>
    </row>
    <row r="1611" spans="1:16" ht="17.149999999999999" customHeight="1" x14ac:dyDescent="0.25">
      <c r="A1611" s="40" t="str">
        <f t="shared" si="25"/>
        <v>Jawa BaratAsuransi JiwaKantor Pemasaran</v>
      </c>
      <c r="B1611" s="39" t="s">
        <v>7116</v>
      </c>
      <c r="C1611" s="39" t="s">
        <v>3328</v>
      </c>
      <c r="D1611" s="39" t="s">
        <v>35</v>
      </c>
      <c r="E1611" s="39" t="s">
        <v>104</v>
      </c>
      <c r="F1611" s="39" t="s">
        <v>3329</v>
      </c>
      <c r="G1611" s="39" t="s">
        <v>145</v>
      </c>
      <c r="H1611" s="39" t="s">
        <v>6</v>
      </c>
      <c r="L1611" s="39" t="s">
        <v>3330</v>
      </c>
    </row>
    <row r="1612" spans="1:16" ht="17.149999999999999" customHeight="1" x14ac:dyDescent="0.25">
      <c r="A1612" s="40" t="str">
        <f t="shared" si="25"/>
        <v>Jawa TimurAsuransi JiwaKantor Pemasaran</v>
      </c>
      <c r="B1612" s="39" t="s">
        <v>7116</v>
      </c>
      <c r="C1612" s="39" t="s">
        <v>3331</v>
      </c>
      <c r="D1612" s="39" t="s">
        <v>35</v>
      </c>
      <c r="E1612" s="39" t="s">
        <v>104</v>
      </c>
      <c r="F1612" s="39" t="s">
        <v>3332</v>
      </c>
      <c r="G1612" s="39" t="s">
        <v>352</v>
      </c>
      <c r="H1612" s="39" t="s">
        <v>4</v>
      </c>
      <c r="L1612" s="39" t="s">
        <v>2906</v>
      </c>
      <c r="M1612" s="42"/>
    </row>
    <row r="1613" spans="1:16" ht="17.149999999999999" customHeight="1" x14ac:dyDescent="0.25">
      <c r="A1613" s="40" t="str">
        <f t="shared" si="25"/>
        <v>BantenAsuransi JiwaKantor Pemasaran</v>
      </c>
      <c r="B1613" s="39" t="s">
        <v>7116</v>
      </c>
      <c r="C1613" s="39" t="s">
        <v>3333</v>
      </c>
      <c r="D1613" s="39" t="s">
        <v>35</v>
      </c>
      <c r="E1613" s="39" t="s">
        <v>104</v>
      </c>
      <c r="F1613" s="39" t="s">
        <v>3334</v>
      </c>
      <c r="G1613" s="39" t="s">
        <v>131</v>
      </c>
      <c r="H1613" s="39" t="s">
        <v>3</v>
      </c>
      <c r="L1613" s="39" t="s">
        <v>3335</v>
      </c>
    </row>
    <row r="1614" spans="1:16" ht="17.149999999999999" customHeight="1" x14ac:dyDescent="0.25">
      <c r="A1614" s="40" t="str">
        <f t="shared" si="25"/>
        <v>Jawa TengahAsuransi JiwaKantor Pemasaran</v>
      </c>
      <c r="B1614" s="39" t="s">
        <v>7116</v>
      </c>
      <c r="C1614" s="39" t="s">
        <v>3336</v>
      </c>
      <c r="D1614" s="39" t="s">
        <v>35</v>
      </c>
      <c r="E1614" s="39" t="s">
        <v>104</v>
      </c>
      <c r="F1614" s="39" t="s">
        <v>3337</v>
      </c>
      <c r="G1614" s="39" t="s">
        <v>307</v>
      </c>
      <c r="H1614" s="39" t="s">
        <v>5</v>
      </c>
      <c r="L1614" s="39" t="s">
        <v>3338</v>
      </c>
    </row>
    <row r="1615" spans="1:16" ht="17.149999999999999" customHeight="1" x14ac:dyDescent="0.25">
      <c r="A1615" s="40" t="str">
        <f t="shared" si="25"/>
        <v>Sumatera UtaraAsuransi JiwaKantor Pemasaran</v>
      </c>
      <c r="B1615" s="39" t="s">
        <v>7116</v>
      </c>
      <c r="C1615" s="39" t="s">
        <v>3339</v>
      </c>
      <c r="D1615" s="39" t="s">
        <v>35</v>
      </c>
      <c r="E1615" s="39" t="s">
        <v>104</v>
      </c>
      <c r="F1615" s="39" t="s">
        <v>3340</v>
      </c>
      <c r="G1615" s="39" t="s">
        <v>270</v>
      </c>
      <c r="H1615" s="39" t="s">
        <v>27</v>
      </c>
      <c r="J1615" s="43"/>
      <c r="K1615" s="43"/>
      <c r="L1615" s="39" t="s">
        <v>3341</v>
      </c>
    </row>
    <row r="1616" spans="1:16" ht="17.149999999999999" customHeight="1" x14ac:dyDescent="0.25">
      <c r="A1616" s="40" t="str">
        <f t="shared" si="25"/>
        <v>BaliAsuransi JiwaKantor Pemasaran</v>
      </c>
      <c r="B1616" s="39" t="s">
        <v>7116</v>
      </c>
      <c r="C1616" s="39" t="s">
        <v>3342</v>
      </c>
      <c r="D1616" s="39" t="s">
        <v>35</v>
      </c>
      <c r="E1616" s="39" t="s">
        <v>104</v>
      </c>
      <c r="F1616" s="39" t="s">
        <v>3343</v>
      </c>
      <c r="G1616" s="39" t="s">
        <v>327</v>
      </c>
      <c r="H1616" s="39" t="s">
        <v>8</v>
      </c>
      <c r="L1616" s="39" t="s">
        <v>3344</v>
      </c>
    </row>
    <row r="1617" spans="1:16" ht="17.149999999999999" customHeight="1" x14ac:dyDescent="0.25">
      <c r="A1617" s="40" t="str">
        <f t="shared" si="25"/>
        <v>Jawa TimurAsuransi JiwaKantor Pemasaran</v>
      </c>
      <c r="B1617" s="39" t="s">
        <v>7116</v>
      </c>
      <c r="C1617" s="39" t="s">
        <v>14123</v>
      </c>
      <c r="D1617" s="39" t="s">
        <v>35</v>
      </c>
      <c r="E1617" s="39" t="s">
        <v>104</v>
      </c>
      <c r="F1617" s="39" t="s">
        <v>14124</v>
      </c>
      <c r="G1617" s="39" t="s">
        <v>352</v>
      </c>
      <c r="H1617" s="39" t="s">
        <v>4</v>
      </c>
      <c r="I1617" s="39">
        <v>60284</v>
      </c>
      <c r="J1617" s="39" t="s">
        <v>14125</v>
      </c>
      <c r="K1617" s="39" t="s">
        <v>1163</v>
      </c>
      <c r="L1617" s="39" t="s">
        <v>3345</v>
      </c>
      <c r="M1617" s="39">
        <v>42677</v>
      </c>
      <c r="N1617" s="39" t="s">
        <v>14126</v>
      </c>
      <c r="P1617" s="39" t="s">
        <v>7118</v>
      </c>
    </row>
    <row r="1618" spans="1:16" ht="17.149999999999999" customHeight="1" x14ac:dyDescent="0.25">
      <c r="A1618" s="40" t="str">
        <f t="shared" si="25"/>
        <v>DKI JakartaAsuransi JiwaKantor Pemasaran</v>
      </c>
      <c r="B1618" s="39" t="s">
        <v>7116</v>
      </c>
      <c r="C1618" s="39" t="s">
        <v>3346</v>
      </c>
      <c r="D1618" s="39" t="s">
        <v>35</v>
      </c>
      <c r="E1618" s="39" t="s">
        <v>104</v>
      </c>
      <c r="F1618" s="39" t="s">
        <v>3347</v>
      </c>
      <c r="G1618" s="39" t="s">
        <v>60</v>
      </c>
      <c r="H1618" s="39" t="s">
        <v>1</v>
      </c>
      <c r="L1618" s="39" t="s">
        <v>3212</v>
      </c>
      <c r="M1618" s="39">
        <v>42093</v>
      </c>
    </row>
    <row r="1619" spans="1:16" ht="17.149999999999999" customHeight="1" x14ac:dyDescent="0.25">
      <c r="A1619" s="40" t="str">
        <f t="shared" si="25"/>
        <v>DKI JakartaAsuransi JiwaKantor Pemasaran</v>
      </c>
      <c r="B1619" s="39" t="s">
        <v>7116</v>
      </c>
      <c r="C1619" s="39" t="s">
        <v>3346</v>
      </c>
      <c r="D1619" s="39" t="s">
        <v>35</v>
      </c>
      <c r="E1619" s="39" t="s">
        <v>104</v>
      </c>
      <c r="F1619" s="39" t="s">
        <v>14060</v>
      </c>
      <c r="G1619" s="39" t="s">
        <v>60</v>
      </c>
      <c r="H1619" s="39" t="s">
        <v>1</v>
      </c>
      <c r="I1619" s="39">
        <v>0</v>
      </c>
      <c r="J1619" s="39" t="s">
        <v>64</v>
      </c>
      <c r="K1619" s="39" t="s">
        <v>64</v>
      </c>
      <c r="L1619" s="39" t="s">
        <v>3212</v>
      </c>
      <c r="M1619" s="39">
        <v>42093</v>
      </c>
      <c r="N1619" s="39" t="s">
        <v>86</v>
      </c>
      <c r="P1619" s="39" t="s">
        <v>64</v>
      </c>
    </row>
    <row r="1620" spans="1:16" ht="17.149999999999999" customHeight="1" x14ac:dyDescent="0.25">
      <c r="A1620" s="40" t="str">
        <f t="shared" si="25"/>
        <v>Jawa TimurAsuransi JiwaKantor Pemasaran</v>
      </c>
      <c r="B1620" s="39" t="s">
        <v>7116</v>
      </c>
      <c r="C1620" s="39" t="s">
        <v>3348</v>
      </c>
      <c r="D1620" s="39" t="s">
        <v>35</v>
      </c>
      <c r="E1620" s="39" t="s">
        <v>104</v>
      </c>
      <c r="F1620" s="39" t="s">
        <v>10873</v>
      </c>
      <c r="G1620" s="39" t="s">
        <v>352</v>
      </c>
      <c r="H1620" s="39" t="s">
        <v>4</v>
      </c>
      <c r="I1620" s="39">
        <v>60272</v>
      </c>
      <c r="J1620" s="43" t="s">
        <v>64</v>
      </c>
      <c r="K1620" s="43" t="s">
        <v>64</v>
      </c>
      <c r="L1620" s="39" t="s">
        <v>3349</v>
      </c>
      <c r="N1620" s="39" t="s">
        <v>1543</v>
      </c>
      <c r="P1620" s="39" t="s">
        <v>64</v>
      </c>
    </row>
    <row r="1621" spans="1:16" ht="17.149999999999999" customHeight="1" x14ac:dyDescent="0.25">
      <c r="A1621" s="40" t="str">
        <f t="shared" si="25"/>
        <v>LampungAsuransi JiwaKantor Pemasaran</v>
      </c>
      <c r="B1621" s="39" t="s">
        <v>12865</v>
      </c>
      <c r="C1621" s="39" t="s">
        <v>3350</v>
      </c>
      <c r="D1621" s="39" t="s">
        <v>35</v>
      </c>
      <c r="E1621" s="39" t="s">
        <v>104</v>
      </c>
      <c r="F1621" s="39" t="s">
        <v>14587</v>
      </c>
      <c r="G1621" s="39" t="s">
        <v>1499</v>
      </c>
      <c r="H1621" s="39" t="s">
        <v>16</v>
      </c>
      <c r="I1621" s="39">
        <v>35121</v>
      </c>
      <c r="J1621" s="39" t="s">
        <v>12577</v>
      </c>
      <c r="K1621" s="39" t="s">
        <v>12577</v>
      </c>
      <c r="L1621" s="39" t="s">
        <v>2926</v>
      </c>
      <c r="M1621" s="42"/>
      <c r="N1621" s="39" t="s">
        <v>1543</v>
      </c>
      <c r="O1621" s="39" t="s">
        <v>1543</v>
      </c>
      <c r="P1621" s="39" t="s">
        <v>12577</v>
      </c>
    </row>
    <row r="1622" spans="1:16" ht="17.149999999999999" customHeight="1" x14ac:dyDescent="0.25">
      <c r="A1622" s="40" t="str">
        <f t="shared" si="25"/>
        <v>Jawa BaratAsuransi JiwaKantor Pemasaran</v>
      </c>
      <c r="B1622" s="39" t="s">
        <v>7116</v>
      </c>
      <c r="C1622" s="39" t="s">
        <v>3351</v>
      </c>
      <c r="D1622" s="39" t="s">
        <v>35</v>
      </c>
      <c r="E1622" s="39" t="s">
        <v>104</v>
      </c>
      <c r="F1622" s="45" t="s">
        <v>3352</v>
      </c>
      <c r="G1622" s="39" t="s">
        <v>127</v>
      </c>
      <c r="H1622" s="39" t="s">
        <v>6</v>
      </c>
      <c r="J1622" s="43"/>
      <c r="K1622" s="43"/>
      <c r="L1622" s="39" t="s">
        <v>2920</v>
      </c>
    </row>
    <row r="1623" spans="1:16" ht="17.149999999999999" customHeight="1" x14ac:dyDescent="0.25">
      <c r="A1623" s="40" t="str">
        <f t="shared" si="25"/>
        <v>Jawa BaratAsuransi JiwaKantor Pemasaran</v>
      </c>
      <c r="B1623" s="39" t="s">
        <v>7116</v>
      </c>
      <c r="C1623" s="39" t="s">
        <v>3353</v>
      </c>
      <c r="D1623" s="39" t="s">
        <v>35</v>
      </c>
      <c r="E1623" s="39" t="s">
        <v>104</v>
      </c>
      <c r="F1623" s="39" t="s">
        <v>3354</v>
      </c>
      <c r="G1623" s="39" t="s">
        <v>127</v>
      </c>
      <c r="H1623" s="39" t="s">
        <v>6</v>
      </c>
      <c r="L1623" s="39" t="s">
        <v>3355</v>
      </c>
    </row>
    <row r="1624" spans="1:16" ht="17.149999999999999" customHeight="1" x14ac:dyDescent="0.25">
      <c r="A1624" s="40" t="str">
        <f t="shared" si="25"/>
        <v>DKI JakartaAsuransi JiwaKantor Pemasaran</v>
      </c>
      <c r="B1624" s="39" t="s">
        <v>7116</v>
      </c>
      <c r="C1624" s="39" t="s">
        <v>3356</v>
      </c>
      <c r="D1624" s="39" t="s">
        <v>35</v>
      </c>
      <c r="E1624" s="39" t="s">
        <v>104</v>
      </c>
      <c r="F1624" s="39" t="s">
        <v>3347</v>
      </c>
      <c r="G1624" s="39" t="s">
        <v>60</v>
      </c>
      <c r="H1624" s="39" t="s">
        <v>1</v>
      </c>
      <c r="L1624" s="39" t="s">
        <v>3335</v>
      </c>
    </row>
    <row r="1625" spans="1:16" ht="17.149999999999999" customHeight="1" x14ac:dyDescent="0.25">
      <c r="A1625" s="40" t="str">
        <f t="shared" si="25"/>
        <v>BantenAsuransi JiwaKantor Pemasaran</v>
      </c>
      <c r="B1625" s="39" t="s">
        <v>7116</v>
      </c>
      <c r="C1625" s="39" t="s">
        <v>3357</v>
      </c>
      <c r="D1625" s="39" t="s">
        <v>35</v>
      </c>
      <c r="E1625" s="39" t="s">
        <v>104</v>
      </c>
      <c r="F1625" s="39" t="s">
        <v>3358</v>
      </c>
      <c r="G1625" s="39" t="s">
        <v>131</v>
      </c>
      <c r="H1625" s="39" t="s">
        <v>3</v>
      </c>
      <c r="L1625" s="39" t="s">
        <v>3189</v>
      </c>
    </row>
    <row r="1626" spans="1:16" ht="17.149999999999999" customHeight="1" x14ac:dyDescent="0.25">
      <c r="A1626" s="40" t="str">
        <f t="shared" si="25"/>
        <v>Jawa TengahAsuransi JiwaKantor Pemasaran</v>
      </c>
      <c r="B1626" s="39" t="s">
        <v>7116</v>
      </c>
      <c r="C1626" s="39" t="s">
        <v>3359</v>
      </c>
      <c r="D1626" s="39" t="s">
        <v>35</v>
      </c>
      <c r="E1626" s="39" t="s">
        <v>104</v>
      </c>
      <c r="F1626" s="39" t="s">
        <v>3360</v>
      </c>
      <c r="G1626" s="39" t="s">
        <v>299</v>
      </c>
      <c r="H1626" s="39" t="s">
        <v>5</v>
      </c>
    </row>
    <row r="1627" spans="1:16" ht="17.149999999999999" customHeight="1" x14ac:dyDescent="0.25">
      <c r="A1627" s="40" t="str">
        <f t="shared" si="25"/>
        <v>RiauAsuransi JiwaKantor Pemasaran</v>
      </c>
      <c r="B1627" s="39" t="s">
        <v>7116</v>
      </c>
      <c r="C1627" s="39" t="s">
        <v>3361</v>
      </c>
      <c r="D1627" s="39" t="s">
        <v>35</v>
      </c>
      <c r="E1627" s="39" t="s">
        <v>104</v>
      </c>
      <c r="F1627" s="39" t="s">
        <v>3362</v>
      </c>
      <c r="G1627" s="39" t="s">
        <v>179</v>
      </c>
      <c r="H1627" s="39" t="s">
        <v>21</v>
      </c>
      <c r="L1627" s="39" t="s">
        <v>3363</v>
      </c>
    </row>
    <row r="1628" spans="1:16" ht="17.149999999999999" customHeight="1" x14ac:dyDescent="0.25">
      <c r="A1628" s="40" t="str">
        <f t="shared" si="25"/>
        <v>Daerah Istimewa YogyakartaAsuransi JiwaKantor Pemasaran</v>
      </c>
      <c r="B1628" s="39" t="s">
        <v>7116</v>
      </c>
      <c r="C1628" s="39" t="s">
        <v>3364</v>
      </c>
      <c r="D1628" s="39" t="s">
        <v>35</v>
      </c>
      <c r="E1628" s="39" t="s">
        <v>104</v>
      </c>
      <c r="F1628" s="39" t="s">
        <v>12707</v>
      </c>
      <c r="G1628" s="39" t="s">
        <v>514</v>
      </c>
      <c r="H1628" s="39" t="s">
        <v>28</v>
      </c>
      <c r="I1628" s="39">
        <v>0</v>
      </c>
      <c r="J1628" s="39" t="s">
        <v>12708</v>
      </c>
      <c r="K1628" s="39" t="s">
        <v>12708</v>
      </c>
      <c r="L1628" s="39" t="s">
        <v>3365</v>
      </c>
      <c r="N1628" s="39" t="s">
        <v>2855</v>
      </c>
      <c r="O1628" s="39" t="s">
        <v>2855</v>
      </c>
      <c r="P1628" s="39" t="s">
        <v>12708</v>
      </c>
    </row>
    <row r="1629" spans="1:16" ht="17.149999999999999" customHeight="1" x14ac:dyDescent="0.25">
      <c r="A1629" s="40" t="str">
        <f t="shared" si="25"/>
        <v>Sulawesi SelatanAsuransi JiwaKantor Pemasaran</v>
      </c>
      <c r="B1629" s="39" t="s">
        <v>7116</v>
      </c>
      <c r="C1629" s="39" t="s">
        <v>3366</v>
      </c>
      <c r="D1629" s="39" t="s">
        <v>35</v>
      </c>
      <c r="E1629" s="39" t="s">
        <v>104</v>
      </c>
      <c r="F1629" s="39" t="s">
        <v>3367</v>
      </c>
      <c r="G1629" s="39" t="s">
        <v>159</v>
      </c>
      <c r="H1629" s="39" t="s">
        <v>7</v>
      </c>
      <c r="L1629" s="39" t="s">
        <v>3368</v>
      </c>
    </row>
    <row r="1630" spans="1:16" ht="17.149999999999999" customHeight="1" x14ac:dyDescent="0.25">
      <c r="A1630" s="40" t="str">
        <f t="shared" si="25"/>
        <v>Jawa BaratAsuransi JiwaKantor Pemasaran</v>
      </c>
      <c r="B1630" s="39" t="s">
        <v>7116</v>
      </c>
      <c r="C1630" s="39" t="s">
        <v>3369</v>
      </c>
      <c r="D1630" s="39" t="s">
        <v>35</v>
      </c>
      <c r="E1630" s="39" t="s">
        <v>104</v>
      </c>
      <c r="F1630" s="39" t="s">
        <v>3370</v>
      </c>
      <c r="G1630" s="39" t="s">
        <v>127</v>
      </c>
      <c r="H1630" s="39" t="s">
        <v>6</v>
      </c>
      <c r="J1630" s="43"/>
      <c r="K1630" s="43"/>
      <c r="L1630" s="39" t="s">
        <v>3371</v>
      </c>
    </row>
    <row r="1631" spans="1:16" ht="17.149999999999999" customHeight="1" x14ac:dyDescent="0.25">
      <c r="A1631" s="40" t="str">
        <f t="shared" si="25"/>
        <v>BantenAsuransi JiwaKantor Pemasaran</v>
      </c>
      <c r="B1631" s="39" t="s">
        <v>6936</v>
      </c>
      <c r="C1631" s="39" t="s">
        <v>3372</v>
      </c>
      <c r="D1631" s="39" t="s">
        <v>35</v>
      </c>
      <c r="E1631" s="39" t="s">
        <v>104</v>
      </c>
      <c r="F1631" s="39" t="s">
        <v>3373</v>
      </c>
      <c r="G1631" s="39" t="s">
        <v>131</v>
      </c>
      <c r="H1631" s="39" t="s">
        <v>3</v>
      </c>
      <c r="L1631" s="39" t="s">
        <v>3374</v>
      </c>
      <c r="M1631" s="39">
        <v>41879</v>
      </c>
    </row>
    <row r="1632" spans="1:16" ht="17.149999999999999" customHeight="1" x14ac:dyDescent="0.25">
      <c r="A1632" s="40" t="str">
        <f t="shared" si="25"/>
        <v>BantenAsuransi JiwaKantor Pemasaran</v>
      </c>
      <c r="B1632" s="39" t="s">
        <v>6936</v>
      </c>
      <c r="C1632" s="39" t="s">
        <v>3372</v>
      </c>
      <c r="D1632" s="39" t="s">
        <v>35</v>
      </c>
      <c r="E1632" s="39" t="s">
        <v>104</v>
      </c>
      <c r="F1632" s="39" t="s">
        <v>3375</v>
      </c>
      <c r="G1632" s="39" t="s">
        <v>131</v>
      </c>
      <c r="H1632" s="39" t="s">
        <v>3</v>
      </c>
      <c r="L1632" s="39" t="s">
        <v>3374</v>
      </c>
      <c r="M1632" s="39">
        <v>41879</v>
      </c>
    </row>
    <row r="1633" spans="1:16" ht="17.149999999999999" customHeight="1" x14ac:dyDescent="0.25">
      <c r="A1633" s="40" t="str">
        <f t="shared" si="25"/>
        <v>Sumatera UtaraAsuransi JiwaKantor Pemasaran</v>
      </c>
      <c r="B1633" s="39" t="s">
        <v>6936</v>
      </c>
      <c r="C1633" s="39" t="s">
        <v>3376</v>
      </c>
      <c r="D1633" s="39" t="s">
        <v>35</v>
      </c>
      <c r="E1633" s="39" t="s">
        <v>104</v>
      </c>
      <c r="F1633" s="39" t="s">
        <v>3377</v>
      </c>
      <c r="G1633" s="39" t="s">
        <v>270</v>
      </c>
      <c r="H1633" s="39" t="s">
        <v>27</v>
      </c>
      <c r="L1633" s="39" t="s">
        <v>3218</v>
      </c>
      <c r="M1633" s="42"/>
    </row>
    <row r="1634" spans="1:16" ht="17.149999999999999" customHeight="1" x14ac:dyDescent="0.25">
      <c r="A1634" s="40" t="str">
        <f t="shared" si="25"/>
        <v>Jawa TengahAsuransi JiwaKantor Pemasaran</v>
      </c>
      <c r="B1634" s="39" t="s">
        <v>6936</v>
      </c>
      <c r="C1634" s="39" t="s">
        <v>3378</v>
      </c>
      <c r="D1634" s="39" t="s">
        <v>35</v>
      </c>
      <c r="E1634" s="39" t="s">
        <v>104</v>
      </c>
      <c r="F1634" s="39" t="s">
        <v>3379</v>
      </c>
      <c r="G1634" s="39" t="s">
        <v>307</v>
      </c>
      <c r="H1634" s="39" t="s">
        <v>5</v>
      </c>
      <c r="L1634" s="39" t="s">
        <v>3271</v>
      </c>
      <c r="M1634" s="42"/>
    </row>
    <row r="1635" spans="1:16" ht="17.149999999999999" customHeight="1" x14ac:dyDescent="0.25">
      <c r="A1635" s="40" t="str">
        <f t="shared" si="25"/>
        <v>RiauAsuransi JiwaKantor Pemasaran</v>
      </c>
      <c r="B1635" s="39" t="s">
        <v>6936</v>
      </c>
      <c r="C1635" s="39" t="s">
        <v>3380</v>
      </c>
      <c r="D1635" s="39" t="s">
        <v>35</v>
      </c>
      <c r="E1635" s="39" t="s">
        <v>104</v>
      </c>
      <c r="F1635" s="39" t="s">
        <v>3381</v>
      </c>
      <c r="G1635" s="39" t="s">
        <v>179</v>
      </c>
      <c r="H1635" s="39" t="s">
        <v>21</v>
      </c>
      <c r="L1635" s="39" t="s">
        <v>3218</v>
      </c>
    </row>
    <row r="1636" spans="1:16" ht="17.149999999999999" customHeight="1" x14ac:dyDescent="0.25">
      <c r="A1636" s="40" t="str">
        <f t="shared" si="25"/>
        <v>Jawa TimurAsuransi JiwaKantor Pemasaran</v>
      </c>
      <c r="B1636" s="39" t="s">
        <v>6936</v>
      </c>
      <c r="C1636" s="39" t="s">
        <v>3382</v>
      </c>
      <c r="D1636" s="39" t="s">
        <v>35</v>
      </c>
      <c r="E1636" s="39" t="s">
        <v>104</v>
      </c>
      <c r="F1636" s="39" t="s">
        <v>3383</v>
      </c>
      <c r="G1636" s="39" t="s">
        <v>352</v>
      </c>
      <c r="H1636" s="39" t="s">
        <v>4</v>
      </c>
      <c r="L1636" s="39" t="s">
        <v>3230</v>
      </c>
    </row>
    <row r="1637" spans="1:16" ht="17.149999999999999" customHeight="1" x14ac:dyDescent="0.25">
      <c r="A1637" s="40" t="str">
        <f t="shared" si="25"/>
        <v>LampungAsuransi JiwaKantor Pemasaran</v>
      </c>
      <c r="B1637" s="39" t="s">
        <v>6936</v>
      </c>
      <c r="C1637" s="39" t="s">
        <v>3384</v>
      </c>
      <c r="D1637" s="39" t="s">
        <v>35</v>
      </c>
      <c r="E1637" s="39" t="s">
        <v>104</v>
      </c>
      <c r="F1637" s="39" t="s">
        <v>3385</v>
      </c>
      <c r="G1637" s="39" t="s">
        <v>233</v>
      </c>
      <c r="H1637" s="39" t="s">
        <v>16</v>
      </c>
      <c r="L1637" s="39" t="s">
        <v>3386</v>
      </c>
    </row>
    <row r="1638" spans="1:16" ht="17.149999999999999" customHeight="1" x14ac:dyDescent="0.25">
      <c r="A1638" s="40" t="str">
        <f t="shared" si="25"/>
        <v>Jawa TimurAsuransi JiwaKantor Pemasaran</v>
      </c>
      <c r="B1638" s="39" t="s">
        <v>6936</v>
      </c>
      <c r="C1638" s="39" t="s">
        <v>3387</v>
      </c>
      <c r="D1638" s="39" t="s">
        <v>35</v>
      </c>
      <c r="E1638" s="39" t="s">
        <v>104</v>
      </c>
      <c r="F1638" s="39" t="s">
        <v>3388</v>
      </c>
      <c r="G1638" s="39" t="s">
        <v>352</v>
      </c>
      <c r="H1638" s="39" t="s">
        <v>4</v>
      </c>
      <c r="L1638" s="39" t="s">
        <v>3389</v>
      </c>
    </row>
    <row r="1639" spans="1:16" ht="17.149999999999999" customHeight="1" x14ac:dyDescent="0.25">
      <c r="A1639" s="40" t="str">
        <f t="shared" si="25"/>
        <v>DKI JakartaAsuransi JiwaKantor Pemasaran</v>
      </c>
      <c r="B1639" s="39" t="s">
        <v>6936</v>
      </c>
      <c r="C1639" s="39" t="s">
        <v>3390</v>
      </c>
      <c r="D1639" s="39" t="s">
        <v>35</v>
      </c>
      <c r="E1639" s="39" t="s">
        <v>104</v>
      </c>
      <c r="F1639" s="39" t="s">
        <v>3391</v>
      </c>
      <c r="G1639" s="39" t="s">
        <v>60</v>
      </c>
      <c r="H1639" s="39" t="s">
        <v>1</v>
      </c>
      <c r="L1639" s="39" t="s">
        <v>3224</v>
      </c>
    </row>
    <row r="1640" spans="1:16" ht="17.149999999999999" customHeight="1" x14ac:dyDescent="0.25">
      <c r="A1640" s="40" t="str">
        <f t="shared" si="25"/>
        <v>Jawa TimurAsuransi JiwaKantor Pemasaran</v>
      </c>
      <c r="B1640" s="39" t="s">
        <v>6936</v>
      </c>
      <c r="C1640" s="39" t="s">
        <v>3392</v>
      </c>
      <c r="D1640" s="39" t="s">
        <v>35</v>
      </c>
      <c r="E1640" s="39" t="s">
        <v>104</v>
      </c>
      <c r="F1640" s="39" t="s">
        <v>3393</v>
      </c>
      <c r="G1640" s="39" t="s">
        <v>352</v>
      </c>
      <c r="H1640" s="39" t="s">
        <v>4</v>
      </c>
      <c r="L1640" s="39" t="s">
        <v>3271</v>
      </c>
    </row>
    <row r="1641" spans="1:16" ht="17.149999999999999" customHeight="1" x14ac:dyDescent="0.25">
      <c r="A1641" s="40" t="str">
        <f t="shared" si="25"/>
        <v>Kalimantan TimurAsuransi JiwaKantor Pemasaran</v>
      </c>
      <c r="B1641" s="39" t="s">
        <v>6978</v>
      </c>
      <c r="C1641" s="39" t="s">
        <v>8962</v>
      </c>
      <c r="D1641" s="39" t="s">
        <v>35</v>
      </c>
      <c r="E1641" s="39" t="s">
        <v>104</v>
      </c>
      <c r="F1641" s="39" t="s">
        <v>10874</v>
      </c>
      <c r="G1641" s="39" t="s">
        <v>243</v>
      </c>
      <c r="H1641" s="39" t="s">
        <v>15</v>
      </c>
      <c r="I1641" s="39">
        <v>0</v>
      </c>
      <c r="J1641" s="39" t="s">
        <v>64</v>
      </c>
      <c r="K1641" s="39" t="s">
        <v>64</v>
      </c>
      <c r="L1641" s="39" t="s">
        <v>3043</v>
      </c>
      <c r="N1641" s="39">
        <v>0</v>
      </c>
      <c r="O1641" s="39">
        <v>0</v>
      </c>
      <c r="P1641" s="39" t="s">
        <v>64</v>
      </c>
    </row>
    <row r="1642" spans="1:16" ht="17.149999999999999" customHeight="1" x14ac:dyDescent="0.25">
      <c r="A1642" s="40" t="str">
        <f t="shared" si="25"/>
        <v>Jawa TengahAsuransi JiwaKantor Pemasaran</v>
      </c>
      <c r="B1642" s="39" t="s">
        <v>6978</v>
      </c>
      <c r="C1642" s="39" t="s">
        <v>3394</v>
      </c>
      <c r="D1642" s="39" t="s">
        <v>35</v>
      </c>
      <c r="E1642" s="39" t="s">
        <v>104</v>
      </c>
      <c r="F1642" s="39" t="s">
        <v>3395</v>
      </c>
      <c r="G1642" s="39" t="s">
        <v>486</v>
      </c>
      <c r="H1642" s="39" t="s">
        <v>5</v>
      </c>
      <c r="L1642" s="39" t="s">
        <v>3396</v>
      </c>
    </row>
    <row r="1643" spans="1:16" ht="17.149999999999999" customHeight="1" x14ac:dyDescent="0.25">
      <c r="A1643" s="40" t="str">
        <f t="shared" si="25"/>
        <v>Sulawesi SelatanAsuransi JiwaKantor Pemasaran</v>
      </c>
      <c r="B1643" s="39" t="s">
        <v>47</v>
      </c>
      <c r="C1643" s="39" t="s">
        <v>3398</v>
      </c>
      <c r="D1643" s="39" t="s">
        <v>35</v>
      </c>
      <c r="E1643" s="39" t="s">
        <v>104</v>
      </c>
      <c r="F1643" s="39" t="s">
        <v>3399</v>
      </c>
      <c r="G1643" s="39" t="s">
        <v>159</v>
      </c>
      <c r="H1643" s="39" t="s">
        <v>7</v>
      </c>
      <c r="L1643" s="39" t="s">
        <v>3400</v>
      </c>
    </row>
    <row r="1644" spans="1:16" ht="17.149999999999999" customHeight="1" x14ac:dyDescent="0.25">
      <c r="A1644" s="40" t="str">
        <f t="shared" si="25"/>
        <v>Jawa BaratAsuransi JiwaKantor Pemasaran</v>
      </c>
      <c r="B1644" s="39" t="s">
        <v>47</v>
      </c>
      <c r="C1644" s="39" t="s">
        <v>3401</v>
      </c>
      <c r="D1644" s="39" t="s">
        <v>35</v>
      </c>
      <c r="E1644" s="39" t="s">
        <v>104</v>
      </c>
      <c r="F1644" s="39" t="s">
        <v>3402</v>
      </c>
      <c r="G1644" s="39" t="s">
        <v>755</v>
      </c>
      <c r="H1644" s="39" t="s">
        <v>6</v>
      </c>
      <c r="L1644" s="39" t="s">
        <v>3403</v>
      </c>
    </row>
    <row r="1645" spans="1:16" ht="17.149999999999999" customHeight="1" x14ac:dyDescent="0.25">
      <c r="A1645" s="40" t="str">
        <f t="shared" si="25"/>
        <v>Jawa TengahAsuransi JiwaKantor Pemasaran</v>
      </c>
      <c r="B1645" s="39" t="s">
        <v>47</v>
      </c>
      <c r="C1645" s="39" t="s">
        <v>3404</v>
      </c>
      <c r="D1645" s="39" t="s">
        <v>35</v>
      </c>
      <c r="E1645" s="39" t="s">
        <v>104</v>
      </c>
      <c r="F1645" s="39" t="s">
        <v>3405</v>
      </c>
      <c r="G1645" s="39" t="s">
        <v>307</v>
      </c>
      <c r="H1645" s="39" t="s">
        <v>5</v>
      </c>
      <c r="L1645" s="39" t="s">
        <v>3406</v>
      </c>
    </row>
    <row r="1646" spans="1:16" ht="17.149999999999999" customHeight="1" x14ac:dyDescent="0.25">
      <c r="A1646" s="40" t="str">
        <f t="shared" si="25"/>
        <v>Jawa TengahAsuransi JiwaKantor Pemasaran</v>
      </c>
      <c r="B1646" s="39" t="s">
        <v>47</v>
      </c>
      <c r="C1646" s="39" t="s">
        <v>3407</v>
      </c>
      <c r="D1646" s="39" t="s">
        <v>35</v>
      </c>
      <c r="E1646" s="39" t="s">
        <v>104</v>
      </c>
      <c r="F1646" s="39" t="s">
        <v>3408</v>
      </c>
      <c r="G1646" s="39" t="s">
        <v>299</v>
      </c>
      <c r="H1646" s="39" t="s">
        <v>5</v>
      </c>
      <c r="J1646" s="43"/>
      <c r="K1646" s="43"/>
      <c r="L1646" s="39" t="s">
        <v>3409</v>
      </c>
    </row>
    <row r="1647" spans="1:16" ht="17.149999999999999" customHeight="1" x14ac:dyDescent="0.25">
      <c r="A1647" s="40" t="str">
        <f t="shared" si="25"/>
        <v>Jawa TimurAsuransi JiwaKantor Pemasaran</v>
      </c>
      <c r="B1647" s="39" t="s">
        <v>47</v>
      </c>
      <c r="C1647" s="39" t="s">
        <v>3411</v>
      </c>
      <c r="D1647" s="39" t="s">
        <v>35</v>
      </c>
      <c r="E1647" s="39" t="s">
        <v>104</v>
      </c>
      <c r="F1647" s="39" t="s">
        <v>3412</v>
      </c>
      <c r="G1647" s="39" t="s">
        <v>182</v>
      </c>
      <c r="H1647" s="39" t="s">
        <v>4</v>
      </c>
      <c r="L1647" s="39" t="s">
        <v>3413</v>
      </c>
    </row>
    <row r="1648" spans="1:16" ht="17.149999999999999" customHeight="1" x14ac:dyDescent="0.25">
      <c r="A1648" s="40" t="str">
        <f t="shared" si="25"/>
        <v>Jawa BaratAsuransi JiwaKantor Pemasaran</v>
      </c>
      <c r="B1648" s="39" t="s">
        <v>47</v>
      </c>
      <c r="C1648" s="39" t="s">
        <v>3414</v>
      </c>
      <c r="D1648" s="39" t="s">
        <v>35</v>
      </c>
      <c r="E1648" s="39" t="s">
        <v>104</v>
      </c>
      <c r="F1648" s="45" t="s">
        <v>3415</v>
      </c>
      <c r="G1648" s="39" t="s">
        <v>127</v>
      </c>
      <c r="H1648" s="39" t="s">
        <v>6</v>
      </c>
      <c r="J1648" s="43"/>
      <c r="K1648" s="43"/>
      <c r="L1648" s="39" t="s">
        <v>3416</v>
      </c>
    </row>
    <row r="1649" spans="1:16" ht="17.149999999999999" customHeight="1" x14ac:dyDescent="0.25">
      <c r="A1649" s="40" t="str">
        <f t="shared" si="25"/>
        <v>Jawa TengahAsuransi JiwaKantor Pemasaran</v>
      </c>
      <c r="B1649" s="39" t="s">
        <v>47</v>
      </c>
      <c r="C1649" s="39" t="s">
        <v>3418</v>
      </c>
      <c r="D1649" s="39" t="s">
        <v>35</v>
      </c>
      <c r="E1649" s="39" t="s">
        <v>104</v>
      </c>
      <c r="F1649" s="39" t="s">
        <v>3419</v>
      </c>
      <c r="G1649" s="39" t="s">
        <v>486</v>
      </c>
      <c r="H1649" s="39" t="s">
        <v>5</v>
      </c>
      <c r="L1649" s="39" t="s">
        <v>3420</v>
      </c>
      <c r="M1649" s="42"/>
    </row>
    <row r="1650" spans="1:16" ht="17.149999999999999" customHeight="1" x14ac:dyDescent="0.25">
      <c r="A1650" s="40" t="str">
        <f t="shared" si="25"/>
        <v>BaliAsuransi JiwaKantor Pemasaran</v>
      </c>
      <c r="B1650" s="39" t="s">
        <v>47</v>
      </c>
      <c r="C1650" s="39" t="s">
        <v>3421</v>
      </c>
      <c r="D1650" s="39" t="s">
        <v>35</v>
      </c>
      <c r="E1650" s="39" t="s">
        <v>104</v>
      </c>
      <c r="F1650" s="39" t="s">
        <v>3422</v>
      </c>
      <c r="G1650" s="39" t="s">
        <v>327</v>
      </c>
      <c r="H1650" s="39" t="s">
        <v>8</v>
      </c>
      <c r="M1650" s="42"/>
    </row>
    <row r="1651" spans="1:16" ht="17.149999999999999" customHeight="1" x14ac:dyDescent="0.25">
      <c r="A1651" s="40" t="str">
        <f t="shared" si="25"/>
        <v>Jawa TengahAsuransi JiwaKantor Pemasaran</v>
      </c>
      <c r="B1651" s="39" t="s">
        <v>47</v>
      </c>
      <c r="C1651" s="39" t="s">
        <v>3423</v>
      </c>
      <c r="D1651" s="39" t="s">
        <v>35</v>
      </c>
      <c r="E1651" s="39" t="s">
        <v>104</v>
      </c>
      <c r="F1651" s="45" t="s">
        <v>3424</v>
      </c>
      <c r="G1651" s="39" t="s">
        <v>227</v>
      </c>
      <c r="H1651" s="39" t="s">
        <v>5</v>
      </c>
      <c r="J1651" s="43"/>
      <c r="K1651" s="43"/>
      <c r="L1651" s="39" t="s">
        <v>3425</v>
      </c>
      <c r="M1651" s="42"/>
    </row>
    <row r="1652" spans="1:16" ht="17.149999999999999" customHeight="1" x14ac:dyDescent="0.25">
      <c r="A1652" s="40" t="str">
        <f t="shared" si="25"/>
        <v>Jawa TimurAsuransi JiwaKantor Pemasaran</v>
      </c>
      <c r="B1652" s="39" t="s">
        <v>47</v>
      </c>
      <c r="C1652" s="39" t="s">
        <v>3426</v>
      </c>
      <c r="D1652" s="39" t="s">
        <v>35</v>
      </c>
      <c r="E1652" s="39" t="s">
        <v>104</v>
      </c>
      <c r="F1652" s="39" t="s">
        <v>3427</v>
      </c>
      <c r="G1652" s="39" t="s">
        <v>352</v>
      </c>
      <c r="H1652" s="39" t="s">
        <v>4</v>
      </c>
    </row>
    <row r="1653" spans="1:16" ht="17.149999999999999" customHeight="1" x14ac:dyDescent="0.25">
      <c r="A1653" s="40" t="str">
        <f t="shared" si="25"/>
        <v>Jawa TimurAsuransi JiwaKantor Pemasaran</v>
      </c>
      <c r="B1653" s="39" t="s">
        <v>47</v>
      </c>
      <c r="C1653" s="39" t="s">
        <v>3428</v>
      </c>
      <c r="D1653" s="39" t="s">
        <v>35</v>
      </c>
      <c r="E1653" s="39" t="s">
        <v>104</v>
      </c>
      <c r="F1653" s="39" t="s">
        <v>3429</v>
      </c>
      <c r="G1653" s="39" t="s">
        <v>149</v>
      </c>
      <c r="H1653" s="39" t="s">
        <v>4</v>
      </c>
      <c r="L1653" s="39" t="s">
        <v>3397</v>
      </c>
    </row>
    <row r="1654" spans="1:16" ht="17.149999999999999" customHeight="1" x14ac:dyDescent="0.25">
      <c r="A1654" s="40" t="str">
        <f t="shared" si="25"/>
        <v>DKI JakartaAsuransi JiwaKantor Pemasaran</v>
      </c>
      <c r="B1654" s="39" t="s">
        <v>47</v>
      </c>
      <c r="C1654" s="39" t="s">
        <v>3430</v>
      </c>
      <c r="D1654" s="39" t="s">
        <v>35</v>
      </c>
      <c r="E1654" s="39" t="s">
        <v>104</v>
      </c>
      <c r="F1654" s="39" t="s">
        <v>3431</v>
      </c>
      <c r="G1654" s="39" t="s">
        <v>61</v>
      </c>
      <c r="H1654" s="39" t="s">
        <v>1</v>
      </c>
      <c r="L1654" s="39" t="s">
        <v>3417</v>
      </c>
    </row>
    <row r="1655" spans="1:16" ht="17.149999999999999" customHeight="1" x14ac:dyDescent="0.25">
      <c r="A1655" s="40" t="str">
        <f t="shared" si="25"/>
        <v>Sumatera UtaraAsuransi JiwaKantor Pemasaran</v>
      </c>
      <c r="B1655" s="39" t="s">
        <v>47</v>
      </c>
      <c r="C1655" s="39" t="s">
        <v>3432</v>
      </c>
      <c r="D1655" s="39" t="s">
        <v>35</v>
      </c>
      <c r="E1655" s="39" t="s">
        <v>104</v>
      </c>
      <c r="F1655" s="45" t="s">
        <v>10875</v>
      </c>
      <c r="G1655" s="39" t="s">
        <v>270</v>
      </c>
      <c r="H1655" s="39" t="s">
        <v>27</v>
      </c>
      <c r="I1655" s="39">
        <v>20112</v>
      </c>
      <c r="J1655" s="43" t="s">
        <v>6629</v>
      </c>
      <c r="K1655" s="43" t="s">
        <v>6630</v>
      </c>
      <c r="L1655" s="39" t="s">
        <v>6631</v>
      </c>
      <c r="M1655" s="39">
        <v>41542</v>
      </c>
      <c r="N1655" s="39" t="s">
        <v>695</v>
      </c>
      <c r="P1655" s="39" t="s">
        <v>64</v>
      </c>
    </row>
    <row r="1656" spans="1:16" ht="17.149999999999999" customHeight="1" x14ac:dyDescent="0.25">
      <c r="A1656" s="40" t="str">
        <f t="shared" si="25"/>
        <v>Sumatera SelatanAsuransi JiwaKantor Pemasaran</v>
      </c>
      <c r="B1656" s="39" t="s">
        <v>47</v>
      </c>
      <c r="C1656" s="39" t="s">
        <v>3433</v>
      </c>
      <c r="D1656" s="39" t="s">
        <v>35</v>
      </c>
      <c r="E1656" s="39" t="s">
        <v>104</v>
      </c>
      <c r="F1656" s="39" t="s">
        <v>3434</v>
      </c>
      <c r="G1656" s="39" t="s">
        <v>164</v>
      </c>
      <c r="H1656" s="39" t="s">
        <v>26</v>
      </c>
      <c r="L1656" s="39" t="s">
        <v>3406</v>
      </c>
    </row>
    <row r="1657" spans="1:16" ht="17.149999999999999" customHeight="1" x14ac:dyDescent="0.25">
      <c r="A1657" s="40" t="str">
        <f t="shared" si="25"/>
        <v>DKI JakartaAsuransi JiwaKantor Pemasaran</v>
      </c>
      <c r="B1657" s="39" t="s">
        <v>42</v>
      </c>
      <c r="C1657" s="39" t="s">
        <v>3435</v>
      </c>
      <c r="D1657" s="39" t="s">
        <v>35</v>
      </c>
      <c r="E1657" s="39" t="s">
        <v>104</v>
      </c>
      <c r="F1657" s="39" t="s">
        <v>3436</v>
      </c>
      <c r="G1657" s="39" t="s">
        <v>61</v>
      </c>
      <c r="H1657" s="39" t="s">
        <v>1</v>
      </c>
      <c r="L1657" s="39" t="s">
        <v>194</v>
      </c>
    </row>
    <row r="1658" spans="1:16" ht="17.149999999999999" customHeight="1" x14ac:dyDescent="0.25">
      <c r="A1658" s="40" t="str">
        <f t="shared" si="25"/>
        <v>Jawa TengahAsuransi JiwaKantor Pemasaran</v>
      </c>
      <c r="B1658" s="39" t="s">
        <v>42</v>
      </c>
      <c r="C1658" s="39" t="s">
        <v>3437</v>
      </c>
      <c r="D1658" s="39" t="s">
        <v>35</v>
      </c>
      <c r="E1658" s="39" t="s">
        <v>104</v>
      </c>
      <c r="F1658" s="39" t="s">
        <v>3438</v>
      </c>
      <c r="G1658" s="39" t="s">
        <v>307</v>
      </c>
      <c r="H1658" s="39" t="s">
        <v>5</v>
      </c>
      <c r="L1658" s="39" t="s">
        <v>308</v>
      </c>
    </row>
    <row r="1659" spans="1:16" ht="17.149999999999999" customHeight="1" x14ac:dyDescent="0.25">
      <c r="A1659" s="40" t="str">
        <f t="shared" si="25"/>
        <v>Jawa TimurAsuransi JiwaKantor Pemasaran</v>
      </c>
      <c r="B1659" s="39" t="s">
        <v>42</v>
      </c>
      <c r="C1659" s="39" t="s">
        <v>3439</v>
      </c>
      <c r="D1659" s="39" t="s">
        <v>35</v>
      </c>
      <c r="E1659" s="39" t="s">
        <v>104</v>
      </c>
      <c r="F1659" s="39" t="s">
        <v>3440</v>
      </c>
      <c r="G1659" s="39" t="s">
        <v>149</v>
      </c>
      <c r="H1659" s="39" t="s">
        <v>4</v>
      </c>
      <c r="L1659" s="39" t="s">
        <v>124</v>
      </c>
    </row>
    <row r="1660" spans="1:16" ht="17.149999999999999" customHeight="1" x14ac:dyDescent="0.25">
      <c r="A1660" s="40" t="str">
        <f t="shared" si="25"/>
        <v>Daerah Istimewa YogyakartaAsuransi JiwaKantor Pemasaran</v>
      </c>
      <c r="B1660" s="39" t="s">
        <v>42</v>
      </c>
      <c r="C1660" s="39" t="s">
        <v>3441</v>
      </c>
      <c r="D1660" s="39" t="s">
        <v>35</v>
      </c>
      <c r="E1660" s="39" t="s">
        <v>104</v>
      </c>
      <c r="F1660" s="39" t="s">
        <v>513</v>
      </c>
      <c r="G1660" s="39" t="s">
        <v>514</v>
      </c>
      <c r="H1660" s="39" t="s">
        <v>28</v>
      </c>
      <c r="L1660" s="39" t="s">
        <v>208</v>
      </c>
    </row>
    <row r="1661" spans="1:16" ht="17.149999999999999" customHeight="1" x14ac:dyDescent="0.25">
      <c r="A1661" s="40" t="str">
        <f t="shared" si="25"/>
        <v>Jawa TimurAsuransi JiwaKantor Pemasaran</v>
      </c>
      <c r="B1661" s="39" t="s">
        <v>42</v>
      </c>
      <c r="C1661" s="39" t="s">
        <v>3442</v>
      </c>
      <c r="D1661" s="39" t="s">
        <v>35</v>
      </c>
      <c r="E1661" s="39" t="s">
        <v>104</v>
      </c>
      <c r="F1661" s="39" t="s">
        <v>3443</v>
      </c>
      <c r="G1661" s="39" t="s">
        <v>182</v>
      </c>
      <c r="H1661" s="39" t="s">
        <v>4</v>
      </c>
      <c r="L1661" s="39" t="s">
        <v>183</v>
      </c>
    </row>
    <row r="1662" spans="1:16" ht="17.149999999999999" customHeight="1" x14ac:dyDescent="0.25">
      <c r="A1662" s="40" t="str">
        <f t="shared" si="25"/>
        <v>Jawa TengahAsuransi JiwaKantor Pemasaran</v>
      </c>
      <c r="B1662" s="39" t="s">
        <v>42</v>
      </c>
      <c r="C1662" s="39" t="s">
        <v>3444</v>
      </c>
      <c r="D1662" s="39" t="s">
        <v>35</v>
      </c>
      <c r="E1662" s="39" t="s">
        <v>104</v>
      </c>
      <c r="F1662" s="39" t="s">
        <v>3445</v>
      </c>
      <c r="G1662" s="39" t="s">
        <v>299</v>
      </c>
      <c r="H1662" s="39" t="s">
        <v>5</v>
      </c>
      <c r="L1662" s="39" t="s">
        <v>204</v>
      </c>
    </row>
    <row r="1663" spans="1:16" ht="17.149999999999999" customHeight="1" x14ac:dyDescent="0.25">
      <c r="A1663" s="40" t="str">
        <f t="shared" si="25"/>
        <v>DKI JakartaAsuransi JiwaKantor Pemasaran</v>
      </c>
      <c r="B1663" s="39" t="s">
        <v>42</v>
      </c>
      <c r="C1663" s="39" t="s">
        <v>3446</v>
      </c>
      <c r="D1663" s="39" t="s">
        <v>35</v>
      </c>
      <c r="E1663" s="39" t="s">
        <v>104</v>
      </c>
      <c r="F1663" s="39" t="s">
        <v>3447</v>
      </c>
      <c r="G1663" s="39" t="s">
        <v>72</v>
      </c>
      <c r="H1663" s="39" t="s">
        <v>1</v>
      </c>
      <c r="L1663" s="39" t="s">
        <v>146</v>
      </c>
      <c r="M1663" s="42"/>
    </row>
    <row r="1664" spans="1:16" ht="17.149999999999999" customHeight="1" x14ac:dyDescent="0.25">
      <c r="A1664" s="40" t="str">
        <f t="shared" si="25"/>
        <v>Sumatera UtaraAsuransi JiwaKantor Pemasaran</v>
      </c>
      <c r="B1664" s="39" t="s">
        <v>42</v>
      </c>
      <c r="C1664" s="39" t="s">
        <v>3448</v>
      </c>
      <c r="D1664" s="39" t="s">
        <v>35</v>
      </c>
      <c r="E1664" s="39" t="s">
        <v>104</v>
      </c>
      <c r="F1664" s="39" t="s">
        <v>1819</v>
      </c>
      <c r="G1664" s="39" t="s">
        <v>657</v>
      </c>
      <c r="H1664" s="39" t="s">
        <v>27</v>
      </c>
      <c r="L1664" s="39" t="s">
        <v>271</v>
      </c>
      <c r="M1664" s="42"/>
    </row>
    <row r="1665" spans="1:12" ht="17.149999999999999" customHeight="1" x14ac:dyDescent="0.25">
      <c r="A1665" s="40" t="str">
        <f t="shared" si="25"/>
        <v>Kalimantan TimurAsuransi JiwaKantor Pemasaran</v>
      </c>
      <c r="B1665" s="39" t="s">
        <v>42</v>
      </c>
      <c r="C1665" s="39" t="s">
        <v>3449</v>
      </c>
      <c r="D1665" s="39" t="s">
        <v>35</v>
      </c>
      <c r="E1665" s="39" t="s">
        <v>104</v>
      </c>
      <c r="F1665" s="39" t="s">
        <v>3450</v>
      </c>
      <c r="G1665" s="39" t="s">
        <v>243</v>
      </c>
      <c r="H1665" s="39" t="s">
        <v>15</v>
      </c>
      <c r="L1665" s="39" t="s">
        <v>136</v>
      </c>
    </row>
    <row r="1666" spans="1:12" ht="17.149999999999999" customHeight="1" x14ac:dyDescent="0.25">
      <c r="A1666" s="40" t="str">
        <f t="shared" ref="A1666:A1729" si="26">CONCATENATE(H1666,E1666,D1666)</f>
        <v>RiauAsuransi JiwaKantor Pemasaran</v>
      </c>
      <c r="B1666" s="39" t="s">
        <v>42</v>
      </c>
      <c r="C1666" s="39" t="s">
        <v>3451</v>
      </c>
      <c r="D1666" s="39" t="s">
        <v>35</v>
      </c>
      <c r="E1666" s="39" t="s">
        <v>104</v>
      </c>
      <c r="F1666" s="39" t="s">
        <v>3452</v>
      </c>
      <c r="G1666" s="39" t="s">
        <v>179</v>
      </c>
      <c r="H1666" s="39" t="s">
        <v>21</v>
      </c>
      <c r="L1666" s="39" t="s">
        <v>107</v>
      </c>
    </row>
    <row r="1667" spans="1:12" ht="17.149999999999999" customHeight="1" x14ac:dyDescent="0.25">
      <c r="A1667" s="40" t="str">
        <f t="shared" si="26"/>
        <v>PapuaAsuransi JiwaKantor Pemasaran</v>
      </c>
      <c r="B1667" s="39" t="s">
        <v>42</v>
      </c>
      <c r="C1667" s="39" t="s">
        <v>3453</v>
      </c>
      <c r="D1667" s="39" t="s">
        <v>35</v>
      </c>
      <c r="E1667" s="39" t="s">
        <v>104</v>
      </c>
      <c r="F1667" s="39" t="s">
        <v>3454</v>
      </c>
      <c r="G1667" s="39" t="s">
        <v>176</v>
      </c>
      <c r="H1667" s="39" t="s">
        <v>20</v>
      </c>
      <c r="L1667" s="39" t="s">
        <v>142</v>
      </c>
    </row>
    <row r="1668" spans="1:12" ht="17.149999999999999" customHeight="1" x14ac:dyDescent="0.25">
      <c r="A1668" s="40" t="str">
        <f t="shared" si="26"/>
        <v>Jawa BaratAsuransi JiwaKantor Pemasaran</v>
      </c>
      <c r="B1668" s="39" t="s">
        <v>42</v>
      </c>
      <c r="C1668" s="39" t="s">
        <v>3455</v>
      </c>
      <c r="D1668" s="39" t="s">
        <v>35</v>
      </c>
      <c r="E1668" s="39" t="s">
        <v>104</v>
      </c>
      <c r="F1668" s="39" t="s">
        <v>3456</v>
      </c>
      <c r="G1668" s="39" t="s">
        <v>127</v>
      </c>
      <c r="H1668" s="39" t="s">
        <v>6</v>
      </c>
      <c r="L1668" s="43" t="s">
        <v>128</v>
      </c>
    </row>
    <row r="1669" spans="1:12" ht="17.149999999999999" customHeight="1" x14ac:dyDescent="0.25">
      <c r="A1669" s="40" t="str">
        <f t="shared" si="26"/>
        <v>DKI JakartaAsuransi JiwaKantor Pemasaran</v>
      </c>
      <c r="B1669" s="39" t="s">
        <v>42</v>
      </c>
      <c r="C1669" s="39" t="s">
        <v>3457</v>
      </c>
      <c r="D1669" s="39" t="s">
        <v>35</v>
      </c>
      <c r="E1669" s="39" t="s">
        <v>104</v>
      </c>
      <c r="F1669" s="39" t="s">
        <v>3458</v>
      </c>
      <c r="G1669" s="39" t="s">
        <v>60</v>
      </c>
      <c r="H1669" s="39" t="s">
        <v>1</v>
      </c>
      <c r="L1669" s="43" t="s">
        <v>132</v>
      </c>
    </row>
    <row r="1670" spans="1:12" ht="17.149999999999999" customHeight="1" x14ac:dyDescent="0.25">
      <c r="A1670" s="40" t="str">
        <f t="shared" si="26"/>
        <v>Sumatera BaratAsuransi JiwaKantor Pemasaran</v>
      </c>
      <c r="B1670" s="39" t="s">
        <v>42</v>
      </c>
      <c r="C1670" s="39" t="s">
        <v>3459</v>
      </c>
      <c r="D1670" s="39" t="s">
        <v>35</v>
      </c>
      <c r="E1670" s="39" t="s">
        <v>104</v>
      </c>
      <c r="F1670" s="39" t="s">
        <v>3460</v>
      </c>
      <c r="G1670" s="39" t="s">
        <v>115</v>
      </c>
      <c r="H1670" s="39" t="s">
        <v>25</v>
      </c>
      <c r="L1670" s="43" t="s">
        <v>116</v>
      </c>
    </row>
    <row r="1671" spans="1:12" ht="17.149999999999999" customHeight="1" x14ac:dyDescent="0.25">
      <c r="A1671" s="40" t="str">
        <f t="shared" si="26"/>
        <v>Jawa TimurAsuransi JiwaKantor Pemasaran</v>
      </c>
      <c r="B1671" s="39" t="s">
        <v>42</v>
      </c>
      <c r="C1671" s="39" t="s">
        <v>3461</v>
      </c>
      <c r="D1671" s="39" t="s">
        <v>35</v>
      </c>
      <c r="E1671" s="39" t="s">
        <v>104</v>
      </c>
      <c r="F1671" s="39" t="s">
        <v>3462</v>
      </c>
      <c r="G1671" s="39" t="s">
        <v>352</v>
      </c>
      <c r="H1671" s="39" t="s">
        <v>4</v>
      </c>
      <c r="L1671" s="43" t="s">
        <v>353</v>
      </c>
    </row>
    <row r="1672" spans="1:12" ht="17.149999999999999" customHeight="1" x14ac:dyDescent="0.25">
      <c r="A1672" s="40" t="str">
        <f t="shared" si="26"/>
        <v>BaliAsuransi JiwaKantor Pemasaran</v>
      </c>
      <c r="B1672" s="39" t="s">
        <v>42</v>
      </c>
      <c r="C1672" s="39" t="s">
        <v>3463</v>
      </c>
      <c r="D1672" s="39" t="s">
        <v>35</v>
      </c>
      <c r="E1672" s="39" t="s">
        <v>104</v>
      </c>
      <c r="F1672" s="39" t="s">
        <v>3464</v>
      </c>
      <c r="G1672" s="39" t="s">
        <v>327</v>
      </c>
      <c r="H1672" s="39" t="s">
        <v>8</v>
      </c>
      <c r="L1672" s="43" t="s">
        <v>120</v>
      </c>
    </row>
    <row r="1673" spans="1:12" ht="17.149999999999999" customHeight="1" x14ac:dyDescent="0.25">
      <c r="A1673" s="40" t="str">
        <f t="shared" si="26"/>
        <v>Sulawesi SelatanAsuransi JiwaKantor Pemasaran</v>
      </c>
      <c r="B1673" s="39" t="s">
        <v>42</v>
      </c>
      <c r="C1673" s="39" t="s">
        <v>3465</v>
      </c>
      <c r="D1673" s="39" t="s">
        <v>35</v>
      </c>
      <c r="E1673" s="39" t="s">
        <v>104</v>
      </c>
      <c r="F1673" s="39" t="s">
        <v>3466</v>
      </c>
      <c r="G1673" s="39" t="s">
        <v>159</v>
      </c>
      <c r="H1673" s="39" t="s">
        <v>7</v>
      </c>
      <c r="L1673" s="43" t="s">
        <v>153</v>
      </c>
    </row>
    <row r="1674" spans="1:12" ht="17.149999999999999" customHeight="1" x14ac:dyDescent="0.25">
      <c r="A1674" s="40" t="str">
        <f t="shared" si="26"/>
        <v>Sumatera UtaraAsuransi JiwaKantor Pemasaran</v>
      </c>
      <c r="B1674" s="39" t="s">
        <v>42</v>
      </c>
      <c r="C1674" s="39" t="s">
        <v>3467</v>
      </c>
      <c r="D1674" s="39" t="s">
        <v>35</v>
      </c>
      <c r="E1674" s="39" t="s">
        <v>104</v>
      </c>
      <c r="F1674" s="39" t="s">
        <v>3468</v>
      </c>
      <c r="G1674" s="39" t="s">
        <v>270</v>
      </c>
      <c r="H1674" s="39" t="s">
        <v>27</v>
      </c>
      <c r="L1674" s="39" t="s">
        <v>214</v>
      </c>
    </row>
    <row r="1675" spans="1:12" ht="17.149999999999999" customHeight="1" x14ac:dyDescent="0.25">
      <c r="A1675" s="40" t="str">
        <f t="shared" si="26"/>
        <v>Jawa BaratAsuransi JiwaKantor Pemasaran</v>
      </c>
      <c r="B1675" s="39" t="s">
        <v>42</v>
      </c>
      <c r="C1675" s="39" t="s">
        <v>3469</v>
      </c>
      <c r="D1675" s="39" t="s">
        <v>35</v>
      </c>
      <c r="E1675" s="39" t="s">
        <v>104</v>
      </c>
      <c r="F1675" s="39" t="s">
        <v>3470</v>
      </c>
      <c r="G1675" s="39" t="s">
        <v>197</v>
      </c>
      <c r="H1675" s="39" t="s">
        <v>6</v>
      </c>
      <c r="L1675" s="39" t="s">
        <v>198</v>
      </c>
    </row>
    <row r="1676" spans="1:12" ht="17.149999999999999" customHeight="1" x14ac:dyDescent="0.25">
      <c r="A1676" s="40" t="str">
        <f t="shared" si="26"/>
        <v>DKI JakartaAsuransi JiwaKantor Pemasaran</v>
      </c>
      <c r="B1676" s="39" t="s">
        <v>42</v>
      </c>
      <c r="C1676" s="39" t="s">
        <v>3471</v>
      </c>
      <c r="D1676" s="39" t="s">
        <v>35</v>
      </c>
      <c r="E1676" s="39" t="s">
        <v>104</v>
      </c>
      <c r="F1676" s="39" t="s">
        <v>3472</v>
      </c>
      <c r="G1676" s="39" t="s">
        <v>60</v>
      </c>
      <c r="H1676" s="39" t="s">
        <v>1</v>
      </c>
      <c r="L1676" s="39" t="s">
        <v>3473</v>
      </c>
    </row>
    <row r="1677" spans="1:12" ht="17.149999999999999" customHeight="1" x14ac:dyDescent="0.25">
      <c r="A1677" s="40" t="str">
        <f t="shared" si="26"/>
        <v>Sumatera SelatanAsuransi JiwaKantor Pemasaran</v>
      </c>
      <c r="B1677" s="39" t="s">
        <v>42</v>
      </c>
      <c r="C1677" s="39" t="s">
        <v>3474</v>
      </c>
      <c r="D1677" s="39" t="s">
        <v>35</v>
      </c>
      <c r="E1677" s="39" t="s">
        <v>104</v>
      </c>
      <c r="F1677" s="39" t="s">
        <v>224</v>
      </c>
      <c r="G1677" s="39" t="s">
        <v>164</v>
      </c>
      <c r="H1677" s="39" t="s">
        <v>26</v>
      </c>
      <c r="L1677" s="39" t="s">
        <v>165</v>
      </c>
    </row>
    <row r="1678" spans="1:12" ht="17.149999999999999" customHeight="1" x14ac:dyDescent="0.25">
      <c r="A1678" s="40" t="str">
        <f t="shared" si="26"/>
        <v>DKI JakartaAsuransi JiwaKantor Pemasaran</v>
      </c>
      <c r="B1678" s="39" t="s">
        <v>42</v>
      </c>
      <c r="C1678" s="39" t="s">
        <v>3475</v>
      </c>
      <c r="D1678" s="39" t="s">
        <v>35</v>
      </c>
      <c r="E1678" s="39" t="s">
        <v>104</v>
      </c>
      <c r="F1678" s="39" t="s">
        <v>3476</v>
      </c>
      <c r="G1678" s="39" t="s">
        <v>61</v>
      </c>
      <c r="H1678" s="39" t="s">
        <v>1</v>
      </c>
      <c r="L1678" s="39" t="s">
        <v>110</v>
      </c>
    </row>
    <row r="1679" spans="1:12" ht="17.149999999999999" customHeight="1" x14ac:dyDescent="0.25">
      <c r="A1679" s="40" t="str">
        <f t="shared" si="26"/>
        <v>BaliAsuransi JiwaKantor Pemasaran</v>
      </c>
      <c r="B1679" s="39" t="s">
        <v>6941</v>
      </c>
      <c r="C1679" s="39" t="s">
        <v>3477</v>
      </c>
      <c r="D1679" s="39" t="s">
        <v>35</v>
      </c>
      <c r="E1679" s="39" t="s">
        <v>104</v>
      </c>
      <c r="F1679" s="39" t="s">
        <v>3478</v>
      </c>
      <c r="G1679" s="39" t="s">
        <v>327</v>
      </c>
      <c r="H1679" s="39" t="s">
        <v>8</v>
      </c>
    </row>
    <row r="1680" spans="1:12" ht="17.149999999999999" customHeight="1" x14ac:dyDescent="0.25">
      <c r="A1680" s="40" t="str">
        <f t="shared" si="26"/>
        <v>Jawa TimurAsuransi JiwaKantor Pemasaran</v>
      </c>
      <c r="B1680" s="39" t="s">
        <v>6941</v>
      </c>
      <c r="C1680" s="39" t="s">
        <v>3479</v>
      </c>
      <c r="D1680" s="39" t="s">
        <v>35</v>
      </c>
      <c r="E1680" s="39" t="s">
        <v>104</v>
      </c>
      <c r="F1680" s="39" t="s">
        <v>3480</v>
      </c>
      <c r="G1680" s="39" t="s">
        <v>182</v>
      </c>
      <c r="H1680" s="39" t="s">
        <v>4</v>
      </c>
    </row>
    <row r="1681" spans="1:16" ht="17.149999999999999" customHeight="1" x14ac:dyDescent="0.25">
      <c r="A1681" s="40" t="str">
        <f t="shared" si="26"/>
        <v>Jawa TimurAsuransi JiwaKantor Pemasaran</v>
      </c>
      <c r="B1681" s="39" t="s">
        <v>6941</v>
      </c>
      <c r="C1681" s="39" t="s">
        <v>3481</v>
      </c>
      <c r="D1681" s="39" t="s">
        <v>35</v>
      </c>
      <c r="E1681" s="39" t="s">
        <v>104</v>
      </c>
      <c r="F1681" s="39" t="s">
        <v>3482</v>
      </c>
      <c r="G1681" s="39" t="s">
        <v>352</v>
      </c>
      <c r="H1681" s="39" t="s">
        <v>4</v>
      </c>
      <c r="L1681" s="43"/>
    </row>
    <row r="1682" spans="1:16" ht="17.149999999999999" customHeight="1" x14ac:dyDescent="0.25">
      <c r="A1682" s="40" t="str">
        <f t="shared" si="26"/>
        <v>Sulawesi SelatanAsuransi JiwaKantor Pemasaran</v>
      </c>
      <c r="B1682" s="39" t="s">
        <v>6941</v>
      </c>
      <c r="C1682" s="39" t="s">
        <v>3483</v>
      </c>
      <c r="D1682" s="39" t="s">
        <v>35</v>
      </c>
      <c r="E1682" s="39" t="s">
        <v>104</v>
      </c>
      <c r="F1682" s="39" t="s">
        <v>16034</v>
      </c>
      <c r="G1682" s="39" t="s">
        <v>159</v>
      </c>
      <c r="H1682" s="39" t="s">
        <v>7</v>
      </c>
      <c r="I1682" s="39">
        <v>0</v>
      </c>
      <c r="J1682" s="39" t="s">
        <v>64</v>
      </c>
      <c r="K1682" s="39" t="s">
        <v>64</v>
      </c>
      <c r="N1682" s="39" t="s">
        <v>16035</v>
      </c>
      <c r="O1682" s="39" t="s">
        <v>16035</v>
      </c>
      <c r="P1682" s="39" t="s">
        <v>64</v>
      </c>
    </row>
    <row r="1683" spans="1:16" ht="17.149999999999999" customHeight="1" x14ac:dyDescent="0.25">
      <c r="A1683" s="40" t="str">
        <f t="shared" si="26"/>
        <v>Jawa BaratAsuransi JiwaKantor Pemasaran</v>
      </c>
      <c r="B1683" s="39" t="s">
        <v>6941</v>
      </c>
      <c r="C1683" s="39" t="s">
        <v>2850</v>
      </c>
      <c r="D1683" s="39" t="s">
        <v>35</v>
      </c>
      <c r="E1683" s="39" t="s">
        <v>104</v>
      </c>
      <c r="F1683" s="39" t="s">
        <v>3484</v>
      </c>
      <c r="G1683" s="39" t="s">
        <v>127</v>
      </c>
      <c r="H1683" s="39" t="s">
        <v>6</v>
      </c>
    </row>
    <row r="1684" spans="1:16" ht="17.149999999999999" customHeight="1" x14ac:dyDescent="0.25">
      <c r="A1684" s="40" t="str">
        <f t="shared" si="26"/>
        <v>Sumatera UtaraAsuransi JiwaKantor Pemasaran</v>
      </c>
      <c r="B1684" s="39" t="s">
        <v>6941</v>
      </c>
      <c r="C1684" s="39" t="s">
        <v>3486</v>
      </c>
      <c r="D1684" s="39" t="s">
        <v>35</v>
      </c>
      <c r="E1684" s="39" t="s">
        <v>104</v>
      </c>
      <c r="F1684" s="39" t="s">
        <v>3487</v>
      </c>
      <c r="G1684" s="39" t="s">
        <v>270</v>
      </c>
      <c r="H1684" s="39" t="s">
        <v>27</v>
      </c>
    </row>
    <row r="1685" spans="1:16" ht="17.149999999999999" customHeight="1" x14ac:dyDescent="0.25">
      <c r="A1685" s="40" t="str">
        <f t="shared" si="26"/>
        <v>LampungAsuransi JiwaKantor Pemasaran</v>
      </c>
      <c r="B1685" s="39" t="s">
        <v>6941</v>
      </c>
      <c r="C1685" s="39" t="s">
        <v>3488</v>
      </c>
      <c r="D1685" s="39" t="s">
        <v>35</v>
      </c>
      <c r="E1685" s="39" t="s">
        <v>104</v>
      </c>
      <c r="F1685" s="39" t="s">
        <v>3489</v>
      </c>
      <c r="G1685" s="39" t="s">
        <v>233</v>
      </c>
      <c r="H1685" s="39" t="s">
        <v>16</v>
      </c>
    </row>
    <row r="1686" spans="1:16" ht="17.149999999999999" customHeight="1" x14ac:dyDescent="0.25">
      <c r="A1686" s="40" t="str">
        <f t="shared" si="26"/>
        <v>Daerah Istimewa YogyakartaAsuransi JiwaKantor Pemasaran</v>
      </c>
      <c r="B1686" s="39" t="s">
        <v>6941</v>
      </c>
      <c r="C1686" s="39" t="s">
        <v>3490</v>
      </c>
      <c r="D1686" s="39" t="s">
        <v>35</v>
      </c>
      <c r="E1686" s="39" t="s">
        <v>104</v>
      </c>
      <c r="F1686" s="39" t="s">
        <v>3491</v>
      </c>
      <c r="G1686" s="39" t="s">
        <v>514</v>
      </c>
      <c r="H1686" s="39" t="s">
        <v>28</v>
      </c>
      <c r="L1686" s="43"/>
      <c r="M1686" s="39">
        <v>42185</v>
      </c>
    </row>
    <row r="1687" spans="1:16" ht="17.149999999999999" customHeight="1" x14ac:dyDescent="0.25">
      <c r="A1687" s="40" t="str">
        <f t="shared" si="26"/>
        <v>Kalimantan TimurAsuransi JiwaKantor Pemasaran</v>
      </c>
      <c r="B1687" s="39" t="s">
        <v>6941</v>
      </c>
      <c r="C1687" s="39" t="s">
        <v>3492</v>
      </c>
      <c r="D1687" s="39" t="s">
        <v>35</v>
      </c>
      <c r="E1687" s="39" t="s">
        <v>104</v>
      </c>
      <c r="F1687" s="39" t="s">
        <v>3493</v>
      </c>
      <c r="G1687" s="39" t="s">
        <v>302</v>
      </c>
      <c r="H1687" s="39" t="s">
        <v>15</v>
      </c>
    </row>
    <row r="1688" spans="1:16" ht="17.149999999999999" customHeight="1" x14ac:dyDescent="0.25">
      <c r="A1688" s="40" t="str">
        <f t="shared" si="26"/>
        <v>Kalimantan SelatanAsuransi JiwaKantor Pemasaran</v>
      </c>
      <c r="B1688" s="39" t="s">
        <v>6941</v>
      </c>
      <c r="C1688" s="39" t="s">
        <v>3494</v>
      </c>
      <c r="D1688" s="39" t="s">
        <v>35</v>
      </c>
      <c r="E1688" s="39" t="s">
        <v>104</v>
      </c>
      <c r="F1688" s="39" t="s">
        <v>3495</v>
      </c>
      <c r="G1688" s="39" t="s">
        <v>417</v>
      </c>
      <c r="H1688" s="39" t="s">
        <v>13</v>
      </c>
      <c r="M1688" s="42"/>
    </row>
    <row r="1689" spans="1:16" ht="17.149999999999999" customHeight="1" x14ac:dyDescent="0.25">
      <c r="A1689" s="40" t="str">
        <f t="shared" si="26"/>
        <v>Kalimantan TimurAsuransi JiwaKantor Pemasaran</v>
      </c>
      <c r="B1689" s="39" t="s">
        <v>6941</v>
      </c>
      <c r="C1689" s="39" t="s">
        <v>3496</v>
      </c>
      <c r="D1689" s="39" t="s">
        <v>35</v>
      </c>
      <c r="E1689" s="39" t="s">
        <v>104</v>
      </c>
      <c r="F1689" s="39" t="s">
        <v>3497</v>
      </c>
      <c r="G1689" s="39" t="s">
        <v>243</v>
      </c>
      <c r="H1689" s="39" t="s">
        <v>15</v>
      </c>
    </row>
    <row r="1690" spans="1:16" ht="17.149999999999999" customHeight="1" x14ac:dyDescent="0.25">
      <c r="A1690" s="40" t="str">
        <f t="shared" si="26"/>
        <v>Jawa TimurAsuransi JiwaKantor Pemasaran</v>
      </c>
      <c r="B1690" s="39" t="s">
        <v>6941</v>
      </c>
      <c r="C1690" s="39" t="s">
        <v>3499</v>
      </c>
      <c r="D1690" s="39" t="s">
        <v>35</v>
      </c>
      <c r="E1690" s="39" t="s">
        <v>104</v>
      </c>
      <c r="F1690" s="39" t="s">
        <v>3500</v>
      </c>
      <c r="G1690" s="39" t="s">
        <v>149</v>
      </c>
      <c r="H1690" s="39" t="s">
        <v>4</v>
      </c>
    </row>
    <row r="1691" spans="1:16" ht="17.149999999999999" customHeight="1" x14ac:dyDescent="0.25">
      <c r="A1691" s="40" t="str">
        <f t="shared" si="26"/>
        <v>BaliAsuransi JiwaKantor Pemasaran</v>
      </c>
      <c r="B1691" s="39" t="s">
        <v>6941</v>
      </c>
      <c r="C1691" s="39" t="s">
        <v>3477</v>
      </c>
      <c r="D1691" s="39" t="s">
        <v>35</v>
      </c>
      <c r="E1691" s="39" t="s">
        <v>104</v>
      </c>
      <c r="F1691" s="39" t="s">
        <v>3501</v>
      </c>
      <c r="G1691" s="39" t="s">
        <v>327</v>
      </c>
      <c r="H1691" s="39" t="s">
        <v>8</v>
      </c>
      <c r="L1691" s="43"/>
    </row>
    <row r="1692" spans="1:16" ht="17.149999999999999" customHeight="1" x14ac:dyDescent="0.25">
      <c r="A1692" s="40" t="str">
        <f t="shared" si="26"/>
        <v>BaliAsuransi JiwaKantor Pemasaran</v>
      </c>
      <c r="B1692" s="39" t="s">
        <v>6941</v>
      </c>
      <c r="C1692" s="39" t="s">
        <v>3502</v>
      </c>
      <c r="D1692" s="39" t="s">
        <v>35</v>
      </c>
      <c r="E1692" s="39" t="s">
        <v>104</v>
      </c>
      <c r="F1692" s="39" t="s">
        <v>3503</v>
      </c>
      <c r="G1692" s="39" t="s">
        <v>332</v>
      </c>
      <c r="H1692" s="39" t="s">
        <v>8</v>
      </c>
    </row>
    <row r="1693" spans="1:16" ht="17.149999999999999" customHeight="1" x14ac:dyDescent="0.25">
      <c r="A1693" s="40" t="str">
        <f t="shared" si="26"/>
        <v>Kalimantan TimurAsuransi JiwaKantor Pemasaran</v>
      </c>
      <c r="B1693" s="39" t="s">
        <v>6941</v>
      </c>
      <c r="C1693" s="39" t="s">
        <v>3496</v>
      </c>
      <c r="D1693" s="39" t="s">
        <v>35</v>
      </c>
      <c r="E1693" s="39" t="s">
        <v>104</v>
      </c>
      <c r="F1693" s="39" t="s">
        <v>3504</v>
      </c>
      <c r="G1693" s="39" t="s">
        <v>243</v>
      </c>
      <c r="H1693" s="39" t="s">
        <v>15</v>
      </c>
    </row>
    <row r="1694" spans="1:16" ht="17.149999999999999" customHeight="1" x14ac:dyDescent="0.25">
      <c r="A1694" s="40" t="str">
        <f t="shared" si="26"/>
        <v>Kalimantan TimurAsuransi JiwaKantor Pemasaran</v>
      </c>
      <c r="B1694" s="39" t="s">
        <v>6941</v>
      </c>
      <c r="C1694" s="39" t="s">
        <v>3505</v>
      </c>
      <c r="D1694" s="39" t="s">
        <v>35</v>
      </c>
      <c r="E1694" s="39" t="s">
        <v>104</v>
      </c>
      <c r="F1694" s="39" t="s">
        <v>3506</v>
      </c>
      <c r="G1694" s="39" t="s">
        <v>1800</v>
      </c>
      <c r="H1694" s="39" t="s">
        <v>15</v>
      </c>
      <c r="L1694" s="43"/>
    </row>
    <row r="1695" spans="1:16" ht="17.149999999999999" customHeight="1" x14ac:dyDescent="0.25">
      <c r="A1695" s="40" t="str">
        <f t="shared" si="26"/>
        <v>MalukuAsuransi JiwaKantor Pemasaran</v>
      </c>
      <c r="B1695" s="39" t="s">
        <v>6941</v>
      </c>
      <c r="C1695" s="39" t="s">
        <v>3507</v>
      </c>
      <c r="D1695" s="39" t="s">
        <v>35</v>
      </c>
      <c r="E1695" s="39" t="s">
        <v>104</v>
      </c>
      <c r="F1695" s="39" t="s">
        <v>12155</v>
      </c>
      <c r="G1695" s="39" t="s">
        <v>141</v>
      </c>
      <c r="H1695" s="39" t="s">
        <v>17</v>
      </c>
      <c r="I1695" s="39">
        <v>97127</v>
      </c>
      <c r="J1695" s="39" t="s">
        <v>12156</v>
      </c>
      <c r="K1695" s="39" t="s">
        <v>12156</v>
      </c>
      <c r="N1695" s="39" t="s">
        <v>1543</v>
      </c>
      <c r="P1695" s="39" t="s">
        <v>12156</v>
      </c>
    </row>
    <row r="1696" spans="1:16" ht="17.149999999999999" customHeight="1" x14ac:dyDescent="0.25">
      <c r="A1696" s="40" t="str">
        <f t="shared" si="26"/>
        <v>DKI JakartaAsuransi JiwaKantor Pemasaran</v>
      </c>
      <c r="B1696" s="39" t="s">
        <v>6941</v>
      </c>
      <c r="C1696" s="39" t="s">
        <v>3485</v>
      </c>
      <c r="D1696" s="39" t="s">
        <v>35</v>
      </c>
      <c r="E1696" s="39" t="s">
        <v>104</v>
      </c>
      <c r="F1696" s="39" t="s">
        <v>3508</v>
      </c>
      <c r="G1696" s="39" t="s">
        <v>61</v>
      </c>
      <c r="H1696" s="39" t="s">
        <v>1</v>
      </c>
    </row>
    <row r="1697" spans="1:16" ht="17.149999999999999" customHeight="1" x14ac:dyDescent="0.25">
      <c r="A1697" s="40" t="str">
        <f t="shared" si="26"/>
        <v>Kepulauan RiauAsuransi JiwaKantor Pemasaran</v>
      </c>
      <c r="B1697" s="39" t="s">
        <v>6941</v>
      </c>
      <c r="C1697" s="39" t="s">
        <v>3509</v>
      </c>
      <c r="D1697" s="39" t="s">
        <v>35</v>
      </c>
      <c r="E1697" s="39" t="s">
        <v>104</v>
      </c>
      <c r="F1697" s="39" t="s">
        <v>3510</v>
      </c>
      <c r="G1697" s="39" t="s">
        <v>1297</v>
      </c>
      <c r="H1697" s="39" t="s">
        <v>29</v>
      </c>
      <c r="M1697" s="39">
        <v>42096</v>
      </c>
    </row>
    <row r="1698" spans="1:16" ht="17.149999999999999" customHeight="1" x14ac:dyDescent="0.25">
      <c r="A1698" s="40" t="str">
        <f t="shared" si="26"/>
        <v>Kepulauan RiauAsuransi JiwaKantor Pemasaran</v>
      </c>
      <c r="B1698" s="39" t="s">
        <v>6941</v>
      </c>
      <c r="C1698" s="39" t="s">
        <v>3509</v>
      </c>
      <c r="D1698" s="39" t="s">
        <v>35</v>
      </c>
      <c r="E1698" s="39" t="s">
        <v>104</v>
      </c>
      <c r="F1698" s="39" t="s">
        <v>3511</v>
      </c>
      <c r="G1698" s="39" t="s">
        <v>1297</v>
      </c>
      <c r="H1698" s="39" t="s">
        <v>29</v>
      </c>
      <c r="M1698" s="39">
        <v>42096</v>
      </c>
    </row>
    <row r="1699" spans="1:16" ht="17.149999999999999" customHeight="1" x14ac:dyDescent="0.25">
      <c r="A1699" s="40" t="str">
        <f t="shared" si="26"/>
        <v>Jawa BaratAsuransi JiwaKantor Pemasaran</v>
      </c>
      <c r="B1699" s="39" t="s">
        <v>6941</v>
      </c>
      <c r="C1699" s="39" t="s">
        <v>3512</v>
      </c>
      <c r="D1699" s="39" t="s">
        <v>35</v>
      </c>
      <c r="E1699" s="39" t="s">
        <v>104</v>
      </c>
      <c r="F1699" s="39" t="s">
        <v>3513</v>
      </c>
      <c r="G1699" s="39" t="s">
        <v>145</v>
      </c>
      <c r="H1699" s="39" t="s">
        <v>6</v>
      </c>
      <c r="M1699" s="39">
        <v>42376</v>
      </c>
    </row>
    <row r="1700" spans="1:16" ht="17.149999999999999" customHeight="1" x14ac:dyDescent="0.25">
      <c r="A1700" s="40" t="str">
        <f t="shared" si="26"/>
        <v>DKI JakartaAsuransi JiwaKantor Pemasaran</v>
      </c>
      <c r="B1700" s="39" t="s">
        <v>6941</v>
      </c>
      <c r="C1700" s="39" t="s">
        <v>2856</v>
      </c>
      <c r="D1700" s="39" t="s">
        <v>35</v>
      </c>
      <c r="E1700" s="39" t="s">
        <v>104</v>
      </c>
      <c r="F1700" s="39" t="s">
        <v>3514</v>
      </c>
      <c r="G1700" s="39" t="s">
        <v>60</v>
      </c>
      <c r="H1700" s="39" t="s">
        <v>1</v>
      </c>
    </row>
    <row r="1701" spans="1:16" ht="17.149999999999999" customHeight="1" x14ac:dyDescent="0.25">
      <c r="A1701" s="40" t="str">
        <f t="shared" si="26"/>
        <v>BantenAsuransi JiwaKantor Pemasaran</v>
      </c>
      <c r="B1701" s="39" t="s">
        <v>6941</v>
      </c>
      <c r="C1701" s="39" t="s">
        <v>3515</v>
      </c>
      <c r="D1701" s="39" t="s">
        <v>35</v>
      </c>
      <c r="E1701" s="39" t="s">
        <v>104</v>
      </c>
      <c r="F1701" s="45" t="s">
        <v>3516</v>
      </c>
      <c r="G1701" s="39" t="s">
        <v>131</v>
      </c>
      <c r="H1701" s="39" t="s">
        <v>3</v>
      </c>
    </row>
    <row r="1702" spans="1:16" ht="17.149999999999999" customHeight="1" x14ac:dyDescent="0.25">
      <c r="A1702" s="40" t="str">
        <f t="shared" si="26"/>
        <v>Kalimantan BaratAsuransi JiwaKantor Pemasaran</v>
      </c>
      <c r="B1702" s="39" t="s">
        <v>6941</v>
      </c>
      <c r="C1702" s="39" t="s">
        <v>3517</v>
      </c>
      <c r="D1702" s="39" t="s">
        <v>35</v>
      </c>
      <c r="E1702" s="39" t="s">
        <v>104</v>
      </c>
      <c r="F1702" s="39" t="s">
        <v>3518</v>
      </c>
      <c r="G1702" s="39" t="s">
        <v>356</v>
      </c>
      <c r="H1702" s="39" t="s">
        <v>12</v>
      </c>
    </row>
    <row r="1703" spans="1:16" ht="17.149999999999999" customHeight="1" x14ac:dyDescent="0.25">
      <c r="A1703" s="40" t="str">
        <f t="shared" si="26"/>
        <v>Jawa BaratAsuransi JiwaKantor Pemasaran</v>
      </c>
      <c r="B1703" s="39" t="s">
        <v>6941</v>
      </c>
      <c r="C1703" s="39" t="s">
        <v>3519</v>
      </c>
      <c r="D1703" s="39" t="s">
        <v>35</v>
      </c>
      <c r="E1703" s="39" t="s">
        <v>104</v>
      </c>
      <c r="F1703" s="39" t="s">
        <v>3520</v>
      </c>
      <c r="G1703" s="39" t="s">
        <v>1743</v>
      </c>
      <c r="H1703" s="39" t="s">
        <v>6</v>
      </c>
      <c r="L1703" s="43"/>
    </row>
    <row r="1704" spans="1:16" ht="17.149999999999999" customHeight="1" x14ac:dyDescent="0.25">
      <c r="A1704" s="40" t="str">
        <f t="shared" si="26"/>
        <v>Jawa TimurAsuransi JiwaKantor Pemasaran</v>
      </c>
      <c r="B1704" s="39" t="s">
        <v>6941</v>
      </c>
      <c r="C1704" s="39" t="s">
        <v>3481</v>
      </c>
      <c r="D1704" s="39" t="s">
        <v>35</v>
      </c>
      <c r="E1704" s="39" t="s">
        <v>104</v>
      </c>
      <c r="F1704" s="39" t="s">
        <v>3521</v>
      </c>
      <c r="G1704" s="39" t="s">
        <v>352</v>
      </c>
      <c r="H1704" s="39" t="s">
        <v>4</v>
      </c>
    </row>
    <row r="1705" spans="1:16" ht="17.149999999999999" customHeight="1" x14ac:dyDescent="0.25">
      <c r="A1705" s="40" t="str">
        <f t="shared" si="26"/>
        <v>RiauAsuransi JiwaKantor Pemasaran</v>
      </c>
      <c r="B1705" s="39" t="s">
        <v>6941</v>
      </c>
      <c r="C1705" s="39" t="s">
        <v>3498</v>
      </c>
      <c r="D1705" s="39" t="s">
        <v>35</v>
      </c>
      <c r="E1705" s="39" t="s">
        <v>104</v>
      </c>
      <c r="F1705" s="39" t="s">
        <v>10876</v>
      </c>
      <c r="G1705" s="39" t="s">
        <v>179</v>
      </c>
      <c r="H1705" s="39" t="s">
        <v>21</v>
      </c>
      <c r="I1705" s="39">
        <v>28292</v>
      </c>
      <c r="J1705" s="43" t="s">
        <v>7465</v>
      </c>
      <c r="K1705" s="43" t="s">
        <v>7465</v>
      </c>
      <c r="N1705" s="39" t="s">
        <v>695</v>
      </c>
      <c r="P1705" s="39" t="s">
        <v>64</v>
      </c>
    </row>
    <row r="1706" spans="1:16" ht="17.149999999999999" customHeight="1" x14ac:dyDescent="0.25">
      <c r="A1706" s="40" t="str">
        <f t="shared" si="26"/>
        <v>Jawa BaratAsuransi JiwaKantor Pemasaran</v>
      </c>
      <c r="B1706" s="39" t="s">
        <v>6941</v>
      </c>
      <c r="C1706" s="39" t="s">
        <v>2850</v>
      </c>
      <c r="D1706" s="39" t="s">
        <v>35</v>
      </c>
      <c r="E1706" s="39" t="s">
        <v>104</v>
      </c>
      <c r="F1706" s="39" t="s">
        <v>3522</v>
      </c>
      <c r="G1706" s="39" t="s">
        <v>127</v>
      </c>
      <c r="H1706" s="39" t="s">
        <v>6</v>
      </c>
      <c r="M1706" s="39">
        <v>42185</v>
      </c>
    </row>
    <row r="1707" spans="1:16" ht="17.149999999999999" customHeight="1" x14ac:dyDescent="0.25">
      <c r="A1707" s="40" t="str">
        <f t="shared" si="26"/>
        <v>BaliAsuransi JiwaKantor Pemasaran</v>
      </c>
      <c r="B1707" s="39" t="s">
        <v>6941</v>
      </c>
      <c r="C1707" s="39" t="s">
        <v>3477</v>
      </c>
      <c r="D1707" s="39" t="s">
        <v>35</v>
      </c>
      <c r="E1707" s="39" t="s">
        <v>104</v>
      </c>
      <c r="F1707" s="39" t="s">
        <v>3523</v>
      </c>
      <c r="G1707" s="39" t="s">
        <v>327</v>
      </c>
      <c r="H1707" s="39" t="s">
        <v>8</v>
      </c>
      <c r="L1707" s="43"/>
    </row>
    <row r="1708" spans="1:16" ht="17.149999999999999" customHeight="1" x14ac:dyDescent="0.25">
      <c r="A1708" s="40" t="str">
        <f t="shared" si="26"/>
        <v>Kalimantan SelatanAsuransi JiwaKantor Pemasaran</v>
      </c>
      <c r="B1708" s="39" t="s">
        <v>6941</v>
      </c>
      <c r="C1708" s="39" t="s">
        <v>3524</v>
      </c>
      <c r="D1708" s="39" t="s">
        <v>35</v>
      </c>
      <c r="E1708" s="39" t="s">
        <v>104</v>
      </c>
      <c r="F1708" s="39" t="s">
        <v>3525</v>
      </c>
      <c r="G1708" s="39" t="s">
        <v>417</v>
      </c>
      <c r="H1708" s="39" t="s">
        <v>13</v>
      </c>
      <c r="L1708" s="43"/>
    </row>
    <row r="1709" spans="1:16" ht="17.149999999999999" customHeight="1" x14ac:dyDescent="0.25">
      <c r="A1709" s="40" t="str">
        <f t="shared" si="26"/>
        <v>DKI JakartaAsuransi JiwaKantor Pemasaran</v>
      </c>
      <c r="B1709" s="39" t="s">
        <v>6941</v>
      </c>
      <c r="C1709" s="39" t="s">
        <v>3485</v>
      </c>
      <c r="D1709" s="39" t="s">
        <v>35</v>
      </c>
      <c r="E1709" s="39" t="s">
        <v>104</v>
      </c>
      <c r="F1709" s="39" t="s">
        <v>3526</v>
      </c>
      <c r="G1709" s="39" t="s">
        <v>60</v>
      </c>
      <c r="H1709" s="39" t="s">
        <v>1</v>
      </c>
      <c r="L1709" s="43"/>
    </row>
    <row r="1710" spans="1:16" ht="17.149999999999999" customHeight="1" x14ac:dyDescent="0.25">
      <c r="A1710" s="40" t="str">
        <f t="shared" si="26"/>
        <v>Jawa TengahAsuransi JiwaKantor Pemasaran</v>
      </c>
      <c r="B1710" s="39" t="s">
        <v>6941</v>
      </c>
      <c r="C1710" s="39" t="s">
        <v>3527</v>
      </c>
      <c r="D1710" s="39" t="s">
        <v>35</v>
      </c>
      <c r="E1710" s="39" t="s">
        <v>104</v>
      </c>
      <c r="F1710" s="39" t="s">
        <v>3528</v>
      </c>
      <c r="G1710" s="39" t="s">
        <v>1738</v>
      </c>
      <c r="H1710" s="39" t="s">
        <v>5</v>
      </c>
    </row>
    <row r="1711" spans="1:16" ht="17.149999999999999" customHeight="1" x14ac:dyDescent="0.25">
      <c r="A1711" s="40" t="str">
        <f t="shared" si="26"/>
        <v>PapuaAsuransi JiwaKantor Pemasaran</v>
      </c>
      <c r="B1711" s="39" t="s">
        <v>6941</v>
      </c>
      <c r="C1711" s="39" t="s">
        <v>3529</v>
      </c>
      <c r="D1711" s="39" t="s">
        <v>35</v>
      </c>
      <c r="E1711" s="39" t="s">
        <v>104</v>
      </c>
      <c r="F1711" s="39" t="s">
        <v>3530</v>
      </c>
      <c r="G1711" s="39" t="s">
        <v>1703</v>
      </c>
      <c r="H1711" s="39" t="s">
        <v>20</v>
      </c>
      <c r="J1711" s="43"/>
      <c r="K1711" s="43"/>
    </row>
    <row r="1712" spans="1:16" ht="17.149999999999999" customHeight="1" x14ac:dyDescent="0.25">
      <c r="A1712" s="40" t="str">
        <f t="shared" si="26"/>
        <v>PapuaAsuransi JiwaKantor Pemasaran</v>
      </c>
      <c r="B1712" s="39" t="s">
        <v>6941</v>
      </c>
      <c r="C1712" s="39" t="s">
        <v>3531</v>
      </c>
      <c r="D1712" s="39" t="s">
        <v>35</v>
      </c>
      <c r="E1712" s="39" t="s">
        <v>104</v>
      </c>
      <c r="F1712" s="39" t="s">
        <v>3532</v>
      </c>
      <c r="G1712" s="39" t="s">
        <v>176</v>
      </c>
      <c r="H1712" s="39" t="s">
        <v>20</v>
      </c>
      <c r="J1712" s="43"/>
      <c r="K1712" s="43"/>
    </row>
    <row r="1713" spans="1:16" ht="17.149999999999999" customHeight="1" x14ac:dyDescent="0.25">
      <c r="A1713" s="40" t="str">
        <f t="shared" si="26"/>
        <v>Papua BaratAsuransi JiwaKantor Pemasaran</v>
      </c>
      <c r="B1713" s="39" t="s">
        <v>6941</v>
      </c>
      <c r="C1713" s="39" t="s">
        <v>3533</v>
      </c>
      <c r="D1713" s="39" t="s">
        <v>35</v>
      </c>
      <c r="E1713" s="39" t="s">
        <v>104</v>
      </c>
      <c r="F1713" s="39" t="s">
        <v>3534</v>
      </c>
      <c r="G1713" s="39" t="s">
        <v>258</v>
      </c>
      <c r="H1713" s="39" t="s">
        <v>33</v>
      </c>
    </row>
    <row r="1714" spans="1:16" ht="17.149999999999999" customHeight="1" x14ac:dyDescent="0.25">
      <c r="A1714" s="40" t="str">
        <f t="shared" si="26"/>
        <v>Kalimantan TimurAsuransi JiwaKantor Pemasaran</v>
      </c>
      <c r="B1714" s="39" t="s">
        <v>6941</v>
      </c>
      <c r="C1714" s="39" t="s">
        <v>3535</v>
      </c>
      <c r="D1714" s="39" t="s">
        <v>35</v>
      </c>
      <c r="E1714" s="39" t="s">
        <v>104</v>
      </c>
      <c r="F1714" s="39" t="s">
        <v>3536</v>
      </c>
      <c r="G1714" s="39" t="s">
        <v>407</v>
      </c>
      <c r="H1714" s="39" t="s">
        <v>15</v>
      </c>
    </row>
    <row r="1715" spans="1:16" ht="17.149999999999999" customHeight="1" x14ac:dyDescent="0.25">
      <c r="A1715" s="40" t="str">
        <f t="shared" si="26"/>
        <v>Sumatera BaratAsuransi JiwaKantor Pemasaran</v>
      </c>
      <c r="B1715" s="39" t="s">
        <v>6941</v>
      </c>
      <c r="C1715" s="39" t="s">
        <v>3537</v>
      </c>
      <c r="D1715" s="39" t="s">
        <v>35</v>
      </c>
      <c r="E1715" s="39" t="s">
        <v>104</v>
      </c>
      <c r="F1715" s="39" t="s">
        <v>12157</v>
      </c>
      <c r="G1715" s="39" t="s">
        <v>115</v>
      </c>
      <c r="H1715" s="39" t="s">
        <v>25</v>
      </c>
      <c r="I1715" s="39">
        <v>25121</v>
      </c>
      <c r="J1715" s="39" t="s">
        <v>12158</v>
      </c>
      <c r="K1715" s="39" t="s">
        <v>12158</v>
      </c>
      <c r="N1715" s="39" t="s">
        <v>1543</v>
      </c>
      <c r="P1715" s="39" t="s">
        <v>12158</v>
      </c>
    </row>
    <row r="1716" spans="1:16" ht="17.149999999999999" customHeight="1" x14ac:dyDescent="0.25">
      <c r="A1716" s="40" t="str">
        <f t="shared" si="26"/>
        <v>DKI JakartaAsuransi JiwaKantor Pemasaran</v>
      </c>
      <c r="B1716" s="39" t="s">
        <v>6941</v>
      </c>
      <c r="C1716" s="39" t="s">
        <v>3485</v>
      </c>
      <c r="D1716" s="39" t="s">
        <v>35</v>
      </c>
      <c r="E1716" s="39" t="s">
        <v>104</v>
      </c>
      <c r="F1716" s="39" t="s">
        <v>14187</v>
      </c>
      <c r="G1716" s="39" t="s">
        <v>60</v>
      </c>
      <c r="H1716" s="39" t="s">
        <v>1</v>
      </c>
      <c r="I1716" s="39">
        <v>12920</v>
      </c>
      <c r="J1716" s="39" t="s">
        <v>64</v>
      </c>
      <c r="K1716" s="39" t="s">
        <v>64</v>
      </c>
      <c r="N1716" s="39" t="s">
        <v>2855</v>
      </c>
      <c r="O1716" s="39" t="s">
        <v>2855</v>
      </c>
      <c r="P1716" s="39" t="s">
        <v>64</v>
      </c>
    </row>
    <row r="1717" spans="1:16" ht="17.149999999999999" customHeight="1" x14ac:dyDescent="0.25">
      <c r="A1717" s="40" t="str">
        <f t="shared" si="26"/>
        <v>BaliAsuransi UmumKantor Pemasaran</v>
      </c>
      <c r="B1717" s="39" t="s">
        <v>9360</v>
      </c>
      <c r="C1717" s="39" t="s">
        <v>3538</v>
      </c>
      <c r="D1717" s="39" t="s">
        <v>35</v>
      </c>
      <c r="E1717" s="39" t="s">
        <v>694</v>
      </c>
      <c r="F1717" s="39" t="s">
        <v>10877</v>
      </c>
      <c r="G1717" s="39" t="s">
        <v>327</v>
      </c>
      <c r="H1717" s="39" t="s">
        <v>8</v>
      </c>
      <c r="I1717" s="39">
        <v>80235</v>
      </c>
      <c r="J1717" s="39" t="s">
        <v>3539</v>
      </c>
      <c r="K1717" s="39" t="s">
        <v>3540</v>
      </c>
      <c r="L1717" s="39" t="s">
        <v>3541</v>
      </c>
      <c r="M1717" s="39">
        <v>41864</v>
      </c>
      <c r="N1717" s="39" t="s">
        <v>3542</v>
      </c>
      <c r="O1717" s="39" t="s">
        <v>3542</v>
      </c>
      <c r="P1717" s="39" t="s">
        <v>3539</v>
      </c>
    </row>
    <row r="1718" spans="1:16" ht="17.149999999999999" customHeight="1" x14ac:dyDescent="0.25">
      <c r="A1718" s="40" t="str">
        <f t="shared" si="26"/>
        <v>BaliAsuransi JiwaKantor Pemasaran</v>
      </c>
      <c r="B1718" s="39" t="s">
        <v>6936</v>
      </c>
      <c r="C1718" s="39" t="s">
        <v>3543</v>
      </c>
      <c r="D1718" s="39" t="s">
        <v>35</v>
      </c>
      <c r="E1718" s="39" t="s">
        <v>104</v>
      </c>
      <c r="F1718" s="39" t="s">
        <v>3544</v>
      </c>
      <c r="G1718" s="39" t="s">
        <v>327</v>
      </c>
      <c r="H1718" s="39" t="s">
        <v>8</v>
      </c>
      <c r="L1718" s="39" t="s">
        <v>3247</v>
      </c>
    </row>
    <row r="1719" spans="1:16" ht="17.149999999999999" customHeight="1" x14ac:dyDescent="0.25">
      <c r="A1719" s="40" t="str">
        <f t="shared" si="26"/>
        <v>Jawa BaratAsuransi JiwaKantor Pemasaran</v>
      </c>
      <c r="B1719" s="39" t="s">
        <v>6936</v>
      </c>
      <c r="C1719" s="39" t="s">
        <v>3545</v>
      </c>
      <c r="D1719" s="39" t="s">
        <v>35</v>
      </c>
      <c r="E1719" s="39" t="s">
        <v>104</v>
      </c>
      <c r="F1719" s="39" t="s">
        <v>3546</v>
      </c>
      <c r="G1719" s="39" t="s">
        <v>145</v>
      </c>
      <c r="H1719" s="39" t="s">
        <v>6</v>
      </c>
      <c r="L1719" s="39" t="s">
        <v>3224</v>
      </c>
      <c r="M1719" s="42"/>
    </row>
    <row r="1720" spans="1:16" ht="17.149999999999999" customHeight="1" x14ac:dyDescent="0.25">
      <c r="A1720" s="40" t="str">
        <f t="shared" si="26"/>
        <v>BaliAsuransi JiwaKantor Pemasaran</v>
      </c>
      <c r="B1720" s="39" t="s">
        <v>6936</v>
      </c>
      <c r="C1720" s="39" t="s">
        <v>3547</v>
      </c>
      <c r="D1720" s="39" t="s">
        <v>35</v>
      </c>
      <c r="E1720" s="39" t="s">
        <v>104</v>
      </c>
      <c r="F1720" s="39" t="s">
        <v>3548</v>
      </c>
      <c r="G1720" s="39" t="s">
        <v>327</v>
      </c>
      <c r="H1720" s="39" t="s">
        <v>8</v>
      </c>
      <c r="L1720" s="39" t="s">
        <v>3264</v>
      </c>
    </row>
    <row r="1721" spans="1:16" ht="17.149999999999999" customHeight="1" x14ac:dyDescent="0.25">
      <c r="A1721" s="40" t="str">
        <f t="shared" si="26"/>
        <v>LampungAsuransi JiwaKantor Pemasaran</v>
      </c>
      <c r="B1721" s="39" t="s">
        <v>6936</v>
      </c>
      <c r="C1721" s="39" t="s">
        <v>3549</v>
      </c>
      <c r="D1721" s="39" t="s">
        <v>35</v>
      </c>
      <c r="E1721" s="39" t="s">
        <v>104</v>
      </c>
      <c r="F1721" s="39" t="s">
        <v>3282</v>
      </c>
      <c r="G1721" s="39" t="s">
        <v>233</v>
      </c>
      <c r="H1721" s="39" t="s">
        <v>16</v>
      </c>
      <c r="L1721" s="39" t="s">
        <v>3218</v>
      </c>
      <c r="M1721" s="39">
        <v>41886</v>
      </c>
    </row>
    <row r="1722" spans="1:16" ht="17.149999999999999" customHeight="1" x14ac:dyDescent="0.25">
      <c r="A1722" s="40" t="str">
        <f t="shared" si="26"/>
        <v>LampungAsuransi JiwaKantor Pemasaran</v>
      </c>
      <c r="B1722" s="39" t="s">
        <v>6936</v>
      </c>
      <c r="C1722" s="39" t="s">
        <v>3549</v>
      </c>
      <c r="D1722" s="39" t="s">
        <v>35</v>
      </c>
      <c r="E1722" s="39" t="s">
        <v>104</v>
      </c>
      <c r="F1722" s="39" t="s">
        <v>3550</v>
      </c>
      <c r="G1722" s="39" t="s">
        <v>233</v>
      </c>
      <c r="H1722" s="39" t="s">
        <v>16</v>
      </c>
      <c r="L1722" s="39" t="s">
        <v>3218</v>
      </c>
      <c r="M1722" s="39">
        <v>41886</v>
      </c>
    </row>
    <row r="1723" spans="1:16" ht="17.149999999999999" customHeight="1" x14ac:dyDescent="0.25">
      <c r="A1723" s="40" t="str">
        <f t="shared" si="26"/>
        <v>Sumatera UtaraAsuransi JiwaKantor Pemasaran</v>
      </c>
      <c r="B1723" s="39" t="s">
        <v>6936</v>
      </c>
      <c r="C1723" s="39" t="s">
        <v>3551</v>
      </c>
      <c r="D1723" s="39" t="s">
        <v>35</v>
      </c>
      <c r="E1723" s="39" t="s">
        <v>104</v>
      </c>
      <c r="F1723" s="39" t="s">
        <v>3552</v>
      </c>
      <c r="G1723" s="39" t="s">
        <v>270</v>
      </c>
      <c r="H1723" s="39" t="s">
        <v>27</v>
      </c>
      <c r="L1723" s="39" t="s">
        <v>3218</v>
      </c>
    </row>
    <row r="1724" spans="1:16" ht="17.149999999999999" customHeight="1" x14ac:dyDescent="0.25">
      <c r="A1724" s="40" t="str">
        <f t="shared" si="26"/>
        <v>LampungAsuransi JiwaKantor Pemasaran</v>
      </c>
      <c r="B1724" s="39" t="s">
        <v>6936</v>
      </c>
      <c r="C1724" s="39" t="s">
        <v>3553</v>
      </c>
      <c r="D1724" s="39" t="s">
        <v>35</v>
      </c>
      <c r="E1724" s="39" t="s">
        <v>104</v>
      </c>
      <c r="F1724" s="39" t="s">
        <v>3554</v>
      </c>
      <c r="G1724" s="39" t="s">
        <v>233</v>
      </c>
      <c r="H1724" s="39" t="s">
        <v>16</v>
      </c>
      <c r="L1724" s="39" t="s">
        <v>3247</v>
      </c>
    </row>
    <row r="1725" spans="1:16" ht="17.149999999999999" customHeight="1" x14ac:dyDescent="0.25">
      <c r="A1725" s="40" t="str">
        <f t="shared" si="26"/>
        <v>Jawa TimurAsuransi JiwaKantor Pemasaran</v>
      </c>
      <c r="B1725" s="39" t="s">
        <v>6936</v>
      </c>
      <c r="C1725" s="39" t="s">
        <v>3555</v>
      </c>
      <c r="D1725" s="39" t="s">
        <v>35</v>
      </c>
      <c r="E1725" s="39" t="s">
        <v>104</v>
      </c>
      <c r="F1725" s="39" t="s">
        <v>3556</v>
      </c>
      <c r="G1725" s="39" t="s">
        <v>1263</v>
      </c>
      <c r="H1725" s="39" t="s">
        <v>4</v>
      </c>
      <c r="L1725" s="39" t="s">
        <v>3557</v>
      </c>
    </row>
    <row r="1726" spans="1:16" ht="17.149999999999999" customHeight="1" x14ac:dyDescent="0.25">
      <c r="A1726" s="40" t="str">
        <f t="shared" si="26"/>
        <v>Daerah Istimewa YogyakartaAsuransi JiwaKantor Pemasaran</v>
      </c>
      <c r="B1726" s="39" t="s">
        <v>6936</v>
      </c>
      <c r="C1726" s="39" t="s">
        <v>3558</v>
      </c>
      <c r="D1726" s="39" t="s">
        <v>35</v>
      </c>
      <c r="E1726" s="39" t="s">
        <v>104</v>
      </c>
      <c r="F1726" s="39" t="s">
        <v>3243</v>
      </c>
      <c r="G1726" s="39" t="s">
        <v>514</v>
      </c>
      <c r="H1726" s="39" t="s">
        <v>28</v>
      </c>
      <c r="L1726" s="39" t="s">
        <v>3559</v>
      </c>
    </row>
    <row r="1727" spans="1:16" ht="17.149999999999999" customHeight="1" x14ac:dyDescent="0.25">
      <c r="A1727" s="40" t="str">
        <f t="shared" si="26"/>
        <v>LampungAsuransi JiwaKantor Pemasaran</v>
      </c>
      <c r="B1727" s="39" t="s">
        <v>6936</v>
      </c>
      <c r="C1727" s="39" t="s">
        <v>3560</v>
      </c>
      <c r="D1727" s="39" t="s">
        <v>35</v>
      </c>
      <c r="E1727" s="39" t="s">
        <v>104</v>
      </c>
      <c r="F1727" s="39" t="s">
        <v>3561</v>
      </c>
      <c r="G1727" s="39" t="s">
        <v>233</v>
      </c>
      <c r="H1727" s="39" t="s">
        <v>16</v>
      </c>
      <c r="L1727" s="39" t="s">
        <v>3224</v>
      </c>
    </row>
    <row r="1728" spans="1:16" ht="17.149999999999999" customHeight="1" x14ac:dyDescent="0.25">
      <c r="A1728" s="40" t="str">
        <f t="shared" si="26"/>
        <v>Sumatera UtaraAsuransi JiwaKantor Pemasaran</v>
      </c>
      <c r="B1728" s="39" t="s">
        <v>6936</v>
      </c>
      <c r="C1728" s="39" t="s">
        <v>3562</v>
      </c>
      <c r="D1728" s="39" t="s">
        <v>35</v>
      </c>
      <c r="E1728" s="39" t="s">
        <v>104</v>
      </c>
      <c r="F1728" s="39" t="s">
        <v>3563</v>
      </c>
      <c r="G1728" s="39" t="s">
        <v>270</v>
      </c>
      <c r="H1728" s="39" t="s">
        <v>27</v>
      </c>
      <c r="L1728" s="39" t="s">
        <v>3236</v>
      </c>
    </row>
    <row r="1729" spans="1:16" ht="17.149999999999999" customHeight="1" x14ac:dyDescent="0.25">
      <c r="A1729" s="40" t="str">
        <f t="shared" si="26"/>
        <v>Sumatera UtaraAsuransi JiwaKantor Pemasaran</v>
      </c>
      <c r="B1729" s="39" t="s">
        <v>6936</v>
      </c>
      <c r="C1729" s="39" t="s">
        <v>3564</v>
      </c>
      <c r="D1729" s="39" t="s">
        <v>35</v>
      </c>
      <c r="E1729" s="39" t="s">
        <v>104</v>
      </c>
      <c r="F1729" s="39" t="s">
        <v>3565</v>
      </c>
      <c r="G1729" s="39" t="s">
        <v>270</v>
      </c>
      <c r="H1729" s="39" t="s">
        <v>27</v>
      </c>
      <c r="L1729" s="39" t="s">
        <v>3224</v>
      </c>
    </row>
    <row r="1730" spans="1:16" ht="17.149999999999999" customHeight="1" x14ac:dyDescent="0.25">
      <c r="A1730" s="40" t="str">
        <f t="shared" ref="A1730:A1793" si="27">CONCATENATE(H1730,E1730,D1730)</f>
        <v>DKI JakartaAsuransi JiwaKantor Pemasaran</v>
      </c>
      <c r="B1730" s="39" t="s">
        <v>6936</v>
      </c>
      <c r="C1730" s="39" t="s">
        <v>3566</v>
      </c>
      <c r="D1730" s="39" t="s">
        <v>35</v>
      </c>
      <c r="E1730" s="39" t="s">
        <v>104</v>
      </c>
      <c r="F1730" s="39" t="s">
        <v>3239</v>
      </c>
      <c r="G1730" s="39" t="s">
        <v>63</v>
      </c>
      <c r="H1730" s="39" t="s">
        <v>1</v>
      </c>
      <c r="L1730" s="39" t="s">
        <v>3240</v>
      </c>
      <c r="M1730" s="42"/>
    </row>
    <row r="1731" spans="1:16" ht="17.149999999999999" customHeight="1" x14ac:dyDescent="0.25">
      <c r="A1731" s="40" t="str">
        <f t="shared" si="27"/>
        <v>Kalimantan TimurAsuransi JiwaKantor Pemasaran</v>
      </c>
      <c r="B1731" s="39" t="s">
        <v>6941</v>
      </c>
      <c r="C1731" s="39" t="s">
        <v>3492</v>
      </c>
      <c r="D1731" s="39" t="s">
        <v>35</v>
      </c>
      <c r="E1731" s="39" t="s">
        <v>104</v>
      </c>
      <c r="F1731" s="39" t="s">
        <v>12159</v>
      </c>
      <c r="G1731" s="39" t="s">
        <v>302</v>
      </c>
      <c r="H1731" s="39" t="s">
        <v>15</v>
      </c>
      <c r="I1731" s="39">
        <v>75117</v>
      </c>
      <c r="J1731" s="39" t="s">
        <v>12160</v>
      </c>
      <c r="K1731" s="39" t="s">
        <v>12160</v>
      </c>
      <c r="L1731" s="39" t="s">
        <v>12161</v>
      </c>
      <c r="M1731" s="42">
        <v>41779</v>
      </c>
      <c r="N1731" s="39" t="s">
        <v>1543</v>
      </c>
      <c r="P1731" s="39" t="s">
        <v>12160</v>
      </c>
    </row>
    <row r="1732" spans="1:16" ht="17.149999999999999" customHeight="1" x14ac:dyDescent="0.25">
      <c r="A1732" s="40" t="str">
        <f t="shared" si="27"/>
        <v>Sumatera BaratAsuransi JiwaKantor Pemasaran</v>
      </c>
      <c r="B1732" s="39" t="s">
        <v>6941</v>
      </c>
      <c r="C1732" s="39" t="s">
        <v>3537</v>
      </c>
      <c r="D1732" s="39" t="s">
        <v>35</v>
      </c>
      <c r="E1732" s="39" t="s">
        <v>104</v>
      </c>
      <c r="F1732" s="39" t="s">
        <v>3567</v>
      </c>
      <c r="G1732" s="39" t="s">
        <v>115</v>
      </c>
      <c r="H1732" s="39" t="s">
        <v>25</v>
      </c>
      <c r="M1732" s="42"/>
    </row>
    <row r="1733" spans="1:16" ht="17.149999999999999" customHeight="1" x14ac:dyDescent="0.25">
      <c r="A1733" s="40" t="str">
        <f t="shared" si="27"/>
        <v>DKI JakartaAsuransi JiwaKantor Pemasaran</v>
      </c>
      <c r="B1733" s="39" t="s">
        <v>6941</v>
      </c>
      <c r="C1733" s="39" t="s">
        <v>3485</v>
      </c>
      <c r="D1733" s="39" t="s">
        <v>35</v>
      </c>
      <c r="E1733" s="39" t="s">
        <v>104</v>
      </c>
      <c r="F1733" s="39" t="s">
        <v>3568</v>
      </c>
      <c r="G1733" s="39" t="s">
        <v>60</v>
      </c>
      <c r="H1733" s="39" t="s">
        <v>1</v>
      </c>
    </row>
    <row r="1734" spans="1:16" ht="17.149999999999999" customHeight="1" x14ac:dyDescent="0.25">
      <c r="A1734" s="40" t="str">
        <f t="shared" si="27"/>
        <v>BaliAsuransi JiwaKantor Pemasaran</v>
      </c>
      <c r="B1734" s="39" t="s">
        <v>6941</v>
      </c>
      <c r="C1734" s="39" t="s">
        <v>3477</v>
      </c>
      <c r="D1734" s="39" t="s">
        <v>35</v>
      </c>
      <c r="E1734" s="39" t="s">
        <v>104</v>
      </c>
      <c r="F1734" s="39" t="s">
        <v>3569</v>
      </c>
      <c r="G1734" s="39" t="s">
        <v>327</v>
      </c>
      <c r="H1734" s="39" t="s">
        <v>8</v>
      </c>
    </row>
    <row r="1735" spans="1:16" ht="17.149999999999999" customHeight="1" x14ac:dyDescent="0.25">
      <c r="A1735" s="40" t="str">
        <f t="shared" si="27"/>
        <v>BaliAsuransi JiwaKantor Pemasaran</v>
      </c>
      <c r="B1735" s="39" t="s">
        <v>6941</v>
      </c>
      <c r="C1735" s="39" t="s">
        <v>3477</v>
      </c>
      <c r="D1735" s="39" t="s">
        <v>35</v>
      </c>
      <c r="E1735" s="39" t="s">
        <v>104</v>
      </c>
      <c r="F1735" s="39" t="s">
        <v>3570</v>
      </c>
      <c r="G1735" s="39" t="s">
        <v>327</v>
      </c>
      <c r="H1735" s="39" t="s">
        <v>8</v>
      </c>
    </row>
    <row r="1736" spans="1:16" ht="17.149999999999999" customHeight="1" x14ac:dyDescent="0.25">
      <c r="A1736" s="40" t="str">
        <f t="shared" si="27"/>
        <v>Sulawesi UtaraAsuransi JiwaKantor Pemasaran</v>
      </c>
      <c r="B1736" s="39" t="s">
        <v>6941</v>
      </c>
      <c r="C1736" s="39" t="s">
        <v>3571</v>
      </c>
      <c r="D1736" s="39" t="s">
        <v>35</v>
      </c>
      <c r="E1736" s="39" t="s">
        <v>104</v>
      </c>
      <c r="F1736" s="39" t="s">
        <v>3572</v>
      </c>
      <c r="G1736" s="39" t="s">
        <v>412</v>
      </c>
      <c r="H1736" s="39" t="s">
        <v>24</v>
      </c>
    </row>
    <row r="1737" spans="1:16" ht="17.149999999999999" customHeight="1" x14ac:dyDescent="0.25">
      <c r="A1737" s="40" t="str">
        <f t="shared" si="27"/>
        <v>BaliAsuransi JiwaKantor Pemasaran</v>
      </c>
      <c r="B1737" s="39" t="s">
        <v>6941</v>
      </c>
      <c r="C1737" s="39" t="s">
        <v>3477</v>
      </c>
      <c r="D1737" s="39" t="s">
        <v>35</v>
      </c>
      <c r="E1737" s="39" t="s">
        <v>104</v>
      </c>
      <c r="F1737" s="39" t="s">
        <v>3573</v>
      </c>
      <c r="G1737" s="39" t="s">
        <v>327</v>
      </c>
      <c r="H1737" s="39" t="s">
        <v>8</v>
      </c>
    </row>
    <row r="1738" spans="1:16" ht="17.149999999999999" customHeight="1" x14ac:dyDescent="0.25">
      <c r="A1738" s="40" t="str">
        <f t="shared" si="27"/>
        <v>Kalimantan UtaraAsuransi JiwaKantor Pemasaran</v>
      </c>
      <c r="B1738" s="39" t="s">
        <v>6941</v>
      </c>
      <c r="C1738" s="39" t="s">
        <v>3574</v>
      </c>
      <c r="D1738" s="39" t="s">
        <v>35</v>
      </c>
      <c r="E1738" s="39" t="s">
        <v>104</v>
      </c>
      <c r="F1738" s="39" t="s">
        <v>10878</v>
      </c>
      <c r="G1738" s="39" t="s">
        <v>1752</v>
      </c>
      <c r="H1738" s="39" t="s">
        <v>36</v>
      </c>
      <c r="I1738" s="39">
        <v>77134</v>
      </c>
      <c r="J1738" s="39" t="s">
        <v>6632</v>
      </c>
      <c r="K1738" s="39" t="s">
        <v>6632</v>
      </c>
      <c r="N1738" s="39" t="s">
        <v>695</v>
      </c>
      <c r="P1738" s="39" t="s">
        <v>6632</v>
      </c>
    </row>
    <row r="1739" spans="1:16" ht="17.149999999999999" customHeight="1" x14ac:dyDescent="0.25">
      <c r="A1739" s="40" t="str">
        <f t="shared" si="27"/>
        <v>BaliAsuransi JiwaKantor Pemasaran</v>
      </c>
      <c r="B1739" s="39" t="s">
        <v>6936</v>
      </c>
      <c r="C1739" s="39" t="s">
        <v>3575</v>
      </c>
      <c r="D1739" s="39" t="s">
        <v>35</v>
      </c>
      <c r="E1739" s="39" t="s">
        <v>104</v>
      </c>
      <c r="F1739" s="39" t="s">
        <v>3576</v>
      </c>
      <c r="G1739" s="39" t="s">
        <v>327</v>
      </c>
      <c r="H1739" s="39" t="s">
        <v>8</v>
      </c>
      <c r="L1739" s="39" t="s">
        <v>3227</v>
      </c>
      <c r="M1739" s="42">
        <v>42061</v>
      </c>
    </row>
    <row r="1740" spans="1:16" ht="17.149999999999999" customHeight="1" x14ac:dyDescent="0.25">
      <c r="A1740" s="40" t="str">
        <f t="shared" si="27"/>
        <v>BaliAsuransi JiwaKantor Pemasaran</v>
      </c>
      <c r="B1740" s="39" t="s">
        <v>6936</v>
      </c>
      <c r="C1740" s="39" t="s">
        <v>3575</v>
      </c>
      <c r="D1740" s="39" t="s">
        <v>35</v>
      </c>
      <c r="E1740" s="39" t="s">
        <v>104</v>
      </c>
      <c r="F1740" s="39" t="s">
        <v>3577</v>
      </c>
      <c r="G1740" s="39" t="s">
        <v>327</v>
      </c>
      <c r="H1740" s="39" t="s">
        <v>8</v>
      </c>
      <c r="I1740" s="39">
        <v>80117</v>
      </c>
      <c r="L1740" s="39" t="s">
        <v>3227</v>
      </c>
      <c r="M1740" s="39">
        <v>42061</v>
      </c>
    </row>
    <row r="1741" spans="1:16" ht="17.149999999999999" customHeight="1" x14ac:dyDescent="0.25">
      <c r="A1741" s="40" t="str">
        <f t="shared" si="27"/>
        <v>Nusa Tenggara TimurAsuransi JiwaKantor Pemasaran</v>
      </c>
      <c r="B1741" s="39" t="s">
        <v>6936</v>
      </c>
      <c r="C1741" s="39" t="s">
        <v>3578</v>
      </c>
      <c r="D1741" s="39" t="s">
        <v>35</v>
      </c>
      <c r="E1741" s="39" t="s">
        <v>104</v>
      </c>
      <c r="F1741" s="39" t="s">
        <v>3579</v>
      </c>
      <c r="G1741" s="39" t="s">
        <v>1039</v>
      </c>
      <c r="H1741" s="39" t="s">
        <v>19</v>
      </c>
      <c r="L1741" s="39" t="s">
        <v>3227</v>
      </c>
    </row>
    <row r="1742" spans="1:16" ht="17.149999999999999" customHeight="1" x14ac:dyDescent="0.25">
      <c r="A1742" s="40" t="str">
        <f t="shared" si="27"/>
        <v>Sumatera UtaraAsuransi JiwaKantor Pemasaran</v>
      </c>
      <c r="B1742" s="39" t="s">
        <v>6936</v>
      </c>
      <c r="C1742" s="39" t="s">
        <v>3580</v>
      </c>
      <c r="D1742" s="39" t="s">
        <v>35</v>
      </c>
      <c r="E1742" s="39" t="s">
        <v>104</v>
      </c>
      <c r="F1742" s="39" t="s">
        <v>3552</v>
      </c>
      <c r="G1742" s="39" t="s">
        <v>270</v>
      </c>
      <c r="H1742" s="39" t="s">
        <v>27</v>
      </c>
      <c r="L1742" s="39" t="s">
        <v>3218</v>
      </c>
    </row>
    <row r="1743" spans="1:16" ht="17.149999999999999" customHeight="1" x14ac:dyDescent="0.25">
      <c r="A1743" s="40" t="str">
        <f t="shared" si="27"/>
        <v>Sumatera UtaraAsuransi JiwaKantor Pemasaran</v>
      </c>
      <c r="B1743" s="39" t="s">
        <v>6936</v>
      </c>
      <c r="C1743" s="39" t="s">
        <v>3581</v>
      </c>
      <c r="D1743" s="39" t="s">
        <v>35</v>
      </c>
      <c r="E1743" s="39" t="s">
        <v>104</v>
      </c>
      <c r="F1743" s="39" t="s">
        <v>3257</v>
      </c>
      <c r="G1743" s="39" t="s">
        <v>270</v>
      </c>
      <c r="H1743" s="39" t="s">
        <v>27</v>
      </c>
      <c r="L1743" s="39" t="s">
        <v>3218</v>
      </c>
    </row>
    <row r="1744" spans="1:16" ht="17.149999999999999" customHeight="1" x14ac:dyDescent="0.25">
      <c r="A1744" s="40" t="str">
        <f t="shared" si="27"/>
        <v>Sumatera UtaraAsuransi JiwaKantor Pemasaran</v>
      </c>
      <c r="B1744" s="39" t="s">
        <v>6936</v>
      </c>
      <c r="C1744" s="39" t="s">
        <v>3582</v>
      </c>
      <c r="D1744" s="39" t="s">
        <v>35</v>
      </c>
      <c r="E1744" s="39" t="s">
        <v>104</v>
      </c>
      <c r="F1744" s="39" t="s">
        <v>3377</v>
      </c>
      <c r="G1744" s="39" t="s">
        <v>270</v>
      </c>
      <c r="H1744" s="39" t="s">
        <v>27</v>
      </c>
      <c r="L1744" s="39" t="s">
        <v>3218</v>
      </c>
    </row>
    <row r="1745" spans="1:16" ht="17.149999999999999" customHeight="1" x14ac:dyDescent="0.25">
      <c r="A1745" s="40" t="str">
        <f t="shared" si="27"/>
        <v>Jawa TimurAsuransi JiwaKantor Pemasaran</v>
      </c>
      <c r="B1745" s="39" t="s">
        <v>6936</v>
      </c>
      <c r="C1745" s="39" t="s">
        <v>3583</v>
      </c>
      <c r="D1745" s="39" t="s">
        <v>35</v>
      </c>
      <c r="E1745" s="39" t="s">
        <v>104</v>
      </c>
      <c r="F1745" s="39" t="s">
        <v>3584</v>
      </c>
      <c r="G1745" s="39" t="s">
        <v>352</v>
      </c>
      <c r="H1745" s="39" t="s">
        <v>4</v>
      </c>
      <c r="L1745" s="39" t="s">
        <v>3218</v>
      </c>
    </row>
    <row r="1746" spans="1:16" ht="17.149999999999999" customHeight="1" x14ac:dyDescent="0.25">
      <c r="A1746" s="40" t="str">
        <f t="shared" si="27"/>
        <v>Jawa TimurAsuransi JiwaKantor Pemasaran</v>
      </c>
      <c r="B1746" s="39" t="s">
        <v>6936</v>
      </c>
      <c r="C1746" s="39" t="s">
        <v>3585</v>
      </c>
      <c r="D1746" s="39" t="s">
        <v>35</v>
      </c>
      <c r="E1746" s="39" t="s">
        <v>104</v>
      </c>
      <c r="F1746" s="39" t="s">
        <v>3586</v>
      </c>
      <c r="G1746" s="39" t="s">
        <v>352</v>
      </c>
      <c r="H1746" s="39" t="s">
        <v>4</v>
      </c>
      <c r="L1746" s="39" t="s">
        <v>3218</v>
      </c>
    </row>
    <row r="1747" spans="1:16" ht="17.149999999999999" customHeight="1" x14ac:dyDescent="0.25">
      <c r="A1747" s="40" t="str">
        <f t="shared" si="27"/>
        <v>Jawa TengahAsuransi JiwaKantor Pemasaran</v>
      </c>
      <c r="B1747" s="39" t="s">
        <v>6936</v>
      </c>
      <c r="C1747" s="39" t="s">
        <v>3587</v>
      </c>
      <c r="D1747" s="39" t="s">
        <v>35</v>
      </c>
      <c r="E1747" s="39" t="s">
        <v>104</v>
      </c>
      <c r="F1747" s="39" t="s">
        <v>3588</v>
      </c>
      <c r="G1747" s="39" t="s">
        <v>307</v>
      </c>
      <c r="H1747" s="39" t="s">
        <v>5</v>
      </c>
      <c r="L1747" s="39" t="s">
        <v>3589</v>
      </c>
    </row>
    <row r="1748" spans="1:16" ht="17.149999999999999" customHeight="1" x14ac:dyDescent="0.25">
      <c r="A1748" s="40" t="str">
        <f t="shared" si="27"/>
        <v>Jawa TengahAsuransi JiwaKantor Pemasaran</v>
      </c>
      <c r="B1748" s="39" t="s">
        <v>6936</v>
      </c>
      <c r="C1748" s="39" t="s">
        <v>3590</v>
      </c>
      <c r="D1748" s="39" t="s">
        <v>35</v>
      </c>
      <c r="E1748" s="39" t="s">
        <v>104</v>
      </c>
      <c r="F1748" s="39" t="s">
        <v>3591</v>
      </c>
      <c r="G1748" s="39" t="s">
        <v>307</v>
      </c>
      <c r="H1748" s="39" t="s">
        <v>5</v>
      </c>
      <c r="L1748" s="39" t="s">
        <v>3386</v>
      </c>
    </row>
    <row r="1749" spans="1:16" ht="17.149999999999999" customHeight="1" x14ac:dyDescent="0.25">
      <c r="A1749" s="40" t="str">
        <f t="shared" si="27"/>
        <v>Sumatera UtaraAsuransi JiwaKantor Pemasaran</v>
      </c>
      <c r="B1749" s="39" t="s">
        <v>6936</v>
      </c>
      <c r="C1749" s="39" t="s">
        <v>3592</v>
      </c>
      <c r="D1749" s="39" t="s">
        <v>35</v>
      </c>
      <c r="E1749" s="39" t="s">
        <v>104</v>
      </c>
      <c r="F1749" s="39" t="s">
        <v>3593</v>
      </c>
      <c r="G1749" s="39" t="s">
        <v>270</v>
      </c>
      <c r="H1749" s="39" t="s">
        <v>27</v>
      </c>
      <c r="L1749" s="39" t="s">
        <v>3247</v>
      </c>
    </row>
    <row r="1750" spans="1:16" ht="17.149999999999999" customHeight="1" x14ac:dyDescent="0.25">
      <c r="A1750" s="40" t="str">
        <f t="shared" si="27"/>
        <v>Jawa TengahAsuransi JiwaKantor Pemasaran</v>
      </c>
      <c r="B1750" s="39" t="s">
        <v>6936</v>
      </c>
      <c r="C1750" s="39" t="s">
        <v>3594</v>
      </c>
      <c r="D1750" s="39" t="s">
        <v>35</v>
      </c>
      <c r="E1750" s="39" t="s">
        <v>104</v>
      </c>
      <c r="F1750" s="39" t="s">
        <v>3595</v>
      </c>
      <c r="G1750" s="39" t="s">
        <v>307</v>
      </c>
      <c r="H1750" s="39" t="s">
        <v>5</v>
      </c>
      <c r="L1750" s="39" t="s">
        <v>3224</v>
      </c>
      <c r="M1750" s="42"/>
    </row>
    <row r="1751" spans="1:16" ht="17.149999999999999" customHeight="1" x14ac:dyDescent="0.25">
      <c r="A1751" s="40" t="str">
        <f t="shared" si="27"/>
        <v>BantenAsuransi JiwaKantor Pemasaran</v>
      </c>
      <c r="B1751" s="39" t="s">
        <v>6936</v>
      </c>
      <c r="C1751" s="39" t="s">
        <v>3596</v>
      </c>
      <c r="D1751" s="39" t="s">
        <v>35</v>
      </c>
      <c r="E1751" s="39" t="s">
        <v>104</v>
      </c>
      <c r="F1751" s="39" t="s">
        <v>3597</v>
      </c>
      <c r="G1751" s="39" t="s">
        <v>131</v>
      </c>
      <c r="H1751" s="39" t="s">
        <v>3</v>
      </c>
      <c r="L1751" s="39" t="s">
        <v>3244</v>
      </c>
    </row>
    <row r="1752" spans="1:16" ht="17.149999999999999" customHeight="1" x14ac:dyDescent="0.25">
      <c r="A1752" s="40" t="str">
        <f t="shared" si="27"/>
        <v>Sumatera UtaraAsuransi JiwaKantor Pemasaran</v>
      </c>
      <c r="B1752" s="39" t="s">
        <v>6936</v>
      </c>
      <c r="C1752" s="39" t="s">
        <v>3598</v>
      </c>
      <c r="D1752" s="39" t="s">
        <v>35</v>
      </c>
      <c r="E1752" s="39" t="s">
        <v>104</v>
      </c>
      <c r="F1752" s="39" t="s">
        <v>3599</v>
      </c>
      <c r="G1752" s="39" t="s">
        <v>270</v>
      </c>
      <c r="H1752" s="39" t="s">
        <v>27</v>
      </c>
      <c r="L1752" s="39" t="s">
        <v>3236</v>
      </c>
    </row>
    <row r="1753" spans="1:16" ht="17.149999999999999" customHeight="1" x14ac:dyDescent="0.25">
      <c r="A1753" s="40" t="str">
        <f t="shared" si="27"/>
        <v>Sumatera UtaraAsuransi JiwaKantor Pemasaran</v>
      </c>
      <c r="B1753" s="39" t="s">
        <v>6941</v>
      </c>
      <c r="C1753" s="39" t="s">
        <v>3486</v>
      </c>
      <c r="D1753" s="39" t="s">
        <v>35</v>
      </c>
      <c r="E1753" s="39" t="s">
        <v>104</v>
      </c>
      <c r="F1753" s="39" t="s">
        <v>3600</v>
      </c>
      <c r="G1753" s="39" t="s">
        <v>270</v>
      </c>
      <c r="H1753" s="39" t="s">
        <v>27</v>
      </c>
    </row>
    <row r="1754" spans="1:16" ht="17.149999999999999" customHeight="1" x14ac:dyDescent="0.25">
      <c r="A1754" s="40" t="str">
        <f t="shared" si="27"/>
        <v>Jawa TengahAsuransi JiwaKantor Pemasaran</v>
      </c>
      <c r="B1754" s="39" t="s">
        <v>6941</v>
      </c>
      <c r="C1754" s="39" t="s">
        <v>2857</v>
      </c>
      <c r="D1754" s="39" t="s">
        <v>35</v>
      </c>
      <c r="E1754" s="39" t="s">
        <v>104</v>
      </c>
      <c r="F1754" s="39" t="s">
        <v>3601</v>
      </c>
      <c r="G1754" s="39" t="s">
        <v>307</v>
      </c>
      <c r="H1754" s="39" t="s">
        <v>5</v>
      </c>
      <c r="M1754" s="42"/>
    </row>
    <row r="1755" spans="1:16" ht="17.149999999999999" customHeight="1" x14ac:dyDescent="0.25">
      <c r="A1755" s="40" t="str">
        <f t="shared" si="27"/>
        <v>DKI JakartaAsuransi JiwaKantor Pemasaran</v>
      </c>
      <c r="B1755" s="39" t="s">
        <v>6941</v>
      </c>
      <c r="C1755" s="39" t="s">
        <v>2856</v>
      </c>
      <c r="D1755" s="39" t="s">
        <v>35</v>
      </c>
      <c r="E1755" s="39" t="s">
        <v>104</v>
      </c>
      <c r="F1755" s="39" t="s">
        <v>3602</v>
      </c>
      <c r="G1755" s="39" t="s">
        <v>60</v>
      </c>
      <c r="H1755" s="39" t="s">
        <v>1</v>
      </c>
      <c r="M1755" s="42"/>
    </row>
    <row r="1756" spans="1:16" ht="17.149999999999999" customHeight="1" x14ac:dyDescent="0.25">
      <c r="A1756" s="40" t="str">
        <f t="shared" si="27"/>
        <v>Kalimantan TengahAsuransi JiwaKantor Pemasaran</v>
      </c>
      <c r="B1756" s="39" t="s">
        <v>6941</v>
      </c>
      <c r="C1756" s="39" t="s">
        <v>3603</v>
      </c>
      <c r="D1756" s="39" t="s">
        <v>35</v>
      </c>
      <c r="E1756" s="39" t="s">
        <v>104</v>
      </c>
      <c r="F1756" s="39" t="s">
        <v>3604</v>
      </c>
      <c r="G1756" s="39" t="s">
        <v>1685</v>
      </c>
      <c r="H1756" s="39" t="s">
        <v>14</v>
      </c>
      <c r="I1756" s="39">
        <v>74117</v>
      </c>
      <c r="J1756" s="39" t="s">
        <v>3605</v>
      </c>
      <c r="K1756" s="39" t="s">
        <v>3605</v>
      </c>
      <c r="L1756" s="39" t="s">
        <v>3606</v>
      </c>
      <c r="M1756" s="39">
        <v>43004</v>
      </c>
      <c r="N1756" s="39" t="s">
        <v>2855</v>
      </c>
      <c r="O1756" s="39" t="s">
        <v>2855</v>
      </c>
      <c r="P1756" s="39" t="s">
        <v>3605</v>
      </c>
    </row>
    <row r="1757" spans="1:16" ht="17.149999999999999" customHeight="1" x14ac:dyDescent="0.25">
      <c r="A1757" s="40" t="str">
        <f t="shared" si="27"/>
        <v>DKI JakartaAsuransi JiwaKantor Pemasaran</v>
      </c>
      <c r="B1757" s="39" t="s">
        <v>6941</v>
      </c>
      <c r="C1757" s="39" t="s">
        <v>2856</v>
      </c>
      <c r="D1757" s="39" t="s">
        <v>35</v>
      </c>
      <c r="E1757" s="39" t="s">
        <v>104</v>
      </c>
      <c r="F1757" s="39" t="s">
        <v>3607</v>
      </c>
      <c r="G1757" s="39" t="s">
        <v>60</v>
      </c>
      <c r="H1757" s="39" t="s">
        <v>1</v>
      </c>
    </row>
    <row r="1758" spans="1:16" ht="17.149999999999999" customHeight="1" x14ac:dyDescent="0.25">
      <c r="A1758" s="40" t="str">
        <f t="shared" si="27"/>
        <v>Jawa BaratAsuransi JiwaKantor Pemasaran</v>
      </c>
      <c r="B1758" s="39" t="s">
        <v>6941</v>
      </c>
      <c r="C1758" s="39" t="s">
        <v>3608</v>
      </c>
      <c r="D1758" s="39" t="s">
        <v>35</v>
      </c>
      <c r="E1758" s="39" t="s">
        <v>104</v>
      </c>
      <c r="F1758" s="39" t="s">
        <v>3609</v>
      </c>
      <c r="G1758" s="39" t="s">
        <v>197</v>
      </c>
      <c r="H1758" s="39" t="s">
        <v>6</v>
      </c>
    </row>
    <row r="1759" spans="1:16" ht="17.149999999999999" customHeight="1" x14ac:dyDescent="0.25">
      <c r="A1759" s="40" t="str">
        <f t="shared" si="27"/>
        <v>Kalimantan BaratAsuransi JiwaKantor Pemasaran</v>
      </c>
      <c r="B1759" s="39" t="s">
        <v>6941</v>
      </c>
      <c r="C1759" s="39" t="s">
        <v>3517</v>
      </c>
      <c r="D1759" s="39" t="s">
        <v>35</v>
      </c>
      <c r="E1759" s="39" t="s">
        <v>104</v>
      </c>
      <c r="F1759" s="39" t="s">
        <v>3610</v>
      </c>
      <c r="G1759" s="39" t="s">
        <v>356</v>
      </c>
      <c r="H1759" s="39" t="s">
        <v>12</v>
      </c>
    </row>
    <row r="1760" spans="1:16" ht="17.149999999999999" customHeight="1" x14ac:dyDescent="0.25">
      <c r="A1760" s="40" t="str">
        <f t="shared" si="27"/>
        <v>GorontaloAsuransi JiwaKantor Pemasaran</v>
      </c>
      <c r="B1760" s="39" t="s">
        <v>6941</v>
      </c>
      <c r="C1760" s="39" t="s">
        <v>3611</v>
      </c>
      <c r="D1760" s="39" t="s">
        <v>35</v>
      </c>
      <c r="E1760" s="39" t="s">
        <v>104</v>
      </c>
      <c r="F1760" s="39" t="s">
        <v>10879</v>
      </c>
      <c r="G1760" s="39" t="s">
        <v>1287</v>
      </c>
      <c r="H1760" s="39" t="s">
        <v>30</v>
      </c>
      <c r="I1760" s="39">
        <v>96114</v>
      </c>
      <c r="J1760" s="39" t="s">
        <v>6633</v>
      </c>
      <c r="K1760" s="39" t="s">
        <v>6633</v>
      </c>
      <c r="N1760" s="39" t="s">
        <v>695</v>
      </c>
      <c r="P1760" s="39" t="s">
        <v>6633</v>
      </c>
    </row>
    <row r="1761" spans="1:16" ht="17.149999999999999" customHeight="1" x14ac:dyDescent="0.25">
      <c r="A1761" s="40" t="str">
        <f t="shared" si="27"/>
        <v>Kalimantan SelatanAsuransi JiwaKantor Pemasaran</v>
      </c>
      <c r="B1761" s="39" t="s">
        <v>6941</v>
      </c>
      <c r="C1761" s="39" t="s">
        <v>3524</v>
      </c>
      <c r="D1761" s="39" t="s">
        <v>35</v>
      </c>
      <c r="E1761" s="39" t="s">
        <v>104</v>
      </c>
      <c r="F1761" s="39" t="s">
        <v>3612</v>
      </c>
      <c r="G1761" s="39" t="s">
        <v>417</v>
      </c>
      <c r="H1761" s="39" t="s">
        <v>13</v>
      </c>
    </row>
    <row r="1762" spans="1:16" ht="17.149999999999999" customHeight="1" x14ac:dyDescent="0.25">
      <c r="A1762" s="40" t="str">
        <f t="shared" si="27"/>
        <v>Jawa BaratAsuransi JiwaKantor Pemasaran</v>
      </c>
      <c r="B1762" s="39" t="s">
        <v>6941</v>
      </c>
      <c r="C1762" s="39" t="s">
        <v>3613</v>
      </c>
      <c r="D1762" s="39" t="s">
        <v>35</v>
      </c>
      <c r="E1762" s="39" t="s">
        <v>104</v>
      </c>
      <c r="F1762" s="39" t="s">
        <v>3614</v>
      </c>
      <c r="G1762" s="39" t="s">
        <v>1572</v>
      </c>
      <c r="H1762" s="39" t="s">
        <v>6</v>
      </c>
    </row>
    <row r="1763" spans="1:16" ht="17.149999999999999" customHeight="1" x14ac:dyDescent="0.25">
      <c r="A1763" s="40" t="str">
        <f t="shared" si="27"/>
        <v>Nusa Tenggara TimurAsuransi JiwaKantor Pemasaran</v>
      </c>
      <c r="B1763" s="39" t="s">
        <v>6941</v>
      </c>
      <c r="C1763" s="39" t="s">
        <v>3615</v>
      </c>
      <c r="D1763" s="39" t="s">
        <v>35</v>
      </c>
      <c r="E1763" s="39" t="s">
        <v>104</v>
      </c>
      <c r="F1763" s="39" t="s">
        <v>3616</v>
      </c>
      <c r="G1763" s="39" t="s">
        <v>1039</v>
      </c>
      <c r="H1763" s="39" t="s">
        <v>19</v>
      </c>
    </row>
    <row r="1764" spans="1:16" ht="17.149999999999999" customHeight="1" x14ac:dyDescent="0.25">
      <c r="A1764" s="40" t="str">
        <f t="shared" si="27"/>
        <v>Nusa Tenggara BaratAsuransi JiwaKantor Pemasaran</v>
      </c>
      <c r="B1764" s="39" t="s">
        <v>6941</v>
      </c>
      <c r="C1764" s="39" t="s">
        <v>3617</v>
      </c>
      <c r="D1764" s="39" t="s">
        <v>35</v>
      </c>
      <c r="E1764" s="39" t="s">
        <v>104</v>
      </c>
      <c r="F1764" s="39" t="s">
        <v>3618</v>
      </c>
      <c r="G1764" s="39" t="s">
        <v>494</v>
      </c>
      <c r="H1764" s="39" t="s">
        <v>18</v>
      </c>
      <c r="M1764" s="42"/>
    </row>
    <row r="1765" spans="1:16" ht="17.149999999999999" customHeight="1" x14ac:dyDescent="0.25">
      <c r="A1765" s="40" t="str">
        <f t="shared" si="27"/>
        <v>BaliAsuransi JiwaKantor Pemasaran</v>
      </c>
      <c r="B1765" s="39" t="s">
        <v>7116</v>
      </c>
      <c r="C1765" s="39" t="s">
        <v>3619</v>
      </c>
      <c r="D1765" s="39" t="s">
        <v>35</v>
      </c>
      <c r="E1765" s="39" t="s">
        <v>104</v>
      </c>
      <c r="F1765" s="39" t="s">
        <v>3620</v>
      </c>
      <c r="G1765" s="39" t="s">
        <v>327</v>
      </c>
      <c r="H1765" s="39" t="s">
        <v>8</v>
      </c>
    </row>
    <row r="1766" spans="1:16" ht="17.149999999999999" customHeight="1" x14ac:dyDescent="0.25">
      <c r="A1766" s="40" t="str">
        <f t="shared" si="27"/>
        <v>Jawa TengahAsuransi JiwaKantor Pemasaran</v>
      </c>
      <c r="B1766" s="39" t="s">
        <v>3621</v>
      </c>
      <c r="C1766" s="39" t="s">
        <v>7466</v>
      </c>
      <c r="D1766" s="39" t="s">
        <v>35</v>
      </c>
      <c r="E1766" s="39" t="s">
        <v>104</v>
      </c>
      <c r="F1766" s="39" t="s">
        <v>7467</v>
      </c>
      <c r="G1766" s="39" t="s">
        <v>1918</v>
      </c>
      <c r="H1766" s="39" t="s">
        <v>5</v>
      </c>
      <c r="I1766" s="39">
        <v>57552</v>
      </c>
      <c r="J1766" s="39" t="s">
        <v>7468</v>
      </c>
      <c r="K1766" s="39" t="s">
        <v>7468</v>
      </c>
      <c r="L1766" s="39" t="s">
        <v>7469</v>
      </c>
      <c r="M1766" s="39">
        <v>43389</v>
      </c>
      <c r="N1766" s="39" t="s">
        <v>695</v>
      </c>
      <c r="P1766" s="39" t="s">
        <v>64</v>
      </c>
    </row>
    <row r="1767" spans="1:16" ht="17.149999999999999" customHeight="1" x14ac:dyDescent="0.25">
      <c r="A1767" s="40" t="str">
        <f t="shared" si="27"/>
        <v>Jawa BaratAsuransi JiwaKantor Pemasaran</v>
      </c>
      <c r="B1767" s="39" t="s">
        <v>3621</v>
      </c>
      <c r="C1767" s="39" t="s">
        <v>3622</v>
      </c>
      <c r="D1767" s="39" t="s">
        <v>35</v>
      </c>
      <c r="E1767" s="39" t="s">
        <v>104</v>
      </c>
      <c r="F1767" s="39" t="s">
        <v>3623</v>
      </c>
      <c r="G1767" s="39" t="s">
        <v>127</v>
      </c>
      <c r="H1767" s="39" t="s">
        <v>6</v>
      </c>
    </row>
    <row r="1768" spans="1:16" ht="17.149999999999999" customHeight="1" x14ac:dyDescent="0.25">
      <c r="A1768" s="40" t="str">
        <f t="shared" si="27"/>
        <v>Jawa TengahAsuransi JiwaKantor Pemasaran</v>
      </c>
      <c r="B1768" s="39" t="s">
        <v>3621</v>
      </c>
      <c r="C1768" s="39" t="s">
        <v>12855</v>
      </c>
      <c r="D1768" s="39" t="s">
        <v>35</v>
      </c>
      <c r="E1768" s="39" t="s">
        <v>104</v>
      </c>
      <c r="F1768" s="39" t="s">
        <v>12856</v>
      </c>
      <c r="G1768" s="39" t="s">
        <v>307</v>
      </c>
      <c r="H1768" s="39" t="s">
        <v>5</v>
      </c>
      <c r="I1768" s="39">
        <v>50133</v>
      </c>
      <c r="J1768" s="43" t="s">
        <v>12857</v>
      </c>
      <c r="K1768" s="43" t="s">
        <v>64</v>
      </c>
      <c r="L1768" s="43" t="s">
        <v>12781</v>
      </c>
      <c r="M1768" s="39">
        <v>40444</v>
      </c>
      <c r="N1768" s="39" t="s">
        <v>1543</v>
      </c>
      <c r="O1768" s="39" t="s">
        <v>1543</v>
      </c>
      <c r="P1768" s="39" t="s">
        <v>12857</v>
      </c>
    </row>
    <row r="1769" spans="1:16" ht="17.149999999999999" customHeight="1" x14ac:dyDescent="0.25">
      <c r="A1769" s="40" t="str">
        <f t="shared" si="27"/>
        <v>Jawa TimurAsuransi JiwaKantor Pemasaran</v>
      </c>
      <c r="B1769" s="39" t="s">
        <v>3621</v>
      </c>
      <c r="C1769" s="39" t="s">
        <v>3624</v>
      </c>
      <c r="D1769" s="39" t="s">
        <v>35</v>
      </c>
      <c r="E1769" s="39" t="s">
        <v>104</v>
      </c>
      <c r="F1769" s="39" t="s">
        <v>3625</v>
      </c>
      <c r="G1769" s="39" t="s">
        <v>352</v>
      </c>
      <c r="H1769" s="39" t="s">
        <v>4</v>
      </c>
      <c r="J1769" s="43"/>
      <c r="K1769" s="43"/>
      <c r="M1769" s="39">
        <v>42076</v>
      </c>
    </row>
    <row r="1770" spans="1:16" ht="17.149999999999999" customHeight="1" x14ac:dyDescent="0.25">
      <c r="A1770" s="40" t="str">
        <f t="shared" si="27"/>
        <v>Jawa TimurAsuransi JiwaKantor Pemasaran</v>
      </c>
      <c r="B1770" s="39" t="s">
        <v>3621</v>
      </c>
      <c r="C1770" s="39" t="s">
        <v>12858</v>
      </c>
      <c r="D1770" s="39" t="s">
        <v>35</v>
      </c>
      <c r="E1770" s="39" t="s">
        <v>104</v>
      </c>
      <c r="F1770" s="39" t="s">
        <v>14456</v>
      </c>
      <c r="G1770" s="39" t="s">
        <v>352</v>
      </c>
      <c r="H1770" s="39" t="s">
        <v>4</v>
      </c>
      <c r="I1770" s="39">
        <v>60226</v>
      </c>
      <c r="J1770" s="39" t="s">
        <v>14457</v>
      </c>
      <c r="K1770" s="39" t="s">
        <v>64</v>
      </c>
      <c r="L1770" s="43" t="s">
        <v>12782</v>
      </c>
      <c r="M1770" s="39">
        <v>42090</v>
      </c>
      <c r="N1770" s="39" t="s">
        <v>1543</v>
      </c>
      <c r="O1770" s="39" t="s">
        <v>1543</v>
      </c>
      <c r="P1770" s="39" t="s">
        <v>14457</v>
      </c>
    </row>
    <row r="1771" spans="1:16" ht="17.149999999999999" customHeight="1" x14ac:dyDescent="0.25">
      <c r="A1771" s="40" t="str">
        <f t="shared" si="27"/>
        <v>Kalimantan TimurAsuransi JiwaKantor Pemasaran</v>
      </c>
      <c r="B1771" s="39" t="s">
        <v>3621</v>
      </c>
      <c r="C1771" s="39" t="s">
        <v>3626</v>
      </c>
      <c r="D1771" s="39" t="s">
        <v>35</v>
      </c>
      <c r="E1771" s="39" t="s">
        <v>104</v>
      </c>
      <c r="F1771" s="39" t="s">
        <v>3627</v>
      </c>
      <c r="G1771" s="39" t="s">
        <v>302</v>
      </c>
      <c r="H1771" s="39" t="s">
        <v>15</v>
      </c>
      <c r="L1771" s="43"/>
      <c r="M1771" s="39">
        <v>42076</v>
      </c>
    </row>
    <row r="1772" spans="1:16" ht="17.149999999999999" customHeight="1" x14ac:dyDescent="0.25">
      <c r="A1772" s="40" t="str">
        <f t="shared" si="27"/>
        <v>Kalimantan TimurAsuransi JiwaKantor Pemasaran</v>
      </c>
      <c r="B1772" s="39" t="s">
        <v>3621</v>
      </c>
      <c r="C1772" s="39" t="s">
        <v>3626</v>
      </c>
      <c r="D1772" s="39" t="s">
        <v>35</v>
      </c>
      <c r="E1772" s="39" t="s">
        <v>104</v>
      </c>
      <c r="F1772" s="39" t="s">
        <v>3628</v>
      </c>
      <c r="G1772" s="39" t="s">
        <v>302</v>
      </c>
      <c r="H1772" s="39" t="s">
        <v>15</v>
      </c>
      <c r="L1772" s="43"/>
      <c r="M1772" s="39">
        <v>42076</v>
      </c>
    </row>
    <row r="1773" spans="1:16" ht="17.149999999999999" customHeight="1" x14ac:dyDescent="0.25">
      <c r="A1773" s="40" t="str">
        <f t="shared" si="27"/>
        <v>LampungAsuransi JiwaKantor Pemasaran</v>
      </c>
      <c r="B1773" s="39" t="s">
        <v>3621</v>
      </c>
      <c r="C1773" s="39" t="s">
        <v>3629</v>
      </c>
      <c r="D1773" s="39" t="s">
        <v>35</v>
      </c>
      <c r="E1773" s="39" t="s">
        <v>104</v>
      </c>
      <c r="F1773" s="39" t="s">
        <v>3630</v>
      </c>
      <c r="G1773" s="39" t="s">
        <v>233</v>
      </c>
      <c r="H1773" s="39" t="s">
        <v>16</v>
      </c>
      <c r="J1773" s="43"/>
      <c r="K1773" s="43"/>
      <c r="L1773" s="43"/>
      <c r="M1773" s="42">
        <v>42076</v>
      </c>
    </row>
    <row r="1774" spans="1:16" ht="17.149999999999999" customHeight="1" x14ac:dyDescent="0.25">
      <c r="A1774" s="40" t="str">
        <f t="shared" si="27"/>
        <v>Sulawesi SelatanAsuransi JiwaKantor Pemasaran</v>
      </c>
      <c r="B1774" s="39" t="s">
        <v>3621</v>
      </c>
      <c r="C1774" s="39" t="s">
        <v>3631</v>
      </c>
      <c r="D1774" s="39" t="s">
        <v>35</v>
      </c>
      <c r="E1774" s="39" t="s">
        <v>104</v>
      </c>
      <c r="F1774" s="39" t="s">
        <v>3632</v>
      </c>
      <c r="G1774" s="39" t="s">
        <v>159</v>
      </c>
      <c r="H1774" s="39" t="s">
        <v>7</v>
      </c>
      <c r="M1774" s="42"/>
    </row>
    <row r="1775" spans="1:16" ht="17.149999999999999" customHeight="1" x14ac:dyDescent="0.25">
      <c r="A1775" s="40" t="str">
        <f t="shared" si="27"/>
        <v>Sumatera UtaraAsuransi JiwaKantor Pemasaran</v>
      </c>
      <c r="B1775" s="39" t="s">
        <v>3621</v>
      </c>
      <c r="C1775" s="39" t="s">
        <v>3633</v>
      </c>
      <c r="D1775" s="39" t="s">
        <v>35</v>
      </c>
      <c r="E1775" s="39" t="s">
        <v>104</v>
      </c>
      <c r="F1775" s="39" t="s">
        <v>3634</v>
      </c>
      <c r="G1775" s="39" t="s">
        <v>270</v>
      </c>
      <c r="H1775" s="39" t="s">
        <v>27</v>
      </c>
    </row>
    <row r="1776" spans="1:16" ht="17.149999999999999" customHeight="1" x14ac:dyDescent="0.25">
      <c r="A1776" s="40" t="str">
        <f t="shared" si="27"/>
        <v>Jawa TengahAsuransi JiwaKantor Pemasaran</v>
      </c>
      <c r="B1776" s="39" t="s">
        <v>3621</v>
      </c>
      <c r="C1776" s="39" t="s">
        <v>12859</v>
      </c>
      <c r="D1776" s="39" t="s">
        <v>35</v>
      </c>
      <c r="E1776" s="39" t="s">
        <v>104</v>
      </c>
      <c r="F1776" s="39" t="s">
        <v>12860</v>
      </c>
      <c r="G1776" s="39" t="s">
        <v>299</v>
      </c>
      <c r="H1776" s="39" t="s">
        <v>5</v>
      </c>
      <c r="I1776" s="39">
        <v>53141</v>
      </c>
      <c r="J1776" s="39" t="s">
        <v>12861</v>
      </c>
      <c r="K1776" s="39" t="s">
        <v>64</v>
      </c>
      <c r="L1776" s="39" t="s">
        <v>12781</v>
      </c>
      <c r="M1776" s="39">
        <v>40444</v>
      </c>
      <c r="N1776" s="39" t="s">
        <v>1543</v>
      </c>
      <c r="O1776" s="39" t="s">
        <v>1543</v>
      </c>
      <c r="P1776" s="39" t="s">
        <v>12861</v>
      </c>
    </row>
    <row r="1777" spans="1:16" ht="17.149999999999999" customHeight="1" x14ac:dyDescent="0.25">
      <c r="A1777" s="40" t="str">
        <f t="shared" si="27"/>
        <v>Daerah Istimewa YogyakartaAsuransi JiwaKantor Pemasaran</v>
      </c>
      <c r="B1777" s="39" t="s">
        <v>3621</v>
      </c>
      <c r="C1777" s="39" t="s">
        <v>12862</v>
      </c>
      <c r="D1777" s="39" t="s">
        <v>35</v>
      </c>
      <c r="E1777" s="39" t="s">
        <v>104</v>
      </c>
      <c r="F1777" s="39" t="s">
        <v>12863</v>
      </c>
      <c r="G1777" s="39" t="s">
        <v>514</v>
      </c>
      <c r="H1777" s="39" t="s">
        <v>28</v>
      </c>
      <c r="I1777" s="39">
        <v>55281</v>
      </c>
      <c r="J1777" s="39" t="s">
        <v>12864</v>
      </c>
      <c r="K1777" s="39" t="s">
        <v>64</v>
      </c>
      <c r="L1777" s="39" t="s">
        <v>12781</v>
      </c>
      <c r="M1777" s="39">
        <v>40444</v>
      </c>
      <c r="N1777" s="39" t="s">
        <v>1543</v>
      </c>
      <c r="O1777" s="39" t="s">
        <v>1543</v>
      </c>
      <c r="P1777" s="39" t="s">
        <v>12864</v>
      </c>
    </row>
    <row r="1778" spans="1:16" ht="17.149999999999999" customHeight="1" x14ac:dyDescent="0.25">
      <c r="A1778" s="40" t="str">
        <f t="shared" si="27"/>
        <v>Sulawesi UtaraAsuransi JiwaKantor Pemasaran</v>
      </c>
      <c r="B1778" s="39" t="s">
        <v>3621</v>
      </c>
      <c r="C1778" s="39" t="s">
        <v>3635</v>
      </c>
      <c r="D1778" s="39" t="s">
        <v>35</v>
      </c>
      <c r="E1778" s="39" t="s">
        <v>104</v>
      </c>
      <c r="F1778" s="39" t="s">
        <v>3636</v>
      </c>
      <c r="G1778" s="39" t="s">
        <v>412</v>
      </c>
      <c r="H1778" s="39" t="s">
        <v>24</v>
      </c>
    </row>
    <row r="1779" spans="1:16" ht="17.149999999999999" customHeight="1" x14ac:dyDescent="0.25">
      <c r="A1779" s="40" t="str">
        <f t="shared" si="27"/>
        <v>Jawa TimurAsuransi JiwaKantor Pemasaran</v>
      </c>
      <c r="B1779" s="39" t="s">
        <v>12865</v>
      </c>
      <c r="C1779" s="39" t="s">
        <v>12053</v>
      </c>
      <c r="D1779" s="39" t="s">
        <v>35</v>
      </c>
      <c r="E1779" s="39" t="s">
        <v>104</v>
      </c>
      <c r="F1779" s="39" t="s">
        <v>14674</v>
      </c>
      <c r="G1779" s="39" t="s">
        <v>182</v>
      </c>
      <c r="H1779" s="39" t="s">
        <v>4</v>
      </c>
      <c r="I1779" s="39">
        <v>65116</v>
      </c>
      <c r="J1779" s="39" t="s">
        <v>14675</v>
      </c>
      <c r="K1779" s="39" t="s">
        <v>64</v>
      </c>
      <c r="L1779" s="39" t="s">
        <v>3637</v>
      </c>
      <c r="M1779" s="39">
        <v>40823</v>
      </c>
      <c r="N1779" s="39" t="s">
        <v>14676</v>
      </c>
      <c r="O1779" s="39" t="s">
        <v>14677</v>
      </c>
      <c r="P1779" s="39" t="s">
        <v>64</v>
      </c>
    </row>
    <row r="1780" spans="1:16" ht="17.149999999999999" customHeight="1" x14ac:dyDescent="0.25">
      <c r="A1780" s="40" t="str">
        <f t="shared" si="27"/>
        <v>Sulawesi SelatanAsuransi JiwaKantor Pemasaran</v>
      </c>
      <c r="B1780" s="39" t="s">
        <v>12865</v>
      </c>
      <c r="C1780" s="39" t="s">
        <v>3638</v>
      </c>
      <c r="D1780" s="39" t="s">
        <v>35</v>
      </c>
      <c r="E1780" s="39" t="s">
        <v>104</v>
      </c>
      <c r="F1780" s="39" t="s">
        <v>3639</v>
      </c>
      <c r="G1780" s="39" t="s">
        <v>159</v>
      </c>
      <c r="H1780" s="39" t="s">
        <v>7</v>
      </c>
      <c r="L1780" s="39" t="s">
        <v>3640</v>
      </c>
    </row>
    <row r="1781" spans="1:16" ht="17.149999999999999" customHeight="1" x14ac:dyDescent="0.25">
      <c r="A1781" s="40" t="str">
        <f t="shared" si="27"/>
        <v>Jawa TimurAsuransi JiwaKantor Pemasaran</v>
      </c>
      <c r="B1781" s="39" t="s">
        <v>12865</v>
      </c>
      <c r="C1781" s="39" t="s">
        <v>3645</v>
      </c>
      <c r="D1781" s="39" t="s">
        <v>35</v>
      </c>
      <c r="E1781" s="39" t="s">
        <v>104</v>
      </c>
      <c r="F1781" s="39" t="s">
        <v>10880</v>
      </c>
      <c r="G1781" s="39" t="s">
        <v>352</v>
      </c>
      <c r="H1781" s="39" t="s">
        <v>4</v>
      </c>
      <c r="I1781" s="39">
        <v>60265</v>
      </c>
      <c r="J1781" s="39" t="s">
        <v>3641</v>
      </c>
      <c r="K1781" s="39" t="s">
        <v>3642</v>
      </c>
      <c r="L1781" s="39" t="s">
        <v>3646</v>
      </c>
      <c r="N1781" s="39" t="s">
        <v>3643</v>
      </c>
      <c r="O1781" s="39" t="s">
        <v>3643</v>
      </c>
      <c r="P1781" s="39" t="s">
        <v>9153</v>
      </c>
    </row>
    <row r="1782" spans="1:16" ht="17.149999999999999" customHeight="1" x14ac:dyDescent="0.25">
      <c r="A1782" s="40" t="str">
        <f t="shared" si="27"/>
        <v>Jawa BaratAsuransi JiwaKantor Pemasaran</v>
      </c>
      <c r="B1782" s="39" t="s">
        <v>12865</v>
      </c>
      <c r="C1782" s="39" t="s">
        <v>3647</v>
      </c>
      <c r="D1782" s="39" t="s">
        <v>35</v>
      </c>
      <c r="E1782" s="39" t="s">
        <v>104</v>
      </c>
      <c r="F1782" s="39" t="s">
        <v>3648</v>
      </c>
      <c r="G1782" s="39" t="s">
        <v>197</v>
      </c>
      <c r="H1782" s="39" t="s">
        <v>6</v>
      </c>
      <c r="J1782" s="43"/>
      <c r="K1782" s="43"/>
      <c r="L1782" s="39" t="s">
        <v>3649</v>
      </c>
    </row>
    <row r="1783" spans="1:16" ht="17.149999999999999" customHeight="1" x14ac:dyDescent="0.25">
      <c r="A1783" s="40" t="str">
        <f t="shared" si="27"/>
        <v>Jawa BaratAsuransi JiwaKantor Pemasaran</v>
      </c>
      <c r="B1783" s="39" t="s">
        <v>12865</v>
      </c>
      <c r="C1783" s="39" t="s">
        <v>3650</v>
      </c>
      <c r="D1783" s="39" t="s">
        <v>35</v>
      </c>
      <c r="E1783" s="39" t="s">
        <v>104</v>
      </c>
      <c r="F1783" s="39" t="s">
        <v>3651</v>
      </c>
      <c r="G1783" s="39" t="s">
        <v>127</v>
      </c>
      <c r="H1783" s="39" t="s">
        <v>6</v>
      </c>
      <c r="L1783" s="39" t="s">
        <v>3640</v>
      </c>
    </row>
    <row r="1784" spans="1:16" ht="17.149999999999999" customHeight="1" x14ac:dyDescent="0.25">
      <c r="A1784" s="40" t="str">
        <f t="shared" si="27"/>
        <v>Jawa TengahAsuransi JiwaKantor Pemasaran</v>
      </c>
      <c r="B1784" s="39" t="s">
        <v>12865</v>
      </c>
      <c r="C1784" s="39" t="s">
        <v>3652</v>
      </c>
      <c r="D1784" s="39" t="s">
        <v>35</v>
      </c>
      <c r="E1784" s="39" t="s">
        <v>104</v>
      </c>
      <c r="F1784" s="39" t="s">
        <v>3653</v>
      </c>
      <c r="G1784" s="39" t="s">
        <v>307</v>
      </c>
      <c r="H1784" s="39" t="s">
        <v>5</v>
      </c>
      <c r="L1784" s="39" t="s">
        <v>3644</v>
      </c>
    </row>
    <row r="1785" spans="1:16" ht="17.149999999999999" customHeight="1" x14ac:dyDescent="0.25">
      <c r="A1785" s="40" t="str">
        <f t="shared" si="27"/>
        <v>Sumatera UtaraAsuransi JiwaKantor Pemasaran</v>
      </c>
      <c r="B1785" s="39" t="s">
        <v>6990</v>
      </c>
      <c r="C1785" s="39" t="s">
        <v>3654</v>
      </c>
      <c r="D1785" s="39" t="s">
        <v>35</v>
      </c>
      <c r="E1785" s="39" t="s">
        <v>104</v>
      </c>
      <c r="F1785" s="39" t="s">
        <v>3655</v>
      </c>
      <c r="G1785" s="39" t="s">
        <v>270</v>
      </c>
      <c r="H1785" s="39" t="s">
        <v>27</v>
      </c>
      <c r="J1785" s="43"/>
      <c r="K1785" s="43"/>
      <c r="L1785" s="39" t="s">
        <v>3656</v>
      </c>
    </row>
    <row r="1786" spans="1:16" ht="17.149999999999999" customHeight="1" x14ac:dyDescent="0.25">
      <c r="A1786" s="40" t="str">
        <f t="shared" si="27"/>
        <v>Jawa TengahAsuransi JiwaKantor Pemasaran</v>
      </c>
      <c r="B1786" s="39" t="s">
        <v>6936</v>
      </c>
      <c r="C1786" s="39" t="s">
        <v>3657</v>
      </c>
      <c r="D1786" s="39" t="s">
        <v>35</v>
      </c>
      <c r="E1786" s="39" t="s">
        <v>104</v>
      </c>
      <c r="F1786" s="45" t="s">
        <v>3658</v>
      </c>
      <c r="G1786" s="39" t="s">
        <v>307</v>
      </c>
      <c r="H1786" s="39" t="s">
        <v>5</v>
      </c>
      <c r="J1786" s="43"/>
      <c r="K1786" s="43"/>
      <c r="L1786" s="39" t="s">
        <v>3659</v>
      </c>
    </row>
    <row r="1787" spans="1:16" ht="17.149999999999999" customHeight="1" x14ac:dyDescent="0.25">
      <c r="A1787" s="40" t="str">
        <f t="shared" si="27"/>
        <v>Jawa TimurAsuransi JiwaKantor Pemasaran</v>
      </c>
      <c r="B1787" s="39" t="s">
        <v>6936</v>
      </c>
      <c r="C1787" s="39" t="s">
        <v>3660</v>
      </c>
      <c r="D1787" s="39" t="s">
        <v>35</v>
      </c>
      <c r="E1787" s="39" t="s">
        <v>104</v>
      </c>
      <c r="F1787" s="39" t="s">
        <v>3661</v>
      </c>
      <c r="G1787" s="39" t="s">
        <v>182</v>
      </c>
      <c r="H1787" s="39" t="s">
        <v>4</v>
      </c>
      <c r="L1787" s="39" t="s">
        <v>3224</v>
      </c>
    </row>
    <row r="1788" spans="1:16" ht="17.149999999999999" customHeight="1" x14ac:dyDescent="0.25">
      <c r="A1788" s="40" t="str">
        <f t="shared" si="27"/>
        <v>Kalimantan UtaraAsuransi JiwaKantor Pemasaran</v>
      </c>
      <c r="B1788" s="39" t="s">
        <v>6936</v>
      </c>
      <c r="C1788" s="39" t="s">
        <v>3662</v>
      </c>
      <c r="D1788" s="39" t="s">
        <v>35</v>
      </c>
      <c r="E1788" s="39" t="s">
        <v>104</v>
      </c>
      <c r="F1788" s="39" t="s">
        <v>3663</v>
      </c>
      <c r="G1788" s="39" t="s">
        <v>1752</v>
      </c>
      <c r="H1788" s="39" t="s">
        <v>36</v>
      </c>
      <c r="J1788" s="43"/>
      <c r="K1788" s="43"/>
      <c r="L1788" s="39" t="s">
        <v>3557</v>
      </c>
    </row>
    <row r="1789" spans="1:16" ht="17.149999999999999" customHeight="1" x14ac:dyDescent="0.25">
      <c r="A1789" s="40" t="str">
        <f t="shared" si="27"/>
        <v>DKI JakartaAsuransi JiwaKantor Pemasaran</v>
      </c>
      <c r="B1789" s="39" t="s">
        <v>6936</v>
      </c>
      <c r="C1789" s="39" t="s">
        <v>3664</v>
      </c>
      <c r="D1789" s="39" t="s">
        <v>35</v>
      </c>
      <c r="E1789" s="39" t="s">
        <v>104</v>
      </c>
      <c r="F1789" s="39" t="s">
        <v>3665</v>
      </c>
      <c r="G1789" s="39" t="s">
        <v>60</v>
      </c>
      <c r="H1789" s="39" t="s">
        <v>1</v>
      </c>
      <c r="J1789" s="43"/>
      <c r="K1789" s="43"/>
      <c r="L1789" s="39" t="s">
        <v>3666</v>
      </c>
    </row>
    <row r="1790" spans="1:16" ht="17.149999999999999" customHeight="1" x14ac:dyDescent="0.25">
      <c r="A1790" s="40" t="str">
        <f t="shared" si="27"/>
        <v>BaliAsuransi JiwaKantor Pemasaran</v>
      </c>
      <c r="B1790" s="39" t="s">
        <v>6936</v>
      </c>
      <c r="C1790" s="39" t="s">
        <v>3667</v>
      </c>
      <c r="D1790" s="39" t="s">
        <v>35</v>
      </c>
      <c r="E1790" s="39" t="s">
        <v>104</v>
      </c>
      <c r="F1790" s="39" t="s">
        <v>3668</v>
      </c>
      <c r="G1790" s="39" t="s">
        <v>327</v>
      </c>
      <c r="H1790" s="39" t="s">
        <v>8</v>
      </c>
      <c r="L1790" s="39" t="s">
        <v>3559</v>
      </c>
      <c r="M1790" s="42"/>
    </row>
    <row r="1791" spans="1:16" ht="17.149999999999999" customHeight="1" x14ac:dyDescent="0.25">
      <c r="A1791" s="40" t="str">
        <f t="shared" si="27"/>
        <v>BantenAsuransi JiwaKantor Pemasaran</v>
      </c>
      <c r="B1791" s="39" t="s">
        <v>6936</v>
      </c>
      <c r="C1791" s="39" t="s">
        <v>3669</v>
      </c>
      <c r="D1791" s="39" t="s">
        <v>35</v>
      </c>
      <c r="E1791" s="39" t="s">
        <v>104</v>
      </c>
      <c r="F1791" s="39" t="s">
        <v>3670</v>
      </c>
      <c r="G1791" s="39" t="s">
        <v>548</v>
      </c>
      <c r="H1791" s="39" t="s">
        <v>3</v>
      </c>
      <c r="L1791" s="39" t="s">
        <v>3224</v>
      </c>
    </row>
    <row r="1792" spans="1:16" ht="17.149999999999999" customHeight="1" x14ac:dyDescent="0.25">
      <c r="A1792" s="40" t="str">
        <f t="shared" si="27"/>
        <v>PapuaAsuransi JiwaKantor Pemasaran</v>
      </c>
      <c r="B1792" s="39" t="s">
        <v>6936</v>
      </c>
      <c r="C1792" s="39" t="s">
        <v>3671</v>
      </c>
      <c r="D1792" s="39" t="s">
        <v>35</v>
      </c>
      <c r="E1792" s="39" t="s">
        <v>104</v>
      </c>
      <c r="F1792" s="39" t="s">
        <v>3672</v>
      </c>
      <c r="G1792" s="39" t="s">
        <v>176</v>
      </c>
      <c r="H1792" s="39" t="s">
        <v>20</v>
      </c>
      <c r="L1792" s="39" t="s">
        <v>3244</v>
      </c>
    </row>
    <row r="1793" spans="1:13" ht="17.149999999999999" customHeight="1" x14ac:dyDescent="0.25">
      <c r="A1793" s="40" t="str">
        <f t="shared" si="27"/>
        <v>Jawa BaratAsuransi JiwaKantor Pemasaran</v>
      </c>
      <c r="B1793" s="39" t="s">
        <v>6936</v>
      </c>
      <c r="C1793" s="39" t="s">
        <v>3673</v>
      </c>
      <c r="D1793" s="39" t="s">
        <v>35</v>
      </c>
      <c r="E1793" s="39" t="s">
        <v>104</v>
      </c>
      <c r="F1793" s="39" t="s">
        <v>3674</v>
      </c>
      <c r="G1793" s="39" t="s">
        <v>127</v>
      </c>
      <c r="H1793" s="39" t="s">
        <v>6</v>
      </c>
      <c r="J1793" s="43"/>
      <c r="K1793" s="43"/>
      <c r="L1793" s="39" t="s">
        <v>3289</v>
      </c>
    </row>
    <row r="1794" spans="1:13" ht="17.149999999999999" customHeight="1" x14ac:dyDescent="0.25">
      <c r="A1794" s="40" t="str">
        <f t="shared" ref="A1794:A1857" si="28">CONCATENATE(H1794,E1794,D1794)</f>
        <v>Papua BaratAsuransi JiwaKantor Pemasaran</v>
      </c>
      <c r="B1794" s="39" t="s">
        <v>6936</v>
      </c>
      <c r="C1794" s="39" t="s">
        <v>3675</v>
      </c>
      <c r="D1794" s="39" t="s">
        <v>35</v>
      </c>
      <c r="E1794" s="39" t="s">
        <v>104</v>
      </c>
      <c r="F1794" s="39" t="s">
        <v>3676</v>
      </c>
      <c r="G1794" s="39" t="s">
        <v>238</v>
      </c>
      <c r="H1794" s="39" t="s">
        <v>33</v>
      </c>
      <c r="L1794" s="39" t="s">
        <v>3677</v>
      </c>
    </row>
    <row r="1795" spans="1:13" ht="17.149999999999999" customHeight="1" x14ac:dyDescent="0.25">
      <c r="A1795" s="40" t="str">
        <f t="shared" si="28"/>
        <v>Sumatera UtaraAsuransi JiwaKantor Pemasaran</v>
      </c>
      <c r="B1795" s="39" t="s">
        <v>6936</v>
      </c>
      <c r="C1795" s="39" t="s">
        <v>3678</v>
      </c>
      <c r="D1795" s="39" t="s">
        <v>35</v>
      </c>
      <c r="E1795" s="39" t="s">
        <v>104</v>
      </c>
      <c r="F1795" s="39" t="s">
        <v>3679</v>
      </c>
      <c r="G1795" s="39" t="s">
        <v>270</v>
      </c>
      <c r="H1795" s="39" t="s">
        <v>27</v>
      </c>
      <c r="L1795" s="39" t="s">
        <v>3680</v>
      </c>
    </row>
    <row r="1796" spans="1:13" ht="17.149999999999999" customHeight="1" x14ac:dyDescent="0.25">
      <c r="A1796" s="40" t="str">
        <f t="shared" si="28"/>
        <v>Kepulauan RiauAsuransi JiwaKantor Pemasaran</v>
      </c>
      <c r="B1796" s="39" t="s">
        <v>6936</v>
      </c>
      <c r="C1796" s="39" t="s">
        <v>3681</v>
      </c>
      <c r="D1796" s="39" t="s">
        <v>35</v>
      </c>
      <c r="E1796" s="39" t="s">
        <v>104</v>
      </c>
      <c r="F1796" s="39" t="s">
        <v>3682</v>
      </c>
      <c r="G1796" s="39" t="s">
        <v>717</v>
      </c>
      <c r="H1796" s="39" t="s">
        <v>29</v>
      </c>
      <c r="L1796" s="39" t="s">
        <v>3218</v>
      </c>
    </row>
    <row r="1797" spans="1:13" ht="17.149999999999999" customHeight="1" x14ac:dyDescent="0.25">
      <c r="A1797" s="40" t="str">
        <f t="shared" si="28"/>
        <v>Sumatera UtaraAsuransi JiwaKantor Pemasaran</v>
      </c>
      <c r="B1797" s="39" t="s">
        <v>6936</v>
      </c>
      <c r="C1797" s="39" t="s">
        <v>3683</v>
      </c>
      <c r="D1797" s="39" t="s">
        <v>35</v>
      </c>
      <c r="E1797" s="39" t="s">
        <v>104</v>
      </c>
      <c r="F1797" s="39" t="s">
        <v>3684</v>
      </c>
      <c r="G1797" s="39" t="s">
        <v>270</v>
      </c>
      <c r="H1797" s="39" t="s">
        <v>27</v>
      </c>
      <c r="L1797" s="39" t="s">
        <v>3218</v>
      </c>
    </row>
    <row r="1798" spans="1:13" ht="17.149999999999999" customHeight="1" x14ac:dyDescent="0.25">
      <c r="A1798" s="40" t="str">
        <f t="shared" si="28"/>
        <v>Sulawesi SelatanAsuransi JiwaKantor Pemasaran</v>
      </c>
      <c r="B1798" s="39" t="s">
        <v>6936</v>
      </c>
      <c r="C1798" s="39" t="s">
        <v>3685</v>
      </c>
      <c r="D1798" s="39" t="s">
        <v>35</v>
      </c>
      <c r="E1798" s="39" t="s">
        <v>104</v>
      </c>
      <c r="F1798" s="39" t="s">
        <v>3686</v>
      </c>
      <c r="G1798" s="39" t="s">
        <v>159</v>
      </c>
      <c r="H1798" s="39" t="s">
        <v>7</v>
      </c>
      <c r="L1798" s="39" t="s">
        <v>3218</v>
      </c>
    </row>
    <row r="1799" spans="1:13" ht="17.149999999999999" customHeight="1" x14ac:dyDescent="0.25">
      <c r="A1799" s="40" t="str">
        <f t="shared" si="28"/>
        <v>Jawa TengahAsuransi JiwaKantor Pemasaran</v>
      </c>
      <c r="B1799" s="39" t="s">
        <v>6936</v>
      </c>
      <c r="C1799" s="39" t="s">
        <v>3687</v>
      </c>
      <c r="D1799" s="39" t="s">
        <v>35</v>
      </c>
      <c r="E1799" s="39" t="s">
        <v>104</v>
      </c>
      <c r="F1799" s="39" t="s">
        <v>3688</v>
      </c>
      <c r="G1799" s="39" t="s">
        <v>486</v>
      </c>
      <c r="H1799" s="39" t="s">
        <v>5</v>
      </c>
      <c r="L1799" s="39" t="s">
        <v>3247</v>
      </c>
    </row>
    <row r="1800" spans="1:13" ht="17.149999999999999" customHeight="1" x14ac:dyDescent="0.25">
      <c r="A1800" s="40" t="str">
        <f t="shared" si="28"/>
        <v>Kalimantan BaratAsuransi JiwaKantor Pemasaran</v>
      </c>
      <c r="B1800" s="39" t="s">
        <v>6936</v>
      </c>
      <c r="C1800" s="39" t="s">
        <v>3689</v>
      </c>
      <c r="D1800" s="39" t="s">
        <v>35</v>
      </c>
      <c r="E1800" s="39" t="s">
        <v>104</v>
      </c>
      <c r="F1800" s="39" t="s">
        <v>3690</v>
      </c>
      <c r="G1800" s="39" t="s">
        <v>356</v>
      </c>
      <c r="H1800" s="39" t="s">
        <v>12</v>
      </c>
      <c r="L1800" s="39" t="s">
        <v>3557</v>
      </c>
    </row>
    <row r="1801" spans="1:13" ht="17.149999999999999" customHeight="1" x14ac:dyDescent="0.25">
      <c r="A1801" s="40" t="str">
        <f t="shared" si="28"/>
        <v>Jawa TimurAsuransi JiwaKantor Pemasaran</v>
      </c>
      <c r="B1801" s="39" t="s">
        <v>6936</v>
      </c>
      <c r="C1801" s="39" t="s">
        <v>3691</v>
      </c>
      <c r="D1801" s="39" t="s">
        <v>35</v>
      </c>
      <c r="E1801" s="39" t="s">
        <v>104</v>
      </c>
      <c r="F1801" s="45" t="s">
        <v>3692</v>
      </c>
      <c r="G1801" s="39" t="s">
        <v>352</v>
      </c>
      <c r="H1801" s="39" t="s">
        <v>4</v>
      </c>
      <c r="J1801" s="43"/>
      <c r="K1801" s="43"/>
      <c r="L1801" s="39" t="s">
        <v>3224</v>
      </c>
    </row>
    <row r="1802" spans="1:13" ht="17.149999999999999" customHeight="1" x14ac:dyDescent="0.25">
      <c r="A1802" s="40" t="str">
        <f t="shared" si="28"/>
        <v>Jawa BaratAsuransi JiwaKantor Pemasaran</v>
      </c>
      <c r="B1802" s="39" t="s">
        <v>6936</v>
      </c>
      <c r="C1802" s="39" t="s">
        <v>3693</v>
      </c>
      <c r="D1802" s="39" t="s">
        <v>35</v>
      </c>
      <c r="E1802" s="39" t="s">
        <v>104</v>
      </c>
      <c r="F1802" s="39" t="s">
        <v>3694</v>
      </c>
      <c r="G1802" s="39" t="s">
        <v>127</v>
      </c>
      <c r="H1802" s="39" t="s">
        <v>6</v>
      </c>
      <c r="L1802" s="39" t="s">
        <v>3224</v>
      </c>
      <c r="M1802" s="42"/>
    </row>
    <row r="1803" spans="1:13" ht="17.149999999999999" customHeight="1" x14ac:dyDescent="0.25">
      <c r="A1803" s="40" t="str">
        <f t="shared" si="28"/>
        <v>Jawa TengahAsuransi JiwaKantor Pemasaran</v>
      </c>
      <c r="B1803" s="39" t="s">
        <v>6936</v>
      </c>
      <c r="C1803" s="39" t="s">
        <v>3695</v>
      </c>
      <c r="D1803" s="39" t="s">
        <v>35</v>
      </c>
      <c r="E1803" s="39" t="s">
        <v>104</v>
      </c>
      <c r="F1803" s="39" t="s">
        <v>3696</v>
      </c>
      <c r="G1803" s="39" t="s">
        <v>307</v>
      </c>
      <c r="H1803" s="39" t="s">
        <v>5</v>
      </c>
      <c r="L1803" s="39" t="s">
        <v>3224</v>
      </c>
    </row>
    <row r="1804" spans="1:13" ht="17.149999999999999" customHeight="1" x14ac:dyDescent="0.25">
      <c r="A1804" s="40" t="str">
        <f t="shared" si="28"/>
        <v>Jawa TengahAsuransi JiwaKantor Pemasaran</v>
      </c>
      <c r="B1804" s="39" t="s">
        <v>6936</v>
      </c>
      <c r="C1804" s="39" t="s">
        <v>3697</v>
      </c>
      <c r="D1804" s="39" t="s">
        <v>35</v>
      </c>
      <c r="E1804" s="39" t="s">
        <v>104</v>
      </c>
      <c r="F1804" s="39" t="s">
        <v>3698</v>
      </c>
      <c r="G1804" s="39" t="s">
        <v>551</v>
      </c>
      <c r="H1804" s="39" t="s">
        <v>5</v>
      </c>
      <c r="L1804" s="39" t="s">
        <v>3247</v>
      </c>
      <c r="M1804" s="42"/>
    </row>
    <row r="1805" spans="1:13" ht="17.149999999999999" customHeight="1" x14ac:dyDescent="0.25">
      <c r="A1805" s="40" t="str">
        <f t="shared" si="28"/>
        <v>Kepulauan RiauAsuransi JiwaKantor Pemasaran</v>
      </c>
      <c r="B1805" s="39" t="s">
        <v>6936</v>
      </c>
      <c r="C1805" s="39" t="s">
        <v>3699</v>
      </c>
      <c r="D1805" s="39" t="s">
        <v>35</v>
      </c>
      <c r="E1805" s="39" t="s">
        <v>104</v>
      </c>
      <c r="F1805" s="39" t="s">
        <v>3700</v>
      </c>
      <c r="G1805" s="39" t="s">
        <v>717</v>
      </c>
      <c r="H1805" s="39" t="s">
        <v>29</v>
      </c>
      <c r="J1805" s="43"/>
      <c r="K1805" s="43"/>
      <c r="L1805" s="39" t="s">
        <v>3247</v>
      </c>
      <c r="M1805" s="42"/>
    </row>
    <row r="1806" spans="1:13" ht="17.149999999999999" customHeight="1" x14ac:dyDescent="0.25">
      <c r="A1806" s="40" t="str">
        <f t="shared" si="28"/>
        <v>DKI JakartaAsuransi JiwaKantor Pemasaran</v>
      </c>
      <c r="B1806" s="39" t="s">
        <v>6936</v>
      </c>
      <c r="C1806" s="39" t="s">
        <v>3701</v>
      </c>
      <c r="D1806" s="39" t="s">
        <v>35</v>
      </c>
      <c r="E1806" s="39" t="s">
        <v>104</v>
      </c>
      <c r="F1806" s="45" t="s">
        <v>3702</v>
      </c>
      <c r="G1806" s="39" t="s">
        <v>63</v>
      </c>
      <c r="H1806" s="39" t="s">
        <v>1</v>
      </c>
      <c r="J1806" s="43"/>
      <c r="K1806" s="43"/>
      <c r="L1806" s="39" t="s">
        <v>3218</v>
      </c>
      <c r="M1806" s="42"/>
    </row>
    <row r="1807" spans="1:13" ht="17.149999999999999" customHeight="1" x14ac:dyDescent="0.25">
      <c r="A1807" s="40" t="str">
        <f t="shared" si="28"/>
        <v>RiauAsuransi JiwaKantor Pemasaran</v>
      </c>
      <c r="B1807" s="39" t="s">
        <v>6936</v>
      </c>
      <c r="C1807" s="39" t="s">
        <v>3703</v>
      </c>
      <c r="D1807" s="39" t="s">
        <v>35</v>
      </c>
      <c r="E1807" s="39" t="s">
        <v>104</v>
      </c>
      <c r="F1807" s="45" t="s">
        <v>3704</v>
      </c>
      <c r="G1807" s="39" t="s">
        <v>179</v>
      </c>
      <c r="H1807" s="39" t="s">
        <v>21</v>
      </c>
      <c r="J1807" s="43"/>
      <c r="K1807" s="43"/>
      <c r="L1807" s="39" t="s">
        <v>3224</v>
      </c>
      <c r="M1807" s="42"/>
    </row>
    <row r="1808" spans="1:13" ht="17.149999999999999" customHeight="1" x14ac:dyDescent="0.25">
      <c r="A1808" s="40" t="str">
        <f t="shared" si="28"/>
        <v>DKI JakartaAsuransi JiwaKantor Pemasaran</v>
      </c>
      <c r="B1808" s="39" t="s">
        <v>6936</v>
      </c>
      <c r="C1808" s="39" t="s">
        <v>3705</v>
      </c>
      <c r="D1808" s="39" t="s">
        <v>35</v>
      </c>
      <c r="E1808" s="39" t="s">
        <v>104</v>
      </c>
      <c r="F1808" s="45" t="s">
        <v>3706</v>
      </c>
      <c r="G1808" s="39" t="s">
        <v>61</v>
      </c>
      <c r="H1808" s="39" t="s">
        <v>1</v>
      </c>
      <c r="J1808" s="43"/>
      <c r="K1808" s="43"/>
      <c r="L1808" s="39" t="s">
        <v>3224</v>
      </c>
      <c r="M1808" s="42"/>
    </row>
    <row r="1809" spans="1:16" ht="17.149999999999999" customHeight="1" x14ac:dyDescent="0.25">
      <c r="A1809" s="40" t="str">
        <f t="shared" si="28"/>
        <v>Jawa TimurAsuransi JiwaKantor Pemasaran</v>
      </c>
      <c r="B1809" s="39" t="s">
        <v>6936</v>
      </c>
      <c r="C1809" s="39" t="s">
        <v>3707</v>
      </c>
      <c r="D1809" s="39" t="s">
        <v>35</v>
      </c>
      <c r="E1809" s="39" t="s">
        <v>104</v>
      </c>
      <c r="F1809" s="45" t="s">
        <v>3708</v>
      </c>
      <c r="G1809" s="39" t="s">
        <v>352</v>
      </c>
      <c r="H1809" s="39" t="s">
        <v>4</v>
      </c>
      <c r="J1809" s="43"/>
      <c r="K1809" s="43"/>
      <c r="L1809" s="39" t="s">
        <v>3244</v>
      </c>
      <c r="M1809" s="42"/>
    </row>
    <row r="1810" spans="1:16" ht="17.149999999999999" customHeight="1" x14ac:dyDescent="0.25">
      <c r="A1810" s="40" t="str">
        <f t="shared" si="28"/>
        <v>Sumatera UtaraAsuransi JiwaKantor Pemasaran</v>
      </c>
      <c r="B1810" s="39" t="s">
        <v>6936</v>
      </c>
      <c r="C1810" s="39" t="s">
        <v>3709</v>
      </c>
      <c r="D1810" s="39" t="s">
        <v>35</v>
      </c>
      <c r="E1810" s="39" t="s">
        <v>104</v>
      </c>
      <c r="F1810" s="45" t="s">
        <v>3710</v>
      </c>
      <c r="G1810" s="39" t="s">
        <v>270</v>
      </c>
      <c r="H1810" s="39" t="s">
        <v>27</v>
      </c>
      <c r="J1810" s="43"/>
      <c r="K1810" s="43"/>
      <c r="L1810" s="39" t="s">
        <v>3557</v>
      </c>
    </row>
    <row r="1811" spans="1:16" ht="17.149999999999999" customHeight="1" x14ac:dyDescent="0.25">
      <c r="A1811" s="40" t="str">
        <f t="shared" si="28"/>
        <v>Nusa Tenggara TimurAsuransi JiwaKantor Pemasaran</v>
      </c>
      <c r="B1811" s="39" t="s">
        <v>6936</v>
      </c>
      <c r="C1811" s="39" t="s">
        <v>3711</v>
      </c>
      <c r="D1811" s="39" t="s">
        <v>35</v>
      </c>
      <c r="E1811" s="39" t="s">
        <v>104</v>
      </c>
      <c r="F1811" s="45" t="s">
        <v>3712</v>
      </c>
      <c r="G1811" s="39" t="s">
        <v>1039</v>
      </c>
      <c r="H1811" s="39" t="s">
        <v>19</v>
      </c>
      <c r="J1811" s="43"/>
      <c r="K1811" s="43"/>
      <c r="L1811" s="39" t="s">
        <v>3677</v>
      </c>
    </row>
    <row r="1812" spans="1:16" ht="17.149999999999999" customHeight="1" x14ac:dyDescent="0.25">
      <c r="A1812" s="40" t="str">
        <f t="shared" si="28"/>
        <v>Jawa TengahAsuransi JiwaKantor Pemasaran</v>
      </c>
      <c r="B1812" s="39" t="s">
        <v>6936</v>
      </c>
      <c r="C1812" s="39" t="s">
        <v>3713</v>
      </c>
      <c r="D1812" s="39" t="s">
        <v>35</v>
      </c>
      <c r="E1812" s="39" t="s">
        <v>104</v>
      </c>
      <c r="F1812" s="39" t="s">
        <v>3714</v>
      </c>
      <c r="G1812" s="39" t="s">
        <v>307</v>
      </c>
      <c r="H1812" s="39" t="s">
        <v>5</v>
      </c>
      <c r="J1812" s="43"/>
      <c r="K1812" s="43"/>
      <c r="L1812" s="39" t="s">
        <v>3589</v>
      </c>
      <c r="M1812" s="42"/>
    </row>
    <row r="1813" spans="1:16" ht="17.149999999999999" customHeight="1" x14ac:dyDescent="0.25">
      <c r="A1813" s="40" t="str">
        <f t="shared" si="28"/>
        <v>Jawa BaratAsuransi JiwaKantor Pemasaran</v>
      </c>
      <c r="B1813" s="39" t="s">
        <v>6936</v>
      </c>
      <c r="C1813" s="39" t="s">
        <v>3715</v>
      </c>
      <c r="D1813" s="39" t="s">
        <v>35</v>
      </c>
      <c r="E1813" s="39" t="s">
        <v>104</v>
      </c>
      <c r="F1813" s="45" t="s">
        <v>3716</v>
      </c>
      <c r="G1813" s="39" t="s">
        <v>127</v>
      </c>
      <c r="H1813" s="39" t="s">
        <v>6</v>
      </c>
      <c r="J1813" s="43"/>
      <c r="K1813" s="43"/>
      <c r="L1813" s="39" t="s">
        <v>3264</v>
      </c>
      <c r="M1813" s="42"/>
    </row>
    <row r="1814" spans="1:16" ht="17.149999999999999" customHeight="1" x14ac:dyDescent="0.25">
      <c r="A1814" s="40" t="str">
        <f t="shared" si="28"/>
        <v>Jawa TimurAsuransi JiwaKantor Pemasaran</v>
      </c>
      <c r="B1814" s="39" t="s">
        <v>6936</v>
      </c>
      <c r="C1814" s="39" t="s">
        <v>3717</v>
      </c>
      <c r="D1814" s="39" t="s">
        <v>35</v>
      </c>
      <c r="E1814" s="39" t="s">
        <v>104</v>
      </c>
      <c r="F1814" s="39" t="s">
        <v>3718</v>
      </c>
      <c r="G1814" s="39" t="s">
        <v>182</v>
      </c>
      <c r="H1814" s="39" t="s">
        <v>4</v>
      </c>
      <c r="J1814" s="43"/>
      <c r="K1814" s="43"/>
      <c r="L1814" s="39" t="s">
        <v>3247</v>
      </c>
    </row>
    <row r="1815" spans="1:16" ht="17.149999999999999" customHeight="1" x14ac:dyDescent="0.25">
      <c r="A1815" s="40" t="str">
        <f t="shared" si="28"/>
        <v>DKI JakartaAsuransi JiwaKantor Pemasaran</v>
      </c>
      <c r="B1815" s="39" t="s">
        <v>6936</v>
      </c>
      <c r="C1815" s="39" t="s">
        <v>3719</v>
      </c>
      <c r="D1815" s="39" t="s">
        <v>35</v>
      </c>
      <c r="E1815" s="39" t="s">
        <v>104</v>
      </c>
      <c r="F1815" s="45" t="s">
        <v>3391</v>
      </c>
      <c r="G1815" s="39" t="s">
        <v>60</v>
      </c>
      <c r="H1815" s="39" t="s">
        <v>1</v>
      </c>
      <c r="J1815" s="43"/>
      <c r="K1815" s="43"/>
      <c r="L1815" s="39" t="s">
        <v>3247</v>
      </c>
      <c r="M1815" s="42"/>
    </row>
    <row r="1816" spans="1:16" ht="17.149999999999999" customHeight="1" x14ac:dyDescent="0.25">
      <c r="A1816" s="40" t="str">
        <f t="shared" si="28"/>
        <v>Jawa BaratAsuransi JiwaKantor Pemasaran</v>
      </c>
      <c r="B1816" s="39" t="s">
        <v>6936</v>
      </c>
      <c r="C1816" s="39" t="s">
        <v>3720</v>
      </c>
      <c r="D1816" s="39" t="s">
        <v>35</v>
      </c>
      <c r="E1816" s="39" t="s">
        <v>104</v>
      </c>
      <c r="F1816" s="39" t="s">
        <v>3721</v>
      </c>
      <c r="G1816" s="39" t="s">
        <v>1276</v>
      </c>
      <c r="H1816" s="39" t="s">
        <v>6</v>
      </c>
      <c r="L1816" s="39" t="s">
        <v>3218</v>
      </c>
    </row>
    <row r="1817" spans="1:16" ht="17.149999999999999" customHeight="1" x14ac:dyDescent="0.25">
      <c r="A1817" s="40" t="str">
        <f t="shared" si="28"/>
        <v>Kalimantan TimurAsuransi JiwaKantor Pemasaran</v>
      </c>
      <c r="B1817" s="39" t="s">
        <v>6936</v>
      </c>
      <c r="C1817" s="39" t="s">
        <v>3722</v>
      </c>
      <c r="D1817" s="39" t="s">
        <v>35</v>
      </c>
      <c r="E1817" s="39" t="s">
        <v>104</v>
      </c>
      <c r="F1817" s="39" t="s">
        <v>3723</v>
      </c>
      <c r="G1817" s="39" t="s">
        <v>620</v>
      </c>
      <c r="H1817" s="39" t="s">
        <v>15</v>
      </c>
      <c r="L1817" s="39" t="s">
        <v>3386</v>
      </c>
    </row>
    <row r="1818" spans="1:16" ht="17.149999999999999" customHeight="1" x14ac:dyDescent="0.25">
      <c r="A1818" s="40" t="str">
        <f t="shared" si="28"/>
        <v>BaliAsuransi JiwaKantor Pemasaran</v>
      </c>
      <c r="B1818" s="39" t="s">
        <v>6936</v>
      </c>
      <c r="C1818" s="39" t="s">
        <v>3724</v>
      </c>
      <c r="D1818" s="39" t="s">
        <v>35</v>
      </c>
      <c r="E1818" s="39" t="s">
        <v>104</v>
      </c>
      <c r="F1818" s="39" t="s">
        <v>3668</v>
      </c>
      <c r="G1818" s="39" t="s">
        <v>327</v>
      </c>
      <c r="H1818" s="39" t="s">
        <v>8</v>
      </c>
      <c r="L1818" s="39" t="s">
        <v>3559</v>
      </c>
    </row>
    <row r="1819" spans="1:16" ht="17.149999999999999" customHeight="1" x14ac:dyDescent="0.25">
      <c r="A1819" s="40" t="str">
        <f t="shared" si="28"/>
        <v>Daerah Istimewa YogyakartaAsuransi JiwaKantor Pemasaran</v>
      </c>
      <c r="B1819" s="39" t="s">
        <v>6936</v>
      </c>
      <c r="C1819" s="39" t="s">
        <v>3725</v>
      </c>
      <c r="D1819" s="39" t="s">
        <v>35</v>
      </c>
      <c r="E1819" s="39" t="s">
        <v>104</v>
      </c>
      <c r="F1819" s="45" t="s">
        <v>3726</v>
      </c>
      <c r="G1819" s="39" t="s">
        <v>528</v>
      </c>
      <c r="H1819" s="39" t="s">
        <v>28</v>
      </c>
      <c r="J1819" s="43"/>
      <c r="K1819" s="43"/>
      <c r="L1819" s="39" t="s">
        <v>3727</v>
      </c>
    </row>
    <row r="1820" spans="1:16" ht="17.149999999999999" customHeight="1" x14ac:dyDescent="0.25">
      <c r="A1820" s="40" t="str">
        <f t="shared" si="28"/>
        <v>Jawa BaratAsuransi JiwaKantor Pemasaran</v>
      </c>
      <c r="B1820" s="39" t="s">
        <v>7070</v>
      </c>
      <c r="C1820" s="39" t="s">
        <v>13259</v>
      </c>
      <c r="D1820" s="39" t="s">
        <v>35</v>
      </c>
      <c r="E1820" s="39" t="s">
        <v>104</v>
      </c>
      <c r="F1820" s="39" t="s">
        <v>13194</v>
      </c>
      <c r="G1820" s="39" t="s">
        <v>4024</v>
      </c>
      <c r="H1820" s="39" t="s">
        <v>6</v>
      </c>
      <c r="I1820" s="39">
        <v>40261</v>
      </c>
      <c r="J1820" s="39" t="s">
        <v>10881</v>
      </c>
      <c r="K1820" s="39" t="s">
        <v>10882</v>
      </c>
      <c r="L1820" s="39" t="s">
        <v>13191</v>
      </c>
      <c r="M1820" s="39">
        <v>44137</v>
      </c>
      <c r="N1820" s="39" t="s">
        <v>13260</v>
      </c>
      <c r="O1820" s="39" t="s">
        <v>13260</v>
      </c>
      <c r="P1820" s="39" t="s">
        <v>10881</v>
      </c>
    </row>
    <row r="1821" spans="1:16" ht="17.149999999999999" customHeight="1" x14ac:dyDescent="0.25">
      <c r="A1821" s="40" t="str">
        <f t="shared" si="28"/>
        <v>Jawa TimurAsuransi JiwaKantor Pemasaran</v>
      </c>
      <c r="B1821" s="39" t="s">
        <v>7070</v>
      </c>
      <c r="C1821" s="39" t="s">
        <v>13401</v>
      </c>
      <c r="D1821" s="39" t="s">
        <v>35</v>
      </c>
      <c r="E1821" s="39" t="s">
        <v>104</v>
      </c>
      <c r="F1821" s="39" t="s">
        <v>13402</v>
      </c>
      <c r="G1821" s="39" t="s">
        <v>352</v>
      </c>
      <c r="H1821" s="39" t="s">
        <v>4</v>
      </c>
      <c r="I1821" s="39">
        <v>60226</v>
      </c>
      <c r="J1821" s="39" t="s">
        <v>10897</v>
      </c>
      <c r="K1821" s="39" t="s">
        <v>10898</v>
      </c>
      <c r="L1821" s="39" t="s">
        <v>13397</v>
      </c>
      <c r="M1821" s="39">
        <v>44230</v>
      </c>
      <c r="N1821" s="39" t="s">
        <v>13403</v>
      </c>
      <c r="O1821" s="39" t="s">
        <v>13403</v>
      </c>
      <c r="P1821" s="39" t="s">
        <v>10897</v>
      </c>
    </row>
    <row r="1822" spans="1:16" ht="17.149999999999999" customHeight="1" x14ac:dyDescent="0.25">
      <c r="A1822" s="40" t="str">
        <f t="shared" si="28"/>
        <v>Jawa TimurAsuransi JiwaKantor Pemasaran</v>
      </c>
      <c r="B1822" s="39" t="s">
        <v>7070</v>
      </c>
      <c r="C1822" s="39" t="s">
        <v>13404</v>
      </c>
      <c r="D1822" s="39" t="s">
        <v>35</v>
      </c>
      <c r="E1822" s="39" t="s">
        <v>104</v>
      </c>
      <c r="F1822" s="39" t="s">
        <v>13405</v>
      </c>
      <c r="G1822" s="39" t="s">
        <v>352</v>
      </c>
      <c r="H1822" s="39" t="s">
        <v>4</v>
      </c>
      <c r="I1822" s="39">
        <v>60272</v>
      </c>
      <c r="J1822" s="39" t="s">
        <v>10883</v>
      </c>
      <c r="K1822" s="39" t="s">
        <v>10884</v>
      </c>
      <c r="L1822" s="39" t="s">
        <v>13397</v>
      </c>
      <c r="M1822" s="39">
        <v>44230</v>
      </c>
      <c r="N1822" s="39" t="s">
        <v>13406</v>
      </c>
      <c r="O1822" s="39" t="s">
        <v>13407</v>
      </c>
      <c r="P1822" s="39" t="s">
        <v>10883</v>
      </c>
    </row>
    <row r="1823" spans="1:16" ht="17.149999999999999" customHeight="1" x14ac:dyDescent="0.25">
      <c r="A1823" s="40" t="str">
        <f t="shared" si="28"/>
        <v>Jawa TimurAsuransi JiwaKantor Pemasaran</v>
      </c>
      <c r="B1823" s="39" t="s">
        <v>7070</v>
      </c>
      <c r="C1823" s="39" t="s">
        <v>13408</v>
      </c>
      <c r="D1823" s="39" t="s">
        <v>35</v>
      </c>
      <c r="E1823" s="39" t="s">
        <v>104</v>
      </c>
      <c r="F1823" s="39" t="s">
        <v>13405</v>
      </c>
      <c r="G1823" s="39" t="s">
        <v>352</v>
      </c>
      <c r="H1823" s="39" t="s">
        <v>4</v>
      </c>
      <c r="I1823" s="39">
        <v>60272</v>
      </c>
      <c r="J1823" s="43" t="s">
        <v>10885</v>
      </c>
      <c r="K1823" s="43" t="s">
        <v>10886</v>
      </c>
      <c r="L1823" s="39" t="s">
        <v>13397</v>
      </c>
      <c r="M1823" s="39">
        <v>44230</v>
      </c>
      <c r="N1823" s="39" t="s">
        <v>13409</v>
      </c>
      <c r="O1823" s="39" t="s">
        <v>13409</v>
      </c>
      <c r="P1823" s="39" t="s">
        <v>10885</v>
      </c>
    </row>
    <row r="1824" spans="1:16" ht="17.149999999999999" customHeight="1" x14ac:dyDescent="0.25">
      <c r="A1824" s="40" t="str">
        <f t="shared" si="28"/>
        <v>DKI JakartaAsuransi JiwaKantor Pemasaran</v>
      </c>
      <c r="B1824" s="39" t="s">
        <v>7070</v>
      </c>
      <c r="C1824" s="39" t="s">
        <v>10887</v>
      </c>
      <c r="D1824" s="39" t="s">
        <v>35</v>
      </c>
      <c r="E1824" s="39" t="s">
        <v>104</v>
      </c>
      <c r="F1824" s="45" t="s">
        <v>10888</v>
      </c>
      <c r="G1824" s="39" t="s">
        <v>74</v>
      </c>
      <c r="H1824" s="39" t="s">
        <v>1</v>
      </c>
      <c r="I1824" s="39">
        <v>14450</v>
      </c>
      <c r="J1824" s="43" t="s">
        <v>10889</v>
      </c>
      <c r="K1824" s="43" t="s">
        <v>10890</v>
      </c>
      <c r="L1824" s="39" t="s">
        <v>10828</v>
      </c>
      <c r="M1824" s="39">
        <v>43238</v>
      </c>
      <c r="N1824" s="39" t="s">
        <v>10891</v>
      </c>
      <c r="O1824" s="39" t="s">
        <v>10891</v>
      </c>
      <c r="P1824" s="39" t="s">
        <v>10889</v>
      </c>
    </row>
    <row r="1825" spans="1:16" ht="17.149999999999999" customHeight="1" x14ac:dyDescent="0.25">
      <c r="A1825" s="40" t="str">
        <f t="shared" si="28"/>
        <v>Jawa TimurAsuransi JiwaKantor Pemasaran</v>
      </c>
      <c r="B1825" s="39" t="s">
        <v>7070</v>
      </c>
      <c r="C1825" s="39" t="s">
        <v>10892</v>
      </c>
      <c r="D1825" s="39" t="s">
        <v>35</v>
      </c>
      <c r="E1825" s="39" t="s">
        <v>104</v>
      </c>
      <c r="F1825" s="39" t="s">
        <v>10893</v>
      </c>
      <c r="G1825" s="39" t="s">
        <v>352</v>
      </c>
      <c r="H1825" s="39" t="s">
        <v>4</v>
      </c>
      <c r="I1825" s="39">
        <v>60226</v>
      </c>
      <c r="J1825" s="43" t="s">
        <v>10894</v>
      </c>
      <c r="K1825" s="43" t="s">
        <v>10895</v>
      </c>
      <c r="L1825" s="39" t="s">
        <v>10828</v>
      </c>
      <c r="M1825" s="39">
        <v>43238</v>
      </c>
      <c r="N1825" s="39" t="s">
        <v>10896</v>
      </c>
      <c r="O1825" s="39" t="s">
        <v>10896</v>
      </c>
      <c r="P1825" s="39" t="s">
        <v>10894</v>
      </c>
    </row>
    <row r="1826" spans="1:16" ht="17.149999999999999" customHeight="1" x14ac:dyDescent="0.25">
      <c r="A1826" s="40" t="str">
        <f t="shared" si="28"/>
        <v>Sumatera UtaraAsuransi JiwaKantor Pemasaran</v>
      </c>
      <c r="B1826" s="39" t="s">
        <v>7070</v>
      </c>
      <c r="C1826" s="39" t="s">
        <v>13410</v>
      </c>
      <c r="D1826" s="39" t="s">
        <v>35</v>
      </c>
      <c r="E1826" s="39" t="s">
        <v>104</v>
      </c>
      <c r="F1826" s="39" t="s">
        <v>13411</v>
      </c>
      <c r="G1826" s="39" t="s">
        <v>270</v>
      </c>
      <c r="H1826" s="39" t="s">
        <v>27</v>
      </c>
      <c r="I1826" s="39">
        <v>20112</v>
      </c>
      <c r="J1826" s="39" t="s">
        <v>10899</v>
      </c>
      <c r="K1826" s="39" t="s">
        <v>10900</v>
      </c>
      <c r="L1826" s="39" t="s">
        <v>13397</v>
      </c>
      <c r="M1826" s="39">
        <v>44230</v>
      </c>
      <c r="N1826" s="39" t="s">
        <v>13412</v>
      </c>
      <c r="O1826" s="39" t="s">
        <v>13412</v>
      </c>
      <c r="P1826" s="39" t="s">
        <v>10899</v>
      </c>
    </row>
    <row r="1827" spans="1:16" ht="17.149999999999999" customHeight="1" x14ac:dyDescent="0.25">
      <c r="A1827" s="40" t="str">
        <f t="shared" si="28"/>
        <v>Jawa TimurAsuransi JiwaKantor Pemasaran</v>
      </c>
      <c r="B1827" s="39" t="s">
        <v>7070</v>
      </c>
      <c r="C1827" s="39" t="s">
        <v>13261</v>
      </c>
      <c r="D1827" s="39" t="s">
        <v>35</v>
      </c>
      <c r="E1827" s="39" t="s">
        <v>104</v>
      </c>
      <c r="F1827" s="39" t="s">
        <v>13262</v>
      </c>
      <c r="G1827" s="39" t="s">
        <v>182</v>
      </c>
      <c r="H1827" s="39" t="s">
        <v>4</v>
      </c>
      <c r="I1827" s="39">
        <v>65118</v>
      </c>
      <c r="J1827" s="39" t="s">
        <v>10901</v>
      </c>
      <c r="K1827" s="39" t="s">
        <v>10902</v>
      </c>
      <c r="L1827" s="39" t="s">
        <v>13191</v>
      </c>
      <c r="M1827" s="39">
        <v>44137</v>
      </c>
      <c r="N1827" s="39" t="s">
        <v>13263</v>
      </c>
      <c r="O1827" s="39" t="s">
        <v>13263</v>
      </c>
      <c r="P1827" s="39" t="s">
        <v>10901</v>
      </c>
    </row>
    <row r="1828" spans="1:16" ht="17.149999999999999" customHeight="1" x14ac:dyDescent="0.25">
      <c r="A1828" s="40" t="str">
        <f t="shared" si="28"/>
        <v>Jawa BaratAsuransi JiwaKantor Pemasaran</v>
      </c>
      <c r="B1828" s="39" t="s">
        <v>7070</v>
      </c>
      <c r="C1828" s="39" t="s">
        <v>13193</v>
      </c>
      <c r="D1828" s="39" t="s">
        <v>35</v>
      </c>
      <c r="E1828" s="39" t="s">
        <v>104</v>
      </c>
      <c r="F1828" s="39" t="s">
        <v>13194</v>
      </c>
      <c r="G1828" s="39" t="s">
        <v>2169</v>
      </c>
      <c r="H1828" s="39" t="s">
        <v>6</v>
      </c>
      <c r="I1828" s="39">
        <v>40261</v>
      </c>
      <c r="J1828" s="39" t="s">
        <v>10903</v>
      </c>
      <c r="K1828" s="39" t="s">
        <v>10904</v>
      </c>
      <c r="L1828" s="39" t="s">
        <v>13191</v>
      </c>
      <c r="M1828" s="39">
        <v>44137</v>
      </c>
      <c r="N1828" s="39" t="s">
        <v>13195</v>
      </c>
      <c r="O1828" s="39" t="s">
        <v>13195</v>
      </c>
      <c r="P1828" s="39" t="s">
        <v>10903</v>
      </c>
    </row>
    <row r="1829" spans="1:16" ht="17.149999999999999" customHeight="1" x14ac:dyDescent="0.25">
      <c r="A1829" s="40" t="str">
        <f t="shared" si="28"/>
        <v>Jawa BaratAsuransi JiwaKantor Pemasaran</v>
      </c>
      <c r="B1829" s="39" t="s">
        <v>7070</v>
      </c>
      <c r="C1829" s="39" t="s">
        <v>13264</v>
      </c>
      <c r="D1829" s="39" t="s">
        <v>35</v>
      </c>
      <c r="E1829" s="39" t="s">
        <v>104</v>
      </c>
      <c r="F1829" s="39" t="s">
        <v>13194</v>
      </c>
      <c r="G1829" s="39" t="s">
        <v>4024</v>
      </c>
      <c r="H1829" s="39" t="s">
        <v>6</v>
      </c>
      <c r="I1829" s="39">
        <v>40261</v>
      </c>
      <c r="J1829" s="39" t="s">
        <v>10905</v>
      </c>
      <c r="K1829" s="39" t="s">
        <v>10904</v>
      </c>
      <c r="L1829" s="39" t="s">
        <v>13191</v>
      </c>
      <c r="M1829" s="39">
        <v>44137</v>
      </c>
      <c r="N1829" s="39" t="s">
        <v>13265</v>
      </c>
      <c r="O1829" s="39" t="s">
        <v>13265</v>
      </c>
      <c r="P1829" s="39" t="s">
        <v>10905</v>
      </c>
    </row>
    <row r="1830" spans="1:16" ht="17.149999999999999" customHeight="1" x14ac:dyDescent="0.25">
      <c r="A1830" s="40" t="str">
        <f t="shared" si="28"/>
        <v>Jawa BaratAsuransi JiwaKantor Pemasaran</v>
      </c>
      <c r="B1830" s="39" t="s">
        <v>7070</v>
      </c>
      <c r="C1830" s="39" t="s">
        <v>13266</v>
      </c>
      <c r="D1830" s="39" t="s">
        <v>35</v>
      </c>
      <c r="E1830" s="39" t="s">
        <v>104</v>
      </c>
      <c r="F1830" s="39" t="s">
        <v>13267</v>
      </c>
      <c r="G1830" s="39" t="s">
        <v>127</v>
      </c>
      <c r="H1830" s="39" t="s">
        <v>6</v>
      </c>
      <c r="I1830" s="39">
        <v>40115</v>
      </c>
      <c r="J1830" s="39" t="s">
        <v>10908</v>
      </c>
      <c r="K1830" s="39" t="s">
        <v>10909</v>
      </c>
      <c r="L1830" s="39" t="s">
        <v>13191</v>
      </c>
      <c r="M1830" s="39">
        <v>44137</v>
      </c>
      <c r="N1830" s="39" t="s">
        <v>13268</v>
      </c>
      <c r="O1830" s="39" t="s">
        <v>13268</v>
      </c>
      <c r="P1830" s="39" t="s">
        <v>10908</v>
      </c>
    </row>
    <row r="1831" spans="1:16" ht="17.149999999999999" customHeight="1" x14ac:dyDescent="0.25">
      <c r="A1831" s="40" t="str">
        <f t="shared" si="28"/>
        <v>DKI JakartaAsuransi JiwaKantor Pemasaran</v>
      </c>
      <c r="B1831" s="39" t="s">
        <v>7070</v>
      </c>
      <c r="C1831" s="39" t="s">
        <v>13197</v>
      </c>
      <c r="D1831" s="39" t="s">
        <v>35</v>
      </c>
      <c r="E1831" s="39" t="s">
        <v>104</v>
      </c>
      <c r="F1831" s="39" t="s">
        <v>13198</v>
      </c>
      <c r="G1831" s="39" t="s">
        <v>61</v>
      </c>
      <c r="H1831" s="39" t="s">
        <v>1</v>
      </c>
      <c r="I1831" s="39">
        <v>10130</v>
      </c>
      <c r="J1831" s="43" t="s">
        <v>10910</v>
      </c>
      <c r="K1831" s="43" t="s">
        <v>10911</v>
      </c>
      <c r="L1831" s="39" t="s">
        <v>13191</v>
      </c>
      <c r="M1831" s="39">
        <v>44137</v>
      </c>
      <c r="N1831" s="39" t="s">
        <v>13199</v>
      </c>
      <c r="O1831" s="39" t="s">
        <v>13200</v>
      </c>
      <c r="P1831" s="39" t="s">
        <v>10910</v>
      </c>
    </row>
    <row r="1832" spans="1:16" ht="17.149999999999999" customHeight="1" x14ac:dyDescent="0.25">
      <c r="A1832" s="40" t="str">
        <f t="shared" si="28"/>
        <v>Jawa TimurAsuransi JiwaKantor Pemasaran</v>
      </c>
      <c r="B1832" s="39" t="s">
        <v>6990</v>
      </c>
      <c r="C1832" s="39" t="s">
        <v>3728</v>
      </c>
      <c r="D1832" s="39" t="s">
        <v>35</v>
      </c>
      <c r="E1832" s="39" t="s">
        <v>104</v>
      </c>
      <c r="F1832" s="39" t="s">
        <v>3729</v>
      </c>
      <c r="G1832" s="39" t="s">
        <v>352</v>
      </c>
      <c r="H1832" s="39" t="s">
        <v>4</v>
      </c>
      <c r="L1832" s="39" t="s">
        <v>3730</v>
      </c>
    </row>
    <row r="1833" spans="1:16" ht="17.149999999999999" customHeight="1" x14ac:dyDescent="0.25">
      <c r="A1833" s="40" t="str">
        <f t="shared" si="28"/>
        <v>Jawa TengahAsuransi JiwaKantor Pemasaran</v>
      </c>
      <c r="B1833" s="39" t="s">
        <v>6999</v>
      </c>
      <c r="C1833" s="39" t="s">
        <v>12162</v>
      </c>
      <c r="D1833" s="39" t="s">
        <v>35</v>
      </c>
      <c r="E1833" s="39" t="s">
        <v>104</v>
      </c>
      <c r="F1833" s="39" t="s">
        <v>12163</v>
      </c>
      <c r="G1833" s="39" t="s">
        <v>307</v>
      </c>
      <c r="H1833" s="39" t="s">
        <v>5</v>
      </c>
      <c r="I1833" s="39">
        <v>50131</v>
      </c>
      <c r="J1833" s="39" t="s">
        <v>64</v>
      </c>
      <c r="K1833" s="39" t="s">
        <v>64</v>
      </c>
      <c r="L1833" s="39" t="s">
        <v>3731</v>
      </c>
      <c r="M1833" s="39">
        <v>41710</v>
      </c>
      <c r="N1833" s="39" t="s">
        <v>8963</v>
      </c>
      <c r="O1833" s="39" t="s">
        <v>8963</v>
      </c>
      <c r="P1833" s="39" t="s">
        <v>64</v>
      </c>
    </row>
    <row r="1834" spans="1:16" ht="17.149999999999999" customHeight="1" x14ac:dyDescent="0.25">
      <c r="A1834" s="40" t="str">
        <f t="shared" si="28"/>
        <v>Sumatera UtaraAsuransi JiwaKantor Pemasaran</v>
      </c>
      <c r="B1834" s="39" t="s">
        <v>7101</v>
      </c>
      <c r="C1834" s="39" t="s">
        <v>3732</v>
      </c>
      <c r="D1834" s="39" t="s">
        <v>35</v>
      </c>
      <c r="E1834" s="39" t="s">
        <v>104</v>
      </c>
      <c r="F1834" s="39" t="s">
        <v>10912</v>
      </c>
      <c r="G1834" s="39" t="s">
        <v>270</v>
      </c>
      <c r="H1834" s="39" t="s">
        <v>27</v>
      </c>
      <c r="I1834" s="39">
        <v>0</v>
      </c>
      <c r="J1834" s="39" t="s">
        <v>9306</v>
      </c>
      <c r="K1834" s="39" t="s">
        <v>64</v>
      </c>
      <c r="L1834" s="39" t="s">
        <v>9307</v>
      </c>
      <c r="M1834" s="39">
        <v>39554</v>
      </c>
      <c r="N1834" s="39" t="s">
        <v>2855</v>
      </c>
      <c r="O1834" s="39" t="s">
        <v>2855</v>
      </c>
      <c r="P1834" s="39" t="s">
        <v>9306</v>
      </c>
    </row>
    <row r="1835" spans="1:16" ht="17.149999999999999" customHeight="1" x14ac:dyDescent="0.25">
      <c r="A1835" s="40" t="str">
        <f t="shared" si="28"/>
        <v>Sumatera UtaraAsuransi JiwaKantor Pemasaran</v>
      </c>
      <c r="B1835" s="39" t="s">
        <v>7101</v>
      </c>
      <c r="C1835" s="39" t="s">
        <v>3732</v>
      </c>
      <c r="D1835" s="39" t="s">
        <v>35</v>
      </c>
      <c r="E1835" s="39" t="s">
        <v>104</v>
      </c>
      <c r="F1835" s="39" t="s">
        <v>3733</v>
      </c>
      <c r="G1835" s="39" t="s">
        <v>270</v>
      </c>
      <c r="H1835" s="39" t="s">
        <v>27</v>
      </c>
      <c r="M1835" s="39">
        <v>41855</v>
      </c>
    </row>
    <row r="1836" spans="1:16" ht="17.149999999999999" customHeight="1" x14ac:dyDescent="0.25">
      <c r="A1836" s="40" t="str">
        <f t="shared" si="28"/>
        <v>Daerah Istimewa YogyakartaAsuransi JiwaKantor Pemasaran</v>
      </c>
      <c r="B1836" s="39" t="s">
        <v>6936</v>
      </c>
      <c r="C1836" s="39" t="s">
        <v>3734</v>
      </c>
      <c r="D1836" s="39" t="s">
        <v>35</v>
      </c>
      <c r="E1836" s="39" t="s">
        <v>104</v>
      </c>
      <c r="F1836" s="45" t="s">
        <v>3735</v>
      </c>
      <c r="G1836" s="39" t="s">
        <v>514</v>
      </c>
      <c r="H1836" s="39" t="s">
        <v>28</v>
      </c>
      <c r="J1836" s="43"/>
      <c r="K1836" s="43"/>
      <c r="L1836" s="39" t="s">
        <v>3224</v>
      </c>
    </row>
    <row r="1837" spans="1:16" ht="17.149999999999999" customHeight="1" x14ac:dyDescent="0.25">
      <c r="A1837" s="40" t="str">
        <f t="shared" si="28"/>
        <v>Jawa TimurAsuransi JiwaKantor Pemasaran</v>
      </c>
      <c r="B1837" s="39" t="s">
        <v>6936</v>
      </c>
      <c r="C1837" s="39" t="s">
        <v>3736</v>
      </c>
      <c r="D1837" s="39" t="s">
        <v>35</v>
      </c>
      <c r="E1837" s="39" t="s">
        <v>104</v>
      </c>
      <c r="F1837" s="39" t="s">
        <v>3737</v>
      </c>
      <c r="G1837" s="39" t="s">
        <v>352</v>
      </c>
      <c r="H1837" s="39" t="s">
        <v>4</v>
      </c>
      <c r="J1837" s="43"/>
      <c r="K1837" s="43"/>
      <c r="L1837" s="39" t="s">
        <v>3218</v>
      </c>
    </row>
    <row r="1838" spans="1:16" ht="17.149999999999999" customHeight="1" x14ac:dyDescent="0.25">
      <c r="A1838" s="40" t="str">
        <f t="shared" si="28"/>
        <v>Kalimantan TimurAsuransi JiwaKantor Pemasaran</v>
      </c>
      <c r="B1838" s="39" t="s">
        <v>6936</v>
      </c>
      <c r="C1838" s="39" t="s">
        <v>3738</v>
      </c>
      <c r="D1838" s="39" t="s">
        <v>35</v>
      </c>
      <c r="E1838" s="39" t="s">
        <v>104</v>
      </c>
      <c r="F1838" s="39" t="s">
        <v>3739</v>
      </c>
      <c r="G1838" s="39" t="s">
        <v>302</v>
      </c>
      <c r="H1838" s="39" t="s">
        <v>15</v>
      </c>
      <c r="L1838" s="39" t="s">
        <v>3264</v>
      </c>
    </row>
    <row r="1839" spans="1:16" ht="17.149999999999999" customHeight="1" x14ac:dyDescent="0.25">
      <c r="A1839" s="40" t="str">
        <f t="shared" si="28"/>
        <v>Jawa BaratAsuransi JiwaKantor Pemasaran</v>
      </c>
      <c r="B1839" s="39" t="s">
        <v>6936</v>
      </c>
      <c r="C1839" s="39" t="s">
        <v>3740</v>
      </c>
      <c r="D1839" s="39" t="s">
        <v>35</v>
      </c>
      <c r="E1839" s="39" t="s">
        <v>104</v>
      </c>
      <c r="F1839" s="39" t="s">
        <v>3741</v>
      </c>
      <c r="G1839" s="39" t="s">
        <v>127</v>
      </c>
      <c r="H1839" s="39" t="s">
        <v>6</v>
      </c>
      <c r="J1839" s="43"/>
      <c r="K1839" s="43"/>
      <c r="L1839" s="39" t="s">
        <v>3224</v>
      </c>
    </row>
    <row r="1840" spans="1:16" ht="17.149999999999999" customHeight="1" x14ac:dyDescent="0.25">
      <c r="A1840" s="40" t="str">
        <f t="shared" si="28"/>
        <v>Daerah Istimewa YogyakartaAsuransi JiwaKantor Pemasaran</v>
      </c>
      <c r="B1840" s="39" t="s">
        <v>6936</v>
      </c>
      <c r="C1840" s="39" t="s">
        <v>3742</v>
      </c>
      <c r="D1840" s="39" t="s">
        <v>35</v>
      </c>
      <c r="E1840" s="39" t="s">
        <v>104</v>
      </c>
      <c r="F1840" s="39" t="s">
        <v>3743</v>
      </c>
      <c r="G1840" s="39" t="s">
        <v>514</v>
      </c>
      <c r="H1840" s="39" t="s">
        <v>28</v>
      </c>
      <c r="J1840" s="43"/>
      <c r="K1840" s="43"/>
      <c r="L1840" s="39" t="s">
        <v>3230</v>
      </c>
    </row>
    <row r="1841" spans="1:16" ht="17.149999999999999" customHeight="1" x14ac:dyDescent="0.25">
      <c r="A1841" s="40" t="str">
        <f t="shared" si="28"/>
        <v>Sulawesi SelatanAsuransi JiwaKantor Pemasaran</v>
      </c>
      <c r="B1841" s="39" t="s">
        <v>6936</v>
      </c>
      <c r="C1841" s="39" t="s">
        <v>3744</v>
      </c>
      <c r="D1841" s="39" t="s">
        <v>35</v>
      </c>
      <c r="E1841" s="39" t="s">
        <v>104</v>
      </c>
      <c r="F1841" s="39" t="s">
        <v>3745</v>
      </c>
      <c r="G1841" s="39" t="s">
        <v>159</v>
      </c>
      <c r="H1841" s="39" t="s">
        <v>7</v>
      </c>
      <c r="L1841" s="39" t="s">
        <v>3218</v>
      </c>
    </row>
    <row r="1842" spans="1:16" ht="17.149999999999999" customHeight="1" x14ac:dyDescent="0.25">
      <c r="A1842" s="40" t="str">
        <f t="shared" si="28"/>
        <v>DKI JakartaAsuransi JiwaKantor Pemasaran</v>
      </c>
      <c r="B1842" s="39" t="s">
        <v>6936</v>
      </c>
      <c r="C1842" s="39" t="s">
        <v>3746</v>
      </c>
      <c r="D1842" s="39" t="s">
        <v>35</v>
      </c>
      <c r="E1842" s="39" t="s">
        <v>104</v>
      </c>
      <c r="F1842" s="45" t="s">
        <v>3747</v>
      </c>
      <c r="G1842" s="39" t="s">
        <v>74</v>
      </c>
      <c r="H1842" s="39" t="s">
        <v>1</v>
      </c>
      <c r="J1842" s="43"/>
      <c r="K1842" s="43"/>
      <c r="L1842" s="39" t="s">
        <v>3218</v>
      </c>
    </row>
    <row r="1843" spans="1:16" ht="17.149999999999999" customHeight="1" x14ac:dyDescent="0.25">
      <c r="A1843" s="40" t="str">
        <f t="shared" si="28"/>
        <v>Jawa TimurAsuransi JiwaKantor Pemasaran</v>
      </c>
      <c r="B1843" s="39" t="s">
        <v>6936</v>
      </c>
      <c r="C1843" s="39" t="s">
        <v>3748</v>
      </c>
      <c r="D1843" s="39" t="s">
        <v>35</v>
      </c>
      <c r="E1843" s="39" t="s">
        <v>104</v>
      </c>
      <c r="F1843" s="39" t="s">
        <v>3749</v>
      </c>
      <c r="G1843" s="39" t="s">
        <v>352</v>
      </c>
      <c r="H1843" s="39" t="s">
        <v>4</v>
      </c>
      <c r="J1843" s="43"/>
      <c r="K1843" s="43"/>
      <c r="L1843" s="39" t="s">
        <v>3247</v>
      </c>
    </row>
    <row r="1844" spans="1:16" ht="17.149999999999999" customHeight="1" x14ac:dyDescent="0.25">
      <c r="A1844" s="40" t="str">
        <f t="shared" si="28"/>
        <v>DKI JakartaAsuransi JiwaKantor Pemasaran</v>
      </c>
      <c r="B1844" s="39" t="s">
        <v>7070</v>
      </c>
      <c r="C1844" s="39" t="s">
        <v>13269</v>
      </c>
      <c r="D1844" s="39" t="s">
        <v>35</v>
      </c>
      <c r="E1844" s="39" t="s">
        <v>104</v>
      </c>
      <c r="F1844" s="39" t="s">
        <v>13204</v>
      </c>
      <c r="G1844" s="39" t="s">
        <v>61</v>
      </c>
      <c r="H1844" s="39" t="s">
        <v>1</v>
      </c>
      <c r="I1844" s="39">
        <v>10130</v>
      </c>
      <c r="J1844" s="43" t="s">
        <v>13270</v>
      </c>
      <c r="K1844" s="43" t="s">
        <v>13270</v>
      </c>
      <c r="L1844" s="39" t="s">
        <v>13191</v>
      </c>
      <c r="M1844" s="39">
        <v>44137</v>
      </c>
      <c r="N1844" s="39" t="s">
        <v>13271</v>
      </c>
      <c r="O1844" s="39" t="s">
        <v>13271</v>
      </c>
      <c r="P1844" s="39" t="s">
        <v>13270</v>
      </c>
    </row>
    <row r="1845" spans="1:16" ht="17.149999999999999" customHeight="1" x14ac:dyDescent="0.25">
      <c r="A1845" s="40" t="str">
        <f t="shared" si="28"/>
        <v>Kepulauan RiauAsuransi JiwaKantor Pemasaran</v>
      </c>
      <c r="B1845" s="39" t="s">
        <v>7070</v>
      </c>
      <c r="C1845" s="39" t="s">
        <v>13413</v>
      </c>
      <c r="D1845" s="39" t="s">
        <v>35</v>
      </c>
      <c r="E1845" s="39" t="s">
        <v>104</v>
      </c>
      <c r="F1845" s="45" t="s">
        <v>13414</v>
      </c>
      <c r="G1845" s="39" t="s">
        <v>717</v>
      </c>
      <c r="H1845" s="39" t="s">
        <v>29</v>
      </c>
      <c r="I1845" s="39">
        <v>29432</v>
      </c>
      <c r="J1845" s="43" t="s">
        <v>10913</v>
      </c>
      <c r="K1845" s="43" t="s">
        <v>10914</v>
      </c>
      <c r="L1845" s="39" t="s">
        <v>13397</v>
      </c>
      <c r="M1845" s="39">
        <v>44230</v>
      </c>
      <c r="N1845" s="39" t="s">
        <v>13415</v>
      </c>
      <c r="O1845" s="39" t="s">
        <v>13415</v>
      </c>
      <c r="P1845" s="39" t="s">
        <v>10913</v>
      </c>
    </row>
    <row r="1846" spans="1:16" ht="17.149999999999999" customHeight="1" x14ac:dyDescent="0.25">
      <c r="A1846" s="40" t="str">
        <f t="shared" si="28"/>
        <v>BaliAsuransi JiwaKantor Pemasaran</v>
      </c>
      <c r="B1846" s="39" t="s">
        <v>7070</v>
      </c>
      <c r="C1846" s="39" t="s">
        <v>10915</v>
      </c>
      <c r="D1846" s="39" t="s">
        <v>35</v>
      </c>
      <c r="E1846" s="39" t="s">
        <v>104</v>
      </c>
      <c r="F1846" s="45" t="s">
        <v>10916</v>
      </c>
      <c r="G1846" s="39" t="s">
        <v>327</v>
      </c>
      <c r="H1846" s="39" t="s">
        <v>8</v>
      </c>
      <c r="I1846" s="39">
        <v>80225</v>
      </c>
      <c r="J1846" s="43" t="s">
        <v>10917</v>
      </c>
      <c r="K1846" s="43" t="s">
        <v>10918</v>
      </c>
      <c r="L1846" s="43" t="s">
        <v>10828</v>
      </c>
      <c r="M1846" s="39">
        <v>43238</v>
      </c>
      <c r="N1846" s="39" t="s">
        <v>10919</v>
      </c>
      <c r="O1846" s="39" t="s">
        <v>10919</v>
      </c>
      <c r="P1846" s="39" t="s">
        <v>10917</v>
      </c>
    </row>
    <row r="1847" spans="1:16" ht="17.149999999999999" customHeight="1" x14ac:dyDescent="0.25">
      <c r="A1847" s="40" t="str">
        <f t="shared" si="28"/>
        <v>Jawa BaratAsuransi JiwaKantor Pemasaran</v>
      </c>
      <c r="B1847" s="39" t="s">
        <v>7070</v>
      </c>
      <c r="C1847" s="39" t="s">
        <v>13272</v>
      </c>
      <c r="D1847" s="39" t="s">
        <v>35</v>
      </c>
      <c r="E1847" s="39" t="s">
        <v>104</v>
      </c>
      <c r="F1847" s="39" t="s">
        <v>13267</v>
      </c>
      <c r="G1847" s="39" t="s">
        <v>4024</v>
      </c>
      <c r="H1847" s="39" t="s">
        <v>6</v>
      </c>
      <c r="I1847" s="39">
        <v>40115</v>
      </c>
      <c r="J1847" s="43" t="s">
        <v>10920</v>
      </c>
      <c r="K1847" s="43" t="s">
        <v>10909</v>
      </c>
      <c r="L1847" s="39" t="s">
        <v>13191</v>
      </c>
      <c r="M1847" s="39">
        <v>44137</v>
      </c>
      <c r="N1847" s="39" t="s">
        <v>13273</v>
      </c>
      <c r="O1847" s="39" t="s">
        <v>13273</v>
      </c>
      <c r="P1847" s="39" t="s">
        <v>10920</v>
      </c>
    </row>
    <row r="1848" spans="1:16" ht="17.149999999999999" customHeight="1" x14ac:dyDescent="0.25">
      <c r="A1848" s="40" t="str">
        <f t="shared" si="28"/>
        <v>DKI JakartaAsuransi JiwaKantor Pemasaran</v>
      </c>
      <c r="B1848" s="39" t="s">
        <v>7070</v>
      </c>
      <c r="C1848" s="39" t="s">
        <v>13201</v>
      </c>
      <c r="D1848" s="39" t="s">
        <v>35</v>
      </c>
      <c r="E1848" s="39" t="s">
        <v>104</v>
      </c>
      <c r="F1848" s="39" t="s">
        <v>13198</v>
      </c>
      <c r="G1848" s="39" t="s">
        <v>61</v>
      </c>
      <c r="H1848" s="39" t="s">
        <v>1</v>
      </c>
      <c r="I1848" s="39">
        <v>10430</v>
      </c>
      <c r="J1848" s="43" t="s">
        <v>10921</v>
      </c>
      <c r="K1848" s="43" t="s">
        <v>10922</v>
      </c>
      <c r="L1848" s="39" t="s">
        <v>13191</v>
      </c>
      <c r="M1848" s="39">
        <v>44137</v>
      </c>
      <c r="N1848" s="39" t="s">
        <v>13202</v>
      </c>
      <c r="O1848" s="39" t="s">
        <v>13202</v>
      </c>
      <c r="P1848" s="39" t="s">
        <v>10921</v>
      </c>
    </row>
    <row r="1849" spans="1:16" ht="17.149999999999999" customHeight="1" x14ac:dyDescent="0.25">
      <c r="A1849" s="40" t="str">
        <f t="shared" si="28"/>
        <v>BantenAsuransi JiwaKantor Pemasaran</v>
      </c>
      <c r="B1849" s="39" t="s">
        <v>7070</v>
      </c>
      <c r="C1849" s="39" t="s">
        <v>10923</v>
      </c>
      <c r="D1849" s="39" t="s">
        <v>35</v>
      </c>
      <c r="E1849" s="39" t="s">
        <v>104</v>
      </c>
      <c r="F1849" s="39" t="s">
        <v>10924</v>
      </c>
      <c r="G1849" s="39" t="s">
        <v>131</v>
      </c>
      <c r="H1849" s="39" t="s">
        <v>3</v>
      </c>
      <c r="I1849" s="39">
        <v>15224</v>
      </c>
      <c r="J1849" s="43" t="s">
        <v>10925</v>
      </c>
      <c r="K1849" s="43" t="s">
        <v>10926</v>
      </c>
      <c r="L1849" s="39" t="s">
        <v>10828</v>
      </c>
      <c r="M1849" s="39">
        <v>43238</v>
      </c>
      <c r="N1849" s="39" t="s">
        <v>10927</v>
      </c>
      <c r="O1849" s="39" t="s">
        <v>10927</v>
      </c>
      <c r="P1849" s="39" t="s">
        <v>10925</v>
      </c>
    </row>
    <row r="1850" spans="1:16" ht="17.149999999999999" customHeight="1" x14ac:dyDescent="0.25">
      <c r="A1850" s="40" t="str">
        <f t="shared" si="28"/>
        <v>DKI JakartaAsuransi JiwaKantor Pemasaran</v>
      </c>
      <c r="B1850" s="39" t="s">
        <v>7070</v>
      </c>
      <c r="C1850" s="39" t="s">
        <v>13274</v>
      </c>
      <c r="D1850" s="39" t="s">
        <v>35</v>
      </c>
      <c r="E1850" s="39" t="s">
        <v>104</v>
      </c>
      <c r="F1850" s="39" t="s">
        <v>13275</v>
      </c>
      <c r="G1850" s="39" t="s">
        <v>74</v>
      </c>
      <c r="H1850" s="39" t="s">
        <v>1</v>
      </c>
      <c r="I1850" s="39">
        <v>14420</v>
      </c>
      <c r="J1850" s="43" t="s">
        <v>10928</v>
      </c>
      <c r="K1850" s="43" t="s">
        <v>10929</v>
      </c>
      <c r="L1850" s="39" t="s">
        <v>13191</v>
      </c>
      <c r="M1850" s="39">
        <v>44137</v>
      </c>
      <c r="N1850" s="39" t="s">
        <v>13276</v>
      </c>
      <c r="O1850" s="39" t="s">
        <v>13276</v>
      </c>
      <c r="P1850" s="39" t="s">
        <v>10928</v>
      </c>
    </row>
    <row r="1851" spans="1:16" ht="17.149999999999999" customHeight="1" x14ac:dyDescent="0.25">
      <c r="A1851" s="40" t="str">
        <f t="shared" si="28"/>
        <v>Jawa BaratAsuransi JiwaKantor Pemasaran</v>
      </c>
      <c r="B1851" s="39" t="s">
        <v>7070</v>
      </c>
      <c r="C1851" s="39" t="s">
        <v>10930</v>
      </c>
      <c r="D1851" s="39" t="s">
        <v>35</v>
      </c>
      <c r="E1851" s="39" t="s">
        <v>104</v>
      </c>
      <c r="F1851" s="39" t="s">
        <v>10931</v>
      </c>
      <c r="G1851" s="39" t="s">
        <v>127</v>
      </c>
      <c r="H1851" s="39" t="s">
        <v>6</v>
      </c>
      <c r="I1851" s="39">
        <v>40287</v>
      </c>
      <c r="J1851" s="43" t="s">
        <v>10932</v>
      </c>
      <c r="K1851" s="43" t="s">
        <v>10933</v>
      </c>
      <c r="L1851" s="39" t="s">
        <v>10828</v>
      </c>
      <c r="M1851" s="39">
        <v>43238</v>
      </c>
      <c r="N1851" s="39" t="s">
        <v>10934</v>
      </c>
      <c r="O1851" s="39" t="s">
        <v>10934</v>
      </c>
      <c r="P1851" s="39" t="s">
        <v>10932</v>
      </c>
    </row>
    <row r="1852" spans="1:16" ht="17.149999999999999" customHeight="1" x14ac:dyDescent="0.25">
      <c r="A1852" s="40" t="str">
        <f t="shared" si="28"/>
        <v>Jawa BaratAsuransi JiwaKantor Pemasaran</v>
      </c>
      <c r="B1852" s="39" t="s">
        <v>7070</v>
      </c>
      <c r="C1852" s="39" t="s">
        <v>10937</v>
      </c>
      <c r="D1852" s="39" t="s">
        <v>35</v>
      </c>
      <c r="E1852" s="39" t="s">
        <v>104</v>
      </c>
      <c r="F1852" s="39" t="s">
        <v>10931</v>
      </c>
      <c r="G1852" s="39" t="s">
        <v>127</v>
      </c>
      <c r="H1852" s="39" t="s">
        <v>6</v>
      </c>
      <c r="I1852" s="39">
        <v>40287</v>
      </c>
      <c r="J1852" s="43" t="s">
        <v>10938</v>
      </c>
      <c r="K1852" s="43" t="s">
        <v>10933</v>
      </c>
      <c r="L1852" s="39" t="s">
        <v>10828</v>
      </c>
      <c r="M1852" s="39">
        <v>43238</v>
      </c>
      <c r="N1852" s="39" t="s">
        <v>10939</v>
      </c>
      <c r="O1852" s="39" t="s">
        <v>10939</v>
      </c>
      <c r="P1852" s="39" t="s">
        <v>10938</v>
      </c>
    </row>
    <row r="1853" spans="1:16" ht="17.149999999999999" customHeight="1" x14ac:dyDescent="0.25">
      <c r="A1853" s="40" t="str">
        <f t="shared" si="28"/>
        <v>DKI JakartaAsuransi JiwaKantor Pemasaran</v>
      </c>
      <c r="B1853" s="39" t="s">
        <v>7070</v>
      </c>
      <c r="C1853" s="39" t="s">
        <v>10940</v>
      </c>
      <c r="D1853" s="39" t="s">
        <v>35</v>
      </c>
      <c r="E1853" s="39" t="s">
        <v>104</v>
      </c>
      <c r="F1853" s="45" t="s">
        <v>10941</v>
      </c>
      <c r="G1853" s="39" t="s">
        <v>61</v>
      </c>
      <c r="H1853" s="39" t="s">
        <v>1</v>
      </c>
      <c r="I1853" s="39">
        <v>10160</v>
      </c>
      <c r="J1853" s="43" t="s">
        <v>10942</v>
      </c>
      <c r="K1853" s="43" t="s">
        <v>10943</v>
      </c>
      <c r="L1853" s="39" t="s">
        <v>10828</v>
      </c>
      <c r="M1853" s="39">
        <v>43238</v>
      </c>
      <c r="N1853" s="39" t="s">
        <v>10944</v>
      </c>
      <c r="O1853" s="39" t="s">
        <v>10945</v>
      </c>
      <c r="P1853" s="39" t="s">
        <v>10942</v>
      </c>
    </row>
    <row r="1854" spans="1:16" ht="17.149999999999999" customHeight="1" x14ac:dyDescent="0.25">
      <c r="A1854" s="40" t="str">
        <f t="shared" si="28"/>
        <v>Jawa TimurAsuransi JiwaKantor Pemasaran</v>
      </c>
      <c r="B1854" s="39" t="s">
        <v>7070</v>
      </c>
      <c r="C1854" s="39" t="s">
        <v>13416</v>
      </c>
      <c r="D1854" s="39" t="s">
        <v>35</v>
      </c>
      <c r="E1854" s="39" t="s">
        <v>104</v>
      </c>
      <c r="F1854" s="39" t="s">
        <v>13405</v>
      </c>
      <c r="G1854" s="39" t="s">
        <v>352</v>
      </c>
      <c r="H1854" s="39" t="s">
        <v>4</v>
      </c>
      <c r="I1854" s="39">
        <v>60272</v>
      </c>
      <c r="J1854" s="43" t="s">
        <v>10946</v>
      </c>
      <c r="K1854" s="43" t="s">
        <v>10947</v>
      </c>
      <c r="L1854" s="39" t="s">
        <v>13397</v>
      </c>
      <c r="M1854" s="39">
        <v>44230</v>
      </c>
      <c r="N1854" s="39" t="s">
        <v>13417</v>
      </c>
      <c r="O1854" s="39" t="s">
        <v>13417</v>
      </c>
      <c r="P1854" s="39" t="s">
        <v>10946</v>
      </c>
    </row>
    <row r="1855" spans="1:16" ht="17.149999999999999" customHeight="1" x14ac:dyDescent="0.25">
      <c r="A1855" s="40" t="str">
        <f t="shared" si="28"/>
        <v>Jawa TimurAsuransi JiwaKantor Pemasaran</v>
      </c>
      <c r="B1855" s="39" t="s">
        <v>7070</v>
      </c>
      <c r="C1855" s="39" t="s">
        <v>13418</v>
      </c>
      <c r="D1855" s="39" t="s">
        <v>35</v>
      </c>
      <c r="E1855" s="39" t="s">
        <v>104</v>
      </c>
      <c r="F1855" s="45" t="s">
        <v>13399</v>
      </c>
      <c r="G1855" s="39" t="s">
        <v>352</v>
      </c>
      <c r="H1855" s="39" t="s">
        <v>4</v>
      </c>
      <c r="I1855" s="39">
        <v>60175</v>
      </c>
      <c r="J1855" s="43" t="s">
        <v>10948</v>
      </c>
      <c r="K1855" s="43" t="s">
        <v>10949</v>
      </c>
      <c r="L1855" s="39" t="s">
        <v>13397</v>
      </c>
      <c r="M1855" s="39">
        <v>44230</v>
      </c>
      <c r="N1855" s="39" t="s">
        <v>13419</v>
      </c>
      <c r="O1855" s="39" t="s">
        <v>13419</v>
      </c>
      <c r="P1855" s="39" t="s">
        <v>10948</v>
      </c>
    </row>
    <row r="1856" spans="1:16" ht="17.149999999999999" customHeight="1" x14ac:dyDescent="0.25">
      <c r="A1856" s="40" t="str">
        <f t="shared" si="28"/>
        <v>DKI JakartaAsuransi JiwaKantor Pemasaran</v>
      </c>
      <c r="B1856" s="39" t="s">
        <v>7070</v>
      </c>
      <c r="C1856" s="39" t="s">
        <v>10950</v>
      </c>
      <c r="D1856" s="39" t="s">
        <v>35</v>
      </c>
      <c r="E1856" s="39" t="s">
        <v>104</v>
      </c>
      <c r="F1856" s="45" t="s">
        <v>10951</v>
      </c>
      <c r="G1856" s="39" t="s">
        <v>60</v>
      </c>
      <c r="H1856" s="39" t="s">
        <v>1</v>
      </c>
      <c r="I1856" s="39">
        <v>12910</v>
      </c>
      <c r="J1856" s="43" t="s">
        <v>10952</v>
      </c>
      <c r="K1856" s="43" t="s">
        <v>10953</v>
      </c>
      <c r="L1856" s="39" t="s">
        <v>10828</v>
      </c>
      <c r="M1856" s="42">
        <v>43238</v>
      </c>
      <c r="N1856" s="39" t="s">
        <v>10954</v>
      </c>
      <c r="O1856" s="39" t="s">
        <v>10954</v>
      </c>
      <c r="P1856" s="39" t="s">
        <v>10952</v>
      </c>
    </row>
    <row r="1857" spans="1:16" ht="17.149999999999999" customHeight="1" x14ac:dyDescent="0.25">
      <c r="A1857" s="40" t="str">
        <f t="shared" si="28"/>
        <v>Kalimantan BaratAsuransi JiwaKantor Pemasaran</v>
      </c>
      <c r="B1857" s="39" t="s">
        <v>7070</v>
      </c>
      <c r="C1857" s="39" t="s">
        <v>10955</v>
      </c>
      <c r="D1857" s="39" t="s">
        <v>35</v>
      </c>
      <c r="E1857" s="39" t="s">
        <v>104</v>
      </c>
      <c r="F1857" s="39" t="s">
        <v>10956</v>
      </c>
      <c r="G1857" s="39" t="s">
        <v>356</v>
      </c>
      <c r="H1857" s="39" t="s">
        <v>12</v>
      </c>
      <c r="I1857" s="39">
        <v>78115</v>
      </c>
      <c r="J1857" s="43" t="s">
        <v>10957</v>
      </c>
      <c r="K1857" s="43" t="s">
        <v>10958</v>
      </c>
      <c r="L1857" s="39" t="s">
        <v>10828</v>
      </c>
      <c r="M1857" s="42">
        <v>43238</v>
      </c>
      <c r="N1857" s="39" t="s">
        <v>10959</v>
      </c>
      <c r="O1857" s="39" t="s">
        <v>10959</v>
      </c>
      <c r="P1857" s="39" t="s">
        <v>10957</v>
      </c>
    </row>
    <row r="1858" spans="1:16" ht="17.149999999999999" customHeight="1" x14ac:dyDescent="0.25">
      <c r="A1858" s="40" t="str">
        <f t="shared" ref="A1858:A1921" si="29">CONCATENATE(H1858,E1858,D1858)</f>
        <v>Jawa BaratAsuransi JiwaKantor Pemasaran</v>
      </c>
      <c r="B1858" s="39" t="s">
        <v>7070</v>
      </c>
      <c r="C1858" s="39" t="s">
        <v>13277</v>
      </c>
      <c r="D1858" s="39" t="s">
        <v>35</v>
      </c>
      <c r="E1858" s="39" t="s">
        <v>104</v>
      </c>
      <c r="F1858" s="39" t="s">
        <v>13278</v>
      </c>
      <c r="G1858" s="39" t="s">
        <v>127</v>
      </c>
      <c r="H1858" s="39" t="s">
        <v>6</v>
      </c>
      <c r="I1858" s="39">
        <v>40171</v>
      </c>
      <c r="J1858" s="39" t="s">
        <v>13279</v>
      </c>
      <c r="K1858" s="39" t="s">
        <v>10960</v>
      </c>
      <c r="L1858" s="39" t="s">
        <v>13191</v>
      </c>
      <c r="M1858" s="42">
        <v>44137</v>
      </c>
      <c r="N1858" s="39" t="s">
        <v>13280</v>
      </c>
      <c r="O1858" s="39" t="s">
        <v>13280</v>
      </c>
      <c r="P1858" s="39" t="s">
        <v>13279</v>
      </c>
    </row>
    <row r="1859" spans="1:16" ht="17.149999999999999" customHeight="1" x14ac:dyDescent="0.25">
      <c r="A1859" s="40" t="str">
        <f t="shared" si="29"/>
        <v>Sumatera SelatanAsuransi JiwaKantor Pemasaran</v>
      </c>
      <c r="B1859" s="39" t="s">
        <v>7070</v>
      </c>
      <c r="C1859" s="39" t="s">
        <v>10961</v>
      </c>
      <c r="D1859" s="39" t="s">
        <v>35</v>
      </c>
      <c r="E1859" s="39" t="s">
        <v>104</v>
      </c>
      <c r="F1859" s="39" t="s">
        <v>10962</v>
      </c>
      <c r="G1859" s="39" t="s">
        <v>164</v>
      </c>
      <c r="H1859" s="39" t="s">
        <v>26</v>
      </c>
      <c r="I1859" s="39">
        <v>30124</v>
      </c>
      <c r="J1859" s="43" t="s">
        <v>10963</v>
      </c>
      <c r="K1859" s="43" t="s">
        <v>10964</v>
      </c>
      <c r="L1859" s="39" t="s">
        <v>10828</v>
      </c>
      <c r="M1859" s="42">
        <v>43238</v>
      </c>
      <c r="N1859" s="39" t="s">
        <v>10965</v>
      </c>
      <c r="O1859" s="39" t="s">
        <v>10965</v>
      </c>
      <c r="P1859" s="39" t="s">
        <v>10963</v>
      </c>
    </row>
    <row r="1860" spans="1:16" ht="17.149999999999999" customHeight="1" x14ac:dyDescent="0.25">
      <c r="A1860" s="40" t="str">
        <f t="shared" si="29"/>
        <v>Jawa BaratAsuransi JiwaKantor Pemasaran</v>
      </c>
      <c r="B1860" s="39" t="s">
        <v>7070</v>
      </c>
      <c r="C1860" s="39" t="s">
        <v>13281</v>
      </c>
      <c r="D1860" s="39" t="s">
        <v>35</v>
      </c>
      <c r="E1860" s="39" t="s">
        <v>104</v>
      </c>
      <c r="F1860" s="39" t="s">
        <v>13194</v>
      </c>
      <c r="G1860" s="39" t="s">
        <v>127</v>
      </c>
      <c r="H1860" s="39" t="s">
        <v>6</v>
      </c>
      <c r="I1860" s="39">
        <v>40261</v>
      </c>
      <c r="J1860" s="39" t="s">
        <v>10966</v>
      </c>
      <c r="K1860" s="39" t="s">
        <v>10882</v>
      </c>
      <c r="L1860" s="39" t="s">
        <v>13191</v>
      </c>
      <c r="M1860" s="42">
        <v>44137</v>
      </c>
      <c r="N1860" s="39" t="s">
        <v>13282</v>
      </c>
      <c r="O1860" s="39" t="s">
        <v>13282</v>
      </c>
      <c r="P1860" s="39" t="s">
        <v>10966</v>
      </c>
    </row>
    <row r="1861" spans="1:16" ht="17.149999999999999" customHeight="1" x14ac:dyDescent="0.25">
      <c r="A1861" s="40" t="str">
        <f t="shared" si="29"/>
        <v>Sumatera UtaraAsuransi JiwaKantor Pemasaran</v>
      </c>
      <c r="B1861" s="39" t="s">
        <v>14277</v>
      </c>
      <c r="C1861" s="39" t="s">
        <v>3750</v>
      </c>
      <c r="D1861" s="39" t="s">
        <v>35</v>
      </c>
      <c r="E1861" s="39" t="s">
        <v>104</v>
      </c>
      <c r="F1861" s="39" t="s">
        <v>3751</v>
      </c>
      <c r="G1861" s="39" t="s">
        <v>270</v>
      </c>
      <c r="H1861" s="39" t="s">
        <v>27</v>
      </c>
      <c r="I1861" s="39">
        <v>20112</v>
      </c>
      <c r="J1861" s="39" t="s">
        <v>3752</v>
      </c>
      <c r="K1861" s="39" t="s">
        <v>64</v>
      </c>
      <c r="M1861" s="42"/>
      <c r="N1861" s="39" t="s">
        <v>695</v>
      </c>
      <c r="P1861" s="39" t="s">
        <v>64</v>
      </c>
    </row>
    <row r="1862" spans="1:16" ht="17.149999999999999" customHeight="1" x14ac:dyDescent="0.25">
      <c r="A1862" s="40" t="str">
        <f t="shared" si="29"/>
        <v>Jawa TimurAsuransi JiwaKantor Pemasaran</v>
      </c>
      <c r="B1862" s="39" t="s">
        <v>14277</v>
      </c>
      <c r="C1862" s="39" t="s">
        <v>3753</v>
      </c>
      <c r="D1862" s="39" t="s">
        <v>35</v>
      </c>
      <c r="E1862" s="39" t="s">
        <v>104</v>
      </c>
      <c r="F1862" s="39" t="s">
        <v>3754</v>
      </c>
      <c r="G1862" s="39" t="s">
        <v>352</v>
      </c>
      <c r="H1862" s="39" t="s">
        <v>4</v>
      </c>
      <c r="J1862" s="43"/>
      <c r="K1862" s="43"/>
      <c r="M1862" s="42"/>
    </row>
    <row r="1863" spans="1:16" ht="17.149999999999999" customHeight="1" x14ac:dyDescent="0.25">
      <c r="A1863" s="40" t="str">
        <f t="shared" si="29"/>
        <v>Jawa BaratAsuransi JiwaKantor Pemasaran</v>
      </c>
      <c r="B1863" s="39" t="s">
        <v>14277</v>
      </c>
      <c r="C1863" s="39" t="s">
        <v>3755</v>
      </c>
      <c r="D1863" s="39" t="s">
        <v>35</v>
      </c>
      <c r="E1863" s="39" t="s">
        <v>104</v>
      </c>
      <c r="F1863" s="39" t="s">
        <v>3756</v>
      </c>
      <c r="G1863" s="39" t="s">
        <v>127</v>
      </c>
      <c r="H1863" s="39" t="s">
        <v>6</v>
      </c>
      <c r="M1863" s="42"/>
    </row>
    <row r="1864" spans="1:16" ht="17.149999999999999" customHeight="1" x14ac:dyDescent="0.25">
      <c r="A1864" s="40" t="str">
        <f t="shared" si="29"/>
        <v>DKI JakartaAsuransi JiwaKantor Pemasaran</v>
      </c>
      <c r="B1864" s="39" t="s">
        <v>14277</v>
      </c>
      <c r="C1864" s="39" t="s">
        <v>3757</v>
      </c>
      <c r="D1864" s="39" t="s">
        <v>35</v>
      </c>
      <c r="E1864" s="39" t="s">
        <v>104</v>
      </c>
      <c r="F1864" s="39" t="s">
        <v>3758</v>
      </c>
      <c r="G1864" s="39" t="s">
        <v>60</v>
      </c>
      <c r="H1864" s="39" t="s">
        <v>1</v>
      </c>
      <c r="J1864" s="43"/>
      <c r="K1864" s="43"/>
      <c r="M1864" s="42"/>
    </row>
    <row r="1865" spans="1:16" ht="17.149999999999999" customHeight="1" x14ac:dyDescent="0.25">
      <c r="A1865" s="40" t="str">
        <f t="shared" si="29"/>
        <v>Jawa BaratAsuransi JiwaKantor Pemasaran</v>
      </c>
      <c r="B1865" s="39" t="s">
        <v>14277</v>
      </c>
      <c r="C1865" s="39" t="s">
        <v>3759</v>
      </c>
      <c r="D1865" s="39" t="s">
        <v>35</v>
      </c>
      <c r="E1865" s="39" t="s">
        <v>104</v>
      </c>
      <c r="F1865" s="39" t="s">
        <v>3760</v>
      </c>
      <c r="G1865" s="39" t="s">
        <v>755</v>
      </c>
      <c r="H1865" s="39" t="s">
        <v>6</v>
      </c>
      <c r="J1865" s="43"/>
      <c r="K1865" s="43"/>
      <c r="M1865" s="42"/>
    </row>
    <row r="1866" spans="1:16" ht="17.149999999999999" customHeight="1" x14ac:dyDescent="0.25">
      <c r="A1866" s="40" t="str">
        <f t="shared" si="29"/>
        <v>Jawa TengahAsuransi JiwaKantor Pemasaran</v>
      </c>
      <c r="B1866" s="39" t="s">
        <v>14277</v>
      </c>
      <c r="C1866" s="39" t="s">
        <v>3761</v>
      </c>
      <c r="D1866" s="39" t="s">
        <v>35</v>
      </c>
      <c r="E1866" s="39" t="s">
        <v>104</v>
      </c>
      <c r="F1866" s="39" t="s">
        <v>3762</v>
      </c>
      <c r="G1866" s="39" t="s">
        <v>307</v>
      </c>
      <c r="H1866" s="39" t="s">
        <v>5</v>
      </c>
      <c r="J1866" s="43"/>
      <c r="K1866" s="43"/>
      <c r="M1866" s="42"/>
    </row>
    <row r="1867" spans="1:16" ht="17.149999999999999" customHeight="1" x14ac:dyDescent="0.25">
      <c r="A1867" s="40" t="str">
        <f t="shared" si="29"/>
        <v>Sumatera SelatanAsuransi JiwaKantor Pemasaran</v>
      </c>
      <c r="B1867" s="39" t="s">
        <v>14277</v>
      </c>
      <c r="C1867" s="39" t="s">
        <v>3763</v>
      </c>
      <c r="D1867" s="39" t="s">
        <v>35</v>
      </c>
      <c r="E1867" s="39" t="s">
        <v>104</v>
      </c>
      <c r="F1867" s="39" t="s">
        <v>3764</v>
      </c>
      <c r="G1867" s="39" t="s">
        <v>164</v>
      </c>
      <c r="H1867" s="39" t="s">
        <v>26</v>
      </c>
      <c r="J1867" s="43"/>
      <c r="K1867" s="43"/>
      <c r="M1867" s="42"/>
    </row>
    <row r="1868" spans="1:16" ht="17.149999999999999" customHeight="1" x14ac:dyDescent="0.25">
      <c r="A1868" s="40" t="str">
        <f t="shared" si="29"/>
        <v>RiauAsuransi JiwaKantor Pemasaran</v>
      </c>
      <c r="B1868" s="39" t="s">
        <v>14277</v>
      </c>
      <c r="C1868" s="39" t="s">
        <v>3765</v>
      </c>
      <c r="D1868" s="39" t="s">
        <v>35</v>
      </c>
      <c r="E1868" s="39" t="s">
        <v>104</v>
      </c>
      <c r="F1868" s="39" t="s">
        <v>3766</v>
      </c>
      <c r="G1868" s="39" t="s">
        <v>179</v>
      </c>
      <c r="H1868" s="39" t="s">
        <v>21</v>
      </c>
      <c r="J1868" s="43"/>
      <c r="K1868" s="43"/>
    </row>
    <row r="1869" spans="1:16" ht="17.149999999999999" customHeight="1" x14ac:dyDescent="0.25">
      <c r="A1869" s="40" t="str">
        <f t="shared" si="29"/>
        <v>Kalimantan BaratAsuransi JiwaKantor Pemasaran</v>
      </c>
      <c r="B1869" s="39" t="s">
        <v>40</v>
      </c>
      <c r="C1869" s="39" t="s">
        <v>3767</v>
      </c>
      <c r="D1869" s="39" t="s">
        <v>35</v>
      </c>
      <c r="E1869" s="39" t="s">
        <v>104</v>
      </c>
      <c r="F1869" s="39" t="s">
        <v>3768</v>
      </c>
      <c r="G1869" s="39" t="s">
        <v>641</v>
      </c>
      <c r="H1869" s="39" t="s">
        <v>12</v>
      </c>
      <c r="J1869" s="43"/>
      <c r="K1869" s="43"/>
      <c r="L1869" s="39" t="s">
        <v>3769</v>
      </c>
    </row>
    <row r="1870" spans="1:16" ht="17.149999999999999" customHeight="1" x14ac:dyDescent="0.25">
      <c r="A1870" s="40" t="str">
        <f t="shared" si="29"/>
        <v>Jawa BaratAsuransi JiwaKantor Pemasaran</v>
      </c>
      <c r="B1870" s="39" t="s">
        <v>40</v>
      </c>
      <c r="C1870" s="39" t="s">
        <v>3770</v>
      </c>
      <c r="D1870" s="39" t="s">
        <v>35</v>
      </c>
      <c r="E1870" s="39" t="s">
        <v>104</v>
      </c>
      <c r="F1870" s="39" t="s">
        <v>3771</v>
      </c>
      <c r="G1870" s="39" t="s">
        <v>1755</v>
      </c>
      <c r="H1870" s="39" t="s">
        <v>6</v>
      </c>
      <c r="J1870" s="43"/>
      <c r="K1870" s="43"/>
      <c r="L1870" s="39" t="s">
        <v>3772</v>
      </c>
    </row>
    <row r="1871" spans="1:16" ht="17.149999999999999" customHeight="1" x14ac:dyDescent="0.25">
      <c r="A1871" s="40" t="str">
        <f t="shared" si="29"/>
        <v>Jawa TimurAsuransi JiwaKantor Pemasaran</v>
      </c>
      <c r="B1871" s="39" t="s">
        <v>40</v>
      </c>
      <c r="C1871" s="39" t="s">
        <v>3773</v>
      </c>
      <c r="D1871" s="39" t="s">
        <v>35</v>
      </c>
      <c r="E1871" s="39" t="s">
        <v>104</v>
      </c>
      <c r="F1871" s="39" t="s">
        <v>3774</v>
      </c>
      <c r="G1871" s="39" t="s">
        <v>352</v>
      </c>
      <c r="H1871" s="39" t="s">
        <v>4</v>
      </c>
      <c r="J1871" s="43"/>
      <c r="K1871" s="43"/>
      <c r="L1871" s="39" t="s">
        <v>3775</v>
      </c>
      <c r="M1871" s="42"/>
    </row>
    <row r="1872" spans="1:16" ht="17.149999999999999" customHeight="1" x14ac:dyDescent="0.25">
      <c r="A1872" s="40" t="str">
        <f t="shared" si="29"/>
        <v>Jawa TengahAsuransi JiwaKantor Pemasaran</v>
      </c>
      <c r="B1872" s="39" t="s">
        <v>40</v>
      </c>
      <c r="C1872" s="39" t="s">
        <v>3776</v>
      </c>
      <c r="D1872" s="39" t="s">
        <v>35</v>
      </c>
      <c r="E1872" s="39" t="s">
        <v>104</v>
      </c>
      <c r="F1872" s="39" t="s">
        <v>3777</v>
      </c>
      <c r="G1872" s="39" t="s">
        <v>379</v>
      </c>
      <c r="H1872" s="39" t="s">
        <v>5</v>
      </c>
      <c r="J1872" s="43"/>
      <c r="K1872" s="43"/>
      <c r="L1872" s="39" t="s">
        <v>3778</v>
      </c>
      <c r="M1872" s="42"/>
    </row>
    <row r="1873" spans="1:13" ht="17.149999999999999" customHeight="1" x14ac:dyDescent="0.25">
      <c r="A1873" s="40" t="str">
        <f t="shared" si="29"/>
        <v>RiauAsuransi JiwaKantor Pemasaran</v>
      </c>
      <c r="B1873" s="39" t="s">
        <v>40</v>
      </c>
      <c r="C1873" s="39" t="s">
        <v>3779</v>
      </c>
      <c r="D1873" s="39" t="s">
        <v>35</v>
      </c>
      <c r="E1873" s="39" t="s">
        <v>104</v>
      </c>
      <c r="F1873" s="45" t="s">
        <v>3780</v>
      </c>
      <c r="G1873" s="39" t="s">
        <v>179</v>
      </c>
      <c r="H1873" s="39" t="s">
        <v>21</v>
      </c>
      <c r="J1873" s="43"/>
      <c r="K1873" s="43"/>
      <c r="L1873" s="39" t="s">
        <v>3781</v>
      </c>
      <c r="M1873" s="42"/>
    </row>
    <row r="1874" spans="1:13" ht="17.149999999999999" customHeight="1" x14ac:dyDescent="0.25">
      <c r="A1874" s="40" t="str">
        <f t="shared" si="29"/>
        <v>Sulawesi SelatanAsuransi JiwaKantor Pemasaran</v>
      </c>
      <c r="B1874" s="39" t="s">
        <v>40</v>
      </c>
      <c r="C1874" s="39" t="s">
        <v>3782</v>
      </c>
      <c r="D1874" s="39" t="s">
        <v>35</v>
      </c>
      <c r="E1874" s="39" t="s">
        <v>104</v>
      </c>
      <c r="F1874" s="39" t="s">
        <v>2153</v>
      </c>
      <c r="G1874" s="39" t="s">
        <v>159</v>
      </c>
      <c r="H1874" s="39" t="s">
        <v>7</v>
      </c>
      <c r="L1874" s="39" t="s">
        <v>3783</v>
      </c>
      <c r="M1874" s="42"/>
    </row>
    <row r="1875" spans="1:13" ht="17.149999999999999" customHeight="1" x14ac:dyDescent="0.25">
      <c r="A1875" s="40" t="str">
        <f t="shared" si="29"/>
        <v>Sulawesi TengahAsuransi JiwaKantor Pemasaran</v>
      </c>
      <c r="B1875" s="39" t="s">
        <v>40</v>
      </c>
      <c r="C1875" s="39" t="s">
        <v>3784</v>
      </c>
      <c r="D1875" s="39" t="s">
        <v>35</v>
      </c>
      <c r="E1875" s="39" t="s">
        <v>104</v>
      </c>
      <c r="F1875" s="39" t="s">
        <v>3785</v>
      </c>
      <c r="G1875" s="39" t="s">
        <v>119</v>
      </c>
      <c r="H1875" s="39" t="s">
        <v>22</v>
      </c>
      <c r="L1875" s="39" t="s">
        <v>3786</v>
      </c>
    </row>
    <row r="1876" spans="1:13" ht="17.149999999999999" customHeight="1" x14ac:dyDescent="0.25">
      <c r="A1876" s="40" t="str">
        <f t="shared" si="29"/>
        <v>Jawa TengahAsuransi JiwaKantor Pemasaran</v>
      </c>
      <c r="B1876" s="39" t="s">
        <v>40</v>
      </c>
      <c r="C1876" s="39" t="s">
        <v>3787</v>
      </c>
      <c r="D1876" s="39" t="s">
        <v>35</v>
      </c>
      <c r="E1876" s="39" t="s">
        <v>104</v>
      </c>
      <c r="F1876" s="39" t="s">
        <v>3788</v>
      </c>
      <c r="G1876" s="39" t="s">
        <v>420</v>
      </c>
      <c r="H1876" s="39" t="s">
        <v>5</v>
      </c>
      <c r="L1876" s="39" t="s">
        <v>3789</v>
      </c>
    </row>
    <row r="1877" spans="1:13" ht="17.149999999999999" customHeight="1" x14ac:dyDescent="0.25">
      <c r="A1877" s="40" t="str">
        <f t="shared" si="29"/>
        <v>Jawa TimurAsuransi JiwaKantor Pemasaran</v>
      </c>
      <c r="B1877" s="39" t="s">
        <v>40</v>
      </c>
      <c r="C1877" s="39" t="s">
        <v>3790</v>
      </c>
      <c r="D1877" s="39" t="s">
        <v>35</v>
      </c>
      <c r="E1877" s="39" t="s">
        <v>104</v>
      </c>
      <c r="F1877" s="39" t="s">
        <v>3791</v>
      </c>
      <c r="G1877" s="39" t="s">
        <v>1625</v>
      </c>
      <c r="H1877" s="39" t="s">
        <v>4</v>
      </c>
      <c r="L1877" s="39" t="s">
        <v>3792</v>
      </c>
    </row>
    <row r="1878" spans="1:13" ht="17.149999999999999" customHeight="1" x14ac:dyDescent="0.25">
      <c r="A1878" s="40" t="str">
        <f t="shared" si="29"/>
        <v>Sulawesi SelatanAsuransi JiwaKantor Pemasaran</v>
      </c>
      <c r="B1878" s="39" t="s">
        <v>40</v>
      </c>
      <c r="C1878" s="39" t="s">
        <v>3793</v>
      </c>
      <c r="D1878" s="39" t="s">
        <v>35</v>
      </c>
      <c r="E1878" s="39" t="s">
        <v>104</v>
      </c>
      <c r="F1878" s="39" t="s">
        <v>3794</v>
      </c>
      <c r="G1878" s="39" t="s">
        <v>159</v>
      </c>
      <c r="H1878" s="39" t="s">
        <v>7</v>
      </c>
      <c r="L1878" s="39" t="s">
        <v>3795</v>
      </c>
    </row>
    <row r="1879" spans="1:13" ht="17.149999999999999" customHeight="1" x14ac:dyDescent="0.25">
      <c r="A1879" s="40" t="str">
        <f t="shared" si="29"/>
        <v>Kalimantan BaratAsuransi JiwaKantor Pemasaran</v>
      </c>
      <c r="B1879" s="39" t="s">
        <v>40</v>
      </c>
      <c r="C1879" s="39" t="s">
        <v>3796</v>
      </c>
      <c r="D1879" s="39" t="s">
        <v>35</v>
      </c>
      <c r="E1879" s="39" t="s">
        <v>104</v>
      </c>
      <c r="F1879" s="39" t="s">
        <v>3797</v>
      </c>
      <c r="G1879" s="39" t="s">
        <v>1595</v>
      </c>
      <c r="H1879" s="39" t="s">
        <v>12</v>
      </c>
      <c r="L1879" s="39" t="s">
        <v>3798</v>
      </c>
    </row>
    <row r="1880" spans="1:13" ht="17.149999999999999" customHeight="1" x14ac:dyDescent="0.25">
      <c r="A1880" s="40" t="str">
        <f t="shared" si="29"/>
        <v>Jawa TengahAsuransi JiwaKantor Pemasaran</v>
      </c>
      <c r="B1880" s="39" t="s">
        <v>40</v>
      </c>
      <c r="C1880" s="39" t="s">
        <v>3799</v>
      </c>
      <c r="D1880" s="39" t="s">
        <v>35</v>
      </c>
      <c r="E1880" s="39" t="s">
        <v>104</v>
      </c>
      <c r="F1880" s="39" t="s">
        <v>3800</v>
      </c>
      <c r="G1880" s="39" t="s">
        <v>486</v>
      </c>
      <c r="H1880" s="39" t="s">
        <v>5</v>
      </c>
      <c r="J1880" s="43"/>
      <c r="K1880" s="43"/>
      <c r="L1880" s="39" t="s">
        <v>3801</v>
      </c>
    </row>
    <row r="1881" spans="1:13" ht="17.149999999999999" customHeight="1" x14ac:dyDescent="0.25">
      <c r="A1881" s="40" t="str">
        <f t="shared" si="29"/>
        <v>DKI JakartaAsuransi JiwaKantor Pemasaran</v>
      </c>
      <c r="B1881" s="39" t="s">
        <v>40</v>
      </c>
      <c r="C1881" s="39" t="s">
        <v>3802</v>
      </c>
      <c r="D1881" s="39" t="s">
        <v>35</v>
      </c>
      <c r="E1881" s="39" t="s">
        <v>104</v>
      </c>
      <c r="F1881" s="39" t="s">
        <v>3803</v>
      </c>
      <c r="G1881" s="39" t="s">
        <v>60</v>
      </c>
      <c r="H1881" s="39" t="s">
        <v>1</v>
      </c>
      <c r="J1881" s="43"/>
      <c r="K1881" s="43"/>
    </row>
    <row r="1882" spans="1:13" ht="17.149999999999999" customHeight="1" x14ac:dyDescent="0.25">
      <c r="A1882" s="40" t="str">
        <f t="shared" si="29"/>
        <v>Jawa TimurAsuransi JiwaKantor Pemasaran</v>
      </c>
      <c r="B1882" s="39" t="s">
        <v>40</v>
      </c>
      <c r="C1882" s="39" t="s">
        <v>3804</v>
      </c>
      <c r="D1882" s="39" t="s">
        <v>35</v>
      </c>
      <c r="E1882" s="39" t="s">
        <v>104</v>
      </c>
      <c r="F1882" s="39" t="s">
        <v>3805</v>
      </c>
      <c r="G1882" s="39" t="s">
        <v>267</v>
      </c>
      <c r="H1882" s="39" t="s">
        <v>4</v>
      </c>
      <c r="I1882" s="43"/>
      <c r="J1882" s="43"/>
      <c r="K1882" s="43"/>
      <c r="L1882" s="39" t="s">
        <v>3806</v>
      </c>
    </row>
    <row r="1883" spans="1:13" ht="17.149999999999999" customHeight="1" x14ac:dyDescent="0.25">
      <c r="A1883" s="40" t="str">
        <f t="shared" si="29"/>
        <v>Jawa TimurAsuransi JiwaKantor Pemasaran</v>
      </c>
      <c r="B1883" s="39" t="s">
        <v>40</v>
      </c>
      <c r="C1883" s="39" t="s">
        <v>3807</v>
      </c>
      <c r="D1883" s="39" t="s">
        <v>35</v>
      </c>
      <c r="E1883" s="39" t="s">
        <v>104</v>
      </c>
      <c r="F1883" s="45" t="s">
        <v>3808</v>
      </c>
      <c r="G1883" s="39" t="s">
        <v>149</v>
      </c>
      <c r="H1883" s="39" t="s">
        <v>4</v>
      </c>
      <c r="J1883" s="43"/>
      <c r="K1883" s="43"/>
      <c r="L1883" s="39" t="s">
        <v>3809</v>
      </c>
    </row>
    <row r="1884" spans="1:13" ht="17.149999999999999" customHeight="1" x14ac:dyDescent="0.25">
      <c r="A1884" s="40" t="str">
        <f t="shared" si="29"/>
        <v>BantenAsuransi JiwaKantor Pemasaran</v>
      </c>
      <c r="B1884" s="39" t="s">
        <v>40</v>
      </c>
      <c r="C1884" s="39" t="s">
        <v>3810</v>
      </c>
      <c r="D1884" s="39" t="s">
        <v>35</v>
      </c>
      <c r="E1884" s="39" t="s">
        <v>104</v>
      </c>
      <c r="F1884" s="45" t="s">
        <v>3811</v>
      </c>
      <c r="G1884" s="39" t="s">
        <v>131</v>
      </c>
      <c r="H1884" s="39" t="s">
        <v>3</v>
      </c>
      <c r="J1884" s="43"/>
      <c r="K1884" s="43"/>
      <c r="L1884" s="39" t="s">
        <v>3812</v>
      </c>
      <c r="M1884" s="42"/>
    </row>
    <row r="1885" spans="1:13" ht="17.149999999999999" customHeight="1" x14ac:dyDescent="0.25">
      <c r="A1885" s="40" t="str">
        <f t="shared" si="29"/>
        <v>DKI JakartaAsuransi JiwaKantor Pemasaran</v>
      </c>
      <c r="B1885" s="39" t="s">
        <v>40</v>
      </c>
      <c r="C1885" s="39" t="s">
        <v>3813</v>
      </c>
      <c r="D1885" s="39" t="s">
        <v>35</v>
      </c>
      <c r="E1885" s="39" t="s">
        <v>104</v>
      </c>
      <c r="F1885" s="39" t="s">
        <v>3814</v>
      </c>
      <c r="G1885" s="39" t="s">
        <v>72</v>
      </c>
      <c r="H1885" s="39" t="s">
        <v>1</v>
      </c>
      <c r="J1885" s="43"/>
      <c r="K1885" s="43"/>
      <c r="M1885" s="42"/>
    </row>
    <row r="1886" spans="1:13" ht="17.149999999999999" customHeight="1" x14ac:dyDescent="0.25">
      <c r="A1886" s="40" t="str">
        <f t="shared" si="29"/>
        <v>Jawa TimurAsuransi JiwaKantor Pemasaran</v>
      </c>
      <c r="B1886" s="39" t="s">
        <v>40</v>
      </c>
      <c r="C1886" s="39" t="s">
        <v>3815</v>
      </c>
      <c r="D1886" s="39" t="s">
        <v>35</v>
      </c>
      <c r="E1886" s="39" t="s">
        <v>104</v>
      </c>
      <c r="F1886" s="39" t="s">
        <v>3816</v>
      </c>
      <c r="G1886" s="39" t="s">
        <v>352</v>
      </c>
      <c r="H1886" s="39" t="s">
        <v>4</v>
      </c>
      <c r="J1886" s="43"/>
      <c r="K1886" s="43"/>
      <c r="L1886" s="39" t="s">
        <v>3817</v>
      </c>
      <c r="M1886" s="42"/>
    </row>
    <row r="1887" spans="1:13" ht="17.149999999999999" customHeight="1" x14ac:dyDescent="0.25">
      <c r="A1887" s="40" t="str">
        <f t="shared" si="29"/>
        <v>Jawa TimurAsuransi JiwaKantor Pemasaran</v>
      </c>
      <c r="B1887" s="39" t="s">
        <v>40</v>
      </c>
      <c r="C1887" s="39" t="s">
        <v>3818</v>
      </c>
      <c r="D1887" s="39" t="s">
        <v>35</v>
      </c>
      <c r="E1887" s="39" t="s">
        <v>104</v>
      </c>
      <c r="F1887" s="45" t="s">
        <v>3819</v>
      </c>
      <c r="G1887" s="39" t="s">
        <v>182</v>
      </c>
      <c r="H1887" s="39" t="s">
        <v>4</v>
      </c>
      <c r="J1887" s="43"/>
      <c r="K1887" s="43"/>
      <c r="L1887" s="39" t="s">
        <v>3820</v>
      </c>
      <c r="M1887" s="42"/>
    </row>
    <row r="1888" spans="1:13" ht="17.149999999999999" customHeight="1" x14ac:dyDescent="0.25">
      <c r="A1888" s="40" t="str">
        <f t="shared" si="29"/>
        <v>BaliAsuransi JiwaKantor Pemasaran</v>
      </c>
      <c r="B1888" s="39" t="s">
        <v>40</v>
      </c>
      <c r="C1888" s="39" t="s">
        <v>3821</v>
      </c>
      <c r="D1888" s="39" t="s">
        <v>35</v>
      </c>
      <c r="E1888" s="39" t="s">
        <v>104</v>
      </c>
      <c r="F1888" s="39" t="s">
        <v>3822</v>
      </c>
      <c r="G1888" s="39" t="s">
        <v>327</v>
      </c>
      <c r="H1888" s="39" t="s">
        <v>8</v>
      </c>
      <c r="L1888" s="39" t="s">
        <v>3823</v>
      </c>
      <c r="M1888" s="42"/>
    </row>
    <row r="1889" spans="1:13" ht="17.149999999999999" customHeight="1" x14ac:dyDescent="0.25">
      <c r="A1889" s="40" t="str">
        <f t="shared" si="29"/>
        <v>Jawa TengahAsuransi JiwaKantor Pemasaran</v>
      </c>
      <c r="B1889" s="39" t="s">
        <v>40</v>
      </c>
      <c r="C1889" s="39" t="s">
        <v>3824</v>
      </c>
      <c r="D1889" s="39" t="s">
        <v>35</v>
      </c>
      <c r="E1889" s="39" t="s">
        <v>104</v>
      </c>
      <c r="F1889" s="39" t="s">
        <v>3825</v>
      </c>
      <c r="G1889" s="39" t="s">
        <v>83</v>
      </c>
      <c r="H1889" s="39" t="s">
        <v>5</v>
      </c>
      <c r="L1889" s="39" t="s">
        <v>3826</v>
      </c>
      <c r="M1889" s="42"/>
    </row>
    <row r="1890" spans="1:13" ht="17.149999999999999" customHeight="1" x14ac:dyDescent="0.25">
      <c r="A1890" s="40" t="str">
        <f t="shared" si="29"/>
        <v>Sumatera SelatanAsuransi JiwaKantor Pemasaran</v>
      </c>
      <c r="B1890" s="39" t="s">
        <v>40</v>
      </c>
      <c r="C1890" s="39" t="s">
        <v>3827</v>
      </c>
      <c r="D1890" s="39" t="s">
        <v>35</v>
      </c>
      <c r="E1890" s="39" t="s">
        <v>104</v>
      </c>
      <c r="F1890" s="39" t="s">
        <v>3828</v>
      </c>
      <c r="G1890" s="39" t="s">
        <v>523</v>
      </c>
      <c r="H1890" s="39" t="s">
        <v>26</v>
      </c>
      <c r="L1890" s="39" t="s">
        <v>3829</v>
      </c>
      <c r="M1890" s="42"/>
    </row>
    <row r="1891" spans="1:13" ht="17.149999999999999" customHeight="1" x14ac:dyDescent="0.25">
      <c r="A1891" s="40" t="str">
        <f t="shared" si="29"/>
        <v>Sumatera SelatanAsuransi JiwaKantor Pemasaran</v>
      </c>
      <c r="B1891" s="39" t="s">
        <v>40</v>
      </c>
      <c r="C1891" s="39" t="s">
        <v>3830</v>
      </c>
      <c r="D1891" s="39" t="s">
        <v>35</v>
      </c>
      <c r="E1891" s="39" t="s">
        <v>104</v>
      </c>
      <c r="F1891" s="39" t="s">
        <v>2129</v>
      </c>
      <c r="G1891" s="39" t="s">
        <v>164</v>
      </c>
      <c r="H1891" s="39" t="s">
        <v>26</v>
      </c>
      <c r="L1891" s="39" t="s">
        <v>3831</v>
      </c>
      <c r="M1891" s="42"/>
    </row>
    <row r="1892" spans="1:13" ht="17.149999999999999" customHeight="1" x14ac:dyDescent="0.25">
      <c r="A1892" s="40" t="str">
        <f t="shared" si="29"/>
        <v>Jawa TengahAsuransi JiwaKantor Pemasaran</v>
      </c>
      <c r="B1892" s="39" t="s">
        <v>40</v>
      </c>
      <c r="C1892" s="39" t="s">
        <v>3832</v>
      </c>
      <c r="D1892" s="39" t="s">
        <v>35</v>
      </c>
      <c r="E1892" s="39" t="s">
        <v>104</v>
      </c>
      <c r="F1892" s="39" t="s">
        <v>3833</v>
      </c>
      <c r="G1892" s="39" t="s">
        <v>299</v>
      </c>
      <c r="H1892" s="39" t="s">
        <v>5</v>
      </c>
      <c r="L1892" s="39" t="s">
        <v>3834</v>
      </c>
      <c r="M1892" s="42"/>
    </row>
    <row r="1893" spans="1:13" ht="17.149999999999999" customHeight="1" x14ac:dyDescent="0.25">
      <c r="A1893" s="40" t="str">
        <f t="shared" si="29"/>
        <v>Jawa TengahAsuransi JiwaKantor Pemasaran</v>
      </c>
      <c r="B1893" s="39" t="s">
        <v>40</v>
      </c>
      <c r="C1893" s="39" t="s">
        <v>3835</v>
      </c>
      <c r="D1893" s="39" t="s">
        <v>35</v>
      </c>
      <c r="E1893" s="39" t="s">
        <v>104</v>
      </c>
      <c r="F1893" s="39" t="s">
        <v>3836</v>
      </c>
      <c r="G1893" s="39" t="s">
        <v>307</v>
      </c>
      <c r="H1893" s="39" t="s">
        <v>5</v>
      </c>
      <c r="L1893" s="39" t="s">
        <v>3837</v>
      </c>
      <c r="M1893" s="42"/>
    </row>
    <row r="1894" spans="1:13" ht="17.149999999999999" customHeight="1" x14ac:dyDescent="0.25">
      <c r="A1894" s="40" t="str">
        <f t="shared" si="29"/>
        <v>Sumatera UtaraAsuransi JiwaKantor Pemasaran</v>
      </c>
      <c r="B1894" s="39" t="s">
        <v>40</v>
      </c>
      <c r="C1894" s="39" t="s">
        <v>3838</v>
      </c>
      <c r="D1894" s="39" t="s">
        <v>35</v>
      </c>
      <c r="E1894" s="39" t="s">
        <v>104</v>
      </c>
      <c r="F1894" s="39" t="s">
        <v>3839</v>
      </c>
      <c r="G1894" s="39" t="s">
        <v>270</v>
      </c>
      <c r="H1894" s="39" t="s">
        <v>27</v>
      </c>
      <c r="L1894" s="43" t="s">
        <v>3840</v>
      </c>
      <c r="M1894" s="42"/>
    </row>
    <row r="1895" spans="1:13" ht="17.149999999999999" customHeight="1" x14ac:dyDescent="0.25">
      <c r="A1895" s="40" t="str">
        <f t="shared" si="29"/>
        <v>Sumatera UtaraAsuransi JiwaKantor Pemasaran</v>
      </c>
      <c r="B1895" s="39" t="s">
        <v>40</v>
      </c>
      <c r="C1895" s="39" t="s">
        <v>3841</v>
      </c>
      <c r="D1895" s="39" t="s">
        <v>35</v>
      </c>
      <c r="E1895" s="39" t="s">
        <v>104</v>
      </c>
      <c r="F1895" s="39" t="s">
        <v>3842</v>
      </c>
      <c r="G1895" s="39" t="s">
        <v>270</v>
      </c>
      <c r="H1895" s="39" t="s">
        <v>27</v>
      </c>
      <c r="L1895" s="43" t="s">
        <v>3843</v>
      </c>
      <c r="M1895" s="42"/>
    </row>
    <row r="1896" spans="1:13" ht="17.149999999999999" customHeight="1" x14ac:dyDescent="0.25">
      <c r="A1896" s="40" t="str">
        <f t="shared" si="29"/>
        <v>Sulawesi SelatanAsuransi JiwaKantor Pemasaran</v>
      </c>
      <c r="B1896" s="39" t="s">
        <v>40</v>
      </c>
      <c r="C1896" s="39" t="s">
        <v>3844</v>
      </c>
      <c r="D1896" s="39" t="s">
        <v>35</v>
      </c>
      <c r="E1896" s="39" t="s">
        <v>104</v>
      </c>
      <c r="F1896" s="39" t="s">
        <v>3845</v>
      </c>
      <c r="G1896" s="39" t="s">
        <v>665</v>
      </c>
      <c r="H1896" s="39" t="s">
        <v>7</v>
      </c>
      <c r="L1896" s="43" t="s">
        <v>3846</v>
      </c>
      <c r="M1896" s="42"/>
    </row>
    <row r="1897" spans="1:13" ht="17.149999999999999" customHeight="1" x14ac:dyDescent="0.25">
      <c r="A1897" s="40" t="str">
        <f t="shared" si="29"/>
        <v>Sulawesi SelatanAsuransi JiwaKantor Pemasaran</v>
      </c>
      <c r="B1897" s="39" t="s">
        <v>40</v>
      </c>
      <c r="C1897" s="39" t="s">
        <v>3847</v>
      </c>
      <c r="D1897" s="39" t="s">
        <v>35</v>
      </c>
      <c r="E1897" s="39" t="s">
        <v>104</v>
      </c>
      <c r="F1897" s="45" t="s">
        <v>3848</v>
      </c>
      <c r="G1897" s="39" t="s">
        <v>674</v>
      </c>
      <c r="H1897" s="39" t="s">
        <v>7</v>
      </c>
      <c r="L1897" s="43" t="s">
        <v>3849</v>
      </c>
      <c r="M1897" s="42"/>
    </row>
    <row r="1898" spans="1:13" ht="17.149999999999999" customHeight="1" x14ac:dyDescent="0.25">
      <c r="A1898" s="40" t="str">
        <f t="shared" si="29"/>
        <v>Nusa Tenggara TimurAsuransi JiwaKantor Pemasaran</v>
      </c>
      <c r="B1898" s="39" t="s">
        <v>40</v>
      </c>
      <c r="C1898" s="39" t="s">
        <v>3850</v>
      </c>
      <c r="D1898" s="39" t="s">
        <v>35</v>
      </c>
      <c r="E1898" s="39" t="s">
        <v>104</v>
      </c>
      <c r="F1898" s="39" t="s">
        <v>3851</v>
      </c>
      <c r="G1898" s="39" t="s">
        <v>1039</v>
      </c>
      <c r="H1898" s="39" t="s">
        <v>19</v>
      </c>
      <c r="L1898" s="39" t="s">
        <v>3852</v>
      </c>
      <c r="M1898" s="42"/>
    </row>
    <row r="1899" spans="1:13" ht="17.149999999999999" customHeight="1" x14ac:dyDescent="0.25">
      <c r="A1899" s="40" t="str">
        <f t="shared" si="29"/>
        <v>Jawa TimurAsuransi JiwaKantor Pemasaran</v>
      </c>
      <c r="B1899" s="39" t="s">
        <v>40</v>
      </c>
      <c r="C1899" s="39" t="s">
        <v>3853</v>
      </c>
      <c r="D1899" s="39" t="s">
        <v>35</v>
      </c>
      <c r="E1899" s="39" t="s">
        <v>104</v>
      </c>
      <c r="F1899" s="39" t="s">
        <v>3854</v>
      </c>
      <c r="G1899" s="39" t="s">
        <v>1263</v>
      </c>
      <c r="H1899" s="39" t="s">
        <v>4</v>
      </c>
      <c r="L1899" s="43" t="s">
        <v>3855</v>
      </c>
      <c r="M1899" s="42"/>
    </row>
    <row r="1900" spans="1:13" ht="17.149999999999999" customHeight="1" x14ac:dyDescent="0.25">
      <c r="A1900" s="40" t="str">
        <f t="shared" si="29"/>
        <v>Kalimantan TengahAsuransi JiwaKantor Pemasaran</v>
      </c>
      <c r="B1900" s="39" t="s">
        <v>40</v>
      </c>
      <c r="C1900" s="39" t="s">
        <v>3856</v>
      </c>
      <c r="D1900" s="39" t="s">
        <v>35</v>
      </c>
      <c r="E1900" s="39" t="s">
        <v>104</v>
      </c>
      <c r="F1900" s="39" t="s">
        <v>3857</v>
      </c>
      <c r="G1900" s="39" t="s">
        <v>230</v>
      </c>
      <c r="H1900" s="39" t="s">
        <v>14</v>
      </c>
      <c r="L1900" s="39" t="s">
        <v>3858</v>
      </c>
      <c r="M1900" s="42"/>
    </row>
    <row r="1901" spans="1:13" ht="17.149999999999999" customHeight="1" x14ac:dyDescent="0.25">
      <c r="A1901" s="40" t="str">
        <f t="shared" si="29"/>
        <v>Kalimantan TimurAsuransi JiwaKantor Pemasaran</v>
      </c>
      <c r="B1901" s="39" t="s">
        <v>40</v>
      </c>
      <c r="C1901" s="39" t="s">
        <v>3859</v>
      </c>
      <c r="D1901" s="39" t="s">
        <v>35</v>
      </c>
      <c r="E1901" s="39" t="s">
        <v>104</v>
      </c>
      <c r="F1901" s="39" t="s">
        <v>3860</v>
      </c>
      <c r="G1901" s="39" t="s">
        <v>302</v>
      </c>
      <c r="H1901" s="39" t="s">
        <v>15</v>
      </c>
      <c r="L1901" s="39" t="s">
        <v>3861</v>
      </c>
      <c r="M1901" s="42"/>
    </row>
    <row r="1902" spans="1:13" ht="17.149999999999999" customHeight="1" x14ac:dyDescent="0.25">
      <c r="A1902" s="40" t="str">
        <f t="shared" si="29"/>
        <v>Sulawesi TenggaraAsuransi JiwaKantor Pemasaran</v>
      </c>
      <c r="B1902" s="39" t="s">
        <v>40</v>
      </c>
      <c r="C1902" s="39" t="s">
        <v>3862</v>
      </c>
      <c r="D1902" s="39" t="s">
        <v>35</v>
      </c>
      <c r="E1902" s="39" t="s">
        <v>104</v>
      </c>
      <c r="F1902" s="39" t="s">
        <v>3863</v>
      </c>
      <c r="G1902" s="39" t="s">
        <v>152</v>
      </c>
      <c r="H1902" s="39" t="s">
        <v>23</v>
      </c>
      <c r="L1902" s="39" t="s">
        <v>3864</v>
      </c>
      <c r="M1902" s="42"/>
    </row>
    <row r="1903" spans="1:13" ht="17.149999999999999" customHeight="1" x14ac:dyDescent="0.25">
      <c r="A1903" s="40" t="str">
        <f t="shared" si="29"/>
        <v>Kepulauan Bangka BelitungAsuransi JiwaKantor Pemasaran</v>
      </c>
      <c r="B1903" s="39" t="s">
        <v>40</v>
      </c>
      <c r="C1903" s="39" t="s">
        <v>3865</v>
      </c>
      <c r="D1903" s="39" t="s">
        <v>35</v>
      </c>
      <c r="E1903" s="39" t="s">
        <v>104</v>
      </c>
      <c r="F1903" s="39" t="s">
        <v>3866</v>
      </c>
      <c r="G1903" s="39" t="s">
        <v>253</v>
      </c>
      <c r="H1903" s="39" t="s">
        <v>32</v>
      </c>
      <c r="L1903" s="43" t="s">
        <v>3867</v>
      </c>
    </row>
    <row r="1904" spans="1:13" ht="17.149999999999999" customHeight="1" x14ac:dyDescent="0.25">
      <c r="A1904" s="40" t="str">
        <f t="shared" si="29"/>
        <v>Sumatera BaratAsuransi JiwaKantor Pemasaran</v>
      </c>
      <c r="B1904" s="39" t="s">
        <v>40</v>
      </c>
      <c r="C1904" s="39" t="s">
        <v>3868</v>
      </c>
      <c r="D1904" s="39" t="s">
        <v>35</v>
      </c>
      <c r="E1904" s="39" t="s">
        <v>104</v>
      </c>
      <c r="F1904" s="39" t="s">
        <v>3869</v>
      </c>
      <c r="G1904" s="39" t="s">
        <v>115</v>
      </c>
      <c r="H1904" s="39" t="s">
        <v>25</v>
      </c>
      <c r="L1904" s="43" t="s">
        <v>3870</v>
      </c>
    </row>
    <row r="1905" spans="1:16" ht="17.149999999999999" customHeight="1" x14ac:dyDescent="0.25">
      <c r="A1905" s="40" t="str">
        <f t="shared" si="29"/>
        <v>BantenAsuransi JiwaKantor Pemasaran</v>
      </c>
      <c r="B1905" s="39" t="s">
        <v>40</v>
      </c>
      <c r="C1905" s="39" t="s">
        <v>3871</v>
      </c>
      <c r="D1905" s="39" t="s">
        <v>35</v>
      </c>
      <c r="E1905" s="39" t="s">
        <v>104</v>
      </c>
      <c r="F1905" s="39" t="s">
        <v>3872</v>
      </c>
      <c r="G1905" s="39" t="s">
        <v>554</v>
      </c>
      <c r="H1905" s="39" t="s">
        <v>3</v>
      </c>
      <c r="J1905" s="43"/>
      <c r="K1905" s="43"/>
      <c r="L1905" s="39" t="s">
        <v>3873</v>
      </c>
    </row>
    <row r="1906" spans="1:16" ht="17.149999999999999" customHeight="1" x14ac:dyDescent="0.25">
      <c r="A1906" s="40" t="str">
        <f t="shared" si="29"/>
        <v>Kepulauan RiauAsuransi JiwaKantor Pemasaran</v>
      </c>
      <c r="B1906" s="39" t="s">
        <v>40</v>
      </c>
      <c r="C1906" s="39" t="s">
        <v>3874</v>
      </c>
      <c r="D1906" s="39" t="s">
        <v>35</v>
      </c>
      <c r="E1906" s="39" t="s">
        <v>104</v>
      </c>
      <c r="F1906" s="39" t="s">
        <v>3875</v>
      </c>
      <c r="G1906" s="39" t="s">
        <v>717</v>
      </c>
      <c r="H1906" s="39" t="s">
        <v>29</v>
      </c>
      <c r="J1906" s="43"/>
      <c r="K1906" s="43"/>
      <c r="L1906" s="39" t="s">
        <v>3876</v>
      </c>
    </row>
    <row r="1907" spans="1:16" ht="17.149999999999999" customHeight="1" x14ac:dyDescent="0.25">
      <c r="A1907" s="40" t="str">
        <f t="shared" si="29"/>
        <v>Jawa BaratAsuransi JiwaKantor Pemasaran</v>
      </c>
      <c r="B1907" s="39" t="s">
        <v>40</v>
      </c>
      <c r="C1907" s="39" t="s">
        <v>3877</v>
      </c>
      <c r="D1907" s="39" t="s">
        <v>35</v>
      </c>
      <c r="E1907" s="39" t="s">
        <v>104</v>
      </c>
      <c r="F1907" s="45" t="s">
        <v>3878</v>
      </c>
      <c r="G1907" s="39" t="s">
        <v>197</v>
      </c>
      <c r="H1907" s="39" t="s">
        <v>6</v>
      </c>
      <c r="J1907" s="43"/>
      <c r="K1907" s="43"/>
      <c r="L1907" s="39" t="s">
        <v>3879</v>
      </c>
    </row>
    <row r="1908" spans="1:16" ht="17.149999999999999" customHeight="1" x14ac:dyDescent="0.25">
      <c r="A1908" s="40" t="str">
        <f t="shared" si="29"/>
        <v>BengkuluAsuransi JiwaKantor Pemasaran</v>
      </c>
      <c r="B1908" s="39" t="s">
        <v>40</v>
      </c>
      <c r="C1908" s="39" t="s">
        <v>3880</v>
      </c>
      <c r="D1908" s="39" t="s">
        <v>35</v>
      </c>
      <c r="E1908" s="39" t="s">
        <v>104</v>
      </c>
      <c r="F1908" s="39" t="s">
        <v>3881</v>
      </c>
      <c r="G1908" s="39" t="s">
        <v>1222</v>
      </c>
      <c r="H1908" s="39" t="s">
        <v>10</v>
      </c>
      <c r="J1908" s="43"/>
      <c r="K1908" s="43"/>
      <c r="L1908" s="39" t="s">
        <v>3882</v>
      </c>
    </row>
    <row r="1909" spans="1:16" ht="17.149999999999999" customHeight="1" x14ac:dyDescent="0.25">
      <c r="A1909" s="40" t="str">
        <f t="shared" si="29"/>
        <v>Kalimantan SelatanAsuransi JiwaKantor Pemasaran</v>
      </c>
      <c r="B1909" s="39" t="s">
        <v>40</v>
      </c>
      <c r="C1909" s="39" t="s">
        <v>3883</v>
      </c>
      <c r="D1909" s="39" t="s">
        <v>35</v>
      </c>
      <c r="E1909" s="39" t="s">
        <v>104</v>
      </c>
      <c r="F1909" s="39" t="s">
        <v>3884</v>
      </c>
      <c r="G1909" s="39" t="s">
        <v>168</v>
      </c>
      <c r="H1909" s="39" t="s">
        <v>13</v>
      </c>
      <c r="L1909" s="39" t="s">
        <v>3885</v>
      </c>
    </row>
    <row r="1910" spans="1:16" ht="17.149999999999999" customHeight="1" x14ac:dyDescent="0.25">
      <c r="A1910" s="40" t="str">
        <f t="shared" si="29"/>
        <v>PapuaAsuransi JiwaKantor Pemasaran</v>
      </c>
      <c r="B1910" s="39" t="s">
        <v>40</v>
      </c>
      <c r="C1910" s="39" t="s">
        <v>3886</v>
      </c>
      <c r="D1910" s="39" t="s">
        <v>35</v>
      </c>
      <c r="E1910" s="39" t="s">
        <v>104</v>
      </c>
      <c r="F1910" s="39" t="s">
        <v>3887</v>
      </c>
      <c r="G1910" s="39" t="s">
        <v>176</v>
      </c>
      <c r="H1910" s="39" t="s">
        <v>20</v>
      </c>
      <c r="L1910" s="39" t="s">
        <v>3888</v>
      </c>
    </row>
    <row r="1911" spans="1:16" ht="17.149999999999999" customHeight="1" x14ac:dyDescent="0.25">
      <c r="A1911" s="40" t="str">
        <f t="shared" si="29"/>
        <v>Jawa BaratAsuransi JiwaKantor Pemasaran</v>
      </c>
      <c r="B1911" s="39" t="s">
        <v>40</v>
      </c>
      <c r="C1911" s="39" t="s">
        <v>3889</v>
      </c>
      <c r="D1911" s="39" t="s">
        <v>35</v>
      </c>
      <c r="E1911" s="39" t="s">
        <v>104</v>
      </c>
      <c r="F1911" s="39" t="s">
        <v>3890</v>
      </c>
      <c r="G1911" s="39" t="s">
        <v>1276</v>
      </c>
      <c r="H1911" s="39" t="s">
        <v>6</v>
      </c>
      <c r="L1911" s="39" t="s">
        <v>3891</v>
      </c>
    </row>
    <row r="1912" spans="1:16" ht="17.149999999999999" customHeight="1" x14ac:dyDescent="0.25">
      <c r="A1912" s="40" t="str">
        <f t="shared" si="29"/>
        <v>DKI JakartaAsuransi JiwaKantor Pemasaran</v>
      </c>
      <c r="B1912" s="39" t="s">
        <v>40</v>
      </c>
      <c r="C1912" s="39" t="s">
        <v>3892</v>
      </c>
      <c r="D1912" s="39" t="s">
        <v>35</v>
      </c>
      <c r="E1912" s="39" t="s">
        <v>104</v>
      </c>
      <c r="F1912" s="39" t="s">
        <v>3893</v>
      </c>
      <c r="G1912" s="39" t="s">
        <v>74</v>
      </c>
      <c r="H1912" s="39" t="s">
        <v>1</v>
      </c>
      <c r="L1912" s="43"/>
    </row>
    <row r="1913" spans="1:16" ht="17.149999999999999" customHeight="1" x14ac:dyDescent="0.25">
      <c r="A1913" s="40" t="str">
        <f t="shared" si="29"/>
        <v>Jawa TengahAsuransi JiwaKantor Pemasaran</v>
      </c>
      <c r="B1913" s="39" t="s">
        <v>40</v>
      </c>
      <c r="C1913" s="39" t="s">
        <v>3894</v>
      </c>
      <c r="D1913" s="39" t="s">
        <v>35</v>
      </c>
      <c r="E1913" s="39" t="s">
        <v>104</v>
      </c>
      <c r="F1913" s="39" t="s">
        <v>3895</v>
      </c>
      <c r="G1913" s="39" t="s">
        <v>227</v>
      </c>
      <c r="H1913" s="39" t="s">
        <v>5</v>
      </c>
      <c r="L1913" s="39" t="s">
        <v>3896</v>
      </c>
    </row>
    <row r="1914" spans="1:16" ht="17.149999999999999" customHeight="1" x14ac:dyDescent="0.25">
      <c r="A1914" s="40" t="str">
        <f t="shared" si="29"/>
        <v>JambiAsuransi JiwaKantor Pemasaran</v>
      </c>
      <c r="B1914" s="39" t="s">
        <v>40</v>
      </c>
      <c r="C1914" s="39" t="s">
        <v>3897</v>
      </c>
      <c r="D1914" s="39" t="s">
        <v>35</v>
      </c>
      <c r="E1914" s="39" t="s">
        <v>104</v>
      </c>
      <c r="F1914" s="39" t="s">
        <v>3898</v>
      </c>
      <c r="G1914" s="39" t="s">
        <v>534</v>
      </c>
      <c r="H1914" s="39" t="s">
        <v>11</v>
      </c>
      <c r="L1914" s="39" t="s">
        <v>3899</v>
      </c>
    </row>
    <row r="1915" spans="1:16" ht="17.149999999999999" customHeight="1" x14ac:dyDescent="0.25">
      <c r="A1915" s="40" t="str">
        <f t="shared" si="29"/>
        <v>Jawa TimurAsuransi JiwaKantor Pemasaran</v>
      </c>
      <c r="B1915" s="39" t="s">
        <v>40</v>
      </c>
      <c r="C1915" s="39" t="s">
        <v>3900</v>
      </c>
      <c r="D1915" s="39" t="s">
        <v>35</v>
      </c>
      <c r="E1915" s="39" t="s">
        <v>104</v>
      </c>
      <c r="F1915" s="39" t="s">
        <v>3901</v>
      </c>
      <c r="G1915" s="39" t="s">
        <v>612</v>
      </c>
      <c r="H1915" s="39" t="s">
        <v>4</v>
      </c>
      <c r="J1915" s="43"/>
      <c r="K1915" s="43"/>
      <c r="L1915" s="39" t="s">
        <v>3902</v>
      </c>
    </row>
    <row r="1916" spans="1:16" ht="17.149999999999999" customHeight="1" x14ac:dyDescent="0.25">
      <c r="A1916" s="40" t="str">
        <f t="shared" si="29"/>
        <v>DKI JakartaAsuransi JiwaKantor Pemasaran</v>
      </c>
      <c r="B1916" s="39" t="s">
        <v>40</v>
      </c>
      <c r="C1916" s="39" t="s">
        <v>3903</v>
      </c>
      <c r="D1916" s="39" t="s">
        <v>35</v>
      </c>
      <c r="E1916" s="39" t="s">
        <v>104</v>
      </c>
      <c r="F1916" s="39" t="s">
        <v>3904</v>
      </c>
      <c r="G1916" s="39" t="s">
        <v>61</v>
      </c>
      <c r="H1916" s="39" t="s">
        <v>1</v>
      </c>
    </row>
    <row r="1917" spans="1:16" ht="17.149999999999999" customHeight="1" x14ac:dyDescent="0.25">
      <c r="A1917" s="40" t="str">
        <f t="shared" si="29"/>
        <v>Jawa TimurAsuransi JiwaKantor Pemasaran</v>
      </c>
      <c r="B1917" s="39" t="s">
        <v>9355</v>
      </c>
      <c r="C1917" s="39" t="s">
        <v>3905</v>
      </c>
      <c r="D1917" s="39" t="s">
        <v>35</v>
      </c>
      <c r="E1917" s="39" t="s">
        <v>104</v>
      </c>
      <c r="F1917" s="39" t="s">
        <v>3906</v>
      </c>
      <c r="G1917" s="39" t="s">
        <v>352</v>
      </c>
      <c r="H1917" s="39" t="s">
        <v>4</v>
      </c>
      <c r="I1917" s="39">
        <v>0</v>
      </c>
      <c r="J1917" s="43" t="s">
        <v>3907</v>
      </c>
      <c r="K1917" s="43" t="s">
        <v>64</v>
      </c>
      <c r="L1917" s="39" t="s">
        <v>3908</v>
      </c>
      <c r="N1917" s="39" t="s">
        <v>695</v>
      </c>
      <c r="P1917" s="39" t="s">
        <v>64</v>
      </c>
    </row>
    <row r="1918" spans="1:16" ht="17.149999999999999" customHeight="1" x14ac:dyDescent="0.25">
      <c r="A1918" s="40" t="str">
        <f t="shared" si="29"/>
        <v>RiauAsuransi JiwaKantor Pemasaran</v>
      </c>
      <c r="B1918" s="39" t="s">
        <v>9355</v>
      </c>
      <c r="C1918" s="39" t="s">
        <v>3909</v>
      </c>
      <c r="D1918" s="39" t="s">
        <v>35</v>
      </c>
      <c r="E1918" s="39" t="s">
        <v>104</v>
      </c>
      <c r="F1918" s="39" t="s">
        <v>3910</v>
      </c>
      <c r="G1918" s="39" t="s">
        <v>179</v>
      </c>
      <c r="H1918" s="39" t="s">
        <v>21</v>
      </c>
      <c r="I1918" s="39">
        <v>0</v>
      </c>
      <c r="J1918" s="39" t="s">
        <v>3911</v>
      </c>
      <c r="K1918" s="39" t="s">
        <v>3911</v>
      </c>
      <c r="L1918" s="39" t="s">
        <v>3912</v>
      </c>
      <c r="M1918" s="39">
        <v>42949</v>
      </c>
      <c r="N1918" s="39" t="s">
        <v>2855</v>
      </c>
      <c r="O1918" s="39" t="s">
        <v>2855</v>
      </c>
      <c r="P1918" s="39" t="s">
        <v>3911</v>
      </c>
    </row>
    <row r="1919" spans="1:16" ht="17.149999999999999" customHeight="1" x14ac:dyDescent="0.25">
      <c r="A1919" s="40" t="str">
        <f t="shared" si="29"/>
        <v>Sulawesi UtaraAsuransi JiwaKantor Pemasaran</v>
      </c>
      <c r="B1919" s="39" t="s">
        <v>9355</v>
      </c>
      <c r="C1919" s="39" t="s">
        <v>3913</v>
      </c>
      <c r="D1919" s="39" t="s">
        <v>35</v>
      </c>
      <c r="E1919" s="39" t="s">
        <v>104</v>
      </c>
      <c r="F1919" s="39" t="s">
        <v>3914</v>
      </c>
      <c r="G1919" s="39" t="s">
        <v>412</v>
      </c>
      <c r="H1919" s="39" t="s">
        <v>24</v>
      </c>
      <c r="L1919" s="39" t="s">
        <v>3915</v>
      </c>
    </row>
    <row r="1920" spans="1:16" ht="17.149999999999999" customHeight="1" x14ac:dyDescent="0.25">
      <c r="A1920" s="40" t="str">
        <f t="shared" si="29"/>
        <v>Jawa BaratAsuransi JiwaKantor Pemasaran</v>
      </c>
      <c r="B1920" s="39" t="s">
        <v>9355</v>
      </c>
      <c r="C1920" s="39" t="s">
        <v>3916</v>
      </c>
      <c r="D1920" s="39" t="s">
        <v>35</v>
      </c>
      <c r="E1920" s="39" t="s">
        <v>104</v>
      </c>
      <c r="F1920" s="39" t="s">
        <v>3917</v>
      </c>
      <c r="G1920" s="39" t="s">
        <v>127</v>
      </c>
      <c r="H1920" s="39" t="s">
        <v>6</v>
      </c>
      <c r="L1920" s="39" t="s">
        <v>3918</v>
      </c>
    </row>
    <row r="1921" spans="1:16" ht="17.149999999999999" customHeight="1" x14ac:dyDescent="0.25">
      <c r="A1921" s="40" t="str">
        <f t="shared" si="29"/>
        <v>BaliAsuransi JiwaKantor Pemasaran</v>
      </c>
      <c r="B1921" s="39" t="s">
        <v>9355</v>
      </c>
      <c r="C1921" s="39" t="s">
        <v>3919</v>
      </c>
      <c r="D1921" s="39" t="s">
        <v>35</v>
      </c>
      <c r="E1921" s="39" t="s">
        <v>104</v>
      </c>
      <c r="F1921" s="39" t="s">
        <v>3920</v>
      </c>
      <c r="G1921" s="39" t="s">
        <v>327</v>
      </c>
      <c r="H1921" s="39" t="s">
        <v>8</v>
      </c>
      <c r="L1921" s="39" t="s">
        <v>3921</v>
      </c>
    </row>
    <row r="1922" spans="1:16" ht="17.149999999999999" customHeight="1" x14ac:dyDescent="0.25">
      <c r="A1922" s="40" t="str">
        <f t="shared" ref="A1922:A1985" si="30">CONCATENATE(H1922,E1922,D1922)</f>
        <v>DKI JakartaAsuransi JiwaKantor Pemasaran</v>
      </c>
      <c r="B1922" s="39" t="s">
        <v>9355</v>
      </c>
      <c r="C1922" s="39" t="s">
        <v>3922</v>
      </c>
      <c r="D1922" s="39" t="s">
        <v>35</v>
      </c>
      <c r="E1922" s="39" t="s">
        <v>104</v>
      </c>
      <c r="F1922" s="39" t="s">
        <v>3923</v>
      </c>
      <c r="G1922" s="39" t="s">
        <v>61</v>
      </c>
      <c r="H1922" s="39" t="s">
        <v>1</v>
      </c>
      <c r="L1922" s="39" t="s">
        <v>3924</v>
      </c>
    </row>
    <row r="1923" spans="1:16" ht="17.149999999999999" customHeight="1" x14ac:dyDescent="0.25">
      <c r="A1923" s="40" t="str">
        <f t="shared" si="30"/>
        <v>DKI JakartaAsuransi JiwaKantor Pemasaran</v>
      </c>
      <c r="B1923" s="39" t="s">
        <v>9355</v>
      </c>
      <c r="C1923" s="39" t="s">
        <v>13146</v>
      </c>
      <c r="D1923" s="39" t="s">
        <v>35</v>
      </c>
      <c r="E1923" s="39" t="s">
        <v>104</v>
      </c>
      <c r="F1923" s="39" t="s">
        <v>13681</v>
      </c>
      <c r="G1923" s="39" t="s">
        <v>61</v>
      </c>
      <c r="H1923" s="39" t="s">
        <v>1</v>
      </c>
      <c r="I1923" s="39">
        <v>10340</v>
      </c>
      <c r="J1923" s="43" t="s">
        <v>13682</v>
      </c>
      <c r="K1923" s="43" t="s">
        <v>64</v>
      </c>
      <c r="L1923" s="39" t="s">
        <v>13683</v>
      </c>
      <c r="M1923" s="39">
        <v>40584</v>
      </c>
      <c r="N1923" s="39" t="s">
        <v>1543</v>
      </c>
      <c r="O1923" s="39" t="s">
        <v>1543</v>
      </c>
      <c r="P1923" s="39" t="s">
        <v>13682</v>
      </c>
    </row>
    <row r="1924" spans="1:16" ht="17.149999999999999" customHeight="1" x14ac:dyDescent="0.25">
      <c r="A1924" s="40" t="str">
        <f t="shared" si="30"/>
        <v>Sumatera UtaraAsuransi JiwaKantor Pemasaran</v>
      </c>
      <c r="B1924" s="39" t="s">
        <v>9355</v>
      </c>
      <c r="C1924" s="39" t="s">
        <v>3925</v>
      </c>
      <c r="D1924" s="39" t="s">
        <v>35</v>
      </c>
      <c r="E1924" s="39" t="s">
        <v>104</v>
      </c>
      <c r="F1924" s="45" t="s">
        <v>3926</v>
      </c>
      <c r="G1924" s="39" t="s">
        <v>270</v>
      </c>
      <c r="H1924" s="39" t="s">
        <v>27</v>
      </c>
      <c r="J1924" s="43"/>
      <c r="K1924" s="43"/>
    </row>
    <row r="1925" spans="1:16" ht="17.149999999999999" customHeight="1" x14ac:dyDescent="0.25">
      <c r="A1925" s="40" t="str">
        <f t="shared" si="30"/>
        <v>Jawa TengahAsuransi JiwaKantor Pemasaran</v>
      </c>
      <c r="B1925" s="39" t="s">
        <v>9355</v>
      </c>
      <c r="C1925" s="39" t="s">
        <v>3927</v>
      </c>
      <c r="D1925" s="39" t="s">
        <v>35</v>
      </c>
      <c r="E1925" s="39" t="s">
        <v>104</v>
      </c>
      <c r="F1925" s="39" t="s">
        <v>3928</v>
      </c>
      <c r="G1925" s="39" t="s">
        <v>379</v>
      </c>
      <c r="H1925" s="39" t="s">
        <v>5</v>
      </c>
    </row>
    <row r="1926" spans="1:16" ht="17.149999999999999" customHeight="1" x14ac:dyDescent="0.25">
      <c r="A1926" s="40" t="str">
        <f t="shared" si="30"/>
        <v>DKI JakartaAsuransi JiwaKantor Pemasaran</v>
      </c>
      <c r="B1926" s="39" t="s">
        <v>13105</v>
      </c>
      <c r="C1926" s="39" t="s">
        <v>2764</v>
      </c>
      <c r="D1926" s="39" t="s">
        <v>35</v>
      </c>
      <c r="E1926" s="39" t="s">
        <v>104</v>
      </c>
      <c r="F1926" s="39" t="s">
        <v>3929</v>
      </c>
      <c r="G1926" s="39" t="s">
        <v>74</v>
      </c>
      <c r="H1926" s="39" t="s">
        <v>1</v>
      </c>
      <c r="L1926" s="39" t="s">
        <v>2772</v>
      </c>
    </row>
    <row r="1927" spans="1:16" ht="17.149999999999999" customHeight="1" x14ac:dyDescent="0.25">
      <c r="A1927" s="40" t="str">
        <f t="shared" si="30"/>
        <v>Jawa TimurAsuransi JiwaKantor Pemasaran</v>
      </c>
      <c r="B1927" s="39" t="s">
        <v>13105</v>
      </c>
      <c r="C1927" s="39" t="s">
        <v>3930</v>
      </c>
      <c r="D1927" s="39" t="s">
        <v>35</v>
      </c>
      <c r="E1927" s="39" t="s">
        <v>104</v>
      </c>
      <c r="F1927" s="39" t="s">
        <v>3932</v>
      </c>
      <c r="G1927" s="39" t="s">
        <v>149</v>
      </c>
      <c r="H1927" s="39" t="s">
        <v>4</v>
      </c>
      <c r="L1927" s="39" t="s">
        <v>3931</v>
      </c>
      <c r="M1927" s="39">
        <v>42109</v>
      </c>
    </row>
    <row r="1928" spans="1:16" ht="17.149999999999999" customHeight="1" x14ac:dyDescent="0.25">
      <c r="A1928" s="40" t="str">
        <f t="shared" si="30"/>
        <v>BaliAsuransi UmumKantor Pemasaran</v>
      </c>
      <c r="B1928" s="39" t="s">
        <v>7245</v>
      </c>
      <c r="C1928" s="39" t="s">
        <v>3933</v>
      </c>
      <c r="D1928" s="39" t="s">
        <v>35</v>
      </c>
      <c r="E1928" s="39" t="s">
        <v>694</v>
      </c>
      <c r="F1928" s="39" t="s">
        <v>14992</v>
      </c>
      <c r="G1928" s="39" t="s">
        <v>327</v>
      </c>
      <c r="H1928" s="39" t="s">
        <v>8</v>
      </c>
      <c r="I1928" s="39">
        <v>80231</v>
      </c>
      <c r="J1928" s="39" t="s">
        <v>3934</v>
      </c>
      <c r="K1928" s="39" t="s">
        <v>3935</v>
      </c>
      <c r="L1928" s="39" t="s">
        <v>3936</v>
      </c>
      <c r="M1928" s="39">
        <v>42272</v>
      </c>
      <c r="N1928" s="39" t="s">
        <v>3937</v>
      </c>
      <c r="O1928" s="39" t="s">
        <v>3937</v>
      </c>
      <c r="P1928" s="39" t="s">
        <v>3934</v>
      </c>
    </row>
    <row r="1929" spans="1:16" ht="17.149999999999999" customHeight="1" x14ac:dyDescent="0.25">
      <c r="A1929" s="40" t="str">
        <f t="shared" si="30"/>
        <v>Jawa BaratAsuransi JiwaKantor Pemasaran</v>
      </c>
      <c r="B1929" s="39" t="s">
        <v>7965</v>
      </c>
      <c r="C1929" s="39" t="s">
        <v>7651</v>
      </c>
      <c r="D1929" s="39" t="s">
        <v>35</v>
      </c>
      <c r="E1929" s="39" t="s">
        <v>104</v>
      </c>
      <c r="F1929" s="39" t="s">
        <v>12783</v>
      </c>
      <c r="G1929" s="39" t="s">
        <v>755</v>
      </c>
      <c r="H1929" s="39" t="s">
        <v>6</v>
      </c>
      <c r="I1929" s="39">
        <v>45153</v>
      </c>
      <c r="J1929" s="39" t="s">
        <v>7652</v>
      </c>
      <c r="K1929" s="39" t="s">
        <v>7652</v>
      </c>
      <c r="L1929" s="39" t="s">
        <v>7653</v>
      </c>
      <c r="M1929" s="39">
        <v>40417</v>
      </c>
      <c r="N1929" s="39" t="s">
        <v>7654</v>
      </c>
      <c r="O1929" s="39" t="s">
        <v>7654</v>
      </c>
      <c r="P1929" s="39" t="s">
        <v>7652</v>
      </c>
    </row>
    <row r="1930" spans="1:16" ht="17.149999999999999" customHeight="1" x14ac:dyDescent="0.25">
      <c r="A1930" s="40" t="str">
        <f t="shared" si="30"/>
        <v>Sumatera SelatanAsuransi UmumKantor Pemasaran</v>
      </c>
      <c r="B1930" s="39" t="s">
        <v>12343</v>
      </c>
      <c r="C1930" s="39" t="s">
        <v>3938</v>
      </c>
      <c r="D1930" s="39" t="s">
        <v>35</v>
      </c>
      <c r="E1930" s="39" t="s">
        <v>694</v>
      </c>
      <c r="F1930" s="39" t="s">
        <v>10967</v>
      </c>
      <c r="G1930" s="39" t="s">
        <v>1485</v>
      </c>
      <c r="H1930" s="39" t="s">
        <v>26</v>
      </c>
      <c r="I1930" s="39">
        <v>0</v>
      </c>
      <c r="J1930" s="39" t="s">
        <v>64</v>
      </c>
      <c r="K1930" s="39" t="s">
        <v>64</v>
      </c>
      <c r="M1930" s="39">
        <v>42369</v>
      </c>
      <c r="N1930" s="39" t="s">
        <v>3939</v>
      </c>
      <c r="O1930" s="39" t="s">
        <v>3939</v>
      </c>
      <c r="P1930" s="39" t="s">
        <v>64</v>
      </c>
    </row>
    <row r="1931" spans="1:16" ht="17.149999999999999" customHeight="1" x14ac:dyDescent="0.25">
      <c r="A1931" s="40" t="str">
        <f t="shared" si="30"/>
        <v>DKI JakartaAsuransi JiwaKantor Pemasaran</v>
      </c>
      <c r="B1931" s="39" t="s">
        <v>47</v>
      </c>
      <c r="C1931" s="39" t="s">
        <v>13684</v>
      </c>
      <c r="D1931" s="39" t="s">
        <v>35</v>
      </c>
      <c r="E1931" s="39" t="s">
        <v>104</v>
      </c>
      <c r="F1931" s="39" t="s">
        <v>13685</v>
      </c>
      <c r="G1931" s="39" t="s">
        <v>61</v>
      </c>
      <c r="H1931" s="39" t="s">
        <v>1</v>
      </c>
      <c r="I1931" s="39">
        <v>10430</v>
      </c>
      <c r="J1931" s="39" t="s">
        <v>9154</v>
      </c>
      <c r="K1931" s="39" t="s">
        <v>9154</v>
      </c>
      <c r="L1931" s="39" t="s">
        <v>9155</v>
      </c>
      <c r="M1931" s="39">
        <v>42272</v>
      </c>
      <c r="N1931" s="39" t="s">
        <v>1543</v>
      </c>
      <c r="O1931" s="39" t="s">
        <v>1543</v>
      </c>
      <c r="P1931" s="39" t="s">
        <v>9154</v>
      </c>
    </row>
    <row r="1932" spans="1:16" ht="17.149999999999999" customHeight="1" x14ac:dyDescent="0.25">
      <c r="A1932" s="40" t="str">
        <f t="shared" si="30"/>
        <v>Daerah Istimewa YogyakartaAsuransi UmumKantor Pemasaran</v>
      </c>
      <c r="B1932" s="39" t="s">
        <v>12696</v>
      </c>
      <c r="C1932" s="39" t="s">
        <v>3940</v>
      </c>
      <c r="D1932" s="39" t="s">
        <v>35</v>
      </c>
      <c r="E1932" s="39" t="s">
        <v>694</v>
      </c>
      <c r="F1932" s="39" t="s">
        <v>3941</v>
      </c>
      <c r="G1932" s="39" t="s">
        <v>528</v>
      </c>
      <c r="H1932" s="39" t="s">
        <v>28</v>
      </c>
      <c r="I1932" s="39">
        <v>0</v>
      </c>
      <c r="J1932" s="39" t="s">
        <v>3942</v>
      </c>
      <c r="K1932" s="39" t="s">
        <v>3943</v>
      </c>
      <c r="M1932" s="39">
        <v>42369</v>
      </c>
      <c r="N1932" s="39" t="s">
        <v>86</v>
      </c>
      <c r="P1932" s="39" t="s">
        <v>64</v>
      </c>
    </row>
    <row r="1933" spans="1:16" ht="17.149999999999999" customHeight="1" x14ac:dyDescent="0.25">
      <c r="A1933" s="40" t="str">
        <f t="shared" si="30"/>
        <v>Kalimantan TimurAsuransi JiwaKantor Pemasaran</v>
      </c>
      <c r="B1933" s="39" t="s">
        <v>6968</v>
      </c>
      <c r="C1933" s="39" t="s">
        <v>3944</v>
      </c>
      <c r="D1933" s="39" t="s">
        <v>35</v>
      </c>
      <c r="E1933" s="39" t="s">
        <v>104</v>
      </c>
      <c r="F1933" s="39" t="s">
        <v>13875</v>
      </c>
      <c r="G1933" s="39" t="s">
        <v>243</v>
      </c>
      <c r="H1933" s="39" t="s">
        <v>15</v>
      </c>
      <c r="I1933" s="39">
        <v>76114</v>
      </c>
      <c r="J1933" s="39" t="s">
        <v>13876</v>
      </c>
      <c r="K1933" s="39" t="s">
        <v>13876</v>
      </c>
      <c r="L1933" s="39" t="s">
        <v>12646</v>
      </c>
      <c r="M1933" s="39">
        <v>42282</v>
      </c>
      <c r="N1933" s="39" t="s">
        <v>13877</v>
      </c>
      <c r="O1933" s="39" t="s">
        <v>3945</v>
      </c>
      <c r="P1933" s="39" t="s">
        <v>13876</v>
      </c>
    </row>
    <row r="1934" spans="1:16" ht="17.149999999999999" customHeight="1" x14ac:dyDescent="0.25">
      <c r="A1934" s="40" t="str">
        <f t="shared" si="30"/>
        <v>AcehAsuransi JiwaKantor Pemasaran</v>
      </c>
      <c r="B1934" s="39" t="s">
        <v>13105</v>
      </c>
      <c r="C1934" s="39" t="s">
        <v>3946</v>
      </c>
      <c r="D1934" s="39" t="s">
        <v>35</v>
      </c>
      <c r="E1934" s="39" t="s">
        <v>104</v>
      </c>
      <c r="F1934" s="45" t="s">
        <v>3947</v>
      </c>
      <c r="G1934" s="39" t="s">
        <v>654</v>
      </c>
      <c r="H1934" s="39" t="s">
        <v>9</v>
      </c>
      <c r="J1934" s="43"/>
      <c r="K1934" s="43"/>
      <c r="M1934" s="39">
        <v>42369</v>
      </c>
    </row>
    <row r="1935" spans="1:16" ht="17.149999999999999" customHeight="1" x14ac:dyDescent="0.25">
      <c r="A1935" s="40" t="str">
        <f t="shared" si="30"/>
        <v>Jawa TimurAsuransi JiwaKantor Pemasaran</v>
      </c>
      <c r="B1935" s="39" t="s">
        <v>6950</v>
      </c>
      <c r="C1935" s="39" t="s">
        <v>14283</v>
      </c>
      <c r="D1935" s="39" t="s">
        <v>35</v>
      </c>
      <c r="E1935" s="39" t="s">
        <v>104</v>
      </c>
      <c r="F1935" s="45" t="s">
        <v>14284</v>
      </c>
      <c r="G1935" s="39" t="s">
        <v>352</v>
      </c>
      <c r="H1935" s="39" t="s">
        <v>4</v>
      </c>
      <c r="I1935" s="39">
        <v>60264</v>
      </c>
      <c r="J1935" s="43" t="s">
        <v>14285</v>
      </c>
      <c r="K1935" s="43" t="s">
        <v>64</v>
      </c>
      <c r="M1935" s="39">
        <v>42310</v>
      </c>
      <c r="N1935" s="39" t="s">
        <v>14286</v>
      </c>
      <c r="P1935" s="39" t="s">
        <v>6952</v>
      </c>
    </row>
    <row r="1936" spans="1:16" ht="17.149999999999999" customHeight="1" x14ac:dyDescent="0.25">
      <c r="A1936" s="40" t="str">
        <f t="shared" si="30"/>
        <v>Jawa TengahAsuransi JiwaKantor Pemasaran</v>
      </c>
      <c r="B1936" s="39" t="s">
        <v>66</v>
      </c>
      <c r="C1936" s="39" t="s">
        <v>3949</v>
      </c>
      <c r="D1936" s="39" t="s">
        <v>35</v>
      </c>
      <c r="E1936" s="39" t="s">
        <v>104</v>
      </c>
      <c r="F1936" s="45" t="s">
        <v>3950</v>
      </c>
      <c r="G1936" s="39" t="s">
        <v>1918</v>
      </c>
      <c r="H1936" s="39" t="s">
        <v>5</v>
      </c>
      <c r="I1936" s="39">
        <v>0</v>
      </c>
      <c r="J1936" s="43" t="s">
        <v>64</v>
      </c>
      <c r="K1936" s="43" t="s">
        <v>64</v>
      </c>
      <c r="L1936" s="39" t="s">
        <v>6634</v>
      </c>
      <c r="M1936" s="39">
        <v>42310</v>
      </c>
      <c r="N1936" s="39" t="s">
        <v>6635</v>
      </c>
      <c r="O1936" s="39" t="s">
        <v>6635</v>
      </c>
      <c r="P1936" s="39" t="s">
        <v>64</v>
      </c>
    </row>
    <row r="1937" spans="1:16" ht="17.149999999999999" customHeight="1" x14ac:dyDescent="0.25">
      <c r="A1937" s="40" t="str">
        <f t="shared" si="30"/>
        <v>Jawa TengahAsuransi JiwaKantor Pemasaran</v>
      </c>
      <c r="B1937" s="39" t="s">
        <v>66</v>
      </c>
      <c r="C1937" s="39" t="s">
        <v>3951</v>
      </c>
      <c r="D1937" s="39" t="s">
        <v>35</v>
      </c>
      <c r="E1937" s="39" t="s">
        <v>104</v>
      </c>
      <c r="F1937" s="39" t="s">
        <v>3952</v>
      </c>
      <c r="G1937" s="39" t="s">
        <v>551</v>
      </c>
      <c r="H1937" s="39" t="s">
        <v>5</v>
      </c>
      <c r="M1937" s="39">
        <v>42369</v>
      </c>
    </row>
    <row r="1938" spans="1:16" ht="17.149999999999999" customHeight="1" x14ac:dyDescent="0.25">
      <c r="A1938" s="40" t="str">
        <f t="shared" si="30"/>
        <v>Sumatera UtaraAsuransi JiwaKantor Pemasaran</v>
      </c>
      <c r="B1938" s="39" t="s">
        <v>66</v>
      </c>
      <c r="C1938" s="39" t="s">
        <v>3953</v>
      </c>
      <c r="D1938" s="39" t="s">
        <v>35</v>
      </c>
      <c r="E1938" s="39" t="s">
        <v>104</v>
      </c>
      <c r="F1938" s="45" t="s">
        <v>3954</v>
      </c>
      <c r="G1938" s="39" t="s">
        <v>270</v>
      </c>
      <c r="H1938" s="39" t="s">
        <v>27</v>
      </c>
      <c r="J1938" s="43"/>
      <c r="K1938" s="43"/>
      <c r="M1938" s="39">
        <v>42369</v>
      </c>
    </row>
    <row r="1939" spans="1:16" ht="17.149999999999999" customHeight="1" x14ac:dyDescent="0.25">
      <c r="A1939" s="40" t="str">
        <f t="shared" si="30"/>
        <v>Sumatera UtaraAsuransi JiwaKantor Pemasaran</v>
      </c>
      <c r="B1939" s="39" t="s">
        <v>66</v>
      </c>
      <c r="C1939" s="39" t="s">
        <v>3955</v>
      </c>
      <c r="D1939" s="39" t="s">
        <v>35</v>
      </c>
      <c r="E1939" s="39" t="s">
        <v>104</v>
      </c>
      <c r="F1939" s="39" t="s">
        <v>3956</v>
      </c>
      <c r="G1939" s="39" t="s">
        <v>270</v>
      </c>
      <c r="H1939" s="39" t="s">
        <v>27</v>
      </c>
      <c r="M1939" s="39">
        <v>42369</v>
      </c>
    </row>
    <row r="1940" spans="1:16" ht="17.149999999999999" customHeight="1" x14ac:dyDescent="0.25">
      <c r="A1940" s="40" t="str">
        <f t="shared" si="30"/>
        <v>Jawa TimurAsuransi UmumKantor Pemasaran</v>
      </c>
      <c r="B1940" s="39" t="s">
        <v>7394</v>
      </c>
      <c r="C1940" s="39" t="s">
        <v>3957</v>
      </c>
      <c r="D1940" s="39" t="s">
        <v>35</v>
      </c>
      <c r="E1940" s="39" t="s">
        <v>694</v>
      </c>
      <c r="F1940" s="39" t="s">
        <v>3958</v>
      </c>
      <c r="G1940" s="39" t="s">
        <v>182</v>
      </c>
      <c r="H1940" s="39" t="s">
        <v>4</v>
      </c>
      <c r="L1940" s="39" t="s">
        <v>3959</v>
      </c>
    </row>
    <row r="1941" spans="1:16" ht="17.149999999999999" customHeight="1" x14ac:dyDescent="0.25">
      <c r="A1941" s="40" t="str">
        <f t="shared" si="30"/>
        <v>RiauAsuransi UmumKantor Pemasaran</v>
      </c>
      <c r="B1941" s="39" t="s">
        <v>7394</v>
      </c>
      <c r="C1941" s="39" t="s">
        <v>3960</v>
      </c>
      <c r="D1941" s="39" t="s">
        <v>35</v>
      </c>
      <c r="E1941" s="39" t="s">
        <v>694</v>
      </c>
      <c r="F1941" s="39" t="s">
        <v>3961</v>
      </c>
      <c r="G1941" s="39" t="s">
        <v>179</v>
      </c>
      <c r="H1941" s="39" t="s">
        <v>21</v>
      </c>
      <c r="J1941" s="43"/>
      <c r="K1941" s="43"/>
      <c r="L1941" s="39" t="s">
        <v>3962</v>
      </c>
    </row>
    <row r="1942" spans="1:16" ht="17.149999999999999" customHeight="1" x14ac:dyDescent="0.25">
      <c r="A1942" s="40" t="str">
        <f t="shared" si="30"/>
        <v>Kalimantan TimurAsuransi UmumKantor Pemasaran</v>
      </c>
      <c r="B1942" s="39" t="s">
        <v>7394</v>
      </c>
      <c r="C1942" s="39" t="s">
        <v>3963</v>
      </c>
      <c r="D1942" s="39" t="s">
        <v>35</v>
      </c>
      <c r="E1942" s="39" t="s">
        <v>694</v>
      </c>
      <c r="F1942" s="39" t="s">
        <v>3964</v>
      </c>
      <c r="G1942" s="39" t="s">
        <v>302</v>
      </c>
      <c r="H1942" s="39" t="s">
        <v>15</v>
      </c>
      <c r="L1942" s="39" t="s">
        <v>3965</v>
      </c>
    </row>
    <row r="1943" spans="1:16" ht="17.149999999999999" customHeight="1" x14ac:dyDescent="0.25">
      <c r="A1943" s="40" t="str">
        <f t="shared" si="30"/>
        <v>DKI JakartaAsuransi UmumKantor Pemasaran</v>
      </c>
      <c r="B1943" s="39" t="s">
        <v>7394</v>
      </c>
      <c r="C1943" s="39" t="s">
        <v>3966</v>
      </c>
      <c r="D1943" s="39" t="s">
        <v>35</v>
      </c>
      <c r="E1943" s="39" t="s">
        <v>694</v>
      </c>
      <c r="F1943" s="39" t="s">
        <v>10968</v>
      </c>
      <c r="G1943" s="39" t="s">
        <v>60</v>
      </c>
      <c r="H1943" s="39" t="s">
        <v>1</v>
      </c>
      <c r="I1943" s="39">
        <v>12870</v>
      </c>
      <c r="J1943" s="39" t="s">
        <v>3967</v>
      </c>
      <c r="K1943" s="39" t="s">
        <v>3967</v>
      </c>
      <c r="L1943" s="39" t="s">
        <v>3965</v>
      </c>
      <c r="N1943" s="39" t="s">
        <v>3968</v>
      </c>
      <c r="O1943" s="39" t="s">
        <v>3968</v>
      </c>
      <c r="P1943" s="39" t="s">
        <v>3967</v>
      </c>
    </row>
    <row r="1944" spans="1:16" ht="17.149999999999999" customHeight="1" x14ac:dyDescent="0.25">
      <c r="A1944" s="40" t="str">
        <f t="shared" si="30"/>
        <v>Kalimantan BaratAsuransi UmumKantor Pemasaran</v>
      </c>
      <c r="B1944" s="39" t="s">
        <v>7394</v>
      </c>
      <c r="C1944" s="39" t="s">
        <v>3969</v>
      </c>
      <c r="D1944" s="39" t="s">
        <v>35</v>
      </c>
      <c r="E1944" s="39" t="s">
        <v>694</v>
      </c>
      <c r="F1944" s="39" t="s">
        <v>3970</v>
      </c>
      <c r="G1944" s="39" t="s">
        <v>356</v>
      </c>
      <c r="H1944" s="39" t="s">
        <v>12</v>
      </c>
      <c r="L1944" s="39" t="s">
        <v>3971</v>
      </c>
    </row>
    <row r="1945" spans="1:16" ht="17.149999999999999" customHeight="1" x14ac:dyDescent="0.25">
      <c r="A1945" s="40" t="str">
        <f t="shared" si="30"/>
        <v>Jawa BaratAsuransi JiwaKantor Pemasaran</v>
      </c>
      <c r="B1945" s="39" t="s">
        <v>7101</v>
      </c>
      <c r="C1945" s="39" t="s">
        <v>3972</v>
      </c>
      <c r="D1945" s="39" t="s">
        <v>35</v>
      </c>
      <c r="E1945" s="39" t="s">
        <v>104</v>
      </c>
      <c r="F1945" s="39" t="s">
        <v>3973</v>
      </c>
      <c r="G1945" s="39" t="s">
        <v>3974</v>
      </c>
      <c r="H1945" s="39" t="s">
        <v>6</v>
      </c>
      <c r="I1945" s="39">
        <v>17530</v>
      </c>
      <c r="J1945" s="39" t="s">
        <v>1163</v>
      </c>
      <c r="K1945" s="39" t="s">
        <v>1163</v>
      </c>
      <c r="L1945" s="39" t="s">
        <v>3975</v>
      </c>
      <c r="M1945" s="39">
        <v>42451</v>
      </c>
      <c r="N1945" s="39" t="s">
        <v>2077</v>
      </c>
      <c r="O1945" s="39" t="s">
        <v>3976</v>
      </c>
      <c r="P1945" s="39" t="s">
        <v>1163</v>
      </c>
    </row>
    <row r="1946" spans="1:16" ht="17.149999999999999" customHeight="1" x14ac:dyDescent="0.25">
      <c r="A1946" s="40" t="str">
        <f t="shared" si="30"/>
        <v>Jawa TimurAsuransi JiwaKantor Pemasaran</v>
      </c>
      <c r="B1946" s="39" t="s">
        <v>7101</v>
      </c>
      <c r="C1946" s="39" t="s">
        <v>3977</v>
      </c>
      <c r="D1946" s="39" t="s">
        <v>35</v>
      </c>
      <c r="E1946" s="39" t="s">
        <v>104</v>
      </c>
      <c r="F1946" s="39" t="s">
        <v>3978</v>
      </c>
      <c r="G1946" s="39" t="s">
        <v>352</v>
      </c>
      <c r="H1946" s="39" t="s">
        <v>4</v>
      </c>
      <c r="I1946" s="39">
        <v>60237</v>
      </c>
      <c r="J1946" s="39" t="s">
        <v>1163</v>
      </c>
      <c r="K1946" s="39" t="s">
        <v>1163</v>
      </c>
      <c r="L1946" s="39" t="s">
        <v>3979</v>
      </c>
      <c r="M1946" s="39">
        <v>42460</v>
      </c>
      <c r="N1946" s="39" t="s">
        <v>2077</v>
      </c>
      <c r="O1946" s="39" t="s">
        <v>3980</v>
      </c>
      <c r="P1946" s="39" t="s">
        <v>1163</v>
      </c>
    </row>
    <row r="1947" spans="1:16" ht="17.149999999999999" customHeight="1" x14ac:dyDescent="0.25">
      <c r="A1947" s="40" t="str">
        <f t="shared" si="30"/>
        <v>Kalimantan TimurAsuransi JiwaKantor Pemasaran</v>
      </c>
      <c r="B1947" s="39" t="s">
        <v>9355</v>
      </c>
      <c r="C1947" s="39" t="s">
        <v>3981</v>
      </c>
      <c r="D1947" s="39" t="s">
        <v>35</v>
      </c>
      <c r="E1947" s="39" t="s">
        <v>104</v>
      </c>
      <c r="F1947" s="39" t="s">
        <v>3982</v>
      </c>
      <c r="G1947" s="39" t="s">
        <v>302</v>
      </c>
      <c r="H1947" s="39" t="s">
        <v>15</v>
      </c>
      <c r="I1947" s="39">
        <v>0</v>
      </c>
      <c r="J1947" s="39" t="s">
        <v>64</v>
      </c>
      <c r="K1947" s="39" t="s">
        <v>64</v>
      </c>
      <c r="L1947" s="39" t="s">
        <v>3983</v>
      </c>
      <c r="M1947" s="39">
        <v>42570</v>
      </c>
      <c r="N1947" s="39" t="s">
        <v>3984</v>
      </c>
      <c r="O1947" s="39" t="s">
        <v>3985</v>
      </c>
      <c r="P1947" s="39" t="s">
        <v>64</v>
      </c>
    </row>
    <row r="1948" spans="1:16" ht="17.149999999999999" customHeight="1" x14ac:dyDescent="0.25">
      <c r="A1948" s="40" t="str">
        <f t="shared" si="30"/>
        <v>Kalimantan TimurAsuransi JiwaKantor Pemasaran</v>
      </c>
      <c r="B1948" s="39" t="s">
        <v>13103</v>
      </c>
      <c r="C1948" s="39" t="s">
        <v>10777</v>
      </c>
      <c r="D1948" s="39" t="s">
        <v>35</v>
      </c>
      <c r="E1948" s="39" t="s">
        <v>104</v>
      </c>
      <c r="F1948" s="39" t="s">
        <v>10969</v>
      </c>
      <c r="G1948" s="39" t="s">
        <v>302</v>
      </c>
      <c r="H1948" s="39" t="s">
        <v>15</v>
      </c>
      <c r="I1948" s="39">
        <v>75117</v>
      </c>
      <c r="J1948" s="39" t="s">
        <v>10778</v>
      </c>
      <c r="K1948" s="39" t="s">
        <v>10779</v>
      </c>
      <c r="L1948" s="39" t="s">
        <v>10970</v>
      </c>
      <c r="M1948" s="39">
        <v>42340</v>
      </c>
      <c r="N1948" s="39" t="s">
        <v>2260</v>
      </c>
      <c r="O1948" s="39" t="s">
        <v>9552</v>
      </c>
      <c r="P1948" s="39" t="s">
        <v>10778</v>
      </c>
    </row>
    <row r="1949" spans="1:16" ht="17.149999999999999" customHeight="1" x14ac:dyDescent="0.25">
      <c r="A1949" s="40" t="str">
        <f t="shared" si="30"/>
        <v>Jawa BaratAsuransi JiwaKantor Pemasaran</v>
      </c>
      <c r="B1949" s="39" t="s">
        <v>7070</v>
      </c>
      <c r="C1949" s="39" t="s">
        <v>13686</v>
      </c>
      <c r="D1949" s="39" t="s">
        <v>35</v>
      </c>
      <c r="E1949" s="39" t="s">
        <v>104</v>
      </c>
      <c r="F1949" s="39" t="s">
        <v>13687</v>
      </c>
      <c r="G1949" s="39" t="s">
        <v>145</v>
      </c>
      <c r="H1949" s="39" t="s">
        <v>6</v>
      </c>
      <c r="I1949" s="39">
        <v>17433</v>
      </c>
      <c r="J1949" s="39" t="s">
        <v>10971</v>
      </c>
      <c r="K1949" s="39" t="s">
        <v>10972</v>
      </c>
      <c r="L1949" s="39" t="s">
        <v>13670</v>
      </c>
      <c r="M1949" s="39">
        <v>44357</v>
      </c>
      <c r="N1949" s="39" t="s">
        <v>10973</v>
      </c>
      <c r="O1949" s="39" t="s">
        <v>10973</v>
      </c>
      <c r="P1949" s="39" t="s">
        <v>10971</v>
      </c>
    </row>
    <row r="1950" spans="1:16" ht="17.149999999999999" customHeight="1" x14ac:dyDescent="0.25">
      <c r="A1950" s="40" t="str">
        <f t="shared" si="30"/>
        <v>Jawa TengahAsuransi UmumKantor Pemasaran</v>
      </c>
      <c r="B1950" s="39" t="s">
        <v>7282</v>
      </c>
      <c r="C1950" s="39" t="s">
        <v>14993</v>
      </c>
      <c r="D1950" s="39" t="s">
        <v>35</v>
      </c>
      <c r="E1950" s="39" t="s">
        <v>694</v>
      </c>
      <c r="F1950" s="39" t="s">
        <v>14994</v>
      </c>
      <c r="G1950" s="39" t="s">
        <v>486</v>
      </c>
      <c r="H1950" s="39" t="s">
        <v>5</v>
      </c>
      <c r="I1950" s="39">
        <v>57139</v>
      </c>
      <c r="J1950" s="39" t="s">
        <v>8477</v>
      </c>
      <c r="K1950" s="39" t="s">
        <v>8478</v>
      </c>
      <c r="L1950" s="39" t="s">
        <v>3989</v>
      </c>
      <c r="M1950" s="39">
        <v>39435</v>
      </c>
      <c r="N1950" s="39" t="s">
        <v>14276</v>
      </c>
      <c r="O1950" s="39" t="s">
        <v>8479</v>
      </c>
      <c r="P1950" s="39" t="s">
        <v>7285</v>
      </c>
    </row>
    <row r="1951" spans="1:16" ht="17.149999999999999" customHeight="1" x14ac:dyDescent="0.25">
      <c r="A1951" s="40" t="str">
        <f t="shared" si="30"/>
        <v>Kalimantan BaratAsuransi UmumKantor Pemasaran</v>
      </c>
      <c r="B1951" s="39" t="s">
        <v>7282</v>
      </c>
      <c r="C1951" s="39" t="s">
        <v>8480</v>
      </c>
      <c r="D1951" s="39" t="s">
        <v>35</v>
      </c>
      <c r="E1951" s="39" t="s">
        <v>694</v>
      </c>
      <c r="F1951" s="39" t="s">
        <v>10974</v>
      </c>
      <c r="G1951" s="39" t="s">
        <v>356</v>
      </c>
      <c r="H1951" s="39" t="s">
        <v>12</v>
      </c>
      <c r="I1951" s="39">
        <v>78243</v>
      </c>
      <c r="J1951" s="39" t="s">
        <v>8481</v>
      </c>
      <c r="K1951" s="39" t="s">
        <v>8481</v>
      </c>
      <c r="L1951" s="39" t="s">
        <v>3989</v>
      </c>
      <c r="M1951" s="39">
        <v>39435</v>
      </c>
      <c r="N1951" s="39" t="s">
        <v>8482</v>
      </c>
      <c r="O1951" s="39" t="s">
        <v>8482</v>
      </c>
      <c r="P1951" s="39" t="s">
        <v>9156</v>
      </c>
    </row>
    <row r="1952" spans="1:16" ht="17.149999999999999" customHeight="1" x14ac:dyDescent="0.25">
      <c r="A1952" s="40" t="str">
        <f t="shared" si="30"/>
        <v>Sulawesi UtaraAsuransi UmumKantor Pemasaran</v>
      </c>
      <c r="B1952" s="39" t="s">
        <v>7282</v>
      </c>
      <c r="C1952" s="39" t="s">
        <v>8483</v>
      </c>
      <c r="D1952" s="39" t="s">
        <v>35</v>
      </c>
      <c r="E1952" s="39" t="s">
        <v>694</v>
      </c>
      <c r="F1952" s="39" t="s">
        <v>10975</v>
      </c>
      <c r="G1952" s="39" t="s">
        <v>412</v>
      </c>
      <c r="H1952" s="39" t="s">
        <v>24</v>
      </c>
      <c r="I1952" s="39">
        <v>95121</v>
      </c>
      <c r="J1952" s="39" t="s">
        <v>8484</v>
      </c>
      <c r="K1952" s="39" t="s">
        <v>8484</v>
      </c>
      <c r="L1952" s="39" t="s">
        <v>3989</v>
      </c>
      <c r="M1952" s="39">
        <v>39435</v>
      </c>
      <c r="N1952" s="39" t="s">
        <v>8485</v>
      </c>
      <c r="O1952" s="39" t="s">
        <v>8485</v>
      </c>
      <c r="P1952" s="39" t="s">
        <v>8484</v>
      </c>
    </row>
    <row r="1953" spans="1:16" ht="17.149999999999999" customHeight="1" x14ac:dyDescent="0.25">
      <c r="A1953" s="40" t="str">
        <f t="shared" si="30"/>
        <v>Jawa TengahAsuransi UmumKantor Pemasaran</v>
      </c>
      <c r="B1953" s="39" t="s">
        <v>7282</v>
      </c>
      <c r="C1953" s="39" t="s">
        <v>8486</v>
      </c>
      <c r="D1953" s="39" t="s">
        <v>35</v>
      </c>
      <c r="E1953" s="39" t="s">
        <v>694</v>
      </c>
      <c r="F1953" s="39" t="s">
        <v>10976</v>
      </c>
      <c r="G1953" s="39" t="s">
        <v>307</v>
      </c>
      <c r="H1953" s="39" t="s">
        <v>5</v>
      </c>
      <c r="I1953" s="39">
        <v>50134</v>
      </c>
      <c r="J1953" s="43" t="s">
        <v>8487</v>
      </c>
      <c r="K1953" s="43" t="s">
        <v>8488</v>
      </c>
      <c r="L1953" s="39" t="s">
        <v>8489</v>
      </c>
      <c r="M1953" s="39">
        <v>39136</v>
      </c>
      <c r="N1953" s="39" t="s">
        <v>8490</v>
      </c>
      <c r="O1953" s="39" t="s">
        <v>8490</v>
      </c>
      <c r="P1953" s="39" t="s">
        <v>8487</v>
      </c>
    </row>
    <row r="1954" spans="1:16" ht="17.149999999999999" customHeight="1" x14ac:dyDescent="0.25">
      <c r="A1954" s="40" t="str">
        <f t="shared" si="30"/>
        <v>Kepulauan RiauAsuransi UmumKantor Pemasaran</v>
      </c>
      <c r="B1954" s="39" t="s">
        <v>7282</v>
      </c>
      <c r="C1954" s="39" t="s">
        <v>8491</v>
      </c>
      <c r="D1954" s="39" t="s">
        <v>35</v>
      </c>
      <c r="E1954" s="39" t="s">
        <v>694</v>
      </c>
      <c r="F1954" s="39" t="s">
        <v>14995</v>
      </c>
      <c r="G1954" s="39" t="s">
        <v>717</v>
      </c>
      <c r="H1954" s="39" t="s">
        <v>29</v>
      </c>
      <c r="I1954" s="39">
        <v>29453</v>
      </c>
      <c r="J1954" s="43" t="s">
        <v>8492</v>
      </c>
      <c r="K1954" s="43" t="s">
        <v>8493</v>
      </c>
      <c r="L1954" s="39" t="s">
        <v>8494</v>
      </c>
      <c r="M1954" s="39">
        <v>39444</v>
      </c>
      <c r="N1954" s="39" t="s">
        <v>8495</v>
      </c>
      <c r="O1954" s="39" t="s">
        <v>8495</v>
      </c>
      <c r="P1954" s="39" t="s">
        <v>8492</v>
      </c>
    </row>
    <row r="1955" spans="1:16" ht="17.149999999999999" customHeight="1" x14ac:dyDescent="0.25">
      <c r="A1955" s="40" t="str">
        <f t="shared" si="30"/>
        <v>Jawa BaratAsuransi UmumKantor Pemasaran</v>
      </c>
      <c r="B1955" s="39" t="s">
        <v>7282</v>
      </c>
      <c r="C1955" s="39" t="s">
        <v>14996</v>
      </c>
      <c r="D1955" s="39" t="s">
        <v>35</v>
      </c>
      <c r="E1955" s="39" t="s">
        <v>694</v>
      </c>
      <c r="F1955" s="39" t="s">
        <v>14997</v>
      </c>
      <c r="G1955" s="39" t="s">
        <v>755</v>
      </c>
      <c r="H1955" s="39" t="s">
        <v>6</v>
      </c>
      <c r="I1955" s="39">
        <v>0</v>
      </c>
      <c r="J1955" s="39" t="s">
        <v>8496</v>
      </c>
      <c r="K1955" s="39" t="s">
        <v>8496</v>
      </c>
      <c r="L1955" s="39" t="s">
        <v>8497</v>
      </c>
      <c r="M1955" s="39">
        <v>39162</v>
      </c>
      <c r="N1955" s="39" t="s">
        <v>14998</v>
      </c>
      <c r="O1955" s="39" t="s">
        <v>8498</v>
      </c>
      <c r="P1955" s="39" t="s">
        <v>7285</v>
      </c>
    </row>
    <row r="1956" spans="1:16" ht="17.149999999999999" customHeight="1" x14ac:dyDescent="0.25">
      <c r="A1956" s="40" t="str">
        <f t="shared" si="30"/>
        <v>Sulawesi SelatanAsuransi UmumKantor Pemasaran</v>
      </c>
      <c r="B1956" s="39" t="s">
        <v>7282</v>
      </c>
      <c r="C1956" s="39" t="s">
        <v>10977</v>
      </c>
      <c r="D1956" s="39" t="s">
        <v>35</v>
      </c>
      <c r="E1956" s="39" t="s">
        <v>694</v>
      </c>
      <c r="F1956" s="39" t="s">
        <v>10978</v>
      </c>
      <c r="G1956" s="39" t="s">
        <v>159</v>
      </c>
      <c r="H1956" s="39" t="s">
        <v>7</v>
      </c>
      <c r="I1956" s="39">
        <v>90232</v>
      </c>
      <c r="J1956" s="39" t="s">
        <v>10979</v>
      </c>
      <c r="K1956" s="39" t="s">
        <v>10980</v>
      </c>
      <c r="L1956" s="39" t="s">
        <v>8497</v>
      </c>
      <c r="M1956" s="39">
        <v>39162</v>
      </c>
      <c r="N1956" s="39" t="s">
        <v>10981</v>
      </c>
      <c r="O1956" s="39" t="s">
        <v>10981</v>
      </c>
      <c r="P1956" s="39" t="s">
        <v>10979</v>
      </c>
    </row>
    <row r="1957" spans="1:16" ht="17.149999999999999" customHeight="1" x14ac:dyDescent="0.25">
      <c r="A1957" s="40" t="str">
        <f t="shared" si="30"/>
        <v>Sulawesi TenggaraAsuransi UmumKantor Pemasaran</v>
      </c>
      <c r="B1957" s="39" t="s">
        <v>7282</v>
      </c>
      <c r="C1957" s="39" t="s">
        <v>3986</v>
      </c>
      <c r="D1957" s="39" t="s">
        <v>35</v>
      </c>
      <c r="E1957" s="39" t="s">
        <v>694</v>
      </c>
      <c r="F1957" s="39" t="s">
        <v>3987</v>
      </c>
      <c r="G1957" s="39" t="s">
        <v>152</v>
      </c>
      <c r="H1957" s="39" t="s">
        <v>23</v>
      </c>
      <c r="I1957" s="39">
        <v>93117</v>
      </c>
      <c r="J1957" s="39" t="s">
        <v>3988</v>
      </c>
      <c r="K1957" s="39" t="s">
        <v>3988</v>
      </c>
      <c r="L1957" s="39" t="s">
        <v>3989</v>
      </c>
      <c r="M1957" s="39">
        <v>39435</v>
      </c>
      <c r="N1957" s="39" t="s">
        <v>3990</v>
      </c>
      <c r="P1957" s="39" t="s">
        <v>3988</v>
      </c>
    </row>
    <row r="1958" spans="1:16" ht="17.149999999999999" customHeight="1" x14ac:dyDescent="0.25">
      <c r="A1958" s="40" t="str">
        <f t="shared" si="30"/>
        <v>LampungAsuransi UmumKantor Pemasaran</v>
      </c>
      <c r="B1958" s="39" t="s">
        <v>7282</v>
      </c>
      <c r="C1958" s="39" t="s">
        <v>8499</v>
      </c>
      <c r="D1958" s="39" t="s">
        <v>35</v>
      </c>
      <c r="E1958" s="39" t="s">
        <v>694</v>
      </c>
      <c r="F1958" s="39" t="s">
        <v>10982</v>
      </c>
      <c r="G1958" s="39" t="s">
        <v>1499</v>
      </c>
      <c r="H1958" s="39" t="s">
        <v>16</v>
      </c>
      <c r="I1958" s="39">
        <v>35211</v>
      </c>
      <c r="J1958" s="39" t="s">
        <v>8500</v>
      </c>
      <c r="K1958" s="39" t="s">
        <v>8501</v>
      </c>
      <c r="L1958" s="39" t="s">
        <v>8494</v>
      </c>
      <c r="M1958" s="39">
        <v>39444</v>
      </c>
      <c r="N1958" s="39" t="s">
        <v>8502</v>
      </c>
      <c r="O1958" s="39" t="s">
        <v>8502</v>
      </c>
      <c r="P1958" s="39" t="s">
        <v>8500</v>
      </c>
    </row>
    <row r="1959" spans="1:16" ht="17.149999999999999" customHeight="1" x14ac:dyDescent="0.25">
      <c r="A1959" s="40" t="str">
        <f t="shared" si="30"/>
        <v>Nusa Tenggara BaratAsuransi UmumKantor Pemasaran</v>
      </c>
      <c r="B1959" s="39" t="s">
        <v>7282</v>
      </c>
      <c r="C1959" s="39" t="s">
        <v>3991</v>
      </c>
      <c r="D1959" s="39" t="s">
        <v>35</v>
      </c>
      <c r="E1959" s="39" t="s">
        <v>694</v>
      </c>
      <c r="F1959" s="39" t="s">
        <v>3992</v>
      </c>
      <c r="G1959" s="39" t="s">
        <v>494</v>
      </c>
      <c r="H1959" s="39" t="s">
        <v>18</v>
      </c>
      <c r="I1959" s="39">
        <v>83231</v>
      </c>
      <c r="J1959" s="39" t="s">
        <v>3993</v>
      </c>
      <c r="K1959" s="39" t="s">
        <v>64</v>
      </c>
      <c r="L1959" s="39" t="s">
        <v>3994</v>
      </c>
      <c r="M1959" s="39">
        <v>39209</v>
      </c>
      <c r="N1959" s="39" t="s">
        <v>3995</v>
      </c>
      <c r="P1959" s="39" t="s">
        <v>3993</v>
      </c>
    </row>
    <row r="1960" spans="1:16" ht="17.149999999999999" customHeight="1" x14ac:dyDescent="0.25">
      <c r="A1960" s="40" t="str">
        <f t="shared" si="30"/>
        <v>Sumatera SelatanAsuransi UmumKantor Pemasaran</v>
      </c>
      <c r="B1960" s="39" t="s">
        <v>7282</v>
      </c>
      <c r="C1960" s="39" t="s">
        <v>8503</v>
      </c>
      <c r="D1960" s="39" t="s">
        <v>35</v>
      </c>
      <c r="E1960" s="39" t="s">
        <v>694</v>
      </c>
      <c r="F1960" s="39" t="s">
        <v>10983</v>
      </c>
      <c r="G1960" s="39" t="s">
        <v>1485</v>
      </c>
      <c r="H1960" s="39" t="s">
        <v>26</v>
      </c>
      <c r="I1960" s="39">
        <v>30127</v>
      </c>
      <c r="J1960" s="39" t="s">
        <v>8504</v>
      </c>
      <c r="K1960" s="39" t="s">
        <v>8505</v>
      </c>
      <c r="L1960" s="39" t="s">
        <v>8506</v>
      </c>
      <c r="M1960" s="42">
        <v>39540</v>
      </c>
      <c r="N1960" s="39" t="s">
        <v>8507</v>
      </c>
      <c r="O1960" s="39" t="s">
        <v>8507</v>
      </c>
      <c r="P1960" s="39" t="s">
        <v>8504</v>
      </c>
    </row>
    <row r="1961" spans="1:16" ht="17.149999999999999" customHeight="1" x14ac:dyDescent="0.25">
      <c r="A1961" s="40" t="str">
        <f t="shared" si="30"/>
        <v>Jawa TimurAsuransi UmumKantor Pemasaran</v>
      </c>
      <c r="B1961" s="39" t="s">
        <v>50</v>
      </c>
      <c r="C1961" s="39" t="s">
        <v>3996</v>
      </c>
      <c r="D1961" s="39" t="s">
        <v>35</v>
      </c>
      <c r="E1961" s="39" t="s">
        <v>694</v>
      </c>
      <c r="F1961" s="39" t="s">
        <v>3997</v>
      </c>
      <c r="G1961" s="39" t="s">
        <v>352</v>
      </c>
      <c r="H1961" s="39" t="s">
        <v>4</v>
      </c>
      <c r="J1961" s="43"/>
      <c r="K1961" s="43"/>
    </row>
    <row r="1962" spans="1:16" ht="17.149999999999999" customHeight="1" x14ac:dyDescent="0.25">
      <c r="A1962" s="40" t="str">
        <f t="shared" si="30"/>
        <v>Jawa TimurAsuransi UmumKantor Pemasaran</v>
      </c>
      <c r="B1962" s="39" t="s">
        <v>50</v>
      </c>
      <c r="C1962" s="39" t="s">
        <v>14458</v>
      </c>
      <c r="D1962" s="39" t="s">
        <v>35</v>
      </c>
      <c r="E1962" s="39" t="s">
        <v>694</v>
      </c>
      <c r="F1962" s="45" t="s">
        <v>14459</v>
      </c>
      <c r="G1962" s="39" t="s">
        <v>352</v>
      </c>
      <c r="H1962" s="39" t="s">
        <v>4</v>
      </c>
      <c r="I1962" s="39">
        <v>0</v>
      </c>
      <c r="J1962" s="43" t="s">
        <v>14335</v>
      </c>
      <c r="K1962" s="43" t="s">
        <v>14335</v>
      </c>
      <c r="L1962" s="39" t="s">
        <v>14336</v>
      </c>
      <c r="M1962" s="39">
        <v>42415</v>
      </c>
      <c r="N1962" s="39" t="s">
        <v>14460</v>
      </c>
      <c r="P1962" s="39" t="s">
        <v>14335</v>
      </c>
    </row>
    <row r="1963" spans="1:16" ht="17.149999999999999" customHeight="1" x14ac:dyDescent="0.25">
      <c r="A1963" s="40" t="str">
        <f t="shared" si="30"/>
        <v>BantenAsuransi UmumKantor Pemasaran</v>
      </c>
      <c r="B1963" s="39" t="s">
        <v>50</v>
      </c>
      <c r="C1963" s="39" t="s">
        <v>3998</v>
      </c>
      <c r="D1963" s="39" t="s">
        <v>35</v>
      </c>
      <c r="E1963" s="39" t="s">
        <v>694</v>
      </c>
      <c r="F1963" s="39" t="s">
        <v>3999</v>
      </c>
      <c r="G1963" s="39" t="s">
        <v>131</v>
      </c>
      <c r="H1963" s="39" t="s">
        <v>3</v>
      </c>
    </row>
    <row r="1964" spans="1:16" ht="17.149999999999999" customHeight="1" x14ac:dyDescent="0.25">
      <c r="A1964" s="40" t="str">
        <f t="shared" si="30"/>
        <v>DKI JakartaAsuransi UmumKantor Pemasaran</v>
      </c>
      <c r="B1964" s="39" t="s">
        <v>50</v>
      </c>
      <c r="C1964" s="39" t="s">
        <v>4000</v>
      </c>
      <c r="D1964" s="39" t="s">
        <v>35</v>
      </c>
      <c r="E1964" s="39" t="s">
        <v>694</v>
      </c>
      <c r="F1964" s="39" t="s">
        <v>4001</v>
      </c>
      <c r="G1964" s="39" t="s">
        <v>74</v>
      </c>
      <c r="H1964" s="39" t="s">
        <v>1</v>
      </c>
    </row>
    <row r="1965" spans="1:16" ht="17.149999999999999" customHeight="1" x14ac:dyDescent="0.25">
      <c r="A1965" s="40" t="str">
        <f t="shared" si="30"/>
        <v>Sulawesi UtaraAsuransi JiwaKantor Pemasaran</v>
      </c>
      <c r="B1965" s="39" t="s">
        <v>9355</v>
      </c>
      <c r="C1965" s="39" t="s">
        <v>4004</v>
      </c>
      <c r="D1965" s="39" t="s">
        <v>35</v>
      </c>
      <c r="E1965" s="39" t="s">
        <v>104</v>
      </c>
      <c r="F1965" s="39" t="s">
        <v>4005</v>
      </c>
      <c r="G1965" s="39" t="s">
        <v>412</v>
      </c>
      <c r="H1965" s="39" t="s">
        <v>24</v>
      </c>
      <c r="I1965" s="39">
        <v>95231</v>
      </c>
      <c r="J1965" s="39" t="s">
        <v>1163</v>
      </c>
      <c r="K1965" s="39" t="s">
        <v>1163</v>
      </c>
      <c r="L1965" s="43" t="s">
        <v>4006</v>
      </c>
      <c r="M1965" s="39">
        <v>42401</v>
      </c>
      <c r="N1965" s="39" t="s">
        <v>4003</v>
      </c>
      <c r="P1965" s="39" t="s">
        <v>1163</v>
      </c>
    </row>
    <row r="1966" spans="1:16" ht="17.149999999999999" customHeight="1" x14ac:dyDescent="0.25">
      <c r="A1966" s="40" t="str">
        <f t="shared" si="30"/>
        <v>BaliAsuransi JiwaKantor Pemasaran</v>
      </c>
      <c r="B1966" s="39" t="s">
        <v>9355</v>
      </c>
      <c r="C1966" s="39" t="s">
        <v>4007</v>
      </c>
      <c r="D1966" s="39" t="s">
        <v>35</v>
      </c>
      <c r="E1966" s="39" t="s">
        <v>104</v>
      </c>
      <c r="F1966" s="39" t="s">
        <v>4008</v>
      </c>
      <c r="G1966" s="39" t="s">
        <v>4009</v>
      </c>
      <c r="H1966" s="39" t="s">
        <v>8</v>
      </c>
      <c r="I1966" s="39">
        <v>81152</v>
      </c>
      <c r="J1966" s="39" t="s">
        <v>4002</v>
      </c>
      <c r="K1966" s="39" t="s">
        <v>4002</v>
      </c>
      <c r="L1966" s="39" t="s">
        <v>4006</v>
      </c>
      <c r="M1966" s="42">
        <v>42401</v>
      </c>
      <c r="N1966" s="39" t="s">
        <v>4003</v>
      </c>
      <c r="O1966" s="39" t="s">
        <v>4010</v>
      </c>
      <c r="P1966" s="39" t="s">
        <v>1163</v>
      </c>
    </row>
    <row r="1967" spans="1:16" ht="17.149999999999999" customHeight="1" x14ac:dyDescent="0.25">
      <c r="A1967" s="40" t="str">
        <f t="shared" si="30"/>
        <v>Sumatera SelatanAsuransi JiwaKantor Pemasaran</v>
      </c>
      <c r="B1967" s="39" t="s">
        <v>7965</v>
      </c>
      <c r="C1967" s="39" t="s">
        <v>7655</v>
      </c>
      <c r="D1967" s="39" t="s">
        <v>35</v>
      </c>
      <c r="E1967" s="39" t="s">
        <v>104</v>
      </c>
      <c r="F1967" s="39" t="s">
        <v>14337</v>
      </c>
      <c r="G1967" s="39" t="s">
        <v>1485</v>
      </c>
      <c r="H1967" s="39" t="s">
        <v>26</v>
      </c>
      <c r="I1967" s="39">
        <v>30127</v>
      </c>
      <c r="J1967" s="39" t="s">
        <v>7656</v>
      </c>
      <c r="K1967" s="39" t="s">
        <v>7657</v>
      </c>
      <c r="L1967" s="39" t="s">
        <v>2875</v>
      </c>
      <c r="N1967" s="39" t="s">
        <v>14338</v>
      </c>
      <c r="O1967" s="39" t="s">
        <v>7658</v>
      </c>
      <c r="P1967" s="39" t="s">
        <v>65</v>
      </c>
    </row>
    <row r="1968" spans="1:16" ht="17.149999999999999" customHeight="1" x14ac:dyDescent="0.25">
      <c r="A1968" s="40" t="str">
        <f t="shared" si="30"/>
        <v>DKI JakartaAsuransi JiwaKantor Pemasaran</v>
      </c>
      <c r="B1968" s="39" t="s">
        <v>7965</v>
      </c>
      <c r="C1968" s="39" t="s">
        <v>7659</v>
      </c>
      <c r="D1968" s="39" t="s">
        <v>35</v>
      </c>
      <c r="E1968" s="39" t="s">
        <v>104</v>
      </c>
      <c r="F1968" s="39" t="s">
        <v>10984</v>
      </c>
      <c r="G1968" s="39" t="s">
        <v>60</v>
      </c>
      <c r="H1968" s="39" t="s">
        <v>1</v>
      </c>
      <c r="I1968" s="39">
        <v>12920</v>
      </c>
      <c r="J1968" s="39" t="s">
        <v>65</v>
      </c>
      <c r="K1968" s="39" t="s">
        <v>4011</v>
      </c>
      <c r="L1968" s="39" t="s">
        <v>2875</v>
      </c>
      <c r="N1968" s="39" t="s">
        <v>4012</v>
      </c>
      <c r="O1968" s="39" t="s">
        <v>4013</v>
      </c>
      <c r="P1968" s="39" t="s">
        <v>65</v>
      </c>
    </row>
    <row r="1969" spans="1:16" ht="17.149999999999999" customHeight="1" x14ac:dyDescent="0.25">
      <c r="A1969" s="40" t="str">
        <f t="shared" si="30"/>
        <v>Sulawesi UtaraAsuransi UmumKantor Pemasaran</v>
      </c>
      <c r="B1969" s="39" t="s">
        <v>7232</v>
      </c>
      <c r="C1969" s="39" t="s">
        <v>10985</v>
      </c>
      <c r="D1969" s="39" t="s">
        <v>35</v>
      </c>
      <c r="E1969" s="39" t="s">
        <v>694</v>
      </c>
      <c r="F1969" s="39" t="s">
        <v>10986</v>
      </c>
      <c r="G1969" s="39" t="s">
        <v>412</v>
      </c>
      <c r="H1969" s="39" t="s">
        <v>24</v>
      </c>
      <c r="I1969" s="39">
        <v>95129</v>
      </c>
      <c r="J1969" s="39" t="s">
        <v>10987</v>
      </c>
      <c r="K1969" s="39" t="s">
        <v>10988</v>
      </c>
      <c r="L1969" s="39" t="s">
        <v>10989</v>
      </c>
      <c r="M1969" s="39">
        <v>42403</v>
      </c>
      <c r="N1969" s="39" t="s">
        <v>8268</v>
      </c>
      <c r="O1969" s="39" t="s">
        <v>10990</v>
      </c>
      <c r="P1969" s="39" t="s">
        <v>9912</v>
      </c>
    </row>
    <row r="1970" spans="1:16" ht="17.149999999999999" customHeight="1" x14ac:dyDescent="0.25">
      <c r="A1970" s="40" t="str">
        <f t="shared" si="30"/>
        <v>RiauAsuransi JiwaKantor Pemasaran</v>
      </c>
      <c r="B1970" s="39" t="s">
        <v>7129</v>
      </c>
      <c r="C1970" s="39" t="s">
        <v>4014</v>
      </c>
      <c r="D1970" s="39" t="s">
        <v>35</v>
      </c>
      <c r="E1970" s="39" t="s">
        <v>104</v>
      </c>
      <c r="F1970" s="39" t="s">
        <v>4015</v>
      </c>
      <c r="G1970" s="39" t="s">
        <v>179</v>
      </c>
      <c r="H1970" s="39" t="s">
        <v>21</v>
      </c>
      <c r="I1970" s="39">
        <v>28125</v>
      </c>
      <c r="J1970" s="39" t="s">
        <v>64</v>
      </c>
      <c r="K1970" s="39" t="s">
        <v>64</v>
      </c>
      <c r="L1970" s="39" t="s">
        <v>4016</v>
      </c>
      <c r="M1970" s="42">
        <v>42424</v>
      </c>
      <c r="N1970" s="39" t="s">
        <v>4017</v>
      </c>
      <c r="O1970" s="39" t="s">
        <v>4017</v>
      </c>
      <c r="P1970" s="39" t="s">
        <v>64</v>
      </c>
    </row>
    <row r="1971" spans="1:16" ht="17.149999999999999" customHeight="1" x14ac:dyDescent="0.25">
      <c r="A1971" s="40" t="str">
        <f t="shared" si="30"/>
        <v>BantenAsuransi JiwaKantor Pemasaran</v>
      </c>
      <c r="B1971" s="39" t="s">
        <v>47</v>
      </c>
      <c r="C1971" s="39" t="s">
        <v>47</v>
      </c>
      <c r="D1971" s="39" t="s">
        <v>35</v>
      </c>
      <c r="E1971" s="39" t="s">
        <v>104</v>
      </c>
      <c r="F1971" s="39" t="s">
        <v>4018</v>
      </c>
      <c r="G1971" s="39" t="s">
        <v>316</v>
      </c>
      <c r="H1971" s="39" t="s">
        <v>3</v>
      </c>
      <c r="I1971" s="39">
        <v>15325</v>
      </c>
      <c r="J1971" s="39" t="s">
        <v>1163</v>
      </c>
      <c r="K1971" s="39" t="s">
        <v>1163</v>
      </c>
      <c r="L1971" s="39" t="s">
        <v>4019</v>
      </c>
      <c r="M1971" s="42">
        <v>42436</v>
      </c>
      <c r="N1971" s="39" t="s">
        <v>2077</v>
      </c>
      <c r="O1971" s="39" t="s">
        <v>4020</v>
      </c>
      <c r="P1971" s="39" t="s">
        <v>9097</v>
      </c>
    </row>
    <row r="1972" spans="1:16" ht="17.149999999999999" customHeight="1" x14ac:dyDescent="0.25">
      <c r="A1972" s="40" t="str">
        <f t="shared" si="30"/>
        <v>Sulawesi SelatanAsuransi JiwaKantor Pemasaran</v>
      </c>
      <c r="B1972" s="39" t="s">
        <v>6968</v>
      </c>
      <c r="C1972" s="39" t="s">
        <v>7687</v>
      </c>
      <c r="D1972" s="39" t="s">
        <v>35</v>
      </c>
      <c r="E1972" s="39" t="s">
        <v>104</v>
      </c>
      <c r="F1972" s="39" t="s">
        <v>14999</v>
      </c>
      <c r="G1972" s="39" t="s">
        <v>159</v>
      </c>
      <c r="H1972" s="39" t="s">
        <v>7</v>
      </c>
      <c r="I1972" s="39">
        <v>90231</v>
      </c>
      <c r="J1972" s="39" t="s">
        <v>15000</v>
      </c>
      <c r="K1972" s="39" t="s">
        <v>15000</v>
      </c>
      <c r="L1972" s="39" t="s">
        <v>15001</v>
      </c>
      <c r="M1972" s="42">
        <v>42436</v>
      </c>
      <c r="N1972" s="39" t="s">
        <v>15002</v>
      </c>
      <c r="O1972" s="39" t="s">
        <v>4021</v>
      </c>
      <c r="P1972" s="39" t="s">
        <v>6970</v>
      </c>
    </row>
    <row r="1973" spans="1:16" ht="17.149999999999999" customHeight="1" x14ac:dyDescent="0.25">
      <c r="A1973" s="40" t="str">
        <f t="shared" si="30"/>
        <v>DKI JakartaAsuransi JiwaKantor Pemasaran</v>
      </c>
      <c r="B1973" s="39" t="s">
        <v>7120</v>
      </c>
      <c r="C1973" s="39" t="s">
        <v>3966</v>
      </c>
      <c r="D1973" s="39" t="s">
        <v>35</v>
      </c>
      <c r="E1973" s="39" t="s">
        <v>104</v>
      </c>
      <c r="F1973" s="39" t="s">
        <v>13420</v>
      </c>
      <c r="G1973" s="39" t="s">
        <v>60</v>
      </c>
      <c r="H1973" s="39" t="s">
        <v>1</v>
      </c>
      <c r="I1973" s="39">
        <v>12920</v>
      </c>
      <c r="J1973" s="39" t="s">
        <v>64</v>
      </c>
      <c r="K1973" s="39" t="s">
        <v>64</v>
      </c>
      <c r="L1973" s="39" t="s">
        <v>13421</v>
      </c>
      <c r="M1973" s="42">
        <v>42444</v>
      </c>
      <c r="N1973" s="39" t="s">
        <v>4022</v>
      </c>
      <c r="O1973" s="39" t="s">
        <v>4022</v>
      </c>
      <c r="P1973" s="39" t="s">
        <v>64</v>
      </c>
    </row>
    <row r="1974" spans="1:16" ht="17.149999999999999" customHeight="1" x14ac:dyDescent="0.25">
      <c r="A1974" s="40" t="str">
        <f t="shared" si="30"/>
        <v>DKI JakartaAsuransi JiwaKantor Pemasaran</v>
      </c>
      <c r="B1974" s="39" t="s">
        <v>6936</v>
      </c>
      <c r="C1974" s="39" t="s">
        <v>15003</v>
      </c>
      <c r="D1974" s="39" t="s">
        <v>35</v>
      </c>
      <c r="E1974" s="39" t="s">
        <v>104</v>
      </c>
      <c r="F1974" s="45" t="s">
        <v>15004</v>
      </c>
      <c r="G1974" s="39" t="s">
        <v>60</v>
      </c>
      <c r="H1974" s="39" t="s">
        <v>1</v>
      </c>
      <c r="I1974" s="39">
        <v>12940</v>
      </c>
      <c r="J1974" s="43" t="s">
        <v>15005</v>
      </c>
      <c r="K1974" s="43" t="s">
        <v>15005</v>
      </c>
      <c r="L1974" s="39" t="s">
        <v>15006</v>
      </c>
      <c r="M1974" s="42">
        <v>42444</v>
      </c>
      <c r="N1974" s="39" t="s">
        <v>2077</v>
      </c>
      <c r="P1974" s="39" t="s">
        <v>15005</v>
      </c>
    </row>
    <row r="1975" spans="1:16" ht="17.149999999999999" customHeight="1" x14ac:dyDescent="0.25">
      <c r="A1975" s="40" t="str">
        <f t="shared" si="30"/>
        <v>Jawa BaratAsuransi UmumKantor Pemasaran</v>
      </c>
      <c r="B1975" s="39" t="s">
        <v>7210</v>
      </c>
      <c r="C1975" s="39" t="s">
        <v>8508</v>
      </c>
      <c r="D1975" s="39" t="s">
        <v>35</v>
      </c>
      <c r="E1975" s="39" t="s">
        <v>694</v>
      </c>
      <c r="F1975" s="45" t="s">
        <v>4023</v>
      </c>
      <c r="G1975" s="39" t="s">
        <v>3974</v>
      </c>
      <c r="H1975" s="39" t="s">
        <v>6</v>
      </c>
      <c r="I1975" s="39">
        <v>45141</v>
      </c>
      <c r="J1975" s="43" t="s">
        <v>1163</v>
      </c>
      <c r="K1975" s="43" t="s">
        <v>1163</v>
      </c>
      <c r="L1975" s="39" t="s">
        <v>8509</v>
      </c>
      <c r="M1975" s="42">
        <v>42417</v>
      </c>
      <c r="N1975" s="39">
        <v>1</v>
      </c>
      <c r="O1975" s="39" t="s">
        <v>4025</v>
      </c>
      <c r="P1975" s="39" t="s">
        <v>1163</v>
      </c>
    </row>
    <row r="1976" spans="1:16" ht="17.149999999999999" customHeight="1" x14ac:dyDescent="0.25">
      <c r="A1976" s="40" t="str">
        <f t="shared" si="30"/>
        <v>RiauAsuransi JiwaKantor Pemasaran</v>
      </c>
      <c r="B1976" s="39" t="s">
        <v>7116</v>
      </c>
      <c r="C1976" s="39" t="s">
        <v>4026</v>
      </c>
      <c r="D1976" s="39" t="s">
        <v>35</v>
      </c>
      <c r="E1976" s="39" t="s">
        <v>104</v>
      </c>
      <c r="F1976" s="45" t="s">
        <v>4027</v>
      </c>
      <c r="G1976" s="39" t="s">
        <v>179</v>
      </c>
      <c r="H1976" s="39" t="s">
        <v>21</v>
      </c>
      <c r="I1976" s="39">
        <v>28282</v>
      </c>
      <c r="J1976" s="43" t="s">
        <v>1163</v>
      </c>
      <c r="K1976" s="43" t="s">
        <v>1163</v>
      </c>
      <c r="L1976" s="39" t="s">
        <v>4028</v>
      </c>
      <c r="M1976" s="42"/>
      <c r="N1976" s="39" t="s">
        <v>2077</v>
      </c>
      <c r="P1976" s="39" t="s">
        <v>1163</v>
      </c>
    </row>
    <row r="1977" spans="1:16" ht="17.149999999999999" customHeight="1" x14ac:dyDescent="0.25">
      <c r="A1977" s="40" t="str">
        <f t="shared" si="30"/>
        <v>BantenAsuransi JiwaKantor Pemasaran</v>
      </c>
      <c r="B1977" s="39" t="s">
        <v>47</v>
      </c>
      <c r="C1977" s="39" t="s">
        <v>4029</v>
      </c>
      <c r="D1977" s="39" t="s">
        <v>35</v>
      </c>
      <c r="E1977" s="39" t="s">
        <v>104</v>
      </c>
      <c r="F1977" s="45" t="s">
        <v>4030</v>
      </c>
      <c r="G1977" s="39" t="s">
        <v>131</v>
      </c>
      <c r="H1977" s="39" t="s">
        <v>3</v>
      </c>
      <c r="I1977" s="39">
        <v>15324</v>
      </c>
      <c r="J1977" s="43" t="s">
        <v>1163</v>
      </c>
      <c r="K1977" s="43" t="s">
        <v>1163</v>
      </c>
      <c r="L1977" s="39" t="s">
        <v>4019</v>
      </c>
      <c r="M1977" s="42">
        <v>42436</v>
      </c>
      <c r="N1977" s="39" t="s">
        <v>2077</v>
      </c>
      <c r="O1977" s="39" t="s">
        <v>4020</v>
      </c>
      <c r="P1977" s="39" t="s">
        <v>1163</v>
      </c>
    </row>
    <row r="1978" spans="1:16" ht="17.149999999999999" customHeight="1" x14ac:dyDescent="0.25">
      <c r="A1978" s="40" t="str">
        <f t="shared" si="30"/>
        <v>Sulawesi UtaraAsuransi JiwaKantor Pemasaran</v>
      </c>
      <c r="B1978" s="39" t="s">
        <v>7101</v>
      </c>
      <c r="C1978" s="39" t="s">
        <v>4031</v>
      </c>
      <c r="D1978" s="39" t="s">
        <v>35</v>
      </c>
      <c r="E1978" s="39" t="s">
        <v>104</v>
      </c>
      <c r="F1978" s="45" t="s">
        <v>4032</v>
      </c>
      <c r="G1978" s="39" t="s">
        <v>412</v>
      </c>
      <c r="H1978" s="39" t="s">
        <v>24</v>
      </c>
      <c r="I1978" s="39">
        <v>95113</v>
      </c>
      <c r="J1978" s="43" t="s">
        <v>1163</v>
      </c>
      <c r="K1978" s="43" t="s">
        <v>1163</v>
      </c>
      <c r="L1978" s="39" t="s">
        <v>4033</v>
      </c>
      <c r="M1978" s="42">
        <v>42460</v>
      </c>
      <c r="N1978" s="39" t="s">
        <v>2077</v>
      </c>
      <c r="O1978" s="39" t="s">
        <v>4034</v>
      </c>
      <c r="P1978" s="39" t="s">
        <v>1163</v>
      </c>
    </row>
    <row r="1979" spans="1:16" ht="17.149999999999999" customHeight="1" x14ac:dyDescent="0.25">
      <c r="A1979" s="40" t="str">
        <f t="shared" si="30"/>
        <v>Jawa TimurAsuransi JiwaKantor Pemasaran</v>
      </c>
      <c r="B1979" s="39" t="s">
        <v>66</v>
      </c>
      <c r="C1979" s="39" t="s">
        <v>6418</v>
      </c>
      <c r="D1979" s="39" t="s">
        <v>35</v>
      </c>
      <c r="E1979" s="39" t="s">
        <v>104</v>
      </c>
      <c r="F1979" s="45" t="s">
        <v>10991</v>
      </c>
      <c r="G1979" s="39" t="s">
        <v>352</v>
      </c>
      <c r="H1979" s="39" t="s">
        <v>4</v>
      </c>
      <c r="I1979" s="39">
        <v>11111</v>
      </c>
      <c r="J1979" s="43" t="s">
        <v>4529</v>
      </c>
      <c r="K1979" s="43" t="s">
        <v>4529</v>
      </c>
      <c r="L1979" s="39" t="s">
        <v>6692</v>
      </c>
      <c r="M1979" s="42">
        <v>42360</v>
      </c>
      <c r="N1979" s="39" t="s">
        <v>4003</v>
      </c>
      <c r="P1979" s="39" t="s">
        <v>4529</v>
      </c>
    </row>
    <row r="1980" spans="1:16" ht="17.149999999999999" customHeight="1" x14ac:dyDescent="0.25">
      <c r="A1980" s="40" t="str">
        <f t="shared" si="30"/>
        <v>LampungAsuransi JiwaKantor Pemasaran</v>
      </c>
      <c r="B1980" s="39" t="s">
        <v>6936</v>
      </c>
      <c r="C1980" s="39" t="s">
        <v>4035</v>
      </c>
      <c r="D1980" s="39" t="s">
        <v>35</v>
      </c>
      <c r="E1980" s="39" t="s">
        <v>104</v>
      </c>
      <c r="F1980" s="45" t="s">
        <v>4036</v>
      </c>
      <c r="G1980" s="39" t="s">
        <v>233</v>
      </c>
      <c r="H1980" s="39" t="s">
        <v>16</v>
      </c>
      <c r="I1980" s="39">
        <v>0</v>
      </c>
      <c r="J1980" s="43" t="s">
        <v>64</v>
      </c>
      <c r="K1980" s="43" t="s">
        <v>64</v>
      </c>
      <c r="L1980" s="39" t="s">
        <v>4037</v>
      </c>
      <c r="M1980" s="42">
        <v>42507</v>
      </c>
      <c r="N1980" s="39" t="s">
        <v>4038</v>
      </c>
      <c r="O1980" s="39" t="s">
        <v>4038</v>
      </c>
      <c r="P1980" s="39" t="s">
        <v>64</v>
      </c>
    </row>
    <row r="1981" spans="1:16" ht="17.149999999999999" customHeight="1" x14ac:dyDescent="0.25">
      <c r="A1981" s="40" t="str">
        <f t="shared" si="30"/>
        <v>LampungAsuransi JiwaKantor Pemasaran</v>
      </c>
      <c r="B1981" s="39" t="s">
        <v>9355</v>
      </c>
      <c r="C1981" s="39" t="s">
        <v>4039</v>
      </c>
      <c r="D1981" s="39" t="s">
        <v>35</v>
      </c>
      <c r="E1981" s="39" t="s">
        <v>104</v>
      </c>
      <c r="F1981" s="45" t="s">
        <v>4040</v>
      </c>
      <c r="G1981" s="39" t="s">
        <v>233</v>
      </c>
      <c r="H1981" s="39" t="s">
        <v>16</v>
      </c>
      <c r="I1981" s="39">
        <v>35121</v>
      </c>
      <c r="J1981" s="43" t="s">
        <v>1163</v>
      </c>
      <c r="K1981" s="43" t="s">
        <v>1163</v>
      </c>
      <c r="L1981" s="39" t="s">
        <v>4041</v>
      </c>
      <c r="M1981" s="42">
        <v>42528</v>
      </c>
      <c r="N1981" s="39" t="s">
        <v>4042</v>
      </c>
      <c r="O1981" s="39" t="s">
        <v>4043</v>
      </c>
      <c r="P1981" s="39" t="s">
        <v>1163</v>
      </c>
    </row>
    <row r="1982" spans="1:16" ht="17.149999999999999" customHeight="1" x14ac:dyDescent="0.25">
      <c r="A1982" s="40" t="str">
        <f t="shared" si="30"/>
        <v>Jawa TimurAsuransi JiwaKantor Pemasaran</v>
      </c>
      <c r="B1982" s="39" t="s">
        <v>66</v>
      </c>
      <c r="C1982" s="39" t="s">
        <v>10992</v>
      </c>
      <c r="D1982" s="39" t="s">
        <v>35</v>
      </c>
      <c r="E1982" s="39" t="s">
        <v>104</v>
      </c>
      <c r="F1982" s="39" t="s">
        <v>10993</v>
      </c>
      <c r="G1982" s="39" t="s">
        <v>182</v>
      </c>
      <c r="H1982" s="39" t="s">
        <v>4</v>
      </c>
      <c r="I1982" s="39">
        <v>11111</v>
      </c>
      <c r="J1982" s="39" t="s">
        <v>4529</v>
      </c>
      <c r="K1982" s="39" t="s">
        <v>4529</v>
      </c>
      <c r="L1982" s="39" t="s">
        <v>6692</v>
      </c>
      <c r="M1982" s="42">
        <v>42360</v>
      </c>
      <c r="N1982" s="39" t="s">
        <v>4003</v>
      </c>
      <c r="P1982" s="39" t="s">
        <v>4529</v>
      </c>
    </row>
    <row r="1983" spans="1:16" ht="17.149999999999999" customHeight="1" x14ac:dyDescent="0.25">
      <c r="A1983" s="40" t="str">
        <f t="shared" si="30"/>
        <v>Jawa BaratAsuransi JiwaKantor Pemasaran</v>
      </c>
      <c r="B1983" s="39" t="s">
        <v>7070</v>
      </c>
      <c r="C1983" s="39" t="s">
        <v>13283</v>
      </c>
      <c r="D1983" s="39" t="s">
        <v>35</v>
      </c>
      <c r="E1983" s="39" t="s">
        <v>104</v>
      </c>
      <c r="F1983" s="39" t="s">
        <v>13278</v>
      </c>
      <c r="G1983" s="39" t="s">
        <v>127</v>
      </c>
      <c r="H1983" s="39" t="s">
        <v>6</v>
      </c>
      <c r="I1983" s="39">
        <v>40171</v>
      </c>
      <c r="J1983" s="39" t="s">
        <v>10994</v>
      </c>
      <c r="K1983" s="39" t="s">
        <v>10960</v>
      </c>
      <c r="L1983" s="39" t="s">
        <v>13191</v>
      </c>
      <c r="M1983" s="39">
        <v>44137</v>
      </c>
      <c r="N1983" s="39" t="s">
        <v>10995</v>
      </c>
      <c r="O1983" s="39" t="s">
        <v>10995</v>
      </c>
      <c r="P1983" s="39" t="s">
        <v>10994</v>
      </c>
    </row>
    <row r="1984" spans="1:16" ht="17.149999999999999" customHeight="1" x14ac:dyDescent="0.25">
      <c r="A1984" s="40" t="str">
        <f t="shared" si="30"/>
        <v>DKI JakartaAsuransi JiwaKantor Pemasaran</v>
      </c>
      <c r="B1984" s="39" t="s">
        <v>7070</v>
      </c>
      <c r="C1984" s="39" t="s">
        <v>13203</v>
      </c>
      <c r="D1984" s="39" t="s">
        <v>35</v>
      </c>
      <c r="E1984" s="39" t="s">
        <v>104</v>
      </c>
      <c r="F1984" s="39" t="s">
        <v>13204</v>
      </c>
      <c r="G1984" s="39" t="s">
        <v>61</v>
      </c>
      <c r="H1984" s="39" t="s">
        <v>1</v>
      </c>
      <c r="I1984" s="39">
        <v>10130</v>
      </c>
      <c r="J1984" s="43" t="s">
        <v>13205</v>
      </c>
      <c r="K1984" s="43" t="s">
        <v>13205</v>
      </c>
      <c r="L1984" s="39" t="s">
        <v>13191</v>
      </c>
      <c r="M1984" s="39">
        <v>44137</v>
      </c>
      <c r="N1984" s="39" t="s">
        <v>13206</v>
      </c>
      <c r="O1984" s="39" t="s">
        <v>13207</v>
      </c>
      <c r="P1984" s="39" t="s">
        <v>13205</v>
      </c>
    </row>
    <row r="1985" spans="1:16" ht="17.149999999999999" customHeight="1" x14ac:dyDescent="0.25">
      <c r="A1985" s="40" t="str">
        <f t="shared" si="30"/>
        <v>Jawa TimurAsuransi UmumKantor Pemasaran</v>
      </c>
      <c r="B1985" s="39" t="s">
        <v>7323</v>
      </c>
      <c r="C1985" s="39" t="s">
        <v>4044</v>
      </c>
      <c r="D1985" s="39" t="s">
        <v>35</v>
      </c>
      <c r="E1985" s="39" t="s">
        <v>694</v>
      </c>
      <c r="F1985" s="39" t="s">
        <v>4045</v>
      </c>
      <c r="G1985" s="39" t="s">
        <v>149</v>
      </c>
      <c r="H1985" s="39" t="s">
        <v>4</v>
      </c>
      <c r="I1985" s="39">
        <v>0</v>
      </c>
      <c r="J1985" s="39" t="s">
        <v>64</v>
      </c>
      <c r="K1985" s="39" t="s">
        <v>64</v>
      </c>
      <c r="L1985" s="39" t="s">
        <v>4046</v>
      </c>
      <c r="M1985" s="39">
        <v>42466</v>
      </c>
      <c r="N1985" s="39" t="s">
        <v>4047</v>
      </c>
      <c r="O1985" s="39" t="s">
        <v>4047</v>
      </c>
      <c r="P1985" s="39" t="s">
        <v>64</v>
      </c>
    </row>
    <row r="1986" spans="1:16" ht="17.149999999999999" customHeight="1" x14ac:dyDescent="0.25">
      <c r="A1986" s="40" t="str">
        <f t="shared" ref="A1986:A2049" si="31">CONCATENATE(H1986,E1986,D1986)</f>
        <v>LampungAsuransi Umum SyariahKantor Pemasaran</v>
      </c>
      <c r="B1986" s="39" t="s">
        <v>15774</v>
      </c>
      <c r="C1986" s="39" t="s">
        <v>15853</v>
      </c>
      <c r="D1986" s="39" t="s">
        <v>35</v>
      </c>
      <c r="E1986" s="39" t="s">
        <v>15965</v>
      </c>
      <c r="F1986" s="39" t="s">
        <v>16036</v>
      </c>
      <c r="G1986" s="39" t="s">
        <v>233</v>
      </c>
      <c r="H1986" s="39" t="s">
        <v>16</v>
      </c>
      <c r="I1986" s="39">
        <v>35361</v>
      </c>
      <c r="J1986" s="43" t="s">
        <v>1163</v>
      </c>
      <c r="K1986" s="43" t="s">
        <v>1163</v>
      </c>
      <c r="L1986" s="39" t="s">
        <v>4048</v>
      </c>
      <c r="M1986" s="39">
        <v>42535</v>
      </c>
      <c r="N1986" s="39" t="s">
        <v>12382</v>
      </c>
      <c r="O1986" s="39" t="s">
        <v>12383</v>
      </c>
      <c r="P1986" s="39" t="s">
        <v>1163</v>
      </c>
    </row>
    <row r="1987" spans="1:16" ht="17.149999999999999" customHeight="1" x14ac:dyDescent="0.25">
      <c r="A1987" s="40" t="str">
        <f t="shared" si="31"/>
        <v>Kalimantan BaratAsuransi UmumKantor Pemasaran</v>
      </c>
      <c r="B1987" s="39" t="s">
        <v>9359</v>
      </c>
      <c r="C1987" s="39" t="s">
        <v>4049</v>
      </c>
      <c r="D1987" s="39" t="s">
        <v>35</v>
      </c>
      <c r="E1987" s="39" t="s">
        <v>694</v>
      </c>
      <c r="F1987" s="39" t="s">
        <v>4050</v>
      </c>
      <c r="G1987" s="39" t="s">
        <v>1419</v>
      </c>
      <c r="H1987" s="39" t="s">
        <v>12</v>
      </c>
      <c r="I1987" s="39">
        <v>78124</v>
      </c>
      <c r="J1987" s="43" t="s">
        <v>1163</v>
      </c>
      <c r="K1987" s="43" t="s">
        <v>1163</v>
      </c>
      <c r="L1987" s="39" t="s">
        <v>4048</v>
      </c>
      <c r="M1987" s="39">
        <v>42535</v>
      </c>
      <c r="N1987" s="39" t="s">
        <v>4051</v>
      </c>
      <c r="O1987" s="39" t="s">
        <v>4052</v>
      </c>
      <c r="P1987" s="39" t="s">
        <v>1163</v>
      </c>
    </row>
    <row r="1988" spans="1:16" ht="17.149999999999999" customHeight="1" x14ac:dyDescent="0.25">
      <c r="A1988" s="40" t="str">
        <f t="shared" si="31"/>
        <v>Jawa BaratAsuransi JiwaKantor Pemasaran</v>
      </c>
      <c r="B1988" s="39" t="s">
        <v>66</v>
      </c>
      <c r="C1988" s="39" t="s">
        <v>10996</v>
      </c>
      <c r="D1988" s="39" t="s">
        <v>35</v>
      </c>
      <c r="E1988" s="39" t="s">
        <v>104</v>
      </c>
      <c r="F1988" s="39" t="s">
        <v>10997</v>
      </c>
      <c r="G1988" s="39" t="s">
        <v>5147</v>
      </c>
      <c r="H1988" s="39" t="s">
        <v>6</v>
      </c>
      <c r="I1988" s="39">
        <v>40181</v>
      </c>
      <c r="J1988" s="43" t="s">
        <v>10998</v>
      </c>
      <c r="K1988" s="43" t="s">
        <v>10998</v>
      </c>
      <c r="L1988" s="39" t="s">
        <v>4895</v>
      </c>
      <c r="M1988" s="42">
        <v>41991</v>
      </c>
      <c r="N1988" s="39" t="s">
        <v>4003</v>
      </c>
      <c r="P1988" s="39" t="s">
        <v>4529</v>
      </c>
    </row>
    <row r="1989" spans="1:16" ht="17.149999999999999" customHeight="1" x14ac:dyDescent="0.25">
      <c r="A1989" s="40" t="str">
        <f t="shared" si="31"/>
        <v>LampungAsuransi UmumKantor Pemasaran</v>
      </c>
      <c r="B1989" s="39" t="s">
        <v>13994</v>
      </c>
      <c r="C1989" s="39" t="s">
        <v>6636</v>
      </c>
      <c r="D1989" s="39" t="s">
        <v>35</v>
      </c>
      <c r="E1989" s="39" t="s">
        <v>694</v>
      </c>
      <c r="F1989" s="39" t="s">
        <v>6637</v>
      </c>
      <c r="G1989" s="39" t="s">
        <v>1499</v>
      </c>
      <c r="H1989" s="39" t="s">
        <v>16</v>
      </c>
      <c r="I1989" s="39">
        <v>35223</v>
      </c>
      <c r="J1989" s="43" t="s">
        <v>6638</v>
      </c>
      <c r="K1989" s="43" t="s">
        <v>6639</v>
      </c>
      <c r="L1989" s="39" t="s">
        <v>1001</v>
      </c>
      <c r="M1989" s="42">
        <v>38929</v>
      </c>
      <c r="N1989" s="39" t="s">
        <v>6640</v>
      </c>
      <c r="O1989" s="39" t="s">
        <v>6640</v>
      </c>
      <c r="P1989" s="39" t="s">
        <v>6638</v>
      </c>
    </row>
    <row r="1990" spans="1:16" ht="17.149999999999999" customHeight="1" x14ac:dyDescent="0.25">
      <c r="A1990" s="40" t="str">
        <f t="shared" si="31"/>
        <v>Jawa BaratAsuransi UmumKantor Pemasaran</v>
      </c>
      <c r="B1990" s="39" t="s">
        <v>13994</v>
      </c>
      <c r="C1990" s="39" t="s">
        <v>12396</v>
      </c>
      <c r="D1990" s="39" t="s">
        <v>35</v>
      </c>
      <c r="E1990" s="39" t="s">
        <v>694</v>
      </c>
      <c r="F1990" s="39" t="s">
        <v>13009</v>
      </c>
      <c r="G1990" s="39" t="s">
        <v>197</v>
      </c>
      <c r="H1990" s="39" t="s">
        <v>6</v>
      </c>
      <c r="I1990" s="39">
        <v>16164</v>
      </c>
      <c r="J1990" s="39" t="s">
        <v>13010</v>
      </c>
      <c r="K1990" s="39" t="s">
        <v>64</v>
      </c>
      <c r="L1990" s="39" t="s">
        <v>1001</v>
      </c>
      <c r="M1990" s="42">
        <v>38929</v>
      </c>
      <c r="N1990" s="39" t="s">
        <v>6641</v>
      </c>
      <c r="O1990" s="39" t="s">
        <v>6641</v>
      </c>
      <c r="P1990" s="39" t="s">
        <v>13010</v>
      </c>
    </row>
    <row r="1991" spans="1:16" ht="17.149999999999999" customHeight="1" x14ac:dyDescent="0.25">
      <c r="A1991" s="40" t="str">
        <f t="shared" si="31"/>
        <v>BaliAsuransi UmumKantor Pemasaran</v>
      </c>
      <c r="B1991" s="39" t="s">
        <v>13994</v>
      </c>
      <c r="C1991" s="39" t="s">
        <v>6642</v>
      </c>
      <c r="D1991" s="39" t="s">
        <v>35</v>
      </c>
      <c r="E1991" s="39" t="s">
        <v>694</v>
      </c>
      <c r="F1991" s="39" t="s">
        <v>12709</v>
      </c>
      <c r="G1991" s="39" t="s">
        <v>327</v>
      </c>
      <c r="H1991" s="39" t="s">
        <v>8</v>
      </c>
      <c r="I1991" s="39">
        <v>80238</v>
      </c>
      <c r="J1991" s="39" t="s">
        <v>12710</v>
      </c>
      <c r="K1991" s="39" t="s">
        <v>12710</v>
      </c>
      <c r="L1991" s="39" t="s">
        <v>6643</v>
      </c>
      <c r="M1991" s="42">
        <v>39988</v>
      </c>
      <c r="N1991" s="39" t="s">
        <v>6644</v>
      </c>
      <c r="O1991" s="39" t="s">
        <v>6645</v>
      </c>
      <c r="P1991" s="39" t="s">
        <v>12710</v>
      </c>
    </row>
    <row r="1992" spans="1:16" ht="17.149999999999999" customHeight="1" x14ac:dyDescent="0.25">
      <c r="A1992" s="40" t="str">
        <f t="shared" si="31"/>
        <v>Kepulauan RiauAsuransi UmumKantor Pemasaran</v>
      </c>
      <c r="B1992" s="39" t="s">
        <v>13994</v>
      </c>
      <c r="C1992" s="39" t="s">
        <v>11003</v>
      </c>
      <c r="D1992" s="39" t="s">
        <v>35</v>
      </c>
      <c r="E1992" s="39" t="s">
        <v>694</v>
      </c>
      <c r="F1992" s="39" t="s">
        <v>11004</v>
      </c>
      <c r="G1992" s="39" t="s">
        <v>717</v>
      </c>
      <c r="H1992" s="39" t="s">
        <v>29</v>
      </c>
      <c r="I1992" s="39">
        <v>29432</v>
      </c>
      <c r="J1992" s="43" t="s">
        <v>8715</v>
      </c>
      <c r="K1992" s="43" t="s">
        <v>11005</v>
      </c>
      <c r="L1992" s="39" t="s">
        <v>6643</v>
      </c>
      <c r="M1992" s="42">
        <v>39988</v>
      </c>
      <c r="N1992" s="39" t="s">
        <v>11006</v>
      </c>
      <c r="O1992" s="39" t="s">
        <v>11006</v>
      </c>
      <c r="P1992" s="39" t="s">
        <v>8715</v>
      </c>
    </row>
    <row r="1993" spans="1:16" ht="17.149999999999999" customHeight="1" x14ac:dyDescent="0.25">
      <c r="A1993" s="40" t="str">
        <f t="shared" si="31"/>
        <v>Kalimantan SelatanAsuransi UmumKantor Pemasaran</v>
      </c>
      <c r="B1993" s="39" t="s">
        <v>13994</v>
      </c>
      <c r="C1993" s="39" t="s">
        <v>6646</v>
      </c>
      <c r="D1993" s="39" t="s">
        <v>35</v>
      </c>
      <c r="E1993" s="39" t="s">
        <v>694</v>
      </c>
      <c r="F1993" s="39" t="s">
        <v>11007</v>
      </c>
      <c r="G1993" s="39" t="s">
        <v>417</v>
      </c>
      <c r="H1993" s="39" t="s">
        <v>13</v>
      </c>
      <c r="I1993" s="39">
        <v>70249</v>
      </c>
      <c r="J1993" s="39" t="s">
        <v>6647</v>
      </c>
      <c r="K1993" s="39" t="s">
        <v>6648</v>
      </c>
      <c r="L1993" s="39" t="s">
        <v>6649</v>
      </c>
      <c r="M1993" s="42">
        <v>41134</v>
      </c>
      <c r="N1993" s="39" t="s">
        <v>6650</v>
      </c>
      <c r="O1993" s="39" t="s">
        <v>6650</v>
      </c>
      <c r="P1993" s="39" t="s">
        <v>6647</v>
      </c>
    </row>
    <row r="1994" spans="1:16" ht="17.149999999999999" customHeight="1" x14ac:dyDescent="0.25">
      <c r="A1994" s="40" t="str">
        <f t="shared" si="31"/>
        <v>Jawa BaratAsuransi UmumKantor Pemasaran</v>
      </c>
      <c r="B1994" s="39" t="s">
        <v>13994</v>
      </c>
      <c r="C1994" s="39" t="s">
        <v>8565</v>
      </c>
      <c r="D1994" s="39" t="s">
        <v>35</v>
      </c>
      <c r="E1994" s="39" t="s">
        <v>694</v>
      </c>
      <c r="F1994" s="39" t="s">
        <v>11008</v>
      </c>
      <c r="G1994" s="39" t="s">
        <v>293</v>
      </c>
      <c r="H1994" s="39" t="s">
        <v>6</v>
      </c>
      <c r="I1994" s="39">
        <v>41312</v>
      </c>
      <c r="J1994" s="43" t="s">
        <v>8566</v>
      </c>
      <c r="K1994" s="43" t="s">
        <v>11009</v>
      </c>
      <c r="L1994" s="39" t="s">
        <v>6643</v>
      </c>
      <c r="M1994" s="42">
        <v>39988</v>
      </c>
      <c r="N1994" s="39" t="s">
        <v>8567</v>
      </c>
      <c r="O1994" s="39" t="s">
        <v>8567</v>
      </c>
      <c r="P1994" s="39" t="s">
        <v>8566</v>
      </c>
    </row>
    <row r="1995" spans="1:16" ht="17.149999999999999" customHeight="1" x14ac:dyDescent="0.25">
      <c r="A1995" s="40" t="str">
        <f t="shared" si="31"/>
        <v>Sumatera BaratAsuransi UmumKantor Pemasaran</v>
      </c>
      <c r="B1995" s="39" t="s">
        <v>13994</v>
      </c>
      <c r="C1995" s="39" t="s">
        <v>8642</v>
      </c>
      <c r="D1995" s="39" t="s">
        <v>35</v>
      </c>
      <c r="E1995" s="39" t="s">
        <v>694</v>
      </c>
      <c r="F1995" s="45" t="s">
        <v>8643</v>
      </c>
      <c r="G1995" s="39" t="s">
        <v>115</v>
      </c>
      <c r="H1995" s="39" t="s">
        <v>25</v>
      </c>
      <c r="I1995" s="39">
        <v>25118</v>
      </c>
      <c r="J1995" s="43" t="s">
        <v>8644</v>
      </c>
      <c r="K1995" s="43" t="s">
        <v>8645</v>
      </c>
      <c r="L1995" s="39" t="s">
        <v>6654</v>
      </c>
      <c r="M1995" s="42">
        <v>40584</v>
      </c>
      <c r="N1995" s="39" t="s">
        <v>8646</v>
      </c>
      <c r="O1995" s="39" t="s">
        <v>8646</v>
      </c>
      <c r="P1995" s="39" t="s">
        <v>8644</v>
      </c>
    </row>
    <row r="1996" spans="1:16" ht="17.149999999999999" customHeight="1" x14ac:dyDescent="0.25">
      <c r="A1996" s="40" t="str">
        <f t="shared" si="31"/>
        <v>Daerah Istimewa YogyakartaAsuransi UmumKantor Pemasaran</v>
      </c>
      <c r="B1996" s="39" t="s">
        <v>13994</v>
      </c>
      <c r="C1996" s="39" t="s">
        <v>8511</v>
      </c>
      <c r="D1996" s="39" t="s">
        <v>35</v>
      </c>
      <c r="E1996" s="39" t="s">
        <v>694</v>
      </c>
      <c r="F1996" s="39" t="s">
        <v>11010</v>
      </c>
      <c r="G1996" s="39" t="s">
        <v>514</v>
      </c>
      <c r="H1996" s="39" t="s">
        <v>28</v>
      </c>
      <c r="I1996" s="39">
        <v>55285</v>
      </c>
      <c r="J1996" s="39" t="s">
        <v>4053</v>
      </c>
      <c r="K1996" s="39" t="s">
        <v>4054</v>
      </c>
      <c r="L1996" s="39" t="s">
        <v>1001</v>
      </c>
      <c r="M1996" s="42">
        <v>38929</v>
      </c>
      <c r="N1996" s="39" t="s">
        <v>4055</v>
      </c>
      <c r="O1996" s="39" t="s">
        <v>4056</v>
      </c>
      <c r="P1996" s="39" t="s">
        <v>4053</v>
      </c>
    </row>
    <row r="1997" spans="1:16" ht="17.149999999999999" customHeight="1" x14ac:dyDescent="0.25">
      <c r="A1997" s="40" t="str">
        <f t="shared" si="31"/>
        <v>Sulawesi UtaraAsuransi UmumKantor Pemasaran</v>
      </c>
      <c r="B1997" s="39" t="s">
        <v>13994</v>
      </c>
      <c r="C1997" s="39" t="s">
        <v>8512</v>
      </c>
      <c r="D1997" s="39" t="s">
        <v>35</v>
      </c>
      <c r="E1997" s="39" t="s">
        <v>694</v>
      </c>
      <c r="F1997" s="39" t="s">
        <v>8513</v>
      </c>
      <c r="G1997" s="39" t="s">
        <v>412</v>
      </c>
      <c r="H1997" s="39" t="s">
        <v>24</v>
      </c>
      <c r="I1997" s="39">
        <v>95111</v>
      </c>
      <c r="J1997" s="39" t="s">
        <v>6652</v>
      </c>
      <c r="K1997" s="39" t="s">
        <v>6653</v>
      </c>
      <c r="L1997" s="39" t="s">
        <v>6654</v>
      </c>
      <c r="M1997" s="42">
        <v>40584</v>
      </c>
      <c r="N1997" s="39" t="s">
        <v>6655</v>
      </c>
      <c r="O1997" s="39" t="s">
        <v>6655</v>
      </c>
      <c r="P1997" s="39" t="s">
        <v>6652</v>
      </c>
    </row>
    <row r="1998" spans="1:16" ht="17.149999999999999" customHeight="1" x14ac:dyDescent="0.25">
      <c r="A1998" s="40" t="str">
        <f t="shared" si="31"/>
        <v>PapuaAsuransi UmumKantor Pemasaran</v>
      </c>
      <c r="B1998" s="39" t="s">
        <v>13994</v>
      </c>
      <c r="C1998" s="39" t="s">
        <v>8514</v>
      </c>
      <c r="D1998" s="39" t="s">
        <v>35</v>
      </c>
      <c r="E1998" s="39" t="s">
        <v>694</v>
      </c>
      <c r="F1998" s="39" t="s">
        <v>11011</v>
      </c>
      <c r="G1998" s="39" t="s">
        <v>176</v>
      </c>
      <c r="H1998" s="39" t="s">
        <v>20</v>
      </c>
      <c r="I1998" s="39">
        <v>99223</v>
      </c>
      <c r="J1998" s="39" t="s">
        <v>6656</v>
      </c>
      <c r="K1998" s="39" t="s">
        <v>6657</v>
      </c>
      <c r="L1998" s="39" t="s">
        <v>6512</v>
      </c>
      <c r="M1998" s="42">
        <v>40808</v>
      </c>
      <c r="N1998" s="39" t="s">
        <v>6658</v>
      </c>
      <c r="O1998" s="39" t="s">
        <v>6658</v>
      </c>
      <c r="P1998" s="39" t="s">
        <v>6656</v>
      </c>
    </row>
    <row r="1999" spans="1:16" ht="17.149999999999999" customHeight="1" x14ac:dyDescent="0.25">
      <c r="A1999" s="40" t="str">
        <f t="shared" si="31"/>
        <v>LampungAsuransi UmumKantor Pemasaran</v>
      </c>
      <c r="B1999" s="39" t="s">
        <v>7245</v>
      </c>
      <c r="C1999" s="39" t="s">
        <v>11012</v>
      </c>
      <c r="D1999" s="39" t="s">
        <v>35</v>
      </c>
      <c r="E1999" s="39" t="s">
        <v>694</v>
      </c>
      <c r="F1999" s="39" t="s">
        <v>11013</v>
      </c>
      <c r="G1999" s="39" t="s">
        <v>233</v>
      </c>
      <c r="H1999" s="39" t="s">
        <v>16</v>
      </c>
      <c r="I1999" s="39">
        <v>35141</v>
      </c>
      <c r="J1999" s="39" t="s">
        <v>11014</v>
      </c>
      <c r="K1999" s="39" t="s">
        <v>11015</v>
      </c>
      <c r="L1999" s="39" t="s">
        <v>11016</v>
      </c>
      <c r="M1999" s="42">
        <v>41477</v>
      </c>
      <c r="N1999" s="39" t="s">
        <v>11017</v>
      </c>
      <c r="O1999" s="39" t="s">
        <v>11017</v>
      </c>
      <c r="P1999" s="39" t="s">
        <v>11014</v>
      </c>
    </row>
    <row r="2000" spans="1:16" ht="17.149999999999999" customHeight="1" x14ac:dyDescent="0.25">
      <c r="A2000" s="40" t="str">
        <f t="shared" si="31"/>
        <v>Jawa BaratAsuransi UmumKantor Pemasaran</v>
      </c>
      <c r="B2000" s="39" t="s">
        <v>7245</v>
      </c>
      <c r="C2000" s="39" t="s">
        <v>11018</v>
      </c>
      <c r="D2000" s="39" t="s">
        <v>35</v>
      </c>
      <c r="E2000" s="39" t="s">
        <v>694</v>
      </c>
      <c r="F2000" s="39" t="s">
        <v>11019</v>
      </c>
      <c r="G2000" s="39" t="s">
        <v>127</v>
      </c>
      <c r="H2000" s="39" t="s">
        <v>6</v>
      </c>
      <c r="I2000" s="39">
        <v>40286</v>
      </c>
      <c r="J2000" s="39" t="s">
        <v>11020</v>
      </c>
      <c r="K2000" s="39" t="s">
        <v>11021</v>
      </c>
      <c r="M2000" s="42"/>
      <c r="N2000" s="39" t="s">
        <v>11022</v>
      </c>
      <c r="O2000" s="39" t="s">
        <v>11022</v>
      </c>
      <c r="P2000" s="39" t="s">
        <v>11020</v>
      </c>
    </row>
    <row r="2001" spans="1:16" ht="17.149999999999999" customHeight="1" x14ac:dyDescent="0.25">
      <c r="A2001" s="40" t="str">
        <f t="shared" si="31"/>
        <v>JambiAsuransi UmumKantor Pemasaran</v>
      </c>
      <c r="B2001" s="39" t="s">
        <v>7245</v>
      </c>
      <c r="C2001" s="39" t="s">
        <v>4057</v>
      </c>
      <c r="D2001" s="39" t="s">
        <v>35</v>
      </c>
      <c r="E2001" s="39" t="s">
        <v>694</v>
      </c>
      <c r="F2001" s="39" t="s">
        <v>16037</v>
      </c>
      <c r="G2001" s="39" t="s">
        <v>534</v>
      </c>
      <c r="H2001" s="39" t="s">
        <v>11</v>
      </c>
      <c r="I2001" s="39">
        <v>36135</v>
      </c>
      <c r="J2001" s="39" t="s">
        <v>4058</v>
      </c>
      <c r="K2001" s="39" t="s">
        <v>4059</v>
      </c>
      <c r="L2001" s="39" t="s">
        <v>4060</v>
      </c>
      <c r="M2001" s="42">
        <v>40892</v>
      </c>
      <c r="N2001" s="39" t="s">
        <v>4061</v>
      </c>
      <c r="O2001" s="39" t="s">
        <v>4061</v>
      </c>
      <c r="P2001" s="39" t="s">
        <v>4058</v>
      </c>
    </row>
    <row r="2002" spans="1:16" ht="17.149999999999999" customHeight="1" x14ac:dyDescent="0.25">
      <c r="A2002" s="40" t="str">
        <f t="shared" si="31"/>
        <v>RiauAsuransi JiwaKantor Pemasaran</v>
      </c>
      <c r="B2002" s="39" t="s">
        <v>7116</v>
      </c>
      <c r="C2002" s="39" t="s">
        <v>4062</v>
      </c>
      <c r="D2002" s="39" t="s">
        <v>35</v>
      </c>
      <c r="E2002" s="39" t="s">
        <v>104</v>
      </c>
      <c r="F2002" s="39" t="s">
        <v>4063</v>
      </c>
      <c r="G2002" s="39" t="s">
        <v>179</v>
      </c>
      <c r="H2002" s="39" t="s">
        <v>21</v>
      </c>
      <c r="I2002" s="39">
        <v>28287</v>
      </c>
      <c r="J2002" s="39" t="s">
        <v>1163</v>
      </c>
      <c r="K2002" s="39" t="s">
        <v>1163</v>
      </c>
      <c r="L2002" s="39" t="s">
        <v>4064</v>
      </c>
      <c r="M2002" s="42">
        <v>42424</v>
      </c>
      <c r="N2002" s="39" t="s">
        <v>2077</v>
      </c>
      <c r="O2002" s="39" t="s">
        <v>4065</v>
      </c>
      <c r="P2002" s="39" t="s">
        <v>1163</v>
      </c>
    </row>
    <row r="2003" spans="1:16" ht="17.149999999999999" customHeight="1" x14ac:dyDescent="0.25">
      <c r="A2003" s="40" t="str">
        <f t="shared" si="31"/>
        <v>BaliAsuransi UmumKantor Pemasaran</v>
      </c>
      <c r="B2003" s="39" t="s">
        <v>12696</v>
      </c>
      <c r="C2003" s="39" t="s">
        <v>13688</v>
      </c>
      <c r="D2003" s="39" t="s">
        <v>35</v>
      </c>
      <c r="E2003" s="39" t="s">
        <v>694</v>
      </c>
      <c r="F2003" s="39" t="s">
        <v>13689</v>
      </c>
      <c r="G2003" s="39" t="s">
        <v>327</v>
      </c>
      <c r="H2003" s="39" t="s">
        <v>8</v>
      </c>
      <c r="I2003" s="39">
        <v>0</v>
      </c>
      <c r="J2003" s="39" t="s">
        <v>64</v>
      </c>
      <c r="K2003" s="39" t="s">
        <v>64</v>
      </c>
      <c r="L2003" s="39" t="s">
        <v>4066</v>
      </c>
      <c r="M2003" s="42">
        <v>42464</v>
      </c>
      <c r="N2003" s="39" t="s">
        <v>4067</v>
      </c>
      <c r="O2003" s="39" t="s">
        <v>4068</v>
      </c>
      <c r="P2003" s="39" t="s">
        <v>64</v>
      </c>
    </row>
    <row r="2004" spans="1:16" ht="17.149999999999999" customHeight="1" x14ac:dyDescent="0.25">
      <c r="A2004" s="40" t="str">
        <f t="shared" si="31"/>
        <v>Jawa TimurAsuransi JiwaKantor Pemasaran</v>
      </c>
      <c r="B2004" s="39" t="s">
        <v>6941</v>
      </c>
      <c r="C2004" s="39" t="s">
        <v>4069</v>
      </c>
      <c r="D2004" s="39" t="s">
        <v>35</v>
      </c>
      <c r="E2004" s="39" t="s">
        <v>104</v>
      </c>
      <c r="F2004" s="39" t="s">
        <v>4070</v>
      </c>
      <c r="G2004" s="39" t="s">
        <v>1263</v>
      </c>
      <c r="H2004" s="39" t="s">
        <v>4</v>
      </c>
      <c r="I2004" s="39">
        <v>63122</v>
      </c>
      <c r="J2004" s="39" t="s">
        <v>1163</v>
      </c>
      <c r="K2004" s="39" t="s">
        <v>1163</v>
      </c>
      <c r="L2004" s="39" t="s">
        <v>4071</v>
      </c>
      <c r="M2004" s="39">
        <v>42489</v>
      </c>
      <c r="N2004" s="39" t="s">
        <v>2077</v>
      </c>
      <c r="O2004" s="39" t="s">
        <v>4072</v>
      </c>
      <c r="P2004" s="39" t="s">
        <v>1163</v>
      </c>
    </row>
    <row r="2005" spans="1:16" ht="17.149999999999999" customHeight="1" x14ac:dyDescent="0.25">
      <c r="A2005" s="40" t="str">
        <f t="shared" si="31"/>
        <v>Jawa BaratAsuransi JiwaKantor Pemasaran</v>
      </c>
      <c r="B2005" s="39" t="s">
        <v>9355</v>
      </c>
      <c r="C2005" s="39" t="s">
        <v>4073</v>
      </c>
      <c r="D2005" s="39" t="s">
        <v>35</v>
      </c>
      <c r="E2005" s="39" t="s">
        <v>104</v>
      </c>
      <c r="F2005" s="39" t="s">
        <v>4074</v>
      </c>
      <c r="G2005" s="39" t="s">
        <v>4075</v>
      </c>
      <c r="H2005" s="39" t="s">
        <v>6</v>
      </c>
      <c r="I2005" s="39">
        <v>43144</v>
      </c>
      <c r="J2005" s="39" t="s">
        <v>1163</v>
      </c>
      <c r="K2005" s="39" t="s">
        <v>1163</v>
      </c>
      <c r="L2005" s="39" t="s">
        <v>4076</v>
      </c>
      <c r="M2005" s="42">
        <v>42488</v>
      </c>
      <c r="N2005" s="39" t="s">
        <v>2077</v>
      </c>
      <c r="O2005" s="39" t="s">
        <v>4077</v>
      </c>
      <c r="P2005" s="39" t="s">
        <v>1163</v>
      </c>
    </row>
    <row r="2006" spans="1:16" ht="17.149999999999999" customHeight="1" x14ac:dyDescent="0.25">
      <c r="A2006" s="40" t="str">
        <f t="shared" si="31"/>
        <v>Jawa BaratAsuransi UmumKantor Pemasaran</v>
      </c>
      <c r="B2006" s="39" t="s">
        <v>9359</v>
      </c>
      <c r="C2006" s="39" t="s">
        <v>4078</v>
      </c>
      <c r="D2006" s="39" t="s">
        <v>35</v>
      </c>
      <c r="E2006" s="39" t="s">
        <v>694</v>
      </c>
      <c r="F2006" s="39" t="s">
        <v>15007</v>
      </c>
      <c r="G2006" s="39" t="s">
        <v>1755</v>
      </c>
      <c r="H2006" s="39" t="s">
        <v>6</v>
      </c>
      <c r="I2006" s="39">
        <v>0</v>
      </c>
      <c r="J2006" s="39" t="s">
        <v>64</v>
      </c>
      <c r="K2006" s="39" t="s">
        <v>64</v>
      </c>
      <c r="L2006" s="39" t="s">
        <v>4080</v>
      </c>
      <c r="M2006" s="39">
        <v>42487</v>
      </c>
      <c r="N2006" s="39" t="s">
        <v>4081</v>
      </c>
      <c r="O2006" s="39" t="s">
        <v>4081</v>
      </c>
      <c r="P2006" s="39" t="s">
        <v>64</v>
      </c>
    </row>
    <row r="2007" spans="1:16" ht="17.149999999999999" customHeight="1" x14ac:dyDescent="0.25">
      <c r="A2007" s="40" t="str">
        <f t="shared" si="31"/>
        <v>Sumatera UtaraAsuransi JiwaKantor Pemasaran</v>
      </c>
      <c r="B2007" s="39" t="s">
        <v>7120</v>
      </c>
      <c r="C2007" s="39" t="s">
        <v>4082</v>
      </c>
      <c r="D2007" s="39" t="s">
        <v>35</v>
      </c>
      <c r="E2007" s="39" t="s">
        <v>104</v>
      </c>
      <c r="F2007" s="39" t="s">
        <v>4083</v>
      </c>
      <c r="G2007" s="39" t="s">
        <v>270</v>
      </c>
      <c r="H2007" s="39" t="s">
        <v>27</v>
      </c>
      <c r="I2007" s="39">
        <v>0</v>
      </c>
      <c r="J2007" s="39" t="s">
        <v>64</v>
      </c>
      <c r="K2007" s="39" t="s">
        <v>64</v>
      </c>
      <c r="L2007" s="39" t="s">
        <v>4084</v>
      </c>
      <c r="M2007" s="39">
        <v>42501</v>
      </c>
      <c r="N2007" s="39" t="s">
        <v>4085</v>
      </c>
      <c r="O2007" s="39" t="s">
        <v>4085</v>
      </c>
      <c r="P2007" s="39" t="s">
        <v>64</v>
      </c>
    </row>
    <row r="2008" spans="1:16" ht="17.149999999999999" customHeight="1" x14ac:dyDescent="0.25">
      <c r="A2008" s="40" t="str">
        <f t="shared" si="31"/>
        <v>Kalimantan SelatanAsuransi UmumKantor Pemasaran</v>
      </c>
      <c r="B2008" s="39" t="s">
        <v>9357</v>
      </c>
      <c r="C2008" s="39" t="s">
        <v>4086</v>
      </c>
      <c r="D2008" s="39" t="s">
        <v>35</v>
      </c>
      <c r="E2008" s="39" t="s">
        <v>694</v>
      </c>
      <c r="F2008" s="39" t="s">
        <v>4087</v>
      </c>
      <c r="G2008" s="39" t="s">
        <v>417</v>
      </c>
      <c r="H2008" s="39" t="s">
        <v>13</v>
      </c>
      <c r="I2008" s="39">
        <v>0</v>
      </c>
      <c r="J2008" s="39" t="s">
        <v>64</v>
      </c>
      <c r="K2008" s="39" t="s">
        <v>64</v>
      </c>
      <c r="L2008" s="39" t="s">
        <v>4088</v>
      </c>
      <c r="M2008" s="42">
        <v>42473</v>
      </c>
      <c r="N2008" s="39" t="s">
        <v>4089</v>
      </c>
      <c r="O2008" s="39" t="s">
        <v>4089</v>
      </c>
      <c r="P2008" s="39" t="s">
        <v>64</v>
      </c>
    </row>
    <row r="2009" spans="1:16" ht="17.149999999999999" customHeight="1" x14ac:dyDescent="0.25">
      <c r="A2009" s="40" t="str">
        <f t="shared" si="31"/>
        <v>Sulawesi UtaraAsuransi JiwaKantor Pemasaran</v>
      </c>
      <c r="B2009" s="39" t="s">
        <v>13103</v>
      </c>
      <c r="C2009" s="39" t="s">
        <v>4090</v>
      </c>
      <c r="D2009" s="39" t="s">
        <v>35</v>
      </c>
      <c r="E2009" s="39" t="s">
        <v>104</v>
      </c>
      <c r="F2009" s="39" t="s">
        <v>4091</v>
      </c>
      <c r="G2009" s="39" t="s">
        <v>412</v>
      </c>
      <c r="H2009" s="39" t="s">
        <v>24</v>
      </c>
      <c r="I2009" s="39">
        <v>1111</v>
      </c>
      <c r="J2009" s="39" t="s">
        <v>4092</v>
      </c>
      <c r="K2009" s="39" t="s">
        <v>4093</v>
      </c>
      <c r="L2009" s="39" t="s">
        <v>4094</v>
      </c>
      <c r="M2009" s="42">
        <v>42513</v>
      </c>
      <c r="N2009" s="39" t="s">
        <v>2077</v>
      </c>
      <c r="P2009" s="39" t="s">
        <v>1163</v>
      </c>
    </row>
    <row r="2010" spans="1:16" ht="17.149999999999999" customHeight="1" x14ac:dyDescent="0.25">
      <c r="A2010" s="40" t="str">
        <f t="shared" si="31"/>
        <v>Sulawesi TenggaraAsuransi UmumKantor Pemasaran</v>
      </c>
      <c r="B2010" s="39" t="s">
        <v>7394</v>
      </c>
      <c r="C2010" s="39" t="s">
        <v>4095</v>
      </c>
      <c r="D2010" s="39" t="s">
        <v>35</v>
      </c>
      <c r="E2010" s="39" t="s">
        <v>694</v>
      </c>
      <c r="F2010" s="39" t="s">
        <v>4096</v>
      </c>
      <c r="G2010" s="39" t="s">
        <v>152</v>
      </c>
      <c r="H2010" s="39" t="s">
        <v>23</v>
      </c>
      <c r="I2010" s="39">
        <v>0</v>
      </c>
      <c r="J2010" s="39" t="s">
        <v>64</v>
      </c>
      <c r="K2010" s="39" t="s">
        <v>64</v>
      </c>
      <c r="L2010" s="39" t="s">
        <v>4097</v>
      </c>
      <c r="M2010" s="39">
        <v>42509</v>
      </c>
      <c r="N2010" s="39" t="s">
        <v>4098</v>
      </c>
      <c r="O2010" s="39" t="s">
        <v>4099</v>
      </c>
      <c r="P2010" s="39" t="s">
        <v>64</v>
      </c>
    </row>
    <row r="2011" spans="1:16" ht="17.149999999999999" customHeight="1" x14ac:dyDescent="0.25">
      <c r="A2011" s="40" t="str">
        <f t="shared" si="31"/>
        <v>Maluku UtaraAsuransi UmumKantor Pemasaran</v>
      </c>
      <c r="B2011" s="39" t="s">
        <v>7394</v>
      </c>
      <c r="C2011" s="39" t="s">
        <v>4100</v>
      </c>
      <c r="D2011" s="39" t="s">
        <v>35</v>
      </c>
      <c r="E2011" s="39" t="s">
        <v>694</v>
      </c>
      <c r="F2011" s="39" t="s">
        <v>4101</v>
      </c>
      <c r="G2011" s="39" t="s">
        <v>1283</v>
      </c>
      <c r="H2011" s="39" t="s">
        <v>34</v>
      </c>
      <c r="I2011" s="39">
        <v>0</v>
      </c>
      <c r="J2011" s="39" t="s">
        <v>64</v>
      </c>
      <c r="K2011" s="39" t="s">
        <v>64</v>
      </c>
      <c r="L2011" s="39" t="s">
        <v>4097</v>
      </c>
      <c r="M2011" s="39">
        <v>42509</v>
      </c>
      <c r="N2011" s="39" t="s">
        <v>4102</v>
      </c>
      <c r="O2011" s="39" t="s">
        <v>4102</v>
      </c>
      <c r="P2011" s="39" t="s">
        <v>64</v>
      </c>
    </row>
    <row r="2012" spans="1:16" ht="17.149999999999999" customHeight="1" x14ac:dyDescent="0.25">
      <c r="A2012" s="40" t="str">
        <f t="shared" si="31"/>
        <v>Sulawesi TengahAsuransi UmumKantor Pemasaran</v>
      </c>
      <c r="B2012" s="39" t="s">
        <v>7394</v>
      </c>
      <c r="C2012" s="39" t="s">
        <v>4103</v>
      </c>
      <c r="D2012" s="39" t="s">
        <v>35</v>
      </c>
      <c r="E2012" s="39" t="s">
        <v>694</v>
      </c>
      <c r="F2012" s="39" t="s">
        <v>4104</v>
      </c>
      <c r="G2012" s="39" t="s">
        <v>119</v>
      </c>
      <c r="H2012" s="39" t="s">
        <v>22</v>
      </c>
      <c r="I2012" s="39">
        <v>0</v>
      </c>
      <c r="J2012" s="39" t="s">
        <v>64</v>
      </c>
      <c r="K2012" s="39" t="s">
        <v>64</v>
      </c>
      <c r="L2012" s="39" t="s">
        <v>4097</v>
      </c>
      <c r="M2012" s="42">
        <v>42509</v>
      </c>
      <c r="N2012" s="39" t="s">
        <v>4105</v>
      </c>
      <c r="O2012" s="39" t="s">
        <v>4105</v>
      </c>
      <c r="P2012" s="39" t="s">
        <v>64</v>
      </c>
    </row>
    <row r="2013" spans="1:16" ht="17.149999999999999" customHeight="1" x14ac:dyDescent="0.25">
      <c r="A2013" s="40" t="str">
        <f t="shared" si="31"/>
        <v>Kepulauan RiauAsuransi UmumKantor Pemasaran</v>
      </c>
      <c r="B2013" s="39" t="s">
        <v>12696</v>
      </c>
      <c r="C2013" s="39" t="s">
        <v>4106</v>
      </c>
      <c r="D2013" s="39" t="s">
        <v>35</v>
      </c>
      <c r="E2013" s="39" t="s">
        <v>694</v>
      </c>
      <c r="F2013" s="39" t="s">
        <v>12461</v>
      </c>
      <c r="G2013" s="39" t="s">
        <v>717</v>
      </c>
      <c r="H2013" s="39" t="s">
        <v>29</v>
      </c>
      <c r="I2013" s="39">
        <v>29400</v>
      </c>
      <c r="J2013" s="39" t="s">
        <v>12462</v>
      </c>
      <c r="K2013" s="39" t="s">
        <v>12462</v>
      </c>
      <c r="L2013" s="39" t="s">
        <v>4107</v>
      </c>
      <c r="M2013" s="42">
        <v>42507</v>
      </c>
      <c r="N2013" s="39" t="s">
        <v>4108</v>
      </c>
      <c r="O2013" s="39" t="s">
        <v>4108</v>
      </c>
      <c r="P2013" s="39" t="s">
        <v>12462</v>
      </c>
    </row>
    <row r="2014" spans="1:16" ht="17.149999999999999" customHeight="1" x14ac:dyDescent="0.25">
      <c r="A2014" s="40" t="str">
        <f t="shared" si="31"/>
        <v>Jawa TimurAsuransi JiwaKantor Pemasaran</v>
      </c>
      <c r="B2014" s="39" t="s">
        <v>6936</v>
      </c>
      <c r="C2014" s="39" t="s">
        <v>4109</v>
      </c>
      <c r="D2014" s="39" t="s">
        <v>35</v>
      </c>
      <c r="E2014" s="39" t="s">
        <v>104</v>
      </c>
      <c r="F2014" s="39" t="s">
        <v>4110</v>
      </c>
      <c r="G2014" s="39" t="s">
        <v>182</v>
      </c>
      <c r="H2014" s="39" t="s">
        <v>4</v>
      </c>
      <c r="I2014" s="39">
        <v>0</v>
      </c>
      <c r="J2014" s="39" t="s">
        <v>64</v>
      </c>
      <c r="K2014" s="39" t="s">
        <v>64</v>
      </c>
      <c r="L2014" s="39" t="s">
        <v>4037</v>
      </c>
      <c r="M2014" s="42">
        <v>42507</v>
      </c>
      <c r="N2014" s="39" t="s">
        <v>4111</v>
      </c>
      <c r="O2014" s="39" t="s">
        <v>4111</v>
      </c>
      <c r="P2014" s="39" t="s">
        <v>64</v>
      </c>
    </row>
    <row r="2015" spans="1:16" ht="17.149999999999999" customHeight="1" x14ac:dyDescent="0.25">
      <c r="A2015" s="40" t="str">
        <f t="shared" si="31"/>
        <v>BaliAsuransi UmumKantor Pemasaran</v>
      </c>
      <c r="B2015" s="39" t="s">
        <v>12343</v>
      </c>
      <c r="C2015" s="39" t="s">
        <v>4113</v>
      </c>
      <c r="D2015" s="39" t="s">
        <v>35</v>
      </c>
      <c r="E2015" s="39" t="s">
        <v>694</v>
      </c>
      <c r="F2015" s="39" t="s">
        <v>11023</v>
      </c>
      <c r="G2015" s="39" t="s">
        <v>327</v>
      </c>
      <c r="H2015" s="39" t="s">
        <v>8</v>
      </c>
      <c r="I2015" s="39">
        <v>0</v>
      </c>
      <c r="J2015" s="39" t="s">
        <v>64</v>
      </c>
      <c r="K2015" s="39" t="s">
        <v>64</v>
      </c>
      <c r="L2015" s="39" t="s">
        <v>4114</v>
      </c>
      <c r="M2015" s="42">
        <v>42459</v>
      </c>
      <c r="N2015" s="39" t="s">
        <v>4115</v>
      </c>
      <c r="O2015" s="39" t="s">
        <v>4115</v>
      </c>
      <c r="P2015" s="39" t="s">
        <v>64</v>
      </c>
    </row>
    <row r="2016" spans="1:16" ht="17.149999999999999" customHeight="1" x14ac:dyDescent="0.25">
      <c r="A2016" s="40" t="str">
        <f t="shared" si="31"/>
        <v>DKI JakartaAsuransi JiwaKantor Pemasaran</v>
      </c>
      <c r="B2016" s="39" t="s">
        <v>7101</v>
      </c>
      <c r="C2016" s="39" t="s">
        <v>4116</v>
      </c>
      <c r="D2016" s="39" t="s">
        <v>35</v>
      </c>
      <c r="E2016" s="39" t="s">
        <v>104</v>
      </c>
      <c r="F2016" s="39" t="s">
        <v>4117</v>
      </c>
      <c r="G2016" s="39" t="s">
        <v>60</v>
      </c>
      <c r="H2016" s="39" t="s">
        <v>1</v>
      </c>
      <c r="J2016" s="43"/>
      <c r="K2016" s="43"/>
      <c r="L2016" s="39" t="s">
        <v>4118</v>
      </c>
      <c r="M2016" s="42">
        <v>42285</v>
      </c>
      <c r="O2016" s="39" t="s">
        <v>4119</v>
      </c>
      <c r="P2016" s="39" t="s">
        <v>1163</v>
      </c>
    </row>
    <row r="2017" spans="1:16" ht="17.149999999999999" customHeight="1" x14ac:dyDescent="0.25">
      <c r="A2017" s="40" t="str">
        <f t="shared" si="31"/>
        <v>BaliAsuransi JiwaKantor Pemasaran</v>
      </c>
      <c r="B2017" s="39" t="s">
        <v>7116</v>
      </c>
      <c r="C2017" s="39" t="s">
        <v>3342</v>
      </c>
      <c r="D2017" s="39" t="s">
        <v>35</v>
      </c>
      <c r="E2017" s="39" t="s">
        <v>104</v>
      </c>
      <c r="F2017" s="39" t="s">
        <v>4120</v>
      </c>
      <c r="G2017" s="39" t="s">
        <v>327</v>
      </c>
      <c r="H2017" s="39" t="s">
        <v>8</v>
      </c>
      <c r="I2017" s="39">
        <v>80239</v>
      </c>
      <c r="J2017" s="43" t="s">
        <v>1163</v>
      </c>
      <c r="K2017" s="43" t="s">
        <v>1163</v>
      </c>
      <c r="L2017" s="39" t="s">
        <v>4121</v>
      </c>
      <c r="M2017" s="42">
        <v>42461</v>
      </c>
      <c r="N2017" s="39" t="s">
        <v>2077</v>
      </c>
      <c r="O2017" s="39" t="s">
        <v>4122</v>
      </c>
      <c r="P2017" s="39" t="s">
        <v>1163</v>
      </c>
    </row>
    <row r="2018" spans="1:16" ht="17.149999999999999" customHeight="1" x14ac:dyDescent="0.25">
      <c r="A2018" s="40" t="str">
        <f t="shared" si="31"/>
        <v>Kepulauan RiauAsuransi JiwaKantor Pemasaran</v>
      </c>
      <c r="B2018" s="39" t="s">
        <v>7116</v>
      </c>
      <c r="C2018" s="39" t="s">
        <v>13690</v>
      </c>
      <c r="D2018" s="39" t="s">
        <v>35</v>
      </c>
      <c r="E2018" s="39" t="s">
        <v>104</v>
      </c>
      <c r="F2018" s="39" t="s">
        <v>14339</v>
      </c>
      <c r="G2018" s="39" t="s">
        <v>717</v>
      </c>
      <c r="H2018" s="39" t="s">
        <v>29</v>
      </c>
      <c r="I2018" s="39">
        <v>29432</v>
      </c>
      <c r="J2018" s="43" t="s">
        <v>13691</v>
      </c>
      <c r="K2018" s="43" t="s">
        <v>64</v>
      </c>
      <c r="L2018" s="39" t="s">
        <v>13692</v>
      </c>
      <c r="M2018" s="42">
        <v>42461</v>
      </c>
      <c r="N2018" s="39" t="s">
        <v>14126</v>
      </c>
      <c r="O2018" s="39" t="s">
        <v>1543</v>
      </c>
      <c r="P2018" s="39" t="s">
        <v>7118</v>
      </c>
    </row>
    <row r="2019" spans="1:16" ht="17.149999999999999" customHeight="1" x14ac:dyDescent="0.25">
      <c r="A2019" s="40" t="str">
        <f t="shared" si="31"/>
        <v>Jawa TimurAsuransi JiwaKantor Pemasaran</v>
      </c>
      <c r="B2019" s="39" t="s">
        <v>66</v>
      </c>
      <c r="C2019" s="39" t="s">
        <v>11024</v>
      </c>
      <c r="D2019" s="39" t="s">
        <v>35</v>
      </c>
      <c r="E2019" s="39" t="s">
        <v>104</v>
      </c>
      <c r="F2019" s="39" t="s">
        <v>11025</v>
      </c>
      <c r="G2019" s="39" t="s">
        <v>460</v>
      </c>
      <c r="H2019" s="39" t="s">
        <v>4</v>
      </c>
      <c r="I2019" s="39">
        <v>11111</v>
      </c>
      <c r="J2019" s="43" t="s">
        <v>11026</v>
      </c>
      <c r="K2019" s="43" t="s">
        <v>11026</v>
      </c>
      <c r="L2019" s="39" t="s">
        <v>4895</v>
      </c>
      <c r="M2019" s="39">
        <v>41991</v>
      </c>
      <c r="N2019" s="39" t="s">
        <v>4003</v>
      </c>
      <c r="P2019" s="39" t="s">
        <v>4529</v>
      </c>
    </row>
    <row r="2020" spans="1:16" ht="17.149999999999999" customHeight="1" x14ac:dyDescent="0.25">
      <c r="A2020" s="40" t="str">
        <f t="shared" si="31"/>
        <v>Jawa BaratAsuransi JiwaKantor Pemasaran</v>
      </c>
      <c r="B2020" s="39" t="s">
        <v>7070</v>
      </c>
      <c r="C2020" s="39" t="s">
        <v>13693</v>
      </c>
      <c r="D2020" s="39" t="s">
        <v>35</v>
      </c>
      <c r="E2020" s="39" t="s">
        <v>104</v>
      </c>
      <c r="F2020" s="39" t="s">
        <v>13687</v>
      </c>
      <c r="G2020" s="39" t="s">
        <v>145</v>
      </c>
      <c r="H2020" s="39" t="s">
        <v>6</v>
      </c>
      <c r="I2020" s="39">
        <v>17433</v>
      </c>
      <c r="J2020" s="39" t="s">
        <v>11027</v>
      </c>
      <c r="K2020" s="39" t="s">
        <v>11028</v>
      </c>
      <c r="L2020" s="39" t="s">
        <v>13670</v>
      </c>
      <c r="M2020" s="42">
        <v>44357</v>
      </c>
      <c r="N2020" s="39" t="s">
        <v>11029</v>
      </c>
      <c r="O2020" s="39" t="s">
        <v>11029</v>
      </c>
      <c r="P2020" s="39" t="s">
        <v>11027</v>
      </c>
    </row>
    <row r="2021" spans="1:16" ht="17.149999999999999" customHeight="1" x14ac:dyDescent="0.25">
      <c r="A2021" s="40" t="str">
        <f t="shared" si="31"/>
        <v>Jawa BaratAsuransi JiwaKantor Pemasaran</v>
      </c>
      <c r="B2021" s="39" t="s">
        <v>7070</v>
      </c>
      <c r="C2021" s="39" t="s">
        <v>13694</v>
      </c>
      <c r="D2021" s="39" t="s">
        <v>35</v>
      </c>
      <c r="E2021" s="39" t="s">
        <v>104</v>
      </c>
      <c r="F2021" s="39" t="s">
        <v>13695</v>
      </c>
      <c r="G2021" s="39" t="s">
        <v>692</v>
      </c>
      <c r="H2021" s="39" t="s">
        <v>6</v>
      </c>
      <c r="I2021" s="39">
        <v>16514</v>
      </c>
      <c r="J2021" s="39" t="s">
        <v>11030</v>
      </c>
      <c r="K2021" s="39" t="s">
        <v>11031</v>
      </c>
      <c r="L2021" s="39" t="s">
        <v>13670</v>
      </c>
      <c r="M2021" s="42">
        <v>44357</v>
      </c>
      <c r="N2021" s="39" t="s">
        <v>13696</v>
      </c>
      <c r="O2021" s="39" t="s">
        <v>13696</v>
      </c>
      <c r="P2021" s="39" t="s">
        <v>11030</v>
      </c>
    </row>
    <row r="2022" spans="1:16" ht="17.149999999999999" customHeight="1" x14ac:dyDescent="0.25">
      <c r="A2022" s="40" t="str">
        <f t="shared" si="31"/>
        <v>Jawa BaratAsuransi JiwaKantor Pemasaran</v>
      </c>
      <c r="B2022" s="39" t="s">
        <v>7070</v>
      </c>
      <c r="C2022" s="39" t="s">
        <v>11032</v>
      </c>
      <c r="D2022" s="39" t="s">
        <v>35</v>
      </c>
      <c r="E2022" s="39" t="s">
        <v>104</v>
      </c>
      <c r="F2022" s="39" t="s">
        <v>11033</v>
      </c>
      <c r="G2022" s="39" t="s">
        <v>692</v>
      </c>
      <c r="H2022" s="39" t="s">
        <v>6</v>
      </c>
      <c r="I2022" s="39">
        <v>16424</v>
      </c>
      <c r="J2022" s="39" t="s">
        <v>11034</v>
      </c>
      <c r="K2022" s="39" t="s">
        <v>11035</v>
      </c>
      <c r="L2022" s="39" t="s">
        <v>10828</v>
      </c>
      <c r="M2022" s="42">
        <v>43238</v>
      </c>
      <c r="N2022" s="39" t="s">
        <v>11036</v>
      </c>
      <c r="O2022" s="39" t="s">
        <v>11036</v>
      </c>
      <c r="P2022" s="39" t="s">
        <v>11034</v>
      </c>
    </row>
    <row r="2023" spans="1:16" ht="17.149999999999999" customHeight="1" x14ac:dyDescent="0.25">
      <c r="A2023" s="40" t="str">
        <f t="shared" si="31"/>
        <v>DKI JakartaAsuransi JiwaKantor Pemasaran</v>
      </c>
      <c r="B2023" s="39" t="s">
        <v>7070</v>
      </c>
      <c r="C2023" s="39" t="s">
        <v>13208</v>
      </c>
      <c r="D2023" s="39" t="s">
        <v>35</v>
      </c>
      <c r="E2023" s="39" t="s">
        <v>104</v>
      </c>
      <c r="F2023" s="39" t="s">
        <v>13209</v>
      </c>
      <c r="G2023" s="39" t="s">
        <v>72</v>
      </c>
      <c r="H2023" s="39" t="s">
        <v>1</v>
      </c>
      <c r="I2023" s="39">
        <v>13120</v>
      </c>
      <c r="J2023" s="39" t="s">
        <v>13210</v>
      </c>
      <c r="K2023" s="39" t="s">
        <v>13210</v>
      </c>
      <c r="L2023" s="39" t="s">
        <v>13191</v>
      </c>
      <c r="M2023" s="42">
        <v>44137</v>
      </c>
      <c r="N2023" s="39" t="s">
        <v>13211</v>
      </c>
      <c r="O2023" s="39" t="s">
        <v>13211</v>
      </c>
      <c r="P2023" s="39" t="s">
        <v>13210</v>
      </c>
    </row>
    <row r="2024" spans="1:16" ht="17.149999999999999" customHeight="1" x14ac:dyDescent="0.25">
      <c r="A2024" s="40" t="str">
        <f t="shared" si="31"/>
        <v>DKI JakartaAsuransi JiwaKantor Pemasaran</v>
      </c>
      <c r="B2024" s="39" t="s">
        <v>7070</v>
      </c>
      <c r="C2024" s="39" t="s">
        <v>13212</v>
      </c>
      <c r="D2024" s="39" t="s">
        <v>35</v>
      </c>
      <c r="E2024" s="39" t="s">
        <v>104</v>
      </c>
      <c r="F2024" s="39" t="s">
        <v>13209</v>
      </c>
      <c r="G2024" s="39" t="s">
        <v>72</v>
      </c>
      <c r="H2024" s="39" t="s">
        <v>1</v>
      </c>
      <c r="I2024" s="39">
        <v>13120</v>
      </c>
      <c r="J2024" s="43" t="s">
        <v>13213</v>
      </c>
      <c r="K2024" s="43" t="s">
        <v>13213</v>
      </c>
      <c r="L2024" s="39" t="s">
        <v>13191</v>
      </c>
      <c r="M2024" s="42">
        <v>44137</v>
      </c>
      <c r="N2024" s="39" t="s">
        <v>13214</v>
      </c>
      <c r="O2024" s="39" t="s">
        <v>13214</v>
      </c>
      <c r="P2024" s="39" t="s">
        <v>13213</v>
      </c>
    </row>
    <row r="2025" spans="1:16" ht="17.149999999999999" customHeight="1" x14ac:dyDescent="0.25">
      <c r="A2025" s="40" t="str">
        <f t="shared" si="31"/>
        <v>BantenAsuransi JiwaKantor Pemasaran</v>
      </c>
      <c r="B2025" s="39" t="s">
        <v>7070</v>
      </c>
      <c r="C2025" s="39" t="s">
        <v>13422</v>
      </c>
      <c r="D2025" s="39" t="s">
        <v>35</v>
      </c>
      <c r="E2025" s="39" t="s">
        <v>104</v>
      </c>
      <c r="F2025" s="39" t="s">
        <v>13423</v>
      </c>
      <c r="G2025" s="39" t="s">
        <v>2469</v>
      </c>
      <c r="H2025" s="39" t="s">
        <v>3</v>
      </c>
      <c r="I2025" s="39">
        <v>15118</v>
      </c>
      <c r="J2025" s="39" t="s">
        <v>13424</v>
      </c>
      <c r="K2025" s="39" t="s">
        <v>13425</v>
      </c>
      <c r="L2025" s="39" t="s">
        <v>13397</v>
      </c>
      <c r="M2025" s="42">
        <v>44230</v>
      </c>
      <c r="N2025" s="39" t="s">
        <v>13426</v>
      </c>
      <c r="O2025" s="39" t="s">
        <v>13426</v>
      </c>
      <c r="P2025" s="39" t="s">
        <v>13424</v>
      </c>
    </row>
    <row r="2026" spans="1:16" ht="17.149999999999999" customHeight="1" x14ac:dyDescent="0.25">
      <c r="A2026" s="40" t="str">
        <f t="shared" si="31"/>
        <v>BantenAsuransi JiwaKantor Pemasaran</v>
      </c>
      <c r="B2026" s="39" t="s">
        <v>7070</v>
      </c>
      <c r="C2026" s="39" t="s">
        <v>13427</v>
      </c>
      <c r="D2026" s="39" t="s">
        <v>35</v>
      </c>
      <c r="E2026" s="39" t="s">
        <v>104</v>
      </c>
      <c r="F2026" s="39" t="s">
        <v>13423</v>
      </c>
      <c r="G2026" s="39" t="s">
        <v>2469</v>
      </c>
      <c r="H2026" s="39" t="s">
        <v>3</v>
      </c>
      <c r="I2026" s="39">
        <v>15118</v>
      </c>
      <c r="J2026" s="43" t="s">
        <v>13428</v>
      </c>
      <c r="K2026" s="43" t="s">
        <v>13429</v>
      </c>
      <c r="L2026" s="39" t="s">
        <v>13397</v>
      </c>
      <c r="M2026" s="42">
        <v>44230</v>
      </c>
      <c r="N2026" s="39" t="s">
        <v>13430</v>
      </c>
      <c r="O2026" s="39" t="s">
        <v>13431</v>
      </c>
      <c r="P2026" s="39" t="s">
        <v>13428</v>
      </c>
    </row>
    <row r="2027" spans="1:16" ht="17.149999999999999" customHeight="1" x14ac:dyDescent="0.25">
      <c r="A2027" s="40" t="str">
        <f t="shared" si="31"/>
        <v>Jawa BaratAsuransi UmumKantor Pemasaran</v>
      </c>
      <c r="B2027" s="39" t="s">
        <v>14045</v>
      </c>
      <c r="C2027" s="39" t="s">
        <v>4123</v>
      </c>
      <c r="D2027" s="39" t="s">
        <v>35</v>
      </c>
      <c r="E2027" s="39" t="s">
        <v>694</v>
      </c>
      <c r="F2027" s="45" t="s">
        <v>4124</v>
      </c>
      <c r="G2027" s="39" t="s">
        <v>145</v>
      </c>
      <c r="H2027" s="39" t="s">
        <v>6</v>
      </c>
      <c r="I2027" s="39">
        <v>17148</v>
      </c>
      <c r="J2027" s="43" t="s">
        <v>4002</v>
      </c>
      <c r="K2027" s="43" t="s">
        <v>1163</v>
      </c>
      <c r="L2027" s="39" t="s">
        <v>4125</v>
      </c>
      <c r="M2027" s="42">
        <v>42606</v>
      </c>
      <c r="N2027" s="39" t="s">
        <v>4126</v>
      </c>
      <c r="O2027" s="39" t="s">
        <v>4127</v>
      </c>
      <c r="P2027" s="39" t="s">
        <v>1163</v>
      </c>
    </row>
    <row r="2028" spans="1:16" ht="17.149999999999999" customHeight="1" x14ac:dyDescent="0.25">
      <c r="A2028" s="40" t="str">
        <f t="shared" si="31"/>
        <v>Jawa TengahAsuransi JiwaKantor Pemasaran</v>
      </c>
      <c r="B2028" s="39" t="s">
        <v>6941</v>
      </c>
      <c r="C2028" s="39" t="s">
        <v>4128</v>
      </c>
      <c r="D2028" s="39" t="s">
        <v>35</v>
      </c>
      <c r="E2028" s="39" t="s">
        <v>104</v>
      </c>
      <c r="F2028" s="45" t="s">
        <v>4129</v>
      </c>
      <c r="G2028" s="39" t="s">
        <v>486</v>
      </c>
      <c r="H2028" s="39" t="s">
        <v>5</v>
      </c>
      <c r="I2028" s="39">
        <v>1111</v>
      </c>
      <c r="J2028" s="43" t="s">
        <v>1163</v>
      </c>
      <c r="K2028" s="43" t="s">
        <v>1163</v>
      </c>
      <c r="L2028" s="39" t="s">
        <v>4130</v>
      </c>
      <c r="M2028" s="42">
        <v>42608</v>
      </c>
      <c r="N2028" s="39" t="s">
        <v>4131</v>
      </c>
      <c r="O2028" s="39" t="s">
        <v>4131</v>
      </c>
      <c r="P2028" s="39" t="s">
        <v>1163</v>
      </c>
    </row>
    <row r="2029" spans="1:16" ht="17.149999999999999" customHeight="1" x14ac:dyDescent="0.25">
      <c r="A2029" s="40" t="str">
        <f t="shared" si="31"/>
        <v>Sumatera SelatanAsuransi UmumKantor Pemasaran</v>
      </c>
      <c r="B2029" s="39" t="s">
        <v>7177</v>
      </c>
      <c r="C2029" s="39" t="s">
        <v>4132</v>
      </c>
      <c r="D2029" s="39" t="s">
        <v>35</v>
      </c>
      <c r="E2029" s="39" t="s">
        <v>694</v>
      </c>
      <c r="F2029" s="45" t="s">
        <v>4133</v>
      </c>
      <c r="G2029" s="39" t="s">
        <v>164</v>
      </c>
      <c r="H2029" s="39" t="s">
        <v>26</v>
      </c>
      <c r="I2029" s="39">
        <v>30128</v>
      </c>
      <c r="J2029" s="43" t="s">
        <v>1163</v>
      </c>
      <c r="K2029" s="43" t="s">
        <v>1163</v>
      </c>
      <c r="L2029" s="39" t="s">
        <v>4134</v>
      </c>
      <c r="M2029" s="42">
        <v>42523</v>
      </c>
      <c r="N2029" s="39" t="s">
        <v>2077</v>
      </c>
      <c r="O2029" s="39" t="s">
        <v>4135</v>
      </c>
      <c r="P2029" s="39" t="s">
        <v>1163</v>
      </c>
    </row>
    <row r="2030" spans="1:16" ht="17.149999999999999" customHeight="1" x14ac:dyDescent="0.25">
      <c r="A2030" s="40" t="str">
        <f t="shared" si="31"/>
        <v>Sulawesi UtaraAsuransi UmumKantor Pemasaran</v>
      </c>
      <c r="B2030" s="39" t="s">
        <v>8629</v>
      </c>
      <c r="C2030" s="39" t="s">
        <v>4136</v>
      </c>
      <c r="D2030" s="39" t="s">
        <v>35</v>
      </c>
      <c r="E2030" s="39" t="s">
        <v>694</v>
      </c>
      <c r="F2030" s="45" t="s">
        <v>4137</v>
      </c>
      <c r="G2030" s="39" t="s">
        <v>412</v>
      </c>
      <c r="H2030" s="39" t="s">
        <v>24</v>
      </c>
      <c r="I2030" s="39">
        <v>95111</v>
      </c>
      <c r="J2030" s="43" t="s">
        <v>4138</v>
      </c>
      <c r="K2030" s="43" t="s">
        <v>4138</v>
      </c>
      <c r="L2030" s="39" t="s">
        <v>4139</v>
      </c>
      <c r="M2030" s="42">
        <v>42521</v>
      </c>
      <c r="N2030" s="39" t="s">
        <v>1434</v>
      </c>
      <c r="O2030" s="39" t="s">
        <v>4140</v>
      </c>
      <c r="P2030" s="39" t="s">
        <v>69</v>
      </c>
    </row>
    <row r="2031" spans="1:16" ht="17.149999999999999" customHeight="1" x14ac:dyDescent="0.25">
      <c r="A2031" s="40" t="str">
        <f t="shared" si="31"/>
        <v>Sulawesi UtaraAsuransi JiwaKantor Pemasaran</v>
      </c>
      <c r="B2031" s="39" t="s">
        <v>13103</v>
      </c>
      <c r="C2031" s="39" t="s">
        <v>4141</v>
      </c>
      <c r="D2031" s="39" t="s">
        <v>35</v>
      </c>
      <c r="E2031" s="39" t="s">
        <v>104</v>
      </c>
      <c r="F2031" s="45" t="s">
        <v>11040</v>
      </c>
      <c r="G2031" s="39" t="s">
        <v>412</v>
      </c>
      <c r="H2031" s="39" t="s">
        <v>24</v>
      </c>
      <c r="I2031" s="39">
        <v>95113</v>
      </c>
      <c r="J2031" s="43" t="s">
        <v>4142</v>
      </c>
      <c r="K2031" s="43" t="s">
        <v>4143</v>
      </c>
      <c r="L2031" s="39" t="s">
        <v>4144</v>
      </c>
      <c r="M2031" s="42">
        <v>42523</v>
      </c>
      <c r="N2031" s="39" t="s">
        <v>4145</v>
      </c>
      <c r="O2031" s="39" t="s">
        <v>4145</v>
      </c>
      <c r="P2031" s="39" t="s">
        <v>4142</v>
      </c>
    </row>
    <row r="2032" spans="1:16" ht="17.149999999999999" customHeight="1" x14ac:dyDescent="0.25">
      <c r="A2032" s="40" t="str">
        <f t="shared" si="31"/>
        <v>Sulawesi UtaraAsuransi UmumKantor Pemasaran</v>
      </c>
      <c r="B2032" s="39" t="s">
        <v>6505</v>
      </c>
      <c r="C2032" s="39" t="s">
        <v>6659</v>
      </c>
      <c r="D2032" s="39" t="s">
        <v>35</v>
      </c>
      <c r="E2032" s="39" t="s">
        <v>694</v>
      </c>
      <c r="F2032" s="45" t="s">
        <v>11041</v>
      </c>
      <c r="G2032" s="39" t="s">
        <v>412</v>
      </c>
      <c r="H2032" s="39" t="s">
        <v>24</v>
      </c>
      <c r="I2032" s="39">
        <v>95129</v>
      </c>
      <c r="J2032" s="43" t="s">
        <v>6660</v>
      </c>
      <c r="K2032" s="43" t="s">
        <v>6660</v>
      </c>
      <c r="L2032" s="39" t="s">
        <v>6661</v>
      </c>
      <c r="M2032" s="42">
        <v>42515</v>
      </c>
      <c r="N2032" s="39" t="s">
        <v>6662</v>
      </c>
      <c r="O2032" s="39" t="s">
        <v>6662</v>
      </c>
      <c r="P2032" s="39" t="s">
        <v>6660</v>
      </c>
    </row>
    <row r="2033" spans="1:16" ht="17.149999999999999" customHeight="1" x14ac:dyDescent="0.25">
      <c r="A2033" s="40" t="str">
        <f t="shared" si="31"/>
        <v>Jawa BaratAsuransi UmumKantor Pemasaran</v>
      </c>
      <c r="B2033" s="39" t="s">
        <v>7245</v>
      </c>
      <c r="C2033" s="39" t="s">
        <v>4146</v>
      </c>
      <c r="D2033" s="39" t="s">
        <v>35</v>
      </c>
      <c r="E2033" s="39" t="s">
        <v>694</v>
      </c>
      <c r="F2033" s="39" t="s">
        <v>12578</v>
      </c>
      <c r="G2033" s="39" t="s">
        <v>359</v>
      </c>
      <c r="H2033" s="39" t="s">
        <v>6</v>
      </c>
      <c r="I2033" s="39">
        <v>17142</v>
      </c>
      <c r="J2033" s="39" t="s">
        <v>12579</v>
      </c>
      <c r="K2033" s="39" t="s">
        <v>12579</v>
      </c>
      <c r="L2033" s="39" t="s">
        <v>4147</v>
      </c>
      <c r="M2033" s="42">
        <v>42521</v>
      </c>
      <c r="N2033" s="39" t="s">
        <v>4148</v>
      </c>
      <c r="O2033" s="39" t="s">
        <v>4148</v>
      </c>
      <c r="P2033" s="39" t="s">
        <v>12579</v>
      </c>
    </row>
    <row r="2034" spans="1:16" ht="17.149999999999999" customHeight="1" x14ac:dyDescent="0.25">
      <c r="A2034" s="40" t="str">
        <f t="shared" si="31"/>
        <v>Jawa TengahAsuransi UmumKantor Pemasaran</v>
      </c>
      <c r="B2034" s="39" t="s">
        <v>12343</v>
      </c>
      <c r="C2034" s="39" t="s">
        <v>11042</v>
      </c>
      <c r="D2034" s="39" t="s">
        <v>35</v>
      </c>
      <c r="E2034" s="39" t="s">
        <v>694</v>
      </c>
      <c r="F2034" s="39" t="s">
        <v>11043</v>
      </c>
      <c r="G2034" s="39" t="s">
        <v>1918</v>
      </c>
      <c r="H2034" s="39" t="s">
        <v>5</v>
      </c>
      <c r="I2034" s="39">
        <v>57552</v>
      </c>
      <c r="J2034" s="43" t="s">
        <v>64</v>
      </c>
      <c r="K2034" s="43" t="s">
        <v>64</v>
      </c>
      <c r="L2034" s="39" t="s">
        <v>5734</v>
      </c>
      <c r="M2034" s="42">
        <v>43014</v>
      </c>
      <c r="N2034" s="39" t="s">
        <v>11044</v>
      </c>
      <c r="O2034" s="39" t="s">
        <v>11044</v>
      </c>
      <c r="P2034" s="39" t="s">
        <v>64</v>
      </c>
    </row>
    <row r="2035" spans="1:16" ht="17.149999999999999" customHeight="1" x14ac:dyDescent="0.25">
      <c r="A2035" s="40" t="str">
        <f t="shared" si="31"/>
        <v>Jawa TimurAsuransi UmumKantor Pemasaran</v>
      </c>
      <c r="B2035" s="39" t="s">
        <v>12343</v>
      </c>
      <c r="C2035" s="39" t="s">
        <v>4149</v>
      </c>
      <c r="D2035" s="39" t="s">
        <v>35</v>
      </c>
      <c r="E2035" s="39" t="s">
        <v>694</v>
      </c>
      <c r="F2035" s="39" t="s">
        <v>11045</v>
      </c>
      <c r="G2035" s="39" t="s">
        <v>182</v>
      </c>
      <c r="H2035" s="39" t="s">
        <v>4</v>
      </c>
      <c r="I2035" s="39">
        <v>65123</v>
      </c>
      <c r="J2035" s="39" t="s">
        <v>8964</v>
      </c>
      <c r="K2035" s="39" t="s">
        <v>8965</v>
      </c>
      <c r="L2035" s="39" t="s">
        <v>4114</v>
      </c>
      <c r="M2035" s="42">
        <v>42093</v>
      </c>
      <c r="N2035" s="39" t="s">
        <v>4150</v>
      </c>
      <c r="O2035" s="39" t="s">
        <v>4151</v>
      </c>
      <c r="P2035" s="39" t="s">
        <v>8964</v>
      </c>
    </row>
    <row r="2036" spans="1:16" ht="17.149999999999999" customHeight="1" x14ac:dyDescent="0.25">
      <c r="A2036" s="40" t="str">
        <f t="shared" si="31"/>
        <v>BantenAsuransi UmumKantor Pemasaran</v>
      </c>
      <c r="B2036" s="39" t="s">
        <v>9358</v>
      </c>
      <c r="C2036" s="39" t="s">
        <v>4152</v>
      </c>
      <c r="D2036" s="39" t="s">
        <v>35</v>
      </c>
      <c r="E2036" s="39" t="s">
        <v>694</v>
      </c>
      <c r="F2036" s="39" t="s">
        <v>15008</v>
      </c>
      <c r="G2036" s="39" t="s">
        <v>316</v>
      </c>
      <c r="H2036" s="39" t="s">
        <v>3</v>
      </c>
      <c r="I2036" s="39">
        <v>0</v>
      </c>
      <c r="J2036" s="39" t="s">
        <v>15009</v>
      </c>
      <c r="K2036" s="39" t="s">
        <v>15009</v>
      </c>
      <c r="L2036" s="39" t="s">
        <v>4153</v>
      </c>
      <c r="M2036" s="42">
        <v>40642</v>
      </c>
      <c r="N2036" s="39" t="s">
        <v>4154</v>
      </c>
      <c r="O2036" s="39" t="s">
        <v>4155</v>
      </c>
      <c r="P2036" s="39" t="s">
        <v>15010</v>
      </c>
    </row>
    <row r="2037" spans="1:16" ht="17.149999999999999" customHeight="1" x14ac:dyDescent="0.25">
      <c r="A2037" s="40" t="str">
        <f t="shared" si="31"/>
        <v>DKI JakartaAsuransi JiwaKantor Pemasaran</v>
      </c>
      <c r="B2037" s="39" t="s">
        <v>7070</v>
      </c>
      <c r="C2037" s="39" t="s">
        <v>11047</v>
      </c>
      <c r="D2037" s="39" t="s">
        <v>35</v>
      </c>
      <c r="E2037" s="39" t="s">
        <v>104</v>
      </c>
      <c r="F2037" s="39" t="s">
        <v>11048</v>
      </c>
      <c r="G2037" s="39" t="s">
        <v>63</v>
      </c>
      <c r="H2037" s="39" t="s">
        <v>1</v>
      </c>
      <c r="I2037" s="39">
        <v>11530</v>
      </c>
      <c r="J2037" s="39" t="s">
        <v>11049</v>
      </c>
      <c r="K2037" s="39" t="s">
        <v>11050</v>
      </c>
      <c r="L2037" s="39" t="s">
        <v>10828</v>
      </c>
      <c r="M2037" s="42">
        <v>43238</v>
      </c>
      <c r="N2037" s="39" t="s">
        <v>11051</v>
      </c>
      <c r="O2037" s="39" t="s">
        <v>11051</v>
      </c>
      <c r="P2037" s="39" t="s">
        <v>11049</v>
      </c>
    </row>
    <row r="2038" spans="1:16" ht="17.149999999999999" customHeight="1" x14ac:dyDescent="0.25">
      <c r="A2038" s="40" t="str">
        <f t="shared" si="31"/>
        <v>Jawa BaratAsuransi JiwaKantor Pemasaran</v>
      </c>
      <c r="B2038" s="39" t="s">
        <v>7116</v>
      </c>
      <c r="C2038" s="39" t="s">
        <v>14287</v>
      </c>
      <c r="D2038" s="39" t="s">
        <v>35</v>
      </c>
      <c r="E2038" s="39" t="s">
        <v>104</v>
      </c>
      <c r="F2038" s="39" t="s">
        <v>14288</v>
      </c>
      <c r="G2038" s="39" t="s">
        <v>127</v>
      </c>
      <c r="H2038" s="39" t="s">
        <v>6</v>
      </c>
      <c r="I2038" s="39">
        <v>40162</v>
      </c>
      <c r="J2038" s="39" t="s">
        <v>14289</v>
      </c>
      <c r="K2038" s="39" t="s">
        <v>64</v>
      </c>
      <c r="L2038" s="39" t="s">
        <v>3021</v>
      </c>
      <c r="M2038" s="42">
        <v>42615</v>
      </c>
      <c r="N2038" s="39" t="s">
        <v>14290</v>
      </c>
      <c r="O2038" s="39" t="s">
        <v>14290</v>
      </c>
      <c r="P2038" s="39" t="s">
        <v>14289</v>
      </c>
    </row>
    <row r="2039" spans="1:16" ht="17.149999999999999" customHeight="1" x14ac:dyDescent="0.25">
      <c r="A2039" s="40" t="str">
        <f t="shared" si="31"/>
        <v>Jawa TimurAsuransi JiwaKantor Pemasaran</v>
      </c>
      <c r="B2039" s="39" t="s">
        <v>6968</v>
      </c>
      <c r="C2039" s="39" t="s">
        <v>4156</v>
      </c>
      <c r="D2039" s="39" t="s">
        <v>35</v>
      </c>
      <c r="E2039" s="39" t="s">
        <v>104</v>
      </c>
      <c r="F2039" s="39" t="s">
        <v>4157</v>
      </c>
      <c r="G2039" s="39" t="s">
        <v>352</v>
      </c>
      <c r="H2039" s="39" t="s">
        <v>4</v>
      </c>
      <c r="L2039" s="39" t="s">
        <v>4158</v>
      </c>
      <c r="M2039" s="42"/>
    </row>
    <row r="2040" spans="1:16" ht="17.149999999999999" customHeight="1" x14ac:dyDescent="0.25">
      <c r="A2040" s="40" t="str">
        <f t="shared" si="31"/>
        <v>Jawa BaratAsuransi JiwaKantor Pemasaran</v>
      </c>
      <c r="B2040" s="39" t="s">
        <v>6968</v>
      </c>
      <c r="C2040" s="39" t="s">
        <v>4159</v>
      </c>
      <c r="D2040" s="39" t="s">
        <v>35</v>
      </c>
      <c r="E2040" s="39" t="s">
        <v>104</v>
      </c>
      <c r="F2040" s="39" t="s">
        <v>4160</v>
      </c>
      <c r="G2040" s="39" t="s">
        <v>127</v>
      </c>
      <c r="H2040" s="39" t="s">
        <v>6</v>
      </c>
      <c r="L2040" s="39" t="s">
        <v>4161</v>
      </c>
      <c r="M2040" s="42"/>
    </row>
    <row r="2041" spans="1:16" ht="17.149999999999999" customHeight="1" x14ac:dyDescent="0.25">
      <c r="A2041" s="40" t="str">
        <f t="shared" si="31"/>
        <v>Jawa BaratAsuransi JiwaKantor Pemasaran</v>
      </c>
      <c r="B2041" s="39" t="s">
        <v>6968</v>
      </c>
      <c r="C2041" s="39" t="s">
        <v>4162</v>
      </c>
      <c r="D2041" s="39" t="s">
        <v>35</v>
      </c>
      <c r="E2041" s="39" t="s">
        <v>104</v>
      </c>
      <c r="F2041" s="45" t="s">
        <v>4163</v>
      </c>
      <c r="G2041" s="39" t="s">
        <v>127</v>
      </c>
      <c r="H2041" s="39" t="s">
        <v>6</v>
      </c>
      <c r="J2041" s="43"/>
      <c r="K2041" s="43"/>
      <c r="L2041" s="39" t="s">
        <v>4164</v>
      </c>
      <c r="M2041" s="42"/>
    </row>
    <row r="2042" spans="1:16" ht="17.149999999999999" customHeight="1" x14ac:dyDescent="0.25">
      <c r="A2042" s="40" t="str">
        <f t="shared" si="31"/>
        <v>Jawa BaratAsuransi JiwaKantor Pemasaran</v>
      </c>
      <c r="B2042" s="39" t="s">
        <v>6968</v>
      </c>
      <c r="C2042" s="39" t="s">
        <v>4165</v>
      </c>
      <c r="D2042" s="39" t="s">
        <v>35</v>
      </c>
      <c r="E2042" s="39" t="s">
        <v>104</v>
      </c>
      <c r="F2042" s="45" t="s">
        <v>4166</v>
      </c>
      <c r="G2042" s="39" t="s">
        <v>127</v>
      </c>
      <c r="H2042" s="39" t="s">
        <v>6</v>
      </c>
      <c r="J2042" s="43"/>
      <c r="K2042" s="43"/>
      <c r="M2042" s="42"/>
    </row>
    <row r="2043" spans="1:16" ht="17.149999999999999" customHeight="1" x14ac:dyDescent="0.25">
      <c r="A2043" s="40" t="str">
        <f t="shared" si="31"/>
        <v>Sumatera UtaraAsuransi JiwaKantor Pemasaran</v>
      </c>
      <c r="B2043" s="39" t="s">
        <v>6968</v>
      </c>
      <c r="C2043" s="39" t="s">
        <v>4167</v>
      </c>
      <c r="D2043" s="39" t="s">
        <v>35</v>
      </c>
      <c r="E2043" s="39" t="s">
        <v>104</v>
      </c>
      <c r="F2043" s="39" t="s">
        <v>4168</v>
      </c>
      <c r="G2043" s="39" t="s">
        <v>270</v>
      </c>
      <c r="H2043" s="39" t="s">
        <v>27</v>
      </c>
      <c r="J2043" s="43"/>
      <c r="K2043" s="43"/>
      <c r="M2043" s="42">
        <v>42006</v>
      </c>
    </row>
    <row r="2044" spans="1:16" ht="17.149999999999999" customHeight="1" x14ac:dyDescent="0.25">
      <c r="A2044" s="40" t="str">
        <f t="shared" si="31"/>
        <v>Jawa TimurAsuransi JiwaKantor Pemasaran</v>
      </c>
      <c r="B2044" s="39" t="s">
        <v>6936</v>
      </c>
      <c r="C2044" s="39" t="s">
        <v>4169</v>
      </c>
      <c r="D2044" s="39" t="s">
        <v>35</v>
      </c>
      <c r="E2044" s="39" t="s">
        <v>104</v>
      </c>
      <c r="F2044" s="39" t="s">
        <v>4170</v>
      </c>
      <c r="G2044" s="39" t="s">
        <v>352</v>
      </c>
      <c r="H2044" s="39" t="s">
        <v>4</v>
      </c>
      <c r="J2044" s="43"/>
      <c r="K2044" s="43"/>
      <c r="L2044" s="39" t="s">
        <v>3218</v>
      </c>
      <c r="M2044" s="39">
        <v>42061</v>
      </c>
    </row>
    <row r="2045" spans="1:16" ht="17.149999999999999" customHeight="1" x14ac:dyDescent="0.25">
      <c r="A2045" s="40" t="str">
        <f t="shared" si="31"/>
        <v>Jawa TimurAsuransi JiwaKantor Pemasaran</v>
      </c>
      <c r="B2045" s="39" t="s">
        <v>6936</v>
      </c>
      <c r="C2045" s="39" t="s">
        <v>4169</v>
      </c>
      <c r="D2045" s="39" t="s">
        <v>35</v>
      </c>
      <c r="E2045" s="39" t="s">
        <v>104</v>
      </c>
      <c r="F2045" s="39" t="s">
        <v>4171</v>
      </c>
      <c r="G2045" s="39" t="s">
        <v>352</v>
      </c>
      <c r="H2045" s="39" t="s">
        <v>4</v>
      </c>
      <c r="L2045" s="39" t="s">
        <v>3218</v>
      </c>
      <c r="M2045" s="42">
        <v>42061</v>
      </c>
    </row>
    <row r="2046" spans="1:16" ht="17.149999999999999" customHeight="1" x14ac:dyDescent="0.25">
      <c r="A2046" s="40" t="str">
        <f t="shared" si="31"/>
        <v>RiauAsuransi JiwaKantor Pemasaran</v>
      </c>
      <c r="B2046" s="39" t="s">
        <v>6936</v>
      </c>
      <c r="C2046" s="39" t="s">
        <v>4172</v>
      </c>
      <c r="D2046" s="39" t="s">
        <v>35</v>
      </c>
      <c r="E2046" s="39" t="s">
        <v>104</v>
      </c>
      <c r="F2046" s="39" t="s">
        <v>4173</v>
      </c>
      <c r="G2046" s="39" t="s">
        <v>179</v>
      </c>
      <c r="H2046" s="39" t="s">
        <v>21</v>
      </c>
      <c r="L2046" s="39" t="s">
        <v>3218</v>
      </c>
      <c r="M2046" s="42">
        <v>41879</v>
      </c>
    </row>
    <row r="2047" spans="1:16" ht="17.149999999999999" customHeight="1" x14ac:dyDescent="0.25">
      <c r="A2047" s="40" t="str">
        <f t="shared" si="31"/>
        <v>RiauAsuransi JiwaKantor Pemasaran</v>
      </c>
      <c r="B2047" s="39" t="s">
        <v>6936</v>
      </c>
      <c r="C2047" s="39" t="s">
        <v>4172</v>
      </c>
      <c r="D2047" s="39" t="s">
        <v>35</v>
      </c>
      <c r="E2047" s="39" t="s">
        <v>104</v>
      </c>
      <c r="F2047" s="39" t="s">
        <v>11052</v>
      </c>
      <c r="G2047" s="39" t="s">
        <v>179</v>
      </c>
      <c r="H2047" s="39" t="s">
        <v>21</v>
      </c>
      <c r="L2047" s="39" t="s">
        <v>3218</v>
      </c>
      <c r="M2047" s="42">
        <v>41879</v>
      </c>
    </row>
    <row r="2048" spans="1:16" ht="17.149999999999999" customHeight="1" x14ac:dyDescent="0.25">
      <c r="A2048" s="40" t="str">
        <f t="shared" si="31"/>
        <v>Sumatera UtaraAsuransi JiwaKantor Pemasaran</v>
      </c>
      <c r="B2048" s="39" t="s">
        <v>6936</v>
      </c>
      <c r="C2048" s="39" t="s">
        <v>4174</v>
      </c>
      <c r="D2048" s="39" t="s">
        <v>35</v>
      </c>
      <c r="E2048" s="39" t="s">
        <v>104</v>
      </c>
      <c r="F2048" s="39" t="s">
        <v>4175</v>
      </c>
      <c r="G2048" s="39" t="s">
        <v>270</v>
      </c>
      <c r="H2048" s="39" t="s">
        <v>27</v>
      </c>
      <c r="L2048" s="39" t="s">
        <v>3247</v>
      </c>
      <c r="M2048" s="42"/>
    </row>
    <row r="2049" spans="1:16" ht="17.149999999999999" customHeight="1" x14ac:dyDescent="0.25">
      <c r="A2049" s="40" t="str">
        <f t="shared" si="31"/>
        <v>Jawa TimurAsuransi JiwaKantor Pemasaran</v>
      </c>
      <c r="B2049" s="39" t="s">
        <v>6936</v>
      </c>
      <c r="C2049" s="39" t="s">
        <v>4176</v>
      </c>
      <c r="D2049" s="39" t="s">
        <v>35</v>
      </c>
      <c r="E2049" s="39" t="s">
        <v>104</v>
      </c>
      <c r="F2049" s="39" t="s">
        <v>4177</v>
      </c>
      <c r="G2049" s="39" t="s">
        <v>352</v>
      </c>
      <c r="H2049" s="39" t="s">
        <v>4</v>
      </c>
      <c r="L2049" s="39" t="s">
        <v>3218</v>
      </c>
      <c r="M2049" s="42"/>
    </row>
    <row r="2050" spans="1:16" ht="17.149999999999999" customHeight="1" x14ac:dyDescent="0.25">
      <c r="A2050" s="40" t="str">
        <f t="shared" ref="A2050:A2113" si="32">CONCATENATE(H2050,E2050,D2050)</f>
        <v>Sulawesi SelatanAsuransi JiwaKantor Pemasaran</v>
      </c>
      <c r="B2050" s="39" t="s">
        <v>6936</v>
      </c>
      <c r="C2050" s="39" t="s">
        <v>4178</v>
      </c>
      <c r="D2050" s="39" t="s">
        <v>35</v>
      </c>
      <c r="E2050" s="39" t="s">
        <v>104</v>
      </c>
      <c r="F2050" s="39" t="s">
        <v>4179</v>
      </c>
      <c r="G2050" s="39" t="s">
        <v>159</v>
      </c>
      <c r="H2050" s="39" t="s">
        <v>7</v>
      </c>
      <c r="J2050" s="43"/>
      <c r="K2050" s="43"/>
      <c r="L2050" s="39" t="s">
        <v>3386</v>
      </c>
      <c r="M2050" s="42"/>
    </row>
    <row r="2051" spans="1:16" ht="17.149999999999999" customHeight="1" x14ac:dyDescent="0.25">
      <c r="A2051" s="40" t="str">
        <f t="shared" si="32"/>
        <v>Jawa TimurAsuransi JiwaKantor Pemasaran</v>
      </c>
      <c r="B2051" s="39" t="s">
        <v>6936</v>
      </c>
      <c r="C2051" s="39" t="s">
        <v>4180</v>
      </c>
      <c r="D2051" s="39" t="s">
        <v>35</v>
      </c>
      <c r="E2051" s="39" t="s">
        <v>104</v>
      </c>
      <c r="F2051" s="39" t="s">
        <v>4181</v>
      </c>
      <c r="G2051" s="39" t="s">
        <v>352</v>
      </c>
      <c r="H2051" s="39" t="s">
        <v>4</v>
      </c>
      <c r="J2051" s="43"/>
      <c r="K2051" s="43"/>
      <c r="L2051" s="39" t="s">
        <v>3264</v>
      </c>
      <c r="M2051" s="42"/>
    </row>
    <row r="2052" spans="1:16" ht="17.149999999999999" customHeight="1" x14ac:dyDescent="0.25">
      <c r="A2052" s="40" t="str">
        <f t="shared" si="32"/>
        <v>Jawa BaratAsuransi JiwaKantor Pemasaran</v>
      </c>
      <c r="B2052" s="39" t="s">
        <v>6936</v>
      </c>
      <c r="C2052" s="39" t="s">
        <v>4182</v>
      </c>
      <c r="D2052" s="39" t="s">
        <v>35</v>
      </c>
      <c r="E2052" s="39" t="s">
        <v>104</v>
      </c>
      <c r="F2052" s="39" t="s">
        <v>4183</v>
      </c>
      <c r="G2052" s="39" t="s">
        <v>1755</v>
      </c>
      <c r="H2052" s="39" t="s">
        <v>6</v>
      </c>
      <c r="J2052" s="43"/>
      <c r="K2052" s="43"/>
      <c r="L2052" s="39" t="s">
        <v>3247</v>
      </c>
      <c r="M2052" s="42"/>
    </row>
    <row r="2053" spans="1:16" ht="17.149999999999999" customHeight="1" x14ac:dyDescent="0.25">
      <c r="A2053" s="40" t="str">
        <f t="shared" si="32"/>
        <v>Kepulauan Bangka BelitungAsuransi JiwaKantor Pemasaran</v>
      </c>
      <c r="B2053" s="39" t="s">
        <v>6936</v>
      </c>
      <c r="C2053" s="39" t="s">
        <v>4184</v>
      </c>
      <c r="D2053" s="39" t="s">
        <v>35</v>
      </c>
      <c r="E2053" s="39" t="s">
        <v>104</v>
      </c>
      <c r="F2053" s="39" t="s">
        <v>4185</v>
      </c>
      <c r="G2053" s="39" t="s">
        <v>2781</v>
      </c>
      <c r="H2053" s="39" t="s">
        <v>32</v>
      </c>
      <c r="J2053" s="43"/>
      <c r="K2053" s="43"/>
      <c r="L2053" s="39" t="s">
        <v>3677</v>
      </c>
      <c r="M2053" s="42"/>
    </row>
    <row r="2054" spans="1:16" ht="17.149999999999999" customHeight="1" x14ac:dyDescent="0.25">
      <c r="A2054" s="40" t="str">
        <f t="shared" si="32"/>
        <v>JambiAsuransi JiwaKantor Pemasaran</v>
      </c>
      <c r="B2054" s="39" t="s">
        <v>6936</v>
      </c>
      <c r="C2054" s="39" t="s">
        <v>4186</v>
      </c>
      <c r="D2054" s="39" t="s">
        <v>35</v>
      </c>
      <c r="E2054" s="39" t="s">
        <v>104</v>
      </c>
      <c r="F2054" s="39" t="s">
        <v>4187</v>
      </c>
      <c r="G2054" s="39" t="s">
        <v>534</v>
      </c>
      <c r="H2054" s="39" t="s">
        <v>11</v>
      </c>
      <c r="L2054" s="39" t="s">
        <v>3230</v>
      </c>
      <c r="M2054" s="42"/>
    </row>
    <row r="2055" spans="1:16" ht="17.149999999999999" customHeight="1" x14ac:dyDescent="0.25">
      <c r="A2055" s="40" t="str">
        <f t="shared" si="32"/>
        <v>Kalimantan BaratAsuransi UmumKantor Pemasaran</v>
      </c>
      <c r="B2055" s="39" t="s">
        <v>7245</v>
      </c>
      <c r="C2055" s="39" t="s">
        <v>4188</v>
      </c>
      <c r="D2055" s="39" t="s">
        <v>35</v>
      </c>
      <c r="E2055" s="39" t="s">
        <v>694</v>
      </c>
      <c r="F2055" s="39" t="s">
        <v>4189</v>
      </c>
      <c r="G2055" s="39" t="s">
        <v>356</v>
      </c>
      <c r="H2055" s="39" t="s">
        <v>12</v>
      </c>
      <c r="I2055" s="39">
        <v>78116</v>
      </c>
      <c r="J2055" s="43" t="s">
        <v>4190</v>
      </c>
      <c r="K2055" s="43" t="s">
        <v>4191</v>
      </c>
      <c r="L2055" s="39" t="s">
        <v>4192</v>
      </c>
      <c r="M2055" s="42">
        <v>40892</v>
      </c>
      <c r="N2055" s="39" t="s">
        <v>4193</v>
      </c>
      <c r="O2055" s="39" t="s">
        <v>4193</v>
      </c>
      <c r="P2055" s="39" t="s">
        <v>4190</v>
      </c>
    </row>
    <row r="2056" spans="1:16" ht="17.149999999999999" customHeight="1" x14ac:dyDescent="0.25">
      <c r="A2056" s="40" t="str">
        <f t="shared" si="32"/>
        <v>RiauAsuransi UmumKantor Pemasaran</v>
      </c>
      <c r="B2056" s="39" t="s">
        <v>7245</v>
      </c>
      <c r="C2056" s="39" t="s">
        <v>4194</v>
      </c>
      <c r="D2056" s="39" t="s">
        <v>35</v>
      </c>
      <c r="E2056" s="39" t="s">
        <v>694</v>
      </c>
      <c r="F2056" s="39" t="s">
        <v>4195</v>
      </c>
      <c r="G2056" s="39" t="s">
        <v>179</v>
      </c>
      <c r="H2056" s="39" t="s">
        <v>21</v>
      </c>
      <c r="I2056" s="39">
        <v>28215</v>
      </c>
      <c r="J2056" s="43" t="s">
        <v>4196</v>
      </c>
      <c r="K2056" s="43" t="s">
        <v>4196</v>
      </c>
      <c r="L2056" s="39" t="s">
        <v>4197</v>
      </c>
      <c r="M2056" s="42">
        <v>40892</v>
      </c>
      <c r="N2056" s="39" t="s">
        <v>4198</v>
      </c>
      <c r="O2056" s="39" t="s">
        <v>4198</v>
      </c>
      <c r="P2056" s="39" t="s">
        <v>4196</v>
      </c>
    </row>
    <row r="2057" spans="1:16" ht="17.149999999999999" customHeight="1" x14ac:dyDescent="0.25">
      <c r="A2057" s="40" t="str">
        <f t="shared" si="32"/>
        <v>Jawa TengahAsuransi UmumKantor Pemasaran</v>
      </c>
      <c r="B2057" s="39" t="s">
        <v>7245</v>
      </c>
      <c r="C2057" s="39" t="s">
        <v>4199</v>
      </c>
      <c r="D2057" s="39" t="s">
        <v>35</v>
      </c>
      <c r="E2057" s="39" t="s">
        <v>694</v>
      </c>
      <c r="F2057" s="39" t="s">
        <v>11053</v>
      </c>
      <c r="G2057" s="39" t="s">
        <v>307</v>
      </c>
      <c r="H2057" s="39" t="s">
        <v>5</v>
      </c>
      <c r="I2057" s="39">
        <v>50248</v>
      </c>
      <c r="J2057" s="39" t="s">
        <v>4200</v>
      </c>
      <c r="K2057" s="39" t="s">
        <v>4201</v>
      </c>
      <c r="L2057" s="39" t="s">
        <v>4202</v>
      </c>
      <c r="M2057" s="42">
        <v>41990</v>
      </c>
      <c r="N2057" s="39" t="s">
        <v>4203</v>
      </c>
      <c r="O2057" s="39" t="s">
        <v>4203</v>
      </c>
      <c r="P2057" s="39" t="s">
        <v>4200</v>
      </c>
    </row>
    <row r="2058" spans="1:16" ht="17.149999999999999" customHeight="1" x14ac:dyDescent="0.25">
      <c r="A2058" s="40" t="str">
        <f t="shared" si="32"/>
        <v>Sumatera SelatanAsuransi UmumKantor Pemasaran</v>
      </c>
      <c r="B2058" s="39" t="s">
        <v>7245</v>
      </c>
      <c r="C2058" s="39" t="s">
        <v>4204</v>
      </c>
      <c r="D2058" s="39" t="s">
        <v>35</v>
      </c>
      <c r="E2058" s="39" t="s">
        <v>694</v>
      </c>
      <c r="F2058" s="39" t="s">
        <v>4205</v>
      </c>
      <c r="G2058" s="39" t="s">
        <v>164</v>
      </c>
      <c r="H2058" s="39" t="s">
        <v>26</v>
      </c>
      <c r="I2058" s="39">
        <v>30151</v>
      </c>
      <c r="J2058" s="39" t="s">
        <v>4206</v>
      </c>
      <c r="K2058" s="39" t="s">
        <v>4207</v>
      </c>
      <c r="L2058" s="39" t="s">
        <v>4202</v>
      </c>
      <c r="M2058" s="42">
        <v>41990</v>
      </c>
      <c r="N2058" s="39" t="s">
        <v>4208</v>
      </c>
      <c r="O2058" s="39" t="s">
        <v>4208</v>
      </c>
      <c r="P2058" s="39" t="s">
        <v>4206</v>
      </c>
    </row>
    <row r="2059" spans="1:16" ht="17.149999999999999" customHeight="1" x14ac:dyDescent="0.25">
      <c r="A2059" s="40" t="str">
        <f t="shared" si="32"/>
        <v>Jawa BaratAsuransi UmumKantor Pemasaran</v>
      </c>
      <c r="B2059" s="39" t="s">
        <v>7200</v>
      </c>
      <c r="C2059" s="39" t="s">
        <v>4209</v>
      </c>
      <c r="D2059" s="39" t="s">
        <v>35</v>
      </c>
      <c r="E2059" s="39" t="s">
        <v>694</v>
      </c>
      <c r="F2059" s="39" t="s">
        <v>4210</v>
      </c>
      <c r="G2059" s="39" t="s">
        <v>755</v>
      </c>
      <c r="H2059" s="39" t="s">
        <v>6</v>
      </c>
      <c r="L2059" s="39" t="s">
        <v>4211</v>
      </c>
      <c r="M2059" s="42"/>
    </row>
    <row r="2060" spans="1:16" ht="17.149999999999999" customHeight="1" x14ac:dyDescent="0.25">
      <c r="A2060" s="40" t="str">
        <f t="shared" si="32"/>
        <v>BengkuluAsuransi UmumKantor Pemasaran</v>
      </c>
      <c r="B2060" s="39" t="s">
        <v>7200</v>
      </c>
      <c r="C2060" s="39" t="s">
        <v>4212</v>
      </c>
      <c r="D2060" s="39" t="s">
        <v>35</v>
      </c>
      <c r="E2060" s="39" t="s">
        <v>694</v>
      </c>
      <c r="F2060" s="39" t="s">
        <v>4213</v>
      </c>
      <c r="G2060" s="39" t="s">
        <v>1222</v>
      </c>
      <c r="H2060" s="39" t="s">
        <v>10</v>
      </c>
      <c r="L2060" s="39" t="s">
        <v>4211</v>
      </c>
      <c r="M2060" s="42"/>
    </row>
    <row r="2061" spans="1:16" ht="17.149999999999999" customHeight="1" x14ac:dyDescent="0.25">
      <c r="A2061" s="40" t="str">
        <f t="shared" si="32"/>
        <v>Kalimantan TimurAsuransi UmumKantor Pemasaran</v>
      </c>
      <c r="B2061" s="39" t="s">
        <v>7200</v>
      </c>
      <c r="C2061" s="39" t="s">
        <v>4214</v>
      </c>
      <c r="D2061" s="39" t="s">
        <v>35</v>
      </c>
      <c r="E2061" s="39" t="s">
        <v>694</v>
      </c>
      <c r="F2061" s="39" t="s">
        <v>4215</v>
      </c>
      <c r="G2061" s="39" t="s">
        <v>302</v>
      </c>
      <c r="H2061" s="39" t="s">
        <v>15</v>
      </c>
      <c r="J2061" s="43"/>
      <c r="K2061" s="43"/>
      <c r="L2061" s="39" t="s">
        <v>4216</v>
      </c>
      <c r="M2061" s="42"/>
    </row>
    <row r="2062" spans="1:16" ht="17.149999999999999" customHeight="1" x14ac:dyDescent="0.25">
      <c r="A2062" s="40" t="str">
        <f t="shared" si="32"/>
        <v>Jawa TengahAsuransi UmumKantor Pemasaran</v>
      </c>
      <c r="B2062" s="39" t="s">
        <v>7200</v>
      </c>
      <c r="C2062" s="39" t="s">
        <v>4217</v>
      </c>
      <c r="D2062" s="39" t="s">
        <v>35</v>
      </c>
      <c r="E2062" s="39" t="s">
        <v>694</v>
      </c>
      <c r="F2062" s="39" t="s">
        <v>4218</v>
      </c>
      <c r="G2062" s="39" t="s">
        <v>486</v>
      </c>
      <c r="H2062" s="39" t="s">
        <v>5</v>
      </c>
      <c r="J2062" s="43"/>
      <c r="K2062" s="43"/>
      <c r="L2062" s="39" t="s">
        <v>4211</v>
      </c>
      <c r="M2062" s="42"/>
    </row>
    <row r="2063" spans="1:16" ht="17.149999999999999" customHeight="1" x14ac:dyDescent="0.25">
      <c r="A2063" s="40" t="str">
        <f t="shared" si="32"/>
        <v>BaliAsuransi UmumKantor Pemasaran</v>
      </c>
      <c r="B2063" s="39" t="s">
        <v>7200</v>
      </c>
      <c r="C2063" s="39" t="s">
        <v>4219</v>
      </c>
      <c r="D2063" s="39" t="s">
        <v>35</v>
      </c>
      <c r="E2063" s="39" t="s">
        <v>694</v>
      </c>
      <c r="F2063" s="39" t="s">
        <v>4220</v>
      </c>
      <c r="G2063" s="39" t="s">
        <v>327</v>
      </c>
      <c r="H2063" s="39" t="s">
        <v>8</v>
      </c>
      <c r="J2063" s="43"/>
      <c r="K2063" s="43"/>
      <c r="L2063" s="39" t="s">
        <v>4211</v>
      </c>
      <c r="M2063" s="42"/>
    </row>
    <row r="2064" spans="1:16" ht="17.149999999999999" customHeight="1" x14ac:dyDescent="0.25">
      <c r="A2064" s="40" t="str">
        <f t="shared" si="32"/>
        <v>Kalimantan TimurAsuransi UmumKantor Pemasaran</v>
      </c>
      <c r="B2064" s="39" t="s">
        <v>7200</v>
      </c>
      <c r="C2064" s="39" t="s">
        <v>4221</v>
      </c>
      <c r="D2064" s="39" t="s">
        <v>35</v>
      </c>
      <c r="E2064" s="39" t="s">
        <v>694</v>
      </c>
      <c r="F2064" s="39" t="s">
        <v>4222</v>
      </c>
      <c r="G2064" s="39" t="s">
        <v>243</v>
      </c>
      <c r="H2064" s="39" t="s">
        <v>15</v>
      </c>
      <c r="I2064" s="39">
        <v>0</v>
      </c>
      <c r="J2064" s="43" t="s">
        <v>64</v>
      </c>
      <c r="K2064" s="43" t="s">
        <v>64</v>
      </c>
      <c r="L2064" s="39" t="s">
        <v>4223</v>
      </c>
      <c r="M2064" s="42"/>
      <c r="N2064" s="39">
        <v>0</v>
      </c>
      <c r="O2064" s="39">
        <v>0</v>
      </c>
      <c r="P2064" s="39" t="s">
        <v>64</v>
      </c>
    </row>
    <row r="2065" spans="1:16" ht="17.149999999999999" customHeight="1" x14ac:dyDescent="0.25">
      <c r="A2065" s="40" t="str">
        <f t="shared" si="32"/>
        <v>Kepulauan RiauAsuransi UmumKantor Pemasaran</v>
      </c>
      <c r="B2065" s="39" t="s">
        <v>7200</v>
      </c>
      <c r="C2065" s="39" t="s">
        <v>4224</v>
      </c>
      <c r="D2065" s="39" t="s">
        <v>35</v>
      </c>
      <c r="E2065" s="39" t="s">
        <v>694</v>
      </c>
      <c r="F2065" s="39" t="s">
        <v>4225</v>
      </c>
      <c r="G2065" s="39" t="s">
        <v>717</v>
      </c>
      <c r="H2065" s="39" t="s">
        <v>29</v>
      </c>
      <c r="J2065" s="43"/>
      <c r="K2065" s="43"/>
      <c r="L2065" s="39" t="s">
        <v>4211</v>
      </c>
      <c r="M2065" s="42"/>
    </row>
    <row r="2066" spans="1:16" ht="17.149999999999999" customHeight="1" x14ac:dyDescent="0.25">
      <c r="A2066" s="40" t="str">
        <f t="shared" si="32"/>
        <v>Kalimantan SelatanAsuransi UmumKantor Pemasaran</v>
      </c>
      <c r="B2066" s="39" t="s">
        <v>7200</v>
      </c>
      <c r="C2066" s="39" t="s">
        <v>4226</v>
      </c>
      <c r="D2066" s="39" t="s">
        <v>35</v>
      </c>
      <c r="E2066" s="39" t="s">
        <v>694</v>
      </c>
      <c r="F2066" s="39" t="s">
        <v>4227</v>
      </c>
      <c r="G2066" s="39" t="s">
        <v>417</v>
      </c>
      <c r="H2066" s="39" t="s">
        <v>13</v>
      </c>
      <c r="I2066" s="39">
        <v>0</v>
      </c>
      <c r="J2066" s="43" t="s">
        <v>4228</v>
      </c>
      <c r="K2066" s="43" t="s">
        <v>4228</v>
      </c>
      <c r="L2066" s="39" t="s">
        <v>4229</v>
      </c>
      <c r="M2066" s="42"/>
      <c r="N2066" s="39" t="s">
        <v>4230</v>
      </c>
      <c r="O2066" s="39" t="s">
        <v>4230</v>
      </c>
      <c r="P2066" s="39" t="s">
        <v>64</v>
      </c>
    </row>
    <row r="2067" spans="1:16" ht="17.149999999999999" customHeight="1" x14ac:dyDescent="0.25">
      <c r="A2067" s="40" t="str">
        <f t="shared" si="32"/>
        <v>RiauAsuransi UmumKantor Pemasaran</v>
      </c>
      <c r="B2067" s="39" t="s">
        <v>7200</v>
      </c>
      <c r="C2067" s="39" t="s">
        <v>4231</v>
      </c>
      <c r="D2067" s="39" t="s">
        <v>35</v>
      </c>
      <c r="E2067" s="39" t="s">
        <v>694</v>
      </c>
      <c r="F2067" s="39" t="s">
        <v>4232</v>
      </c>
      <c r="G2067" s="39" t="s">
        <v>179</v>
      </c>
      <c r="H2067" s="39" t="s">
        <v>21</v>
      </c>
      <c r="L2067" s="39" t="s">
        <v>4211</v>
      </c>
      <c r="M2067" s="42"/>
    </row>
    <row r="2068" spans="1:16" ht="17.149999999999999" customHeight="1" x14ac:dyDescent="0.25">
      <c r="A2068" s="40" t="str">
        <f t="shared" si="32"/>
        <v>JambiAsuransi UmumKantor Pemasaran</v>
      </c>
      <c r="B2068" s="39" t="s">
        <v>7200</v>
      </c>
      <c r="C2068" s="39" t="s">
        <v>4233</v>
      </c>
      <c r="D2068" s="39" t="s">
        <v>35</v>
      </c>
      <c r="E2068" s="39" t="s">
        <v>694</v>
      </c>
      <c r="F2068" s="39" t="s">
        <v>4234</v>
      </c>
      <c r="G2068" s="39" t="s">
        <v>534</v>
      </c>
      <c r="H2068" s="39" t="s">
        <v>11</v>
      </c>
      <c r="L2068" s="39" t="s">
        <v>4211</v>
      </c>
      <c r="M2068" s="42"/>
    </row>
    <row r="2069" spans="1:16" ht="17.149999999999999" customHeight="1" x14ac:dyDescent="0.25">
      <c r="A2069" s="40" t="str">
        <f t="shared" si="32"/>
        <v>Jawa BaratAsuransi UmumKantor Pemasaran</v>
      </c>
      <c r="B2069" s="39" t="s">
        <v>7200</v>
      </c>
      <c r="C2069" s="39" t="s">
        <v>4235</v>
      </c>
      <c r="D2069" s="39" t="s">
        <v>35</v>
      </c>
      <c r="E2069" s="39" t="s">
        <v>694</v>
      </c>
      <c r="F2069" s="45" t="s">
        <v>4236</v>
      </c>
      <c r="G2069" s="39" t="s">
        <v>1276</v>
      </c>
      <c r="H2069" s="39" t="s">
        <v>6</v>
      </c>
      <c r="J2069" s="43"/>
      <c r="K2069" s="43"/>
      <c r="L2069" s="39" t="s">
        <v>4211</v>
      </c>
      <c r="M2069" s="42"/>
    </row>
    <row r="2070" spans="1:16" ht="17.149999999999999" customHeight="1" x14ac:dyDescent="0.25">
      <c r="A2070" s="40" t="str">
        <f t="shared" si="32"/>
        <v>Kalimantan TimurAsuransi UmumKantor Pemasaran</v>
      </c>
      <c r="B2070" s="39" t="s">
        <v>7167</v>
      </c>
      <c r="C2070" s="39" t="s">
        <v>4237</v>
      </c>
      <c r="D2070" s="39" t="s">
        <v>35</v>
      </c>
      <c r="E2070" s="39" t="s">
        <v>694</v>
      </c>
      <c r="F2070" s="39" t="s">
        <v>12463</v>
      </c>
      <c r="G2070" s="39" t="s">
        <v>243</v>
      </c>
      <c r="H2070" s="39" t="s">
        <v>15</v>
      </c>
      <c r="I2070" s="39">
        <v>76114</v>
      </c>
      <c r="J2070" s="39" t="s">
        <v>12464</v>
      </c>
      <c r="K2070" s="39" t="s">
        <v>12465</v>
      </c>
      <c r="L2070" s="39" t="s">
        <v>4238</v>
      </c>
      <c r="M2070" s="42">
        <v>41348</v>
      </c>
      <c r="N2070" s="39" t="s">
        <v>12344</v>
      </c>
      <c r="O2070" s="39" t="s">
        <v>4239</v>
      </c>
      <c r="P2070" s="39" t="s">
        <v>12464</v>
      </c>
    </row>
    <row r="2071" spans="1:16" ht="17.149999999999999" customHeight="1" x14ac:dyDescent="0.25">
      <c r="A2071" s="40" t="str">
        <f t="shared" si="32"/>
        <v>BaliAsuransi UmumKantor Pemasaran</v>
      </c>
      <c r="B2071" s="39" t="s">
        <v>7167</v>
      </c>
      <c r="C2071" s="39" t="s">
        <v>4240</v>
      </c>
      <c r="D2071" s="39" t="s">
        <v>35</v>
      </c>
      <c r="E2071" s="39" t="s">
        <v>694</v>
      </c>
      <c r="F2071" s="39" t="s">
        <v>4241</v>
      </c>
      <c r="G2071" s="39" t="s">
        <v>327</v>
      </c>
      <c r="H2071" s="39" t="s">
        <v>8</v>
      </c>
      <c r="L2071" s="39" t="s">
        <v>4238</v>
      </c>
      <c r="M2071" s="42"/>
    </row>
    <row r="2072" spans="1:16" ht="17.149999999999999" customHeight="1" x14ac:dyDescent="0.25">
      <c r="A2072" s="40" t="str">
        <f t="shared" si="32"/>
        <v>Jawa TengahAsuransi UmumKantor Pemasaran</v>
      </c>
      <c r="B2072" s="39" t="s">
        <v>7167</v>
      </c>
      <c r="C2072" s="39" t="s">
        <v>13286</v>
      </c>
      <c r="D2072" s="39" t="s">
        <v>35</v>
      </c>
      <c r="E2072" s="39" t="s">
        <v>694</v>
      </c>
      <c r="F2072" s="39" t="s">
        <v>13287</v>
      </c>
      <c r="G2072" s="39" t="s">
        <v>307</v>
      </c>
      <c r="H2072" s="39" t="s">
        <v>5</v>
      </c>
      <c r="I2072" s="39">
        <v>50167</v>
      </c>
      <c r="J2072" s="43" t="s">
        <v>13288</v>
      </c>
      <c r="K2072" s="43" t="s">
        <v>64</v>
      </c>
      <c r="L2072" s="39" t="s">
        <v>4242</v>
      </c>
      <c r="M2072" s="42">
        <v>41113</v>
      </c>
      <c r="N2072" s="39" t="s">
        <v>4243</v>
      </c>
      <c r="O2072" s="39" t="s">
        <v>4243</v>
      </c>
      <c r="P2072" s="39" t="s">
        <v>13288</v>
      </c>
    </row>
    <row r="2073" spans="1:16" ht="17.149999999999999" customHeight="1" x14ac:dyDescent="0.25">
      <c r="A2073" s="40" t="str">
        <f t="shared" si="32"/>
        <v>Sulawesi SelatanAsuransi UmumKantor Pemasaran</v>
      </c>
      <c r="B2073" s="39" t="s">
        <v>7167</v>
      </c>
      <c r="C2073" s="39" t="s">
        <v>4244</v>
      </c>
      <c r="D2073" s="39" t="s">
        <v>35</v>
      </c>
      <c r="E2073" s="39" t="s">
        <v>694</v>
      </c>
      <c r="F2073" s="39" t="s">
        <v>11054</v>
      </c>
      <c r="G2073" s="39" t="s">
        <v>159</v>
      </c>
      <c r="H2073" s="39" t="s">
        <v>7</v>
      </c>
      <c r="I2073" s="39">
        <v>0</v>
      </c>
      <c r="J2073" s="39" t="s">
        <v>4245</v>
      </c>
      <c r="K2073" s="39" t="s">
        <v>64</v>
      </c>
      <c r="L2073" s="39" t="s">
        <v>4246</v>
      </c>
      <c r="M2073" s="42"/>
      <c r="N2073" s="39" t="s">
        <v>4247</v>
      </c>
      <c r="O2073" s="39" t="s">
        <v>4247</v>
      </c>
      <c r="P2073" s="39" t="s">
        <v>9157</v>
      </c>
    </row>
    <row r="2074" spans="1:16" ht="17.149999999999999" customHeight="1" x14ac:dyDescent="0.25">
      <c r="A2074" s="40" t="str">
        <f t="shared" si="32"/>
        <v>Sulawesi SelatanAsuransi UmumKantor Pemasaran</v>
      </c>
      <c r="B2074" s="39" t="s">
        <v>7276</v>
      </c>
      <c r="C2074" s="39" t="s">
        <v>4249</v>
      </c>
      <c r="D2074" s="39" t="s">
        <v>35</v>
      </c>
      <c r="E2074" s="39" t="s">
        <v>694</v>
      </c>
      <c r="F2074" s="39" t="s">
        <v>4250</v>
      </c>
      <c r="G2074" s="39" t="s">
        <v>159</v>
      </c>
      <c r="H2074" s="39" t="s">
        <v>7</v>
      </c>
      <c r="L2074" s="39" t="s">
        <v>4248</v>
      </c>
      <c r="M2074" s="42"/>
    </row>
    <row r="2075" spans="1:16" ht="17.149999999999999" customHeight="1" x14ac:dyDescent="0.25">
      <c r="A2075" s="40" t="str">
        <f t="shared" si="32"/>
        <v>Sumatera SelatanAsuransi UmumKantor Pemasaran</v>
      </c>
      <c r="B2075" s="39" t="s">
        <v>7276</v>
      </c>
      <c r="C2075" s="39" t="s">
        <v>4251</v>
      </c>
      <c r="D2075" s="39" t="s">
        <v>35</v>
      </c>
      <c r="E2075" s="39" t="s">
        <v>694</v>
      </c>
      <c r="F2075" s="39" t="s">
        <v>12711</v>
      </c>
      <c r="G2075" s="39" t="s">
        <v>1485</v>
      </c>
      <c r="H2075" s="39" t="s">
        <v>26</v>
      </c>
      <c r="I2075" s="39">
        <v>0</v>
      </c>
      <c r="J2075" s="39" t="s">
        <v>64</v>
      </c>
      <c r="K2075" s="39" t="s">
        <v>64</v>
      </c>
      <c r="L2075" s="39" t="s">
        <v>12712</v>
      </c>
      <c r="M2075" s="42">
        <v>41667</v>
      </c>
      <c r="N2075" s="39" t="s">
        <v>2855</v>
      </c>
      <c r="O2075" s="39" t="s">
        <v>2855</v>
      </c>
      <c r="P2075" s="39" t="s">
        <v>64</v>
      </c>
    </row>
    <row r="2076" spans="1:16" ht="17.149999999999999" customHeight="1" x14ac:dyDescent="0.25">
      <c r="A2076" s="40" t="str">
        <f t="shared" si="32"/>
        <v>Jawa TimurAsuransi UmumKantor Pemasaran</v>
      </c>
      <c r="B2076" s="39" t="s">
        <v>7368</v>
      </c>
      <c r="C2076" s="39" t="s">
        <v>4252</v>
      </c>
      <c r="D2076" s="39" t="s">
        <v>35</v>
      </c>
      <c r="E2076" s="39" t="s">
        <v>694</v>
      </c>
      <c r="F2076" s="39" t="s">
        <v>4253</v>
      </c>
      <c r="G2076" s="39" t="s">
        <v>352</v>
      </c>
      <c r="H2076" s="39" t="s">
        <v>4</v>
      </c>
      <c r="L2076" s="39" t="s">
        <v>4254</v>
      </c>
      <c r="M2076" s="42"/>
    </row>
    <row r="2077" spans="1:16" ht="17.149999999999999" customHeight="1" x14ac:dyDescent="0.25">
      <c r="A2077" s="40" t="str">
        <f t="shared" si="32"/>
        <v>Sumatera SelatanAsuransi UmumKantor Pemasaran</v>
      </c>
      <c r="B2077" s="39" t="s">
        <v>13102</v>
      </c>
      <c r="C2077" s="39" t="s">
        <v>6663</v>
      </c>
      <c r="D2077" s="39" t="s">
        <v>35</v>
      </c>
      <c r="E2077" s="39" t="s">
        <v>694</v>
      </c>
      <c r="F2077" s="39" t="s">
        <v>11055</v>
      </c>
      <c r="G2077" s="39" t="s">
        <v>5603</v>
      </c>
      <c r="H2077" s="39" t="s">
        <v>26</v>
      </c>
      <c r="I2077" s="39">
        <v>0</v>
      </c>
      <c r="J2077" s="43" t="s">
        <v>64</v>
      </c>
      <c r="K2077" s="43" t="s">
        <v>64</v>
      </c>
      <c r="L2077" s="39" t="s">
        <v>6664</v>
      </c>
      <c r="M2077" s="42">
        <v>38918</v>
      </c>
      <c r="N2077" s="39" t="s">
        <v>6665</v>
      </c>
      <c r="O2077" s="39" t="s">
        <v>6666</v>
      </c>
      <c r="P2077" s="39" t="s">
        <v>64</v>
      </c>
    </row>
    <row r="2078" spans="1:16" ht="17.149999999999999" customHeight="1" x14ac:dyDescent="0.25">
      <c r="A2078" s="40" t="str">
        <f t="shared" si="32"/>
        <v>Kalimantan BaratAsuransi UmumKantor Pemasaran</v>
      </c>
      <c r="B2078" s="39" t="s">
        <v>13102</v>
      </c>
      <c r="C2078" s="39" t="s">
        <v>11056</v>
      </c>
      <c r="D2078" s="39" t="s">
        <v>35</v>
      </c>
      <c r="E2078" s="39" t="s">
        <v>694</v>
      </c>
      <c r="F2078" s="39" t="s">
        <v>11057</v>
      </c>
      <c r="G2078" s="39" t="s">
        <v>641</v>
      </c>
      <c r="H2078" s="39" t="s">
        <v>12</v>
      </c>
      <c r="I2078" s="39">
        <v>79122</v>
      </c>
      <c r="J2078" s="39" t="s">
        <v>1163</v>
      </c>
      <c r="K2078" s="39" t="s">
        <v>1163</v>
      </c>
      <c r="L2078" s="39" t="s">
        <v>11058</v>
      </c>
      <c r="M2078" s="42">
        <v>42643</v>
      </c>
      <c r="N2078" s="39" t="s">
        <v>11059</v>
      </c>
      <c r="O2078" s="39" t="s">
        <v>11060</v>
      </c>
      <c r="P2078" s="39" t="s">
        <v>1163</v>
      </c>
    </row>
    <row r="2079" spans="1:16" ht="17.149999999999999" customHeight="1" x14ac:dyDescent="0.25">
      <c r="A2079" s="40" t="str">
        <f t="shared" si="32"/>
        <v>Jawa TimurAsuransi UmumKantor Pemasaran</v>
      </c>
      <c r="B2079" s="39" t="s">
        <v>13102</v>
      </c>
      <c r="C2079" s="39" t="s">
        <v>8647</v>
      </c>
      <c r="D2079" s="39" t="s">
        <v>35</v>
      </c>
      <c r="E2079" s="39" t="s">
        <v>694</v>
      </c>
      <c r="F2079" s="39" t="s">
        <v>8648</v>
      </c>
      <c r="G2079" s="39" t="s">
        <v>267</v>
      </c>
      <c r="H2079" s="39" t="s">
        <v>4</v>
      </c>
      <c r="I2079" s="39">
        <v>0</v>
      </c>
      <c r="J2079" s="43" t="s">
        <v>64</v>
      </c>
      <c r="K2079" s="43" t="s">
        <v>64</v>
      </c>
      <c r="L2079" s="39" t="s">
        <v>6670</v>
      </c>
      <c r="M2079" s="42">
        <v>40934</v>
      </c>
      <c r="N2079" s="39" t="s">
        <v>1543</v>
      </c>
      <c r="O2079" s="39" t="s">
        <v>8649</v>
      </c>
      <c r="P2079" s="39" t="s">
        <v>64</v>
      </c>
    </row>
    <row r="2080" spans="1:16" ht="17.149999999999999" customHeight="1" x14ac:dyDescent="0.25">
      <c r="A2080" s="40" t="str">
        <f t="shared" si="32"/>
        <v>Nusa Tenggara TimurAsuransi UmumKantor Pemasaran</v>
      </c>
      <c r="B2080" s="39" t="s">
        <v>13102</v>
      </c>
      <c r="C2080" s="39" t="s">
        <v>11061</v>
      </c>
      <c r="D2080" s="39" t="s">
        <v>35</v>
      </c>
      <c r="E2080" s="39" t="s">
        <v>694</v>
      </c>
      <c r="F2080" s="39" t="s">
        <v>11062</v>
      </c>
      <c r="G2080" s="39" t="s">
        <v>1039</v>
      </c>
      <c r="H2080" s="39" t="s">
        <v>19</v>
      </c>
      <c r="I2080" s="39">
        <v>0</v>
      </c>
      <c r="J2080" s="39" t="s">
        <v>64</v>
      </c>
      <c r="K2080" s="39" t="s">
        <v>64</v>
      </c>
      <c r="L2080" s="39" t="s">
        <v>11063</v>
      </c>
      <c r="M2080" s="42">
        <v>40259</v>
      </c>
      <c r="N2080" s="39" t="s">
        <v>11064</v>
      </c>
      <c r="O2080" s="39" t="s">
        <v>11064</v>
      </c>
      <c r="P2080" s="39" t="s">
        <v>64</v>
      </c>
    </row>
    <row r="2081" spans="1:16" ht="17.149999999999999" customHeight="1" x14ac:dyDescent="0.25">
      <c r="A2081" s="40" t="str">
        <f t="shared" si="32"/>
        <v>GorontaloAsuransi UmumKantor Pemasaran</v>
      </c>
      <c r="B2081" s="39" t="s">
        <v>13102</v>
      </c>
      <c r="C2081" s="39" t="s">
        <v>7919</v>
      </c>
      <c r="D2081" s="39" t="s">
        <v>35</v>
      </c>
      <c r="E2081" s="39" t="s">
        <v>694</v>
      </c>
      <c r="F2081" s="39" t="s">
        <v>11065</v>
      </c>
      <c r="G2081" s="39" t="s">
        <v>1287</v>
      </c>
      <c r="H2081" s="39" t="s">
        <v>30</v>
      </c>
      <c r="I2081" s="39">
        <v>0</v>
      </c>
      <c r="J2081" s="43" t="s">
        <v>64</v>
      </c>
      <c r="K2081" s="43" t="s">
        <v>64</v>
      </c>
      <c r="L2081" s="39" t="s">
        <v>7920</v>
      </c>
      <c r="M2081" s="42">
        <v>40914</v>
      </c>
      <c r="N2081" s="39" t="s">
        <v>7921</v>
      </c>
      <c r="O2081" s="39" t="s">
        <v>7921</v>
      </c>
      <c r="P2081" s="39" t="s">
        <v>64</v>
      </c>
    </row>
    <row r="2082" spans="1:16" ht="17.149999999999999" customHeight="1" x14ac:dyDescent="0.25">
      <c r="A2082" s="40" t="str">
        <f t="shared" si="32"/>
        <v>Jawa TimurAsuransi UmumKantor Pemasaran</v>
      </c>
      <c r="B2082" s="39" t="s">
        <v>13102</v>
      </c>
      <c r="C2082" s="39" t="s">
        <v>11066</v>
      </c>
      <c r="D2082" s="39" t="s">
        <v>35</v>
      </c>
      <c r="E2082" s="39" t="s">
        <v>694</v>
      </c>
      <c r="F2082" s="39" t="s">
        <v>11067</v>
      </c>
      <c r="G2082" s="39" t="s">
        <v>1682</v>
      </c>
      <c r="H2082" s="39" t="s">
        <v>4</v>
      </c>
      <c r="I2082" s="39">
        <v>0</v>
      </c>
      <c r="J2082" s="39" t="s">
        <v>64</v>
      </c>
      <c r="K2082" s="39" t="s">
        <v>64</v>
      </c>
      <c r="L2082" s="39" t="s">
        <v>11068</v>
      </c>
      <c r="M2082" s="42">
        <v>39338</v>
      </c>
      <c r="N2082" s="39" t="s">
        <v>11069</v>
      </c>
      <c r="O2082" s="39" t="s">
        <v>11070</v>
      </c>
      <c r="P2082" s="39" t="s">
        <v>64</v>
      </c>
    </row>
    <row r="2083" spans="1:16" ht="17.149999999999999" customHeight="1" x14ac:dyDescent="0.25">
      <c r="A2083" s="40" t="str">
        <f t="shared" si="32"/>
        <v>PapuaAsuransi UmumKantor Pemasaran</v>
      </c>
      <c r="B2083" s="39" t="s">
        <v>13102</v>
      </c>
      <c r="C2083" s="39" t="s">
        <v>11071</v>
      </c>
      <c r="D2083" s="39" t="s">
        <v>35</v>
      </c>
      <c r="E2083" s="39" t="s">
        <v>694</v>
      </c>
      <c r="F2083" s="39" t="s">
        <v>11072</v>
      </c>
      <c r="G2083" s="39" t="s">
        <v>176</v>
      </c>
      <c r="H2083" s="39" t="s">
        <v>20</v>
      </c>
      <c r="I2083" s="39">
        <v>0</v>
      </c>
      <c r="J2083" s="43" t="s">
        <v>64</v>
      </c>
      <c r="K2083" s="43" t="s">
        <v>64</v>
      </c>
      <c r="L2083" s="39" t="s">
        <v>11073</v>
      </c>
      <c r="M2083" s="42">
        <v>39143</v>
      </c>
      <c r="N2083" s="39" t="s">
        <v>11074</v>
      </c>
      <c r="O2083" s="39" t="s">
        <v>11075</v>
      </c>
      <c r="P2083" s="39" t="s">
        <v>64</v>
      </c>
    </row>
    <row r="2084" spans="1:16" ht="17.149999999999999" customHeight="1" x14ac:dyDescent="0.25">
      <c r="A2084" s="40" t="str">
        <f t="shared" si="32"/>
        <v>PapuaAsuransi UmumKantor Pemasaran</v>
      </c>
      <c r="B2084" s="39" t="s">
        <v>13102</v>
      </c>
      <c r="C2084" s="39" t="s">
        <v>8650</v>
      </c>
      <c r="D2084" s="39" t="s">
        <v>35</v>
      </c>
      <c r="E2084" s="39" t="s">
        <v>694</v>
      </c>
      <c r="F2084" s="39" t="s">
        <v>8651</v>
      </c>
      <c r="G2084" s="39" t="s">
        <v>1845</v>
      </c>
      <c r="H2084" s="39" t="s">
        <v>20</v>
      </c>
      <c r="I2084" s="39">
        <v>0</v>
      </c>
      <c r="J2084" s="39" t="s">
        <v>64</v>
      </c>
      <c r="K2084" s="39" t="s">
        <v>64</v>
      </c>
      <c r="L2084" s="39" t="s">
        <v>8652</v>
      </c>
      <c r="M2084" s="39">
        <v>42139</v>
      </c>
      <c r="N2084" s="39" t="s">
        <v>8653</v>
      </c>
      <c r="O2084" s="39" t="s">
        <v>8653</v>
      </c>
      <c r="P2084" s="39" t="s">
        <v>64</v>
      </c>
    </row>
    <row r="2085" spans="1:16" ht="17.149999999999999" customHeight="1" x14ac:dyDescent="0.25">
      <c r="A2085" s="40" t="str">
        <f t="shared" si="32"/>
        <v>Kepulauan RiauAsuransi UmumKantor Pemasaran</v>
      </c>
      <c r="B2085" s="39" t="s">
        <v>7394</v>
      </c>
      <c r="C2085" s="39" t="s">
        <v>4255</v>
      </c>
      <c r="D2085" s="39" t="s">
        <v>35</v>
      </c>
      <c r="E2085" s="39" t="s">
        <v>694</v>
      </c>
      <c r="F2085" s="39" t="s">
        <v>4256</v>
      </c>
      <c r="G2085" s="39" t="s">
        <v>1297</v>
      </c>
      <c r="H2085" s="39" t="s">
        <v>29</v>
      </c>
      <c r="L2085" s="39" t="s">
        <v>3959</v>
      </c>
    </row>
    <row r="2086" spans="1:16" ht="17.149999999999999" customHeight="1" x14ac:dyDescent="0.25">
      <c r="A2086" s="40" t="str">
        <f t="shared" si="32"/>
        <v>Jawa TimurAsuransi UmumKantor Pemasaran</v>
      </c>
      <c r="B2086" s="39" t="s">
        <v>7394</v>
      </c>
      <c r="C2086" s="39" t="s">
        <v>4257</v>
      </c>
      <c r="D2086" s="39" t="s">
        <v>35</v>
      </c>
      <c r="E2086" s="39" t="s">
        <v>694</v>
      </c>
      <c r="F2086" s="39" t="s">
        <v>11076</v>
      </c>
      <c r="G2086" s="39" t="s">
        <v>352</v>
      </c>
      <c r="H2086" s="39" t="s">
        <v>4</v>
      </c>
      <c r="I2086" s="39">
        <v>0</v>
      </c>
      <c r="J2086" s="39" t="s">
        <v>64</v>
      </c>
      <c r="K2086" s="39" t="s">
        <v>64</v>
      </c>
      <c r="L2086" s="39" t="s">
        <v>4258</v>
      </c>
      <c r="N2086" s="39">
        <v>0</v>
      </c>
      <c r="O2086" s="39" t="s">
        <v>2855</v>
      </c>
      <c r="P2086" s="39" t="s">
        <v>64</v>
      </c>
    </row>
    <row r="2087" spans="1:16" ht="17.149999999999999" customHeight="1" x14ac:dyDescent="0.25">
      <c r="A2087" s="40" t="str">
        <f t="shared" si="32"/>
        <v>DKI JakartaAsuransi UmumKantor Pemasaran</v>
      </c>
      <c r="B2087" s="39" t="s">
        <v>7394</v>
      </c>
      <c r="C2087" s="39" t="s">
        <v>4259</v>
      </c>
      <c r="D2087" s="39" t="s">
        <v>35</v>
      </c>
      <c r="E2087" s="39" t="s">
        <v>694</v>
      </c>
      <c r="F2087" s="39" t="s">
        <v>4260</v>
      </c>
      <c r="G2087" s="39" t="s">
        <v>60</v>
      </c>
      <c r="H2087" s="39" t="s">
        <v>1</v>
      </c>
      <c r="L2087" s="39" t="s">
        <v>4261</v>
      </c>
    </row>
    <row r="2088" spans="1:16" ht="17.149999999999999" customHeight="1" x14ac:dyDescent="0.25">
      <c r="A2088" s="40" t="str">
        <f t="shared" si="32"/>
        <v>JambiAsuransi UmumKantor Pemasaran</v>
      </c>
      <c r="B2088" s="39" t="s">
        <v>7394</v>
      </c>
      <c r="C2088" s="39" t="s">
        <v>4262</v>
      </c>
      <c r="D2088" s="39" t="s">
        <v>35</v>
      </c>
      <c r="E2088" s="39" t="s">
        <v>694</v>
      </c>
      <c r="F2088" s="39" t="s">
        <v>4263</v>
      </c>
      <c r="G2088" s="39" t="s">
        <v>534</v>
      </c>
      <c r="H2088" s="39" t="s">
        <v>11</v>
      </c>
      <c r="L2088" s="39" t="s">
        <v>4264</v>
      </c>
      <c r="M2088" s="42"/>
    </row>
    <row r="2089" spans="1:16" ht="17.149999999999999" customHeight="1" x14ac:dyDescent="0.25">
      <c r="A2089" s="40" t="str">
        <f t="shared" si="32"/>
        <v>Sumatera SelatanAsuransi UmumKantor Pemasaran</v>
      </c>
      <c r="B2089" s="39" t="s">
        <v>7394</v>
      </c>
      <c r="C2089" s="39" t="s">
        <v>4265</v>
      </c>
      <c r="D2089" s="39" t="s">
        <v>35</v>
      </c>
      <c r="E2089" s="39" t="s">
        <v>694</v>
      </c>
      <c r="F2089" s="39" t="s">
        <v>4266</v>
      </c>
      <c r="G2089" s="39" t="s">
        <v>1485</v>
      </c>
      <c r="H2089" s="39" t="s">
        <v>26</v>
      </c>
      <c r="I2089" s="39">
        <v>0</v>
      </c>
      <c r="J2089" s="39" t="s">
        <v>4267</v>
      </c>
      <c r="K2089" s="39" t="s">
        <v>4268</v>
      </c>
      <c r="L2089" s="39" t="s">
        <v>4269</v>
      </c>
      <c r="M2089" s="42"/>
      <c r="N2089" s="39" t="s">
        <v>695</v>
      </c>
      <c r="P2089" s="39" t="s">
        <v>4268</v>
      </c>
    </row>
    <row r="2090" spans="1:16" ht="17.149999999999999" customHeight="1" x14ac:dyDescent="0.25">
      <c r="A2090" s="40" t="str">
        <f t="shared" si="32"/>
        <v>Kepulauan Bangka BelitungAsuransi UmumKantor Pemasaran</v>
      </c>
      <c r="B2090" s="39" t="s">
        <v>7394</v>
      </c>
      <c r="C2090" s="39" t="s">
        <v>4270</v>
      </c>
      <c r="D2090" s="39" t="s">
        <v>35</v>
      </c>
      <c r="E2090" s="39" t="s">
        <v>694</v>
      </c>
      <c r="F2090" s="39" t="s">
        <v>4271</v>
      </c>
      <c r="G2090" s="39" t="s">
        <v>253</v>
      </c>
      <c r="H2090" s="39" t="s">
        <v>32</v>
      </c>
      <c r="L2090" s="39" t="s">
        <v>4272</v>
      </c>
      <c r="M2090" s="42"/>
    </row>
    <row r="2091" spans="1:16" ht="17.149999999999999" customHeight="1" x14ac:dyDescent="0.25">
      <c r="A2091" s="40" t="str">
        <f t="shared" si="32"/>
        <v>Kalimantan TengahAsuransi UmumKantor Pemasaran</v>
      </c>
      <c r="B2091" s="39" t="s">
        <v>7394</v>
      </c>
      <c r="C2091" s="39" t="s">
        <v>4273</v>
      </c>
      <c r="D2091" s="39" t="s">
        <v>35</v>
      </c>
      <c r="E2091" s="39" t="s">
        <v>694</v>
      </c>
      <c r="F2091" s="45" t="s">
        <v>4274</v>
      </c>
      <c r="G2091" s="39" t="s">
        <v>230</v>
      </c>
      <c r="H2091" s="39" t="s">
        <v>14</v>
      </c>
      <c r="J2091" s="43"/>
      <c r="K2091" s="43"/>
      <c r="L2091" s="39" t="s">
        <v>3971</v>
      </c>
      <c r="M2091" s="42"/>
    </row>
    <row r="2092" spans="1:16" ht="17.149999999999999" customHeight="1" x14ac:dyDescent="0.25">
      <c r="A2092" s="40" t="str">
        <f t="shared" si="32"/>
        <v>BengkuluAsuransi UmumKantor Pemasaran</v>
      </c>
      <c r="B2092" s="39" t="s">
        <v>7394</v>
      </c>
      <c r="C2092" s="39" t="s">
        <v>4275</v>
      </c>
      <c r="D2092" s="39" t="s">
        <v>35</v>
      </c>
      <c r="E2092" s="39" t="s">
        <v>694</v>
      </c>
      <c r="F2092" s="39" t="s">
        <v>4276</v>
      </c>
      <c r="G2092" s="39" t="s">
        <v>1222</v>
      </c>
      <c r="H2092" s="39" t="s">
        <v>10</v>
      </c>
      <c r="L2092" s="39" t="s">
        <v>4277</v>
      </c>
      <c r="M2092" s="42"/>
    </row>
    <row r="2093" spans="1:16" ht="17.149999999999999" customHeight="1" x14ac:dyDescent="0.25">
      <c r="A2093" s="40" t="str">
        <f t="shared" si="32"/>
        <v>Kalimantan TimurAsuransi UmumKantor Pemasaran</v>
      </c>
      <c r="B2093" s="39" t="s">
        <v>7394</v>
      </c>
      <c r="C2093" s="39" t="s">
        <v>4278</v>
      </c>
      <c r="D2093" s="39" t="s">
        <v>35</v>
      </c>
      <c r="E2093" s="39" t="s">
        <v>694</v>
      </c>
      <c r="F2093" s="45" t="s">
        <v>4279</v>
      </c>
      <c r="G2093" s="39" t="s">
        <v>243</v>
      </c>
      <c r="H2093" s="39" t="s">
        <v>15</v>
      </c>
      <c r="J2093" s="43"/>
      <c r="K2093" s="43"/>
      <c r="L2093" s="39" t="s">
        <v>4280</v>
      </c>
    </row>
    <row r="2094" spans="1:16" ht="17.149999999999999" customHeight="1" x14ac:dyDescent="0.25">
      <c r="A2094" s="40" t="str">
        <f t="shared" si="32"/>
        <v>LampungAsuransi UmumKantor Pemasaran</v>
      </c>
      <c r="B2094" s="39" t="s">
        <v>7394</v>
      </c>
      <c r="C2094" s="39" t="s">
        <v>4281</v>
      </c>
      <c r="D2094" s="39" t="s">
        <v>35</v>
      </c>
      <c r="E2094" s="39" t="s">
        <v>694</v>
      </c>
      <c r="F2094" s="39" t="s">
        <v>4282</v>
      </c>
      <c r="G2094" s="39" t="s">
        <v>233</v>
      </c>
      <c r="H2094" s="39" t="s">
        <v>16</v>
      </c>
      <c r="L2094" s="39" t="s">
        <v>4283</v>
      </c>
    </row>
    <row r="2095" spans="1:16" ht="17.149999999999999" customHeight="1" x14ac:dyDescent="0.25">
      <c r="A2095" s="40" t="str">
        <f t="shared" si="32"/>
        <v>Sulawesi SelatanAsuransi UmumKantor Pemasaran</v>
      </c>
      <c r="B2095" s="39" t="s">
        <v>7394</v>
      </c>
      <c r="C2095" s="39" t="s">
        <v>4284</v>
      </c>
      <c r="D2095" s="39" t="s">
        <v>35</v>
      </c>
      <c r="E2095" s="39" t="s">
        <v>694</v>
      </c>
      <c r="F2095" s="39" t="s">
        <v>4285</v>
      </c>
      <c r="G2095" s="39" t="s">
        <v>159</v>
      </c>
      <c r="H2095" s="39" t="s">
        <v>7</v>
      </c>
      <c r="L2095" s="39" t="s">
        <v>4286</v>
      </c>
    </row>
    <row r="2096" spans="1:16" ht="17.149999999999999" customHeight="1" x14ac:dyDescent="0.25">
      <c r="A2096" s="40" t="str">
        <f t="shared" si="32"/>
        <v>Daerah Istimewa YogyakartaAsuransi UmumKantor Pemasaran</v>
      </c>
      <c r="B2096" s="39" t="s">
        <v>7337</v>
      </c>
      <c r="C2096" s="39" t="s">
        <v>4287</v>
      </c>
      <c r="D2096" s="39" t="s">
        <v>35</v>
      </c>
      <c r="E2096" s="39" t="s">
        <v>694</v>
      </c>
      <c r="F2096" s="39" t="s">
        <v>4288</v>
      </c>
      <c r="G2096" s="39" t="s">
        <v>514</v>
      </c>
      <c r="H2096" s="39" t="s">
        <v>28</v>
      </c>
    </row>
    <row r="2097" spans="1:16" ht="17.149999999999999" customHeight="1" x14ac:dyDescent="0.25">
      <c r="A2097" s="40" t="str">
        <f t="shared" si="32"/>
        <v>Sumatera SelatanAsuransi UmumKantor Pemasaran</v>
      </c>
      <c r="B2097" s="39" t="s">
        <v>7337</v>
      </c>
      <c r="C2097" s="39" t="s">
        <v>4289</v>
      </c>
      <c r="D2097" s="39" t="s">
        <v>35</v>
      </c>
      <c r="E2097" s="39" t="s">
        <v>694</v>
      </c>
      <c r="F2097" s="39" t="s">
        <v>12866</v>
      </c>
      <c r="G2097" s="39" t="s">
        <v>1485</v>
      </c>
      <c r="H2097" s="39" t="s">
        <v>26</v>
      </c>
      <c r="I2097" s="39">
        <v>30136</v>
      </c>
      <c r="J2097" s="39" t="s">
        <v>64</v>
      </c>
      <c r="K2097" s="39" t="s">
        <v>64</v>
      </c>
      <c r="N2097" s="39" t="s">
        <v>1543</v>
      </c>
      <c r="P2097" s="39" t="s">
        <v>64</v>
      </c>
    </row>
    <row r="2098" spans="1:16" ht="17.149999999999999" customHeight="1" x14ac:dyDescent="0.25">
      <c r="A2098" s="40" t="str">
        <f t="shared" si="32"/>
        <v>Sulawesi TenggaraAsuransi UmumKantor Pemasaran</v>
      </c>
      <c r="B2098" s="39" t="s">
        <v>10626</v>
      </c>
      <c r="C2098" s="39" t="s">
        <v>7660</v>
      </c>
      <c r="D2098" s="39" t="s">
        <v>35</v>
      </c>
      <c r="E2098" s="39" t="s">
        <v>694</v>
      </c>
      <c r="F2098" s="39" t="s">
        <v>7661</v>
      </c>
      <c r="G2098" s="39" t="s">
        <v>152</v>
      </c>
      <c r="H2098" s="39" t="s">
        <v>23</v>
      </c>
      <c r="I2098" s="39">
        <v>93231</v>
      </c>
      <c r="J2098" s="39" t="s">
        <v>7662</v>
      </c>
      <c r="K2098" s="39" t="s">
        <v>7662</v>
      </c>
      <c r="L2098" s="39" t="s">
        <v>7663</v>
      </c>
      <c r="M2098" s="39">
        <v>41260</v>
      </c>
      <c r="N2098" s="39" t="s">
        <v>7664</v>
      </c>
      <c r="O2098" s="39" t="s">
        <v>7664</v>
      </c>
      <c r="P2098" s="39" t="s">
        <v>7662</v>
      </c>
    </row>
    <row r="2099" spans="1:16" ht="17.149999999999999" customHeight="1" x14ac:dyDescent="0.25">
      <c r="A2099" s="40" t="str">
        <f t="shared" si="32"/>
        <v>Jawa TengahAsuransi UmumKantor Pemasaran</v>
      </c>
      <c r="B2099" s="39" t="s">
        <v>7210</v>
      </c>
      <c r="C2099" s="39" t="s">
        <v>4290</v>
      </c>
      <c r="D2099" s="39" t="s">
        <v>35</v>
      </c>
      <c r="E2099" s="39" t="s">
        <v>694</v>
      </c>
      <c r="F2099" s="39" t="s">
        <v>4291</v>
      </c>
      <c r="G2099" s="39" t="s">
        <v>299</v>
      </c>
      <c r="H2099" s="39" t="s">
        <v>5</v>
      </c>
      <c r="I2099" s="39">
        <v>1</v>
      </c>
      <c r="J2099" s="39">
        <v>44927</v>
      </c>
      <c r="K2099" s="39">
        <v>44927</v>
      </c>
      <c r="L2099" s="39" t="s">
        <v>8515</v>
      </c>
      <c r="M2099" s="39">
        <v>42366</v>
      </c>
      <c r="N2099" s="39">
        <v>1</v>
      </c>
      <c r="P2099" s="39">
        <v>44927</v>
      </c>
    </row>
    <row r="2100" spans="1:16" ht="17.149999999999999" customHeight="1" x14ac:dyDescent="0.25">
      <c r="A2100" s="40" t="str">
        <f t="shared" si="32"/>
        <v>Jawa TengahAsuransi JiwaKantor Pemasaran</v>
      </c>
      <c r="B2100" s="39" t="s">
        <v>66</v>
      </c>
      <c r="C2100" s="39" t="s">
        <v>4292</v>
      </c>
      <c r="D2100" s="39" t="s">
        <v>35</v>
      </c>
      <c r="E2100" s="39" t="s">
        <v>104</v>
      </c>
      <c r="F2100" s="39" t="s">
        <v>4293</v>
      </c>
      <c r="G2100" s="39" t="s">
        <v>307</v>
      </c>
      <c r="H2100" s="39" t="s">
        <v>5</v>
      </c>
      <c r="J2100" s="43"/>
      <c r="K2100" s="43"/>
      <c r="M2100" s="42">
        <v>42372</v>
      </c>
    </row>
    <row r="2101" spans="1:16" ht="17.149999999999999" customHeight="1" x14ac:dyDescent="0.25">
      <c r="A2101" s="40" t="str">
        <f t="shared" si="32"/>
        <v>Sulawesi SelatanAsuransi JiwaKantor Pemasaran</v>
      </c>
      <c r="B2101" s="39" t="s">
        <v>66</v>
      </c>
      <c r="C2101" s="39" t="s">
        <v>4294</v>
      </c>
      <c r="D2101" s="39" t="s">
        <v>35</v>
      </c>
      <c r="E2101" s="39" t="s">
        <v>104</v>
      </c>
      <c r="F2101" s="39" t="s">
        <v>4295</v>
      </c>
      <c r="G2101" s="39" t="s">
        <v>159</v>
      </c>
      <c r="H2101" s="39" t="s">
        <v>7</v>
      </c>
      <c r="M2101" s="42">
        <v>42372</v>
      </c>
    </row>
    <row r="2102" spans="1:16" ht="17.149999999999999" customHeight="1" x14ac:dyDescent="0.25">
      <c r="A2102" s="40" t="str">
        <f t="shared" si="32"/>
        <v>PapuaAsuransi JiwaKantor Pemasaran</v>
      </c>
      <c r="B2102" s="39" t="s">
        <v>6936</v>
      </c>
      <c r="C2102" s="39" t="s">
        <v>4296</v>
      </c>
      <c r="D2102" s="39" t="s">
        <v>35</v>
      </c>
      <c r="E2102" s="39" t="s">
        <v>104</v>
      </c>
      <c r="F2102" s="45" t="s">
        <v>4297</v>
      </c>
      <c r="G2102" s="39" t="s">
        <v>1845</v>
      </c>
      <c r="H2102" s="39" t="s">
        <v>20</v>
      </c>
      <c r="J2102" s="43"/>
      <c r="K2102" s="43"/>
      <c r="M2102" s="42">
        <v>42372</v>
      </c>
    </row>
    <row r="2103" spans="1:16" ht="17.149999999999999" customHeight="1" x14ac:dyDescent="0.25">
      <c r="A2103" s="40" t="str">
        <f t="shared" si="32"/>
        <v>DKI JakartaAsuransi JiwaKantor Pemasaran</v>
      </c>
      <c r="B2103" s="39" t="s">
        <v>6936</v>
      </c>
      <c r="C2103" s="39" t="s">
        <v>4298</v>
      </c>
      <c r="D2103" s="39" t="s">
        <v>35</v>
      </c>
      <c r="E2103" s="39" t="s">
        <v>104</v>
      </c>
      <c r="F2103" s="39" t="s">
        <v>4299</v>
      </c>
      <c r="G2103" s="39" t="s">
        <v>74</v>
      </c>
      <c r="H2103" s="39" t="s">
        <v>1</v>
      </c>
      <c r="J2103" s="43"/>
      <c r="K2103" s="43"/>
      <c r="M2103" s="42">
        <v>42372</v>
      </c>
    </row>
    <row r="2104" spans="1:16" ht="17.149999999999999" customHeight="1" x14ac:dyDescent="0.25">
      <c r="A2104" s="40" t="str">
        <f t="shared" si="32"/>
        <v>Jawa BaratAsuransi UmumKantor Pemasaran</v>
      </c>
      <c r="B2104" s="39" t="s">
        <v>9358</v>
      </c>
      <c r="C2104" s="39" t="s">
        <v>4300</v>
      </c>
      <c r="D2104" s="39" t="s">
        <v>35</v>
      </c>
      <c r="E2104" s="39" t="s">
        <v>694</v>
      </c>
      <c r="F2104" s="39" t="s">
        <v>4301</v>
      </c>
      <c r="G2104" s="39" t="s">
        <v>197</v>
      </c>
      <c r="H2104" s="39" t="s">
        <v>6</v>
      </c>
      <c r="I2104" s="39">
        <v>16143</v>
      </c>
      <c r="J2104" s="39" t="s">
        <v>4302</v>
      </c>
      <c r="K2104" s="39" t="s">
        <v>4303</v>
      </c>
      <c r="L2104" s="39" t="s">
        <v>4304</v>
      </c>
      <c r="M2104" s="39">
        <v>40638</v>
      </c>
      <c r="N2104" s="39" t="s">
        <v>4305</v>
      </c>
      <c r="O2104" s="39" t="s">
        <v>4306</v>
      </c>
      <c r="P2104" s="39" t="s">
        <v>9158</v>
      </c>
    </row>
    <row r="2105" spans="1:16" ht="17.149999999999999" customHeight="1" x14ac:dyDescent="0.25">
      <c r="A2105" s="40" t="str">
        <f t="shared" si="32"/>
        <v>Jawa BaratAsuransi UmumKantor Pemasaran</v>
      </c>
      <c r="B2105" s="39" t="s">
        <v>7292</v>
      </c>
      <c r="C2105" s="39" t="s">
        <v>4307</v>
      </c>
      <c r="D2105" s="39" t="s">
        <v>35</v>
      </c>
      <c r="E2105" s="39" t="s">
        <v>694</v>
      </c>
      <c r="F2105" s="39" t="s">
        <v>11077</v>
      </c>
      <c r="G2105" s="39" t="s">
        <v>197</v>
      </c>
      <c r="H2105" s="39" t="s">
        <v>6</v>
      </c>
      <c r="I2105" s="39">
        <v>16134</v>
      </c>
      <c r="J2105" s="43" t="s">
        <v>4308</v>
      </c>
      <c r="K2105" s="43" t="s">
        <v>4309</v>
      </c>
      <c r="L2105" s="39" t="s">
        <v>4310</v>
      </c>
      <c r="M2105" s="39">
        <v>41542</v>
      </c>
      <c r="N2105" s="39" t="s">
        <v>6667</v>
      </c>
      <c r="O2105" s="39" t="s">
        <v>4311</v>
      </c>
      <c r="P2105" s="39" t="s">
        <v>4308</v>
      </c>
    </row>
    <row r="2106" spans="1:16" ht="17.149999999999999" customHeight="1" x14ac:dyDescent="0.25">
      <c r="A2106" s="40" t="str">
        <f t="shared" si="32"/>
        <v>Kalimantan BaratAsuransi UmumKantor Pemasaran</v>
      </c>
      <c r="B2106" s="39" t="s">
        <v>7295</v>
      </c>
      <c r="C2106" s="39" t="s">
        <v>4312</v>
      </c>
      <c r="D2106" s="39" t="s">
        <v>35</v>
      </c>
      <c r="E2106" s="39" t="s">
        <v>694</v>
      </c>
      <c r="F2106" s="39" t="s">
        <v>4313</v>
      </c>
      <c r="G2106" s="39" t="s">
        <v>356</v>
      </c>
      <c r="H2106" s="39" t="s">
        <v>12</v>
      </c>
      <c r="L2106" s="39" t="s">
        <v>4314</v>
      </c>
    </row>
    <row r="2107" spans="1:16" ht="17.149999999999999" customHeight="1" x14ac:dyDescent="0.25">
      <c r="A2107" s="40" t="str">
        <f t="shared" si="32"/>
        <v>Sumatera UtaraAsuransi UmumKantor Pemasaran</v>
      </c>
      <c r="B2107" s="39" t="s">
        <v>7295</v>
      </c>
      <c r="C2107" s="39" t="s">
        <v>4315</v>
      </c>
      <c r="D2107" s="39" t="s">
        <v>35</v>
      </c>
      <c r="E2107" s="39" t="s">
        <v>694</v>
      </c>
      <c r="F2107" s="39" t="s">
        <v>4316</v>
      </c>
      <c r="G2107" s="39" t="s">
        <v>657</v>
      </c>
      <c r="H2107" s="39" t="s">
        <v>27</v>
      </c>
      <c r="L2107" s="39" t="s">
        <v>4317</v>
      </c>
    </row>
    <row r="2108" spans="1:16" ht="17.149999999999999" customHeight="1" x14ac:dyDescent="0.25">
      <c r="A2108" s="40" t="str">
        <f t="shared" si="32"/>
        <v>Sumatera BaratAsuransi UmumKantor Pemasaran</v>
      </c>
      <c r="B2108" s="39" t="s">
        <v>7295</v>
      </c>
      <c r="C2108" s="39" t="s">
        <v>4318</v>
      </c>
      <c r="D2108" s="39" t="s">
        <v>35</v>
      </c>
      <c r="E2108" s="39" t="s">
        <v>694</v>
      </c>
      <c r="F2108" s="39" t="s">
        <v>4319</v>
      </c>
      <c r="G2108" s="39" t="s">
        <v>115</v>
      </c>
      <c r="H2108" s="39" t="s">
        <v>25</v>
      </c>
      <c r="L2108" s="39" t="s">
        <v>4320</v>
      </c>
    </row>
    <row r="2109" spans="1:16" ht="17.149999999999999" customHeight="1" x14ac:dyDescent="0.25">
      <c r="A2109" s="40" t="str">
        <f t="shared" si="32"/>
        <v>Jawa TengahAsuransi UmumKantor Pemasaran</v>
      </c>
      <c r="B2109" s="39" t="s">
        <v>7295</v>
      </c>
      <c r="C2109" s="39" t="s">
        <v>4321</v>
      </c>
      <c r="D2109" s="39" t="s">
        <v>35</v>
      </c>
      <c r="E2109" s="39" t="s">
        <v>694</v>
      </c>
      <c r="F2109" s="39" t="s">
        <v>4322</v>
      </c>
      <c r="G2109" s="39" t="s">
        <v>486</v>
      </c>
      <c r="H2109" s="39" t="s">
        <v>5</v>
      </c>
      <c r="L2109" s="39" t="s">
        <v>4323</v>
      </c>
    </row>
    <row r="2110" spans="1:16" ht="17.149999999999999" customHeight="1" x14ac:dyDescent="0.25">
      <c r="A2110" s="40" t="str">
        <f t="shared" si="32"/>
        <v>Sulawesi TengahAsuransi UmumKantor Pemasaran</v>
      </c>
      <c r="B2110" s="39" t="s">
        <v>7295</v>
      </c>
      <c r="C2110" s="39" t="s">
        <v>4324</v>
      </c>
      <c r="D2110" s="39" t="s">
        <v>35</v>
      </c>
      <c r="E2110" s="39" t="s">
        <v>694</v>
      </c>
      <c r="F2110" s="45" t="s">
        <v>4325</v>
      </c>
      <c r="G2110" s="39" t="s">
        <v>119</v>
      </c>
      <c r="H2110" s="39" t="s">
        <v>22</v>
      </c>
      <c r="J2110" s="43"/>
      <c r="K2110" s="43"/>
      <c r="L2110" s="39" t="s">
        <v>4326</v>
      </c>
    </row>
    <row r="2111" spans="1:16" ht="17.149999999999999" customHeight="1" x14ac:dyDescent="0.25">
      <c r="A2111" s="40" t="str">
        <f t="shared" si="32"/>
        <v>JambiAsuransi UmumKantor Pemasaran</v>
      </c>
      <c r="B2111" s="39" t="s">
        <v>7295</v>
      </c>
      <c r="C2111" s="39" t="s">
        <v>4327</v>
      </c>
      <c r="D2111" s="39" t="s">
        <v>35</v>
      </c>
      <c r="E2111" s="39" t="s">
        <v>694</v>
      </c>
      <c r="F2111" s="39" t="s">
        <v>4328</v>
      </c>
      <c r="G2111" s="39" t="s">
        <v>534</v>
      </c>
      <c r="H2111" s="39" t="s">
        <v>11</v>
      </c>
      <c r="L2111" s="39" t="s">
        <v>4329</v>
      </c>
    </row>
    <row r="2112" spans="1:16" ht="17.149999999999999" customHeight="1" x14ac:dyDescent="0.25">
      <c r="A2112" s="40" t="str">
        <f t="shared" si="32"/>
        <v>Kalimantan TimurAsuransi UmumKantor Pemasaran</v>
      </c>
      <c r="B2112" s="39" t="s">
        <v>7295</v>
      </c>
      <c r="C2112" s="39" t="s">
        <v>4330</v>
      </c>
      <c r="D2112" s="39" t="s">
        <v>35</v>
      </c>
      <c r="E2112" s="39" t="s">
        <v>694</v>
      </c>
      <c r="F2112" s="39" t="s">
        <v>4331</v>
      </c>
      <c r="G2112" s="39" t="s">
        <v>302</v>
      </c>
      <c r="H2112" s="39" t="s">
        <v>15</v>
      </c>
      <c r="L2112" s="39" t="s">
        <v>4326</v>
      </c>
    </row>
    <row r="2113" spans="1:16" ht="17.149999999999999" customHeight="1" x14ac:dyDescent="0.25">
      <c r="A2113" s="40" t="str">
        <f t="shared" si="32"/>
        <v>Jawa TimurAsuransi UmumKantor Pemasaran</v>
      </c>
      <c r="B2113" s="39" t="s">
        <v>7295</v>
      </c>
      <c r="C2113" s="39" t="s">
        <v>4332</v>
      </c>
      <c r="D2113" s="39" t="s">
        <v>35</v>
      </c>
      <c r="E2113" s="39" t="s">
        <v>694</v>
      </c>
      <c r="F2113" s="39" t="s">
        <v>4333</v>
      </c>
      <c r="G2113" s="39" t="s">
        <v>182</v>
      </c>
      <c r="H2113" s="39" t="s">
        <v>4</v>
      </c>
      <c r="L2113" s="39" t="s">
        <v>4323</v>
      </c>
    </row>
    <row r="2114" spans="1:16" ht="17.149999999999999" customHeight="1" x14ac:dyDescent="0.25">
      <c r="A2114" s="40" t="str">
        <f t="shared" ref="A2114:A2177" si="33">CONCATENATE(H2114,E2114,D2114)</f>
        <v>Sulawesi TenggaraAsuransi UmumKantor Pemasaran</v>
      </c>
      <c r="B2114" s="39" t="s">
        <v>7295</v>
      </c>
      <c r="C2114" s="39" t="s">
        <v>4334</v>
      </c>
      <c r="D2114" s="39" t="s">
        <v>35</v>
      </c>
      <c r="E2114" s="39" t="s">
        <v>694</v>
      </c>
      <c r="F2114" s="39" t="s">
        <v>4325</v>
      </c>
      <c r="G2114" s="39" t="s">
        <v>152</v>
      </c>
      <c r="H2114" s="39" t="s">
        <v>23</v>
      </c>
      <c r="L2114" s="39" t="s">
        <v>4326</v>
      </c>
    </row>
    <row r="2115" spans="1:16" ht="17.149999999999999" customHeight="1" x14ac:dyDescent="0.25">
      <c r="A2115" s="40" t="str">
        <f t="shared" si="33"/>
        <v>Kalimantan TimurAsuransi UmumKantor Pemasaran</v>
      </c>
      <c r="B2115" s="39" t="s">
        <v>7295</v>
      </c>
      <c r="C2115" s="39" t="s">
        <v>4335</v>
      </c>
      <c r="D2115" s="39" t="s">
        <v>35</v>
      </c>
      <c r="E2115" s="39" t="s">
        <v>694</v>
      </c>
      <c r="F2115" s="45" t="s">
        <v>4336</v>
      </c>
      <c r="G2115" s="39" t="s">
        <v>243</v>
      </c>
      <c r="H2115" s="39" t="s">
        <v>15</v>
      </c>
      <c r="J2115" s="43"/>
      <c r="K2115" s="43"/>
      <c r="L2115" s="39" t="s">
        <v>4337</v>
      </c>
      <c r="M2115" s="42"/>
    </row>
    <row r="2116" spans="1:16" ht="17.149999999999999" customHeight="1" x14ac:dyDescent="0.25">
      <c r="A2116" s="40" t="str">
        <f t="shared" si="33"/>
        <v>JambiAsuransi UmumKantor Pemasaran</v>
      </c>
      <c r="B2116" s="39" t="s">
        <v>7295</v>
      </c>
      <c r="C2116" s="39" t="s">
        <v>4338</v>
      </c>
      <c r="D2116" s="39" t="s">
        <v>35</v>
      </c>
      <c r="E2116" s="39" t="s">
        <v>694</v>
      </c>
      <c r="F2116" s="39" t="s">
        <v>4339</v>
      </c>
      <c r="G2116" s="39" t="s">
        <v>534</v>
      </c>
      <c r="H2116" s="39" t="s">
        <v>11</v>
      </c>
      <c r="J2116" s="43"/>
      <c r="K2116" s="43"/>
      <c r="L2116" s="39" t="s">
        <v>4340</v>
      </c>
    </row>
    <row r="2117" spans="1:16" ht="17.149999999999999" customHeight="1" x14ac:dyDescent="0.25">
      <c r="A2117" s="40" t="str">
        <f t="shared" si="33"/>
        <v>Jawa TengahAsuransi UmumKantor Pemasaran</v>
      </c>
      <c r="B2117" s="39" t="s">
        <v>7333</v>
      </c>
      <c r="C2117" s="39" t="s">
        <v>4341</v>
      </c>
      <c r="D2117" s="39" t="s">
        <v>35</v>
      </c>
      <c r="E2117" s="39" t="s">
        <v>694</v>
      </c>
      <c r="F2117" s="39" t="s">
        <v>11078</v>
      </c>
      <c r="G2117" s="39" t="s">
        <v>486</v>
      </c>
      <c r="H2117" s="39" t="s">
        <v>5</v>
      </c>
      <c r="I2117" s="39">
        <v>57154</v>
      </c>
      <c r="J2117" s="43" t="s">
        <v>4342</v>
      </c>
      <c r="K2117" s="43" t="s">
        <v>4343</v>
      </c>
      <c r="L2117" s="39" t="s">
        <v>4344</v>
      </c>
      <c r="M2117" s="42">
        <v>37959</v>
      </c>
      <c r="N2117" s="39" t="s">
        <v>4345</v>
      </c>
      <c r="O2117" s="39" t="s">
        <v>4346</v>
      </c>
      <c r="P2117" s="39" t="s">
        <v>9159</v>
      </c>
    </row>
    <row r="2118" spans="1:16" ht="17.149999999999999" customHeight="1" x14ac:dyDescent="0.25">
      <c r="A2118" s="40" t="str">
        <f t="shared" si="33"/>
        <v>Kalimantan TimurAsuransi UmumKantor Pemasaran</v>
      </c>
      <c r="B2118" s="39" t="s">
        <v>7333</v>
      </c>
      <c r="C2118" s="39" t="s">
        <v>4347</v>
      </c>
      <c r="D2118" s="39" t="s">
        <v>35</v>
      </c>
      <c r="E2118" s="39" t="s">
        <v>694</v>
      </c>
      <c r="F2118" s="39" t="s">
        <v>14062</v>
      </c>
      <c r="G2118" s="39" t="s">
        <v>243</v>
      </c>
      <c r="H2118" s="39" t="s">
        <v>15</v>
      </c>
      <c r="I2118" s="39">
        <v>76114</v>
      </c>
      <c r="J2118" s="39" t="s">
        <v>4348</v>
      </c>
      <c r="K2118" s="39" t="s">
        <v>4349</v>
      </c>
      <c r="L2118" s="39" t="s">
        <v>4350</v>
      </c>
      <c r="M2118" s="39">
        <v>38881</v>
      </c>
      <c r="N2118" s="39" t="s">
        <v>4351</v>
      </c>
      <c r="O2118" s="39" t="s">
        <v>4352</v>
      </c>
      <c r="P2118" s="39" t="s">
        <v>9160</v>
      </c>
    </row>
    <row r="2119" spans="1:16" ht="17.149999999999999" customHeight="1" x14ac:dyDescent="0.25">
      <c r="A2119" s="40" t="str">
        <f t="shared" si="33"/>
        <v>RiauAsuransi UmumKantor Pemasaran</v>
      </c>
      <c r="B2119" s="39" t="s">
        <v>7333</v>
      </c>
      <c r="C2119" s="39" t="s">
        <v>4353</v>
      </c>
      <c r="D2119" s="39" t="s">
        <v>35</v>
      </c>
      <c r="E2119" s="39" t="s">
        <v>694</v>
      </c>
      <c r="F2119" s="39" t="s">
        <v>11079</v>
      </c>
      <c r="G2119" s="39" t="s">
        <v>179</v>
      </c>
      <c r="H2119" s="39" t="s">
        <v>21</v>
      </c>
      <c r="I2119" s="39">
        <v>28125</v>
      </c>
      <c r="J2119" s="43" t="s">
        <v>4354</v>
      </c>
      <c r="K2119" s="43" t="s">
        <v>4355</v>
      </c>
      <c r="L2119" s="39" t="s">
        <v>4356</v>
      </c>
      <c r="M2119" s="39">
        <v>37846</v>
      </c>
      <c r="N2119" s="39" t="s">
        <v>4357</v>
      </c>
      <c r="O2119" s="39" t="s">
        <v>4357</v>
      </c>
      <c r="P2119" s="39" t="s">
        <v>9161</v>
      </c>
    </row>
    <row r="2120" spans="1:16" ht="17.149999999999999" customHeight="1" x14ac:dyDescent="0.25">
      <c r="A2120" s="40" t="str">
        <f t="shared" si="33"/>
        <v>BaliAsuransi UmumKantor Pemasaran</v>
      </c>
      <c r="B2120" s="39" t="s">
        <v>7333</v>
      </c>
      <c r="C2120" s="39" t="s">
        <v>4358</v>
      </c>
      <c r="D2120" s="39" t="s">
        <v>35</v>
      </c>
      <c r="E2120" s="39" t="s">
        <v>694</v>
      </c>
      <c r="F2120" s="45" t="s">
        <v>11080</v>
      </c>
      <c r="G2120" s="39" t="s">
        <v>327</v>
      </c>
      <c r="H2120" s="39" t="s">
        <v>8</v>
      </c>
      <c r="I2120" s="39">
        <v>80266</v>
      </c>
      <c r="J2120" s="43" t="s">
        <v>4359</v>
      </c>
      <c r="K2120" s="43" t="s">
        <v>4360</v>
      </c>
      <c r="L2120" s="39" t="s">
        <v>4361</v>
      </c>
      <c r="M2120" s="42">
        <v>38195</v>
      </c>
      <c r="N2120" s="39" t="s">
        <v>4362</v>
      </c>
      <c r="O2120" s="39" t="s">
        <v>4363</v>
      </c>
      <c r="P2120" s="39" t="s">
        <v>9162</v>
      </c>
    </row>
    <row r="2121" spans="1:16" ht="17.149999999999999" customHeight="1" x14ac:dyDescent="0.25">
      <c r="A2121" s="40" t="str">
        <f t="shared" si="33"/>
        <v>Jawa BaratAsuransi UmumKantor Pemasaran</v>
      </c>
      <c r="B2121" s="39" t="s">
        <v>7333</v>
      </c>
      <c r="C2121" s="39" t="s">
        <v>4364</v>
      </c>
      <c r="D2121" s="39" t="s">
        <v>35</v>
      </c>
      <c r="E2121" s="39" t="s">
        <v>694</v>
      </c>
      <c r="F2121" s="39" t="s">
        <v>11081</v>
      </c>
      <c r="G2121" s="39" t="s">
        <v>197</v>
      </c>
      <c r="H2121" s="39" t="s">
        <v>6</v>
      </c>
      <c r="I2121" s="39">
        <v>16165</v>
      </c>
      <c r="J2121" s="43" t="s">
        <v>4365</v>
      </c>
      <c r="K2121" s="43" t="s">
        <v>4366</v>
      </c>
      <c r="L2121" s="39" t="s">
        <v>4367</v>
      </c>
      <c r="M2121" s="39">
        <v>36728</v>
      </c>
      <c r="N2121" s="39" t="s">
        <v>4368</v>
      </c>
      <c r="O2121" s="39" t="s">
        <v>4368</v>
      </c>
      <c r="P2121" s="39" t="s">
        <v>9099</v>
      </c>
    </row>
    <row r="2122" spans="1:16" ht="17.149999999999999" customHeight="1" x14ac:dyDescent="0.25">
      <c r="A2122" s="40" t="str">
        <f t="shared" si="33"/>
        <v>LampungAsuransi UmumKantor Pemasaran</v>
      </c>
      <c r="B2122" s="39" t="s">
        <v>7333</v>
      </c>
      <c r="C2122" s="39" t="s">
        <v>4369</v>
      </c>
      <c r="D2122" s="39" t="s">
        <v>35</v>
      </c>
      <c r="E2122" s="39" t="s">
        <v>694</v>
      </c>
      <c r="F2122" s="39" t="s">
        <v>13122</v>
      </c>
      <c r="G2122" s="39" t="s">
        <v>1499</v>
      </c>
      <c r="H2122" s="39" t="s">
        <v>16</v>
      </c>
      <c r="I2122" s="39">
        <v>35127</v>
      </c>
      <c r="J2122" s="39" t="s">
        <v>13123</v>
      </c>
      <c r="K2122" s="39" t="s">
        <v>13124</v>
      </c>
      <c r="L2122" s="39" t="s">
        <v>4350</v>
      </c>
      <c r="M2122" s="42">
        <v>38881</v>
      </c>
      <c r="N2122" s="39" t="s">
        <v>4370</v>
      </c>
      <c r="O2122" s="39" t="s">
        <v>4370</v>
      </c>
      <c r="P2122" s="39" t="s">
        <v>13123</v>
      </c>
    </row>
    <row r="2123" spans="1:16" ht="17.149999999999999" customHeight="1" x14ac:dyDescent="0.25">
      <c r="A2123" s="40" t="str">
        <f t="shared" si="33"/>
        <v>Sulawesi SelatanAsuransi UmumKantor Pemasaran</v>
      </c>
      <c r="B2123" s="39" t="s">
        <v>7333</v>
      </c>
      <c r="C2123" s="39" t="s">
        <v>4371</v>
      </c>
      <c r="D2123" s="39" t="s">
        <v>35</v>
      </c>
      <c r="E2123" s="39" t="s">
        <v>694</v>
      </c>
      <c r="F2123" s="39" t="s">
        <v>15011</v>
      </c>
      <c r="G2123" s="39" t="s">
        <v>159</v>
      </c>
      <c r="H2123" s="39" t="s">
        <v>7</v>
      </c>
      <c r="I2123" s="39">
        <v>90231</v>
      </c>
      <c r="J2123" s="39" t="s">
        <v>4372</v>
      </c>
      <c r="K2123" s="39" t="s">
        <v>4373</v>
      </c>
      <c r="L2123" s="39" t="s">
        <v>4374</v>
      </c>
      <c r="M2123" s="42">
        <v>40574</v>
      </c>
      <c r="N2123" s="39" t="s">
        <v>4375</v>
      </c>
      <c r="O2123" s="39" t="s">
        <v>4376</v>
      </c>
      <c r="P2123" s="39" t="s">
        <v>9163</v>
      </c>
    </row>
    <row r="2124" spans="1:16" ht="17.149999999999999" customHeight="1" x14ac:dyDescent="0.25">
      <c r="A2124" s="40" t="str">
        <f t="shared" si="33"/>
        <v>Kalimantan SelatanAsuransi UmumKantor Pemasaran</v>
      </c>
      <c r="B2124" s="39" t="s">
        <v>7333</v>
      </c>
      <c r="C2124" s="39" t="s">
        <v>4377</v>
      </c>
      <c r="D2124" s="39" t="s">
        <v>35</v>
      </c>
      <c r="E2124" s="39" t="s">
        <v>694</v>
      </c>
      <c r="F2124" s="39" t="s">
        <v>11082</v>
      </c>
      <c r="G2124" s="39" t="s">
        <v>417</v>
      </c>
      <c r="H2124" s="39" t="s">
        <v>13</v>
      </c>
      <c r="I2124" s="39">
        <v>70654</v>
      </c>
      <c r="J2124" s="39" t="s">
        <v>4378</v>
      </c>
      <c r="K2124" s="39" t="s">
        <v>4378</v>
      </c>
      <c r="L2124" s="39" t="s">
        <v>4379</v>
      </c>
      <c r="M2124" s="42">
        <v>40924</v>
      </c>
      <c r="N2124" s="39" t="s">
        <v>4380</v>
      </c>
      <c r="O2124" s="39" t="s">
        <v>4381</v>
      </c>
      <c r="P2124" s="39" t="s">
        <v>9164</v>
      </c>
    </row>
    <row r="2125" spans="1:16" ht="17.149999999999999" customHeight="1" x14ac:dyDescent="0.25">
      <c r="A2125" s="40" t="str">
        <f t="shared" si="33"/>
        <v>Sumatera SelatanAsuransi UmumKantor Pemasaran</v>
      </c>
      <c r="B2125" s="39" t="s">
        <v>13102</v>
      </c>
      <c r="C2125" s="39" t="s">
        <v>8654</v>
      </c>
      <c r="D2125" s="39" t="s">
        <v>35</v>
      </c>
      <c r="E2125" s="39" t="s">
        <v>694</v>
      </c>
      <c r="F2125" s="39" t="s">
        <v>8655</v>
      </c>
      <c r="G2125" s="39" t="s">
        <v>5248</v>
      </c>
      <c r="H2125" s="39" t="s">
        <v>26</v>
      </c>
      <c r="I2125" s="39">
        <v>31626</v>
      </c>
      <c r="J2125" s="39" t="s">
        <v>64</v>
      </c>
      <c r="K2125" s="39" t="s">
        <v>64</v>
      </c>
      <c r="L2125" s="39" t="s">
        <v>6664</v>
      </c>
      <c r="M2125" s="42">
        <v>38918</v>
      </c>
      <c r="N2125" s="39" t="s">
        <v>1543</v>
      </c>
      <c r="O2125" s="39" t="s">
        <v>8656</v>
      </c>
      <c r="P2125" s="39" t="s">
        <v>64</v>
      </c>
    </row>
    <row r="2126" spans="1:16" ht="17.149999999999999" customHeight="1" x14ac:dyDescent="0.25">
      <c r="A2126" s="40" t="str">
        <f t="shared" si="33"/>
        <v>Sumatera UtaraAsuransi UmumKantor Pemasaran</v>
      </c>
      <c r="B2126" s="39" t="s">
        <v>13102</v>
      </c>
      <c r="C2126" s="39" t="s">
        <v>8657</v>
      </c>
      <c r="D2126" s="39" t="s">
        <v>35</v>
      </c>
      <c r="E2126" s="39" t="s">
        <v>694</v>
      </c>
      <c r="F2126" s="39" t="s">
        <v>8658</v>
      </c>
      <c r="G2126" s="39" t="s">
        <v>285</v>
      </c>
      <c r="H2126" s="39" t="s">
        <v>27</v>
      </c>
      <c r="I2126" s="39">
        <v>0</v>
      </c>
      <c r="J2126" s="39" t="s">
        <v>64</v>
      </c>
      <c r="K2126" s="39" t="s">
        <v>64</v>
      </c>
      <c r="L2126" s="39" t="s">
        <v>6677</v>
      </c>
      <c r="M2126" s="42">
        <v>40633</v>
      </c>
      <c r="N2126" s="39" t="s">
        <v>1543</v>
      </c>
      <c r="O2126" s="39" t="s">
        <v>8659</v>
      </c>
      <c r="P2126" s="39" t="s">
        <v>64</v>
      </c>
    </row>
    <row r="2127" spans="1:16" ht="17.149999999999999" customHeight="1" x14ac:dyDescent="0.25">
      <c r="A2127" s="40" t="str">
        <f t="shared" si="33"/>
        <v>Jawa TimurAsuransi UmumKantor Pemasaran</v>
      </c>
      <c r="B2127" s="39" t="s">
        <v>13102</v>
      </c>
      <c r="C2127" s="39" t="s">
        <v>11083</v>
      </c>
      <c r="D2127" s="39" t="s">
        <v>35</v>
      </c>
      <c r="E2127" s="39" t="s">
        <v>694</v>
      </c>
      <c r="F2127" s="39" t="s">
        <v>11084</v>
      </c>
      <c r="G2127" s="39" t="s">
        <v>1263</v>
      </c>
      <c r="H2127" s="39" t="s">
        <v>4</v>
      </c>
      <c r="I2127" s="39">
        <v>0</v>
      </c>
      <c r="J2127" s="39" t="s">
        <v>64</v>
      </c>
      <c r="K2127" s="39" t="s">
        <v>64</v>
      </c>
      <c r="L2127" s="39" t="s">
        <v>11085</v>
      </c>
      <c r="M2127" s="42">
        <v>39771</v>
      </c>
      <c r="N2127" s="39" t="s">
        <v>11086</v>
      </c>
      <c r="O2127" s="39" t="s">
        <v>11086</v>
      </c>
      <c r="P2127" s="39" t="s">
        <v>64</v>
      </c>
    </row>
    <row r="2128" spans="1:16" ht="17.149999999999999" customHeight="1" x14ac:dyDescent="0.25">
      <c r="A2128" s="40" t="str">
        <f t="shared" si="33"/>
        <v>Jawa TengahAsuransi UmumKantor Pemasaran</v>
      </c>
      <c r="B2128" s="39" t="s">
        <v>13102</v>
      </c>
      <c r="C2128" s="39" t="s">
        <v>11087</v>
      </c>
      <c r="D2128" s="39" t="s">
        <v>35</v>
      </c>
      <c r="E2128" s="39" t="s">
        <v>694</v>
      </c>
      <c r="F2128" s="39" t="s">
        <v>11088</v>
      </c>
      <c r="G2128" s="39" t="s">
        <v>1921</v>
      </c>
      <c r="H2128" s="39" t="s">
        <v>5</v>
      </c>
      <c r="I2128" s="39">
        <v>0</v>
      </c>
      <c r="J2128" s="43" t="s">
        <v>64</v>
      </c>
      <c r="K2128" s="43" t="s">
        <v>64</v>
      </c>
      <c r="L2128" s="39" t="s">
        <v>11089</v>
      </c>
      <c r="M2128" s="42">
        <v>42173</v>
      </c>
      <c r="N2128" s="39">
        <v>0</v>
      </c>
      <c r="O2128" s="39" t="s">
        <v>11090</v>
      </c>
      <c r="P2128" s="39" t="s">
        <v>64</v>
      </c>
    </row>
    <row r="2129" spans="1:16" ht="17.149999999999999" customHeight="1" x14ac:dyDescent="0.25">
      <c r="A2129" s="40" t="str">
        <f t="shared" si="33"/>
        <v>Jawa TimurAsuransi UmumKantor Pemasaran</v>
      </c>
      <c r="B2129" s="39" t="s">
        <v>13102</v>
      </c>
      <c r="C2129" s="39" t="s">
        <v>11091</v>
      </c>
      <c r="D2129" s="39" t="s">
        <v>35</v>
      </c>
      <c r="E2129" s="39" t="s">
        <v>694</v>
      </c>
      <c r="F2129" s="39" t="s">
        <v>11092</v>
      </c>
      <c r="G2129" s="39" t="s">
        <v>435</v>
      </c>
      <c r="H2129" s="39" t="s">
        <v>4</v>
      </c>
      <c r="I2129" s="39">
        <v>0</v>
      </c>
      <c r="J2129" s="39" t="s">
        <v>64</v>
      </c>
      <c r="K2129" s="39" t="s">
        <v>64</v>
      </c>
      <c r="L2129" s="39" t="s">
        <v>11093</v>
      </c>
      <c r="M2129" s="42">
        <v>38944</v>
      </c>
      <c r="N2129" s="39" t="s">
        <v>11094</v>
      </c>
      <c r="O2129" s="39" t="s">
        <v>11094</v>
      </c>
      <c r="P2129" s="39" t="s">
        <v>64</v>
      </c>
    </row>
    <row r="2130" spans="1:16" ht="17.149999999999999" customHeight="1" x14ac:dyDescent="0.25">
      <c r="A2130" s="40" t="str">
        <f t="shared" si="33"/>
        <v>DKI JakartaAsuransi JiwaKantor Pemasaran</v>
      </c>
      <c r="B2130" s="39" t="s">
        <v>7101</v>
      </c>
      <c r="C2130" s="39" t="s">
        <v>4383</v>
      </c>
      <c r="D2130" s="39" t="s">
        <v>35</v>
      </c>
      <c r="E2130" s="39" t="s">
        <v>104</v>
      </c>
      <c r="F2130" s="45" t="s">
        <v>4384</v>
      </c>
      <c r="G2130" s="39" t="s">
        <v>60</v>
      </c>
      <c r="H2130" s="39" t="s">
        <v>1</v>
      </c>
      <c r="M2130" s="39">
        <v>42372</v>
      </c>
    </row>
    <row r="2131" spans="1:16" ht="17.149999999999999" customHeight="1" x14ac:dyDescent="0.25">
      <c r="A2131" s="40" t="str">
        <f t="shared" si="33"/>
        <v>Jawa TengahAsuransi JiwaKantor Pemasaran</v>
      </c>
      <c r="B2131" s="39" t="s">
        <v>7129</v>
      </c>
      <c r="C2131" s="39" t="s">
        <v>4385</v>
      </c>
      <c r="D2131" s="39" t="s">
        <v>35</v>
      </c>
      <c r="E2131" s="39" t="s">
        <v>104</v>
      </c>
      <c r="F2131" s="39" t="s">
        <v>4386</v>
      </c>
      <c r="G2131" s="39" t="s">
        <v>472</v>
      </c>
      <c r="H2131" s="39" t="s">
        <v>5</v>
      </c>
      <c r="M2131" s="39">
        <v>42372</v>
      </c>
    </row>
    <row r="2132" spans="1:16" ht="17.149999999999999" customHeight="1" x14ac:dyDescent="0.25">
      <c r="A2132" s="40" t="str">
        <f t="shared" si="33"/>
        <v>Jawa TengahAsuransi JiwaKantor Pemasaran</v>
      </c>
      <c r="B2132" s="39" t="s">
        <v>7129</v>
      </c>
      <c r="C2132" s="39" t="s">
        <v>4387</v>
      </c>
      <c r="D2132" s="39" t="s">
        <v>35</v>
      </c>
      <c r="E2132" s="39" t="s">
        <v>104</v>
      </c>
      <c r="F2132" s="39" t="s">
        <v>4388</v>
      </c>
      <c r="G2132" s="39" t="s">
        <v>649</v>
      </c>
      <c r="H2132" s="39" t="s">
        <v>5</v>
      </c>
      <c r="M2132" s="39">
        <v>42372</v>
      </c>
    </row>
    <row r="2133" spans="1:16" ht="17.149999999999999" customHeight="1" x14ac:dyDescent="0.25">
      <c r="A2133" s="40" t="str">
        <f t="shared" si="33"/>
        <v>LampungAsuransi JiwaKantor Pemasaran</v>
      </c>
      <c r="B2133" s="39" t="s">
        <v>7129</v>
      </c>
      <c r="C2133" s="39" t="s">
        <v>4389</v>
      </c>
      <c r="D2133" s="39" t="s">
        <v>35</v>
      </c>
      <c r="E2133" s="39" t="s">
        <v>104</v>
      </c>
      <c r="F2133" s="39" t="s">
        <v>4390</v>
      </c>
      <c r="G2133" s="39" t="s">
        <v>233</v>
      </c>
      <c r="H2133" s="39" t="s">
        <v>16</v>
      </c>
      <c r="J2133" s="43"/>
      <c r="K2133" s="43"/>
      <c r="M2133" s="39">
        <v>42372</v>
      </c>
    </row>
    <row r="2134" spans="1:16" ht="17.149999999999999" customHeight="1" x14ac:dyDescent="0.25">
      <c r="A2134" s="40" t="str">
        <f t="shared" si="33"/>
        <v>Jawa BaratAsuransi UmumKantor Pemasaran</v>
      </c>
      <c r="B2134" s="39" t="s">
        <v>12696</v>
      </c>
      <c r="C2134" s="39" t="s">
        <v>4391</v>
      </c>
      <c r="D2134" s="39" t="s">
        <v>35</v>
      </c>
      <c r="E2134" s="39" t="s">
        <v>694</v>
      </c>
      <c r="F2134" s="45" t="s">
        <v>12580</v>
      </c>
      <c r="G2134" s="39" t="s">
        <v>755</v>
      </c>
      <c r="H2134" s="39" t="s">
        <v>6</v>
      </c>
      <c r="I2134" s="39">
        <v>45132</v>
      </c>
      <c r="J2134" s="39" t="s">
        <v>12581</v>
      </c>
      <c r="K2134" s="39" t="s">
        <v>12581</v>
      </c>
      <c r="L2134" s="39" t="s">
        <v>12466</v>
      </c>
      <c r="M2134" s="39">
        <v>42348</v>
      </c>
      <c r="N2134" s="39" t="s">
        <v>1543</v>
      </c>
      <c r="O2134" s="39" t="s">
        <v>1543</v>
      </c>
      <c r="P2134" s="39" t="s">
        <v>12581</v>
      </c>
    </row>
    <row r="2135" spans="1:16" ht="17.149999999999999" customHeight="1" x14ac:dyDescent="0.25">
      <c r="A2135" s="40" t="str">
        <f t="shared" si="33"/>
        <v>Jawa TimurAsuransi JiwaKantor Pemasaran</v>
      </c>
      <c r="B2135" s="39" t="s">
        <v>66</v>
      </c>
      <c r="C2135" s="39" t="s">
        <v>4392</v>
      </c>
      <c r="D2135" s="39" t="s">
        <v>35</v>
      </c>
      <c r="E2135" s="39" t="s">
        <v>104</v>
      </c>
      <c r="F2135" s="39" t="s">
        <v>4393</v>
      </c>
      <c r="G2135" s="39" t="s">
        <v>182</v>
      </c>
      <c r="H2135" s="39" t="s">
        <v>4</v>
      </c>
      <c r="M2135" s="39">
        <v>42373</v>
      </c>
    </row>
    <row r="2136" spans="1:16" ht="17.149999999999999" customHeight="1" x14ac:dyDescent="0.25">
      <c r="A2136" s="40" t="str">
        <f t="shared" si="33"/>
        <v>BaliAsuransi JiwaKantor Pemasaran</v>
      </c>
      <c r="B2136" s="39" t="s">
        <v>66</v>
      </c>
      <c r="C2136" s="39" t="s">
        <v>4394</v>
      </c>
      <c r="D2136" s="39" t="s">
        <v>35</v>
      </c>
      <c r="E2136" s="39" t="s">
        <v>104</v>
      </c>
      <c r="F2136" s="39" t="s">
        <v>4395</v>
      </c>
      <c r="G2136" s="39" t="s">
        <v>327</v>
      </c>
      <c r="H2136" s="39" t="s">
        <v>8</v>
      </c>
      <c r="M2136" s="39">
        <v>42373</v>
      </c>
    </row>
    <row r="2137" spans="1:16" ht="17.149999999999999" customHeight="1" x14ac:dyDescent="0.25">
      <c r="A2137" s="40" t="str">
        <f t="shared" si="33"/>
        <v>Kalimantan BaratAsuransi JiwaKantor Pemasaran</v>
      </c>
      <c r="B2137" s="39" t="s">
        <v>66</v>
      </c>
      <c r="C2137" s="39" t="s">
        <v>4396</v>
      </c>
      <c r="D2137" s="39" t="s">
        <v>35</v>
      </c>
      <c r="E2137" s="39" t="s">
        <v>104</v>
      </c>
      <c r="F2137" s="39" t="s">
        <v>4397</v>
      </c>
      <c r="G2137" s="39" t="s">
        <v>356</v>
      </c>
      <c r="H2137" s="39" t="s">
        <v>12</v>
      </c>
      <c r="I2137" s="39">
        <v>78115</v>
      </c>
      <c r="J2137" s="43" t="s">
        <v>1163</v>
      </c>
      <c r="K2137" s="43" t="s">
        <v>1163</v>
      </c>
      <c r="L2137" s="39" t="s">
        <v>4398</v>
      </c>
      <c r="M2137" s="39">
        <v>42552</v>
      </c>
      <c r="N2137" s="39" t="s">
        <v>4399</v>
      </c>
      <c r="O2137" s="39" t="s">
        <v>4399</v>
      </c>
      <c r="P2137" s="39" t="s">
        <v>1163</v>
      </c>
    </row>
    <row r="2138" spans="1:16" ht="17.149999999999999" customHeight="1" x14ac:dyDescent="0.25">
      <c r="A2138" s="40" t="str">
        <f t="shared" si="33"/>
        <v>BaliAsuransi JiwaKantor Pemasaran</v>
      </c>
      <c r="B2138" s="39" t="s">
        <v>66</v>
      </c>
      <c r="C2138" s="39" t="s">
        <v>4400</v>
      </c>
      <c r="D2138" s="39" t="s">
        <v>35</v>
      </c>
      <c r="E2138" s="39" t="s">
        <v>104</v>
      </c>
      <c r="F2138" s="39" t="s">
        <v>4401</v>
      </c>
      <c r="G2138" s="39" t="s">
        <v>327</v>
      </c>
      <c r="H2138" s="39" t="s">
        <v>8</v>
      </c>
      <c r="M2138" s="39">
        <v>42373</v>
      </c>
    </row>
    <row r="2139" spans="1:16" ht="17.149999999999999" customHeight="1" x14ac:dyDescent="0.25">
      <c r="A2139" s="40" t="str">
        <f t="shared" si="33"/>
        <v>Sumatera UtaraAsuransi JiwaKantor Pemasaran</v>
      </c>
      <c r="B2139" s="39" t="s">
        <v>66</v>
      </c>
      <c r="C2139" s="39" t="s">
        <v>4402</v>
      </c>
      <c r="D2139" s="39" t="s">
        <v>35</v>
      </c>
      <c r="E2139" s="39" t="s">
        <v>104</v>
      </c>
      <c r="F2139" s="39" t="s">
        <v>4403</v>
      </c>
      <c r="G2139" s="39" t="s">
        <v>270</v>
      </c>
      <c r="H2139" s="39" t="s">
        <v>27</v>
      </c>
      <c r="M2139" s="39">
        <v>42373</v>
      </c>
    </row>
    <row r="2140" spans="1:16" ht="17.149999999999999" customHeight="1" x14ac:dyDescent="0.25">
      <c r="A2140" s="40" t="str">
        <f t="shared" si="33"/>
        <v>Sumatera BaratAsuransi JiwaKantor Pemasaran</v>
      </c>
      <c r="B2140" s="39" t="s">
        <v>66</v>
      </c>
      <c r="C2140" s="39" t="s">
        <v>4404</v>
      </c>
      <c r="D2140" s="39" t="s">
        <v>35</v>
      </c>
      <c r="E2140" s="39" t="s">
        <v>104</v>
      </c>
      <c r="F2140" s="39" t="s">
        <v>4405</v>
      </c>
      <c r="G2140" s="39" t="s">
        <v>115</v>
      </c>
      <c r="H2140" s="39" t="s">
        <v>25</v>
      </c>
      <c r="I2140" s="39">
        <v>25128</v>
      </c>
      <c r="J2140" s="39" t="s">
        <v>1163</v>
      </c>
      <c r="K2140" s="39" t="s">
        <v>1163</v>
      </c>
      <c r="L2140" s="39" t="s">
        <v>4398</v>
      </c>
      <c r="M2140" s="39">
        <v>42552</v>
      </c>
      <c r="N2140" s="39" t="s">
        <v>2077</v>
      </c>
      <c r="P2140" s="39" t="s">
        <v>1163</v>
      </c>
    </row>
    <row r="2141" spans="1:16" ht="17.149999999999999" customHeight="1" x14ac:dyDescent="0.25">
      <c r="A2141" s="40" t="str">
        <f t="shared" si="33"/>
        <v>DKI JakartaAsuransi UmumKantor Pemasaran</v>
      </c>
      <c r="B2141" s="39" t="s">
        <v>13102</v>
      </c>
      <c r="C2141" s="39" t="s">
        <v>8660</v>
      </c>
      <c r="D2141" s="39" t="s">
        <v>35</v>
      </c>
      <c r="E2141" s="39" t="s">
        <v>694</v>
      </c>
      <c r="F2141" s="39" t="s">
        <v>15012</v>
      </c>
      <c r="G2141" s="39" t="s">
        <v>61</v>
      </c>
      <c r="H2141" s="39" t="s">
        <v>1</v>
      </c>
      <c r="I2141" s="39">
        <v>10250</v>
      </c>
      <c r="J2141" s="43" t="s">
        <v>15013</v>
      </c>
      <c r="K2141" s="43" t="s">
        <v>64</v>
      </c>
      <c r="L2141" s="39" t="s">
        <v>8661</v>
      </c>
      <c r="M2141" s="39">
        <v>42272</v>
      </c>
      <c r="N2141" s="39" t="s">
        <v>8662</v>
      </c>
      <c r="O2141" s="39" t="s">
        <v>8662</v>
      </c>
      <c r="P2141" s="39" t="s">
        <v>15013</v>
      </c>
    </row>
    <row r="2142" spans="1:16" ht="17.149999999999999" customHeight="1" x14ac:dyDescent="0.25">
      <c r="A2142" s="40" t="str">
        <f t="shared" si="33"/>
        <v>Jawa TimurAsuransi JiwaKantor Pemasaran</v>
      </c>
      <c r="B2142" s="39" t="s">
        <v>7101</v>
      </c>
      <c r="C2142" s="39" t="s">
        <v>4406</v>
      </c>
      <c r="D2142" s="39" t="s">
        <v>35</v>
      </c>
      <c r="E2142" s="39" t="s">
        <v>104</v>
      </c>
      <c r="F2142" s="39" t="s">
        <v>4407</v>
      </c>
      <c r="G2142" s="39" t="s">
        <v>352</v>
      </c>
      <c r="H2142" s="39" t="s">
        <v>4</v>
      </c>
      <c r="M2142" s="39">
        <v>42376</v>
      </c>
    </row>
    <row r="2143" spans="1:16" ht="17.149999999999999" customHeight="1" x14ac:dyDescent="0.25">
      <c r="A2143" s="40" t="str">
        <f t="shared" si="33"/>
        <v>Jawa TimurAsuransi JiwaKantor Pemasaran</v>
      </c>
      <c r="B2143" s="39" t="s">
        <v>7101</v>
      </c>
      <c r="C2143" s="39" t="s">
        <v>4408</v>
      </c>
      <c r="D2143" s="39" t="s">
        <v>35</v>
      </c>
      <c r="E2143" s="39" t="s">
        <v>104</v>
      </c>
      <c r="F2143" s="39" t="s">
        <v>4409</v>
      </c>
      <c r="G2143" s="39" t="s">
        <v>2174</v>
      </c>
      <c r="H2143" s="39" t="s">
        <v>4</v>
      </c>
      <c r="M2143" s="42">
        <v>42376</v>
      </c>
    </row>
    <row r="2144" spans="1:16" ht="17.149999999999999" customHeight="1" x14ac:dyDescent="0.25">
      <c r="A2144" s="40" t="str">
        <f t="shared" si="33"/>
        <v>Kalimantan TengahAsuransi JiwaKantor Pemasaran</v>
      </c>
      <c r="B2144" s="39" t="s">
        <v>7101</v>
      </c>
      <c r="C2144" s="39" t="s">
        <v>4410</v>
      </c>
      <c r="D2144" s="39" t="s">
        <v>35</v>
      </c>
      <c r="E2144" s="39" t="s">
        <v>104</v>
      </c>
      <c r="F2144" s="39" t="s">
        <v>4411</v>
      </c>
      <c r="G2144" s="39" t="s">
        <v>1685</v>
      </c>
      <c r="H2144" s="39" t="s">
        <v>14</v>
      </c>
      <c r="J2144" s="44"/>
      <c r="K2144" s="44"/>
      <c r="M2144" s="42">
        <v>42376</v>
      </c>
      <c r="P2144" s="44"/>
    </row>
    <row r="2145" spans="1:16" ht="17.149999999999999" customHeight="1" x14ac:dyDescent="0.25">
      <c r="A2145" s="40" t="str">
        <f t="shared" si="33"/>
        <v>Jawa TimurAsuransi JiwaKantor Pemasaran</v>
      </c>
      <c r="B2145" s="39" t="s">
        <v>7101</v>
      </c>
      <c r="C2145" s="39" t="s">
        <v>4412</v>
      </c>
      <c r="D2145" s="39" t="s">
        <v>35</v>
      </c>
      <c r="E2145" s="39" t="s">
        <v>104</v>
      </c>
      <c r="F2145" s="39" t="s">
        <v>4413</v>
      </c>
      <c r="G2145" s="39" t="s">
        <v>2174</v>
      </c>
      <c r="H2145" s="39" t="s">
        <v>4</v>
      </c>
      <c r="J2145" s="43"/>
      <c r="K2145" s="43"/>
      <c r="M2145" s="42">
        <v>42376</v>
      </c>
    </row>
    <row r="2146" spans="1:16" ht="17.149999999999999" customHeight="1" x14ac:dyDescent="0.25">
      <c r="A2146" s="40" t="str">
        <f t="shared" si="33"/>
        <v>Daerah Istimewa YogyakartaAsuransi UmumKantor Pemasaran</v>
      </c>
      <c r="B2146" s="39" t="s">
        <v>10626</v>
      </c>
      <c r="C2146" s="39" t="s">
        <v>4414</v>
      </c>
      <c r="D2146" s="39" t="s">
        <v>35</v>
      </c>
      <c r="E2146" s="39" t="s">
        <v>694</v>
      </c>
      <c r="F2146" s="45" t="s">
        <v>12467</v>
      </c>
      <c r="G2146" s="39" t="s">
        <v>528</v>
      </c>
      <c r="H2146" s="39" t="s">
        <v>28</v>
      </c>
      <c r="I2146" s="39">
        <v>0</v>
      </c>
      <c r="J2146" s="43" t="s">
        <v>64</v>
      </c>
      <c r="K2146" s="43" t="s">
        <v>64</v>
      </c>
      <c r="L2146" s="39" t="s">
        <v>4415</v>
      </c>
      <c r="M2146" s="42">
        <v>39104</v>
      </c>
      <c r="N2146" s="39" t="s">
        <v>7983</v>
      </c>
      <c r="O2146" s="39" t="s">
        <v>7983</v>
      </c>
      <c r="P2146" s="39" t="s">
        <v>64</v>
      </c>
    </row>
    <row r="2147" spans="1:16" ht="17.149999999999999" customHeight="1" x14ac:dyDescent="0.25">
      <c r="A2147" s="40" t="str">
        <f t="shared" si="33"/>
        <v>Sulawesi SelatanAsuransi UmumKantor Pemasaran</v>
      </c>
      <c r="B2147" s="39" t="s">
        <v>10626</v>
      </c>
      <c r="C2147" s="39" t="s">
        <v>11095</v>
      </c>
      <c r="D2147" s="39" t="s">
        <v>35</v>
      </c>
      <c r="E2147" s="39" t="s">
        <v>694</v>
      </c>
      <c r="F2147" s="39" t="s">
        <v>11096</v>
      </c>
      <c r="G2147" s="39" t="s">
        <v>159</v>
      </c>
      <c r="H2147" s="39" t="s">
        <v>7</v>
      </c>
      <c r="I2147" s="39">
        <v>90114</v>
      </c>
      <c r="J2147" s="39" t="s">
        <v>10628</v>
      </c>
      <c r="K2147" s="39" t="s">
        <v>10629</v>
      </c>
      <c r="L2147" s="39" t="s">
        <v>7669</v>
      </c>
      <c r="M2147" s="42"/>
      <c r="N2147" s="39" t="s">
        <v>10631</v>
      </c>
      <c r="O2147" s="39" t="s">
        <v>10631</v>
      </c>
      <c r="P2147" s="39" t="s">
        <v>10628</v>
      </c>
    </row>
    <row r="2148" spans="1:16" ht="17.149999999999999" customHeight="1" x14ac:dyDescent="0.25">
      <c r="A2148" s="40" t="str">
        <f t="shared" si="33"/>
        <v>Kepulauan RiauAsuransi UmumKantor Pemasaran</v>
      </c>
      <c r="B2148" s="39" t="s">
        <v>10626</v>
      </c>
      <c r="C2148" s="39" t="s">
        <v>7665</v>
      </c>
      <c r="D2148" s="39" t="s">
        <v>35</v>
      </c>
      <c r="E2148" s="39" t="s">
        <v>694</v>
      </c>
      <c r="F2148" s="39" t="s">
        <v>7666</v>
      </c>
      <c r="G2148" s="39" t="s">
        <v>1297</v>
      </c>
      <c r="H2148" s="39" t="s">
        <v>29</v>
      </c>
      <c r="I2148" s="39">
        <v>29123</v>
      </c>
      <c r="J2148" s="39" t="s">
        <v>7667</v>
      </c>
      <c r="K2148" s="39" t="s">
        <v>7668</v>
      </c>
      <c r="L2148" s="39" t="s">
        <v>7669</v>
      </c>
      <c r="M2148" s="42">
        <v>39051</v>
      </c>
      <c r="N2148" s="39" t="s">
        <v>7670</v>
      </c>
      <c r="O2148" s="39" t="s">
        <v>7670</v>
      </c>
      <c r="P2148" s="39" t="s">
        <v>7667</v>
      </c>
    </row>
    <row r="2149" spans="1:16" ht="17.149999999999999" customHeight="1" x14ac:dyDescent="0.25">
      <c r="A2149" s="40" t="str">
        <f t="shared" si="33"/>
        <v>Jawa TimurAsuransi UmumKantor Pemasaran</v>
      </c>
      <c r="B2149" s="39" t="s">
        <v>10626</v>
      </c>
      <c r="C2149" s="39" t="s">
        <v>7984</v>
      </c>
      <c r="D2149" s="39" t="s">
        <v>35</v>
      </c>
      <c r="E2149" s="39" t="s">
        <v>694</v>
      </c>
      <c r="F2149" s="39" t="s">
        <v>7985</v>
      </c>
      <c r="G2149" s="39" t="s">
        <v>182</v>
      </c>
      <c r="H2149" s="39" t="s">
        <v>4</v>
      </c>
      <c r="I2149" s="39">
        <v>65142</v>
      </c>
      <c r="J2149" s="39" t="s">
        <v>7986</v>
      </c>
      <c r="K2149" s="39" t="s">
        <v>7987</v>
      </c>
      <c r="L2149" s="39" t="s">
        <v>4419</v>
      </c>
      <c r="M2149" s="42">
        <v>42376</v>
      </c>
      <c r="N2149" s="39" t="s">
        <v>7988</v>
      </c>
      <c r="O2149" s="39" t="s">
        <v>7988</v>
      </c>
      <c r="P2149" s="39" t="s">
        <v>7986</v>
      </c>
    </row>
    <row r="2150" spans="1:16" ht="17.149999999999999" customHeight="1" x14ac:dyDescent="0.25">
      <c r="A2150" s="40" t="str">
        <f t="shared" si="33"/>
        <v>Jawa TengahAsuransi UmumKantor Pemasaran</v>
      </c>
      <c r="B2150" s="39" t="s">
        <v>10626</v>
      </c>
      <c r="C2150" s="39" t="s">
        <v>4416</v>
      </c>
      <c r="D2150" s="39" t="s">
        <v>35</v>
      </c>
      <c r="E2150" s="39" t="s">
        <v>694</v>
      </c>
      <c r="F2150" s="45" t="s">
        <v>4417</v>
      </c>
      <c r="G2150" s="39" t="s">
        <v>299</v>
      </c>
      <c r="H2150" s="39" t="s">
        <v>5</v>
      </c>
      <c r="I2150" s="39">
        <v>53142</v>
      </c>
      <c r="J2150" s="43" t="s">
        <v>4418</v>
      </c>
      <c r="K2150" s="43" t="s">
        <v>4418</v>
      </c>
      <c r="L2150" s="39" t="s">
        <v>4419</v>
      </c>
      <c r="M2150" s="42">
        <v>40672</v>
      </c>
      <c r="N2150" s="39" t="s">
        <v>4420</v>
      </c>
      <c r="O2150" s="39" t="s">
        <v>4420</v>
      </c>
      <c r="P2150" s="39" t="s">
        <v>4418</v>
      </c>
    </row>
    <row r="2151" spans="1:16" ht="17.149999999999999" customHeight="1" x14ac:dyDescent="0.25">
      <c r="A2151" s="40" t="str">
        <f t="shared" si="33"/>
        <v>Jawa BaratAsuransi UmumKantor Pemasaran</v>
      </c>
      <c r="B2151" s="39" t="s">
        <v>10626</v>
      </c>
      <c r="C2151" s="39" t="s">
        <v>11097</v>
      </c>
      <c r="D2151" s="39" t="s">
        <v>35</v>
      </c>
      <c r="E2151" s="39" t="s">
        <v>694</v>
      </c>
      <c r="F2151" s="39" t="s">
        <v>11098</v>
      </c>
      <c r="G2151" s="39" t="s">
        <v>1276</v>
      </c>
      <c r="H2151" s="39" t="s">
        <v>6</v>
      </c>
      <c r="I2151" s="39">
        <v>46126</v>
      </c>
      <c r="J2151" s="43" t="s">
        <v>11099</v>
      </c>
      <c r="K2151" s="43" t="s">
        <v>11099</v>
      </c>
      <c r="L2151" s="39" t="s">
        <v>4419</v>
      </c>
      <c r="M2151" s="42">
        <v>40672</v>
      </c>
      <c r="N2151" s="39" t="s">
        <v>11100</v>
      </c>
      <c r="O2151" s="39" t="s">
        <v>11100</v>
      </c>
      <c r="P2151" s="39" t="s">
        <v>11099</v>
      </c>
    </row>
    <row r="2152" spans="1:16" ht="17.149999999999999" customHeight="1" x14ac:dyDescent="0.25">
      <c r="A2152" s="40" t="str">
        <f t="shared" si="33"/>
        <v>DKI JakartaAsuransi JiwaKantor Pemasaran</v>
      </c>
      <c r="B2152" s="39" t="s">
        <v>13105</v>
      </c>
      <c r="C2152" s="39" t="s">
        <v>4421</v>
      </c>
      <c r="D2152" s="39" t="s">
        <v>35</v>
      </c>
      <c r="E2152" s="39" t="s">
        <v>104</v>
      </c>
      <c r="F2152" s="39" t="s">
        <v>4422</v>
      </c>
      <c r="G2152" s="39" t="s">
        <v>60</v>
      </c>
      <c r="H2152" s="39" t="s">
        <v>1</v>
      </c>
      <c r="I2152" s="39">
        <v>0</v>
      </c>
      <c r="J2152" s="39" t="s">
        <v>64</v>
      </c>
      <c r="K2152" s="39" t="s">
        <v>64</v>
      </c>
      <c r="L2152" s="39" t="s">
        <v>4423</v>
      </c>
      <c r="M2152" s="39">
        <v>42426</v>
      </c>
      <c r="N2152" s="39">
        <v>0</v>
      </c>
      <c r="P2152" s="39" t="s">
        <v>64</v>
      </c>
    </row>
    <row r="2153" spans="1:16" ht="17.149999999999999" customHeight="1" x14ac:dyDescent="0.25">
      <c r="A2153" s="40" t="str">
        <f t="shared" si="33"/>
        <v>Kepulauan Bangka BelitungAsuransi UmumKantor Pemasaran</v>
      </c>
      <c r="B2153" s="39" t="s">
        <v>12309</v>
      </c>
      <c r="C2153" s="39" t="s">
        <v>4424</v>
      </c>
      <c r="D2153" s="39" t="s">
        <v>35</v>
      </c>
      <c r="E2153" s="39" t="s">
        <v>694</v>
      </c>
      <c r="F2153" s="39" t="s">
        <v>4425</v>
      </c>
      <c r="G2153" s="39" t="s">
        <v>253</v>
      </c>
      <c r="H2153" s="39" t="s">
        <v>32</v>
      </c>
    </row>
    <row r="2154" spans="1:16" ht="17.149999999999999" customHeight="1" x14ac:dyDescent="0.25">
      <c r="A2154" s="40" t="str">
        <f t="shared" si="33"/>
        <v>DKI JakartaAsuransi Umum SyariahKantor Pemasaran</v>
      </c>
      <c r="B2154" s="39" t="s">
        <v>15770</v>
      </c>
      <c r="C2154" s="39" t="s">
        <v>15854</v>
      </c>
      <c r="D2154" s="39" t="s">
        <v>35</v>
      </c>
      <c r="E2154" s="39" t="s">
        <v>15965</v>
      </c>
      <c r="F2154" s="39" t="s">
        <v>16038</v>
      </c>
      <c r="G2154" s="39" t="s">
        <v>60</v>
      </c>
      <c r="H2154" s="39" t="s">
        <v>1</v>
      </c>
      <c r="L2154" s="43" t="s">
        <v>16039</v>
      </c>
      <c r="M2154" s="39">
        <v>42184</v>
      </c>
    </row>
    <row r="2155" spans="1:16" ht="17.149999999999999" customHeight="1" x14ac:dyDescent="0.25">
      <c r="A2155" s="40" t="str">
        <f t="shared" si="33"/>
        <v>Sulawesi SelatanAsuransi Umum SyariahKantor Pemasaran</v>
      </c>
      <c r="B2155" s="39" t="s">
        <v>15770</v>
      </c>
      <c r="C2155" s="39" t="s">
        <v>15855</v>
      </c>
      <c r="D2155" s="39" t="s">
        <v>35</v>
      </c>
      <c r="E2155" s="39" t="s">
        <v>15965</v>
      </c>
      <c r="F2155" s="39" t="s">
        <v>16040</v>
      </c>
      <c r="G2155" s="39" t="s">
        <v>159</v>
      </c>
      <c r="H2155" s="39" t="s">
        <v>7</v>
      </c>
      <c r="I2155" s="39">
        <v>90141</v>
      </c>
      <c r="J2155" s="39" t="s">
        <v>16041</v>
      </c>
      <c r="K2155" s="39" t="s">
        <v>16042</v>
      </c>
      <c r="L2155" s="39" t="s">
        <v>16043</v>
      </c>
      <c r="M2155" s="39">
        <v>42977</v>
      </c>
      <c r="N2155" s="39" t="s">
        <v>16044</v>
      </c>
      <c r="O2155" s="39" t="s">
        <v>16045</v>
      </c>
      <c r="P2155" s="39" t="s">
        <v>15788</v>
      </c>
    </row>
    <row r="2156" spans="1:16" ht="17.149999999999999" customHeight="1" x14ac:dyDescent="0.25">
      <c r="A2156" s="40" t="str">
        <f t="shared" si="33"/>
        <v>Sumatera SelatanAsuransi UmumKantor Pemasaran</v>
      </c>
      <c r="B2156" s="39" t="s">
        <v>7167</v>
      </c>
      <c r="C2156" s="39" t="s">
        <v>4426</v>
      </c>
      <c r="D2156" s="39" t="s">
        <v>35</v>
      </c>
      <c r="E2156" s="39" t="s">
        <v>694</v>
      </c>
      <c r="F2156" s="39" t="s">
        <v>4427</v>
      </c>
      <c r="G2156" s="39" t="s">
        <v>1485</v>
      </c>
      <c r="H2156" s="39" t="s">
        <v>26</v>
      </c>
      <c r="I2156" s="39">
        <v>30114</v>
      </c>
      <c r="J2156" s="39" t="s">
        <v>4428</v>
      </c>
      <c r="K2156" s="39" t="s">
        <v>4428</v>
      </c>
      <c r="L2156" s="43" t="s">
        <v>4429</v>
      </c>
      <c r="M2156" s="39">
        <v>42823</v>
      </c>
      <c r="N2156" s="39" t="s">
        <v>2855</v>
      </c>
      <c r="O2156" s="39" t="s">
        <v>2855</v>
      </c>
      <c r="P2156" s="39" t="s">
        <v>4428</v>
      </c>
    </row>
    <row r="2157" spans="1:16" ht="17.149999999999999" customHeight="1" x14ac:dyDescent="0.25">
      <c r="A2157" s="40" t="str">
        <f t="shared" si="33"/>
        <v>Jawa TengahAsuransi UmumKantor Pemasaran</v>
      </c>
      <c r="B2157" s="39" t="s">
        <v>13102</v>
      </c>
      <c r="C2157" s="39" t="s">
        <v>11101</v>
      </c>
      <c r="D2157" s="39" t="s">
        <v>35</v>
      </c>
      <c r="E2157" s="39" t="s">
        <v>694</v>
      </c>
      <c r="F2157" s="39" t="s">
        <v>11102</v>
      </c>
      <c r="G2157" s="39" t="s">
        <v>299</v>
      </c>
      <c r="H2157" s="39" t="s">
        <v>5</v>
      </c>
      <c r="I2157" s="39">
        <v>0</v>
      </c>
      <c r="J2157" s="39" t="s">
        <v>64</v>
      </c>
      <c r="K2157" s="39" t="s">
        <v>64</v>
      </c>
      <c r="L2157" s="39" t="s">
        <v>11103</v>
      </c>
      <c r="M2157" s="39">
        <v>41572</v>
      </c>
      <c r="N2157" s="39">
        <v>0</v>
      </c>
      <c r="O2157" s="39" t="s">
        <v>11104</v>
      </c>
      <c r="P2157" s="39" t="s">
        <v>64</v>
      </c>
    </row>
    <row r="2158" spans="1:16" ht="17.149999999999999" customHeight="1" x14ac:dyDescent="0.25">
      <c r="A2158" s="40" t="str">
        <f t="shared" si="33"/>
        <v>Kepulauan RiauAsuransi UmumKantor Pemasaran</v>
      </c>
      <c r="B2158" s="39" t="s">
        <v>13102</v>
      </c>
      <c r="C2158" s="39" t="s">
        <v>11105</v>
      </c>
      <c r="D2158" s="39" t="s">
        <v>35</v>
      </c>
      <c r="E2158" s="39" t="s">
        <v>694</v>
      </c>
      <c r="F2158" s="39" t="s">
        <v>11106</v>
      </c>
      <c r="G2158" s="39" t="s">
        <v>1297</v>
      </c>
      <c r="H2158" s="39" t="s">
        <v>29</v>
      </c>
      <c r="I2158" s="39">
        <v>0</v>
      </c>
      <c r="J2158" s="39" t="s">
        <v>64</v>
      </c>
      <c r="K2158" s="39" t="s">
        <v>64</v>
      </c>
      <c r="L2158" s="39" t="s">
        <v>11107</v>
      </c>
      <c r="M2158" s="39">
        <v>39139</v>
      </c>
      <c r="N2158" s="39">
        <v>0</v>
      </c>
      <c r="O2158" s="39" t="s">
        <v>11108</v>
      </c>
      <c r="P2158" s="39" t="s">
        <v>64</v>
      </c>
    </row>
    <row r="2159" spans="1:16" ht="17.149999999999999" customHeight="1" x14ac:dyDescent="0.25">
      <c r="A2159" s="40" t="str">
        <f t="shared" si="33"/>
        <v>Nusa Tenggara BaratAsuransi UmumKantor Pemasaran</v>
      </c>
      <c r="B2159" s="39" t="s">
        <v>13102</v>
      </c>
      <c r="C2159" s="39" t="s">
        <v>11109</v>
      </c>
      <c r="D2159" s="39" t="s">
        <v>35</v>
      </c>
      <c r="E2159" s="39" t="s">
        <v>694</v>
      </c>
      <c r="F2159" s="39" t="s">
        <v>11110</v>
      </c>
      <c r="G2159" s="39" t="s">
        <v>494</v>
      </c>
      <c r="H2159" s="39" t="s">
        <v>18</v>
      </c>
      <c r="I2159" s="39">
        <v>0</v>
      </c>
      <c r="J2159" s="39" t="s">
        <v>64</v>
      </c>
      <c r="K2159" s="39" t="s">
        <v>64</v>
      </c>
      <c r="L2159" s="43" t="s">
        <v>11111</v>
      </c>
      <c r="M2159" s="39">
        <v>40906</v>
      </c>
      <c r="N2159" s="39">
        <v>0</v>
      </c>
      <c r="O2159" s="39" t="s">
        <v>11112</v>
      </c>
      <c r="P2159" s="39" t="s">
        <v>64</v>
      </c>
    </row>
    <row r="2160" spans="1:16" ht="17.149999999999999" customHeight="1" x14ac:dyDescent="0.25">
      <c r="A2160" s="40" t="str">
        <f t="shared" si="33"/>
        <v>Sulawesi TenggaraAsuransi UmumKantor Pemasaran</v>
      </c>
      <c r="B2160" s="39" t="s">
        <v>13102</v>
      </c>
      <c r="C2160" s="39" t="s">
        <v>11113</v>
      </c>
      <c r="D2160" s="39" t="s">
        <v>35</v>
      </c>
      <c r="E2160" s="39" t="s">
        <v>694</v>
      </c>
      <c r="F2160" s="39" t="s">
        <v>11114</v>
      </c>
      <c r="G2160" s="39" t="s">
        <v>152</v>
      </c>
      <c r="H2160" s="39" t="s">
        <v>23</v>
      </c>
      <c r="I2160" s="39">
        <v>0</v>
      </c>
      <c r="J2160" s="39" t="s">
        <v>64</v>
      </c>
      <c r="K2160" s="39" t="s">
        <v>64</v>
      </c>
      <c r="L2160" s="39" t="s">
        <v>11111</v>
      </c>
      <c r="M2160" s="39">
        <v>40906</v>
      </c>
      <c r="N2160" s="39">
        <v>0</v>
      </c>
      <c r="O2160" s="39" t="s">
        <v>11115</v>
      </c>
      <c r="P2160" s="39" t="s">
        <v>64</v>
      </c>
    </row>
    <row r="2161" spans="1:16" ht="17.149999999999999" customHeight="1" x14ac:dyDescent="0.25">
      <c r="A2161" s="40" t="str">
        <f t="shared" si="33"/>
        <v>Jawa TimurAsuransi UmumKantor Pemasaran</v>
      </c>
      <c r="B2161" s="39" t="s">
        <v>13102</v>
      </c>
      <c r="C2161" s="39" t="s">
        <v>11116</v>
      </c>
      <c r="D2161" s="39" t="s">
        <v>35</v>
      </c>
      <c r="E2161" s="39" t="s">
        <v>694</v>
      </c>
      <c r="F2161" s="39" t="s">
        <v>11117</v>
      </c>
      <c r="G2161" s="39" t="s">
        <v>149</v>
      </c>
      <c r="H2161" s="39" t="s">
        <v>4</v>
      </c>
      <c r="I2161" s="39">
        <v>0</v>
      </c>
      <c r="J2161" s="39" t="s">
        <v>64</v>
      </c>
      <c r="K2161" s="39" t="s">
        <v>64</v>
      </c>
      <c r="L2161" s="39" t="s">
        <v>11111</v>
      </c>
      <c r="M2161" s="39">
        <v>40906</v>
      </c>
      <c r="N2161" s="39" t="s">
        <v>11118</v>
      </c>
      <c r="O2161" s="39" t="s">
        <v>11118</v>
      </c>
      <c r="P2161" s="39" t="s">
        <v>64</v>
      </c>
    </row>
    <row r="2162" spans="1:16" ht="17.149999999999999" customHeight="1" x14ac:dyDescent="0.25">
      <c r="A2162" s="40" t="str">
        <f t="shared" si="33"/>
        <v>Jawa BaratAsuransi UmumKantor Pemasaran</v>
      </c>
      <c r="B2162" s="39" t="s">
        <v>13102</v>
      </c>
      <c r="C2162" s="39" t="s">
        <v>11119</v>
      </c>
      <c r="D2162" s="39" t="s">
        <v>35</v>
      </c>
      <c r="E2162" s="39" t="s">
        <v>694</v>
      </c>
      <c r="F2162" s="39" t="s">
        <v>11120</v>
      </c>
      <c r="G2162" s="39" t="s">
        <v>145</v>
      </c>
      <c r="H2162" s="39" t="s">
        <v>6</v>
      </c>
      <c r="I2162" s="39">
        <v>0</v>
      </c>
      <c r="J2162" s="43" t="s">
        <v>64</v>
      </c>
      <c r="K2162" s="43" t="s">
        <v>64</v>
      </c>
      <c r="L2162" s="39" t="s">
        <v>11121</v>
      </c>
      <c r="M2162" s="39">
        <v>40955</v>
      </c>
      <c r="N2162" s="39">
        <v>0</v>
      </c>
      <c r="O2162" s="39" t="s">
        <v>11122</v>
      </c>
      <c r="P2162" s="39" t="s">
        <v>64</v>
      </c>
    </row>
    <row r="2163" spans="1:16" ht="17.149999999999999" customHeight="1" x14ac:dyDescent="0.25">
      <c r="A2163" s="40" t="str">
        <f t="shared" si="33"/>
        <v>Jawa TengahAsuransi UmumKantor Pemasaran</v>
      </c>
      <c r="B2163" s="39" t="s">
        <v>13102</v>
      </c>
      <c r="C2163" s="39" t="s">
        <v>8663</v>
      </c>
      <c r="D2163" s="39" t="s">
        <v>35</v>
      </c>
      <c r="E2163" s="39" t="s">
        <v>694</v>
      </c>
      <c r="F2163" s="39" t="s">
        <v>8664</v>
      </c>
      <c r="G2163" s="39" t="s">
        <v>227</v>
      </c>
      <c r="H2163" s="39" t="s">
        <v>5</v>
      </c>
      <c r="I2163" s="39">
        <v>0</v>
      </c>
      <c r="J2163" s="43" t="s">
        <v>64</v>
      </c>
      <c r="K2163" s="43" t="s">
        <v>64</v>
      </c>
      <c r="L2163" s="39" t="s">
        <v>6670</v>
      </c>
      <c r="M2163" s="42">
        <v>40934</v>
      </c>
      <c r="N2163" s="39" t="s">
        <v>8665</v>
      </c>
      <c r="O2163" s="39" t="s">
        <v>8665</v>
      </c>
      <c r="P2163" s="39" t="s">
        <v>64</v>
      </c>
    </row>
    <row r="2164" spans="1:16" ht="17.149999999999999" customHeight="1" x14ac:dyDescent="0.25">
      <c r="A2164" s="40" t="str">
        <f t="shared" si="33"/>
        <v>Jawa BaratAsuransi UmumKantor Pemasaran</v>
      </c>
      <c r="B2164" s="39" t="s">
        <v>13102</v>
      </c>
      <c r="C2164" s="39" t="s">
        <v>8666</v>
      </c>
      <c r="D2164" s="39" t="s">
        <v>35</v>
      </c>
      <c r="E2164" s="39" t="s">
        <v>694</v>
      </c>
      <c r="F2164" s="39" t="s">
        <v>8667</v>
      </c>
      <c r="G2164" s="39" t="s">
        <v>692</v>
      </c>
      <c r="H2164" s="39" t="s">
        <v>6</v>
      </c>
      <c r="I2164" s="39">
        <v>16423</v>
      </c>
      <c r="J2164" s="43" t="s">
        <v>8668</v>
      </c>
      <c r="K2164" s="43" t="s">
        <v>8668</v>
      </c>
      <c r="L2164" s="39" t="s">
        <v>8669</v>
      </c>
      <c r="M2164" s="42">
        <v>43138</v>
      </c>
      <c r="N2164" s="39" t="s">
        <v>1543</v>
      </c>
      <c r="O2164" s="39" t="s">
        <v>8670</v>
      </c>
      <c r="P2164" s="39" t="s">
        <v>9165</v>
      </c>
    </row>
    <row r="2165" spans="1:16" ht="17.149999999999999" customHeight="1" x14ac:dyDescent="0.25">
      <c r="A2165" s="40" t="str">
        <f t="shared" si="33"/>
        <v>Jawa BaratAsuransi UmumKantor Pemasaran</v>
      </c>
      <c r="B2165" s="39" t="s">
        <v>13102</v>
      </c>
      <c r="C2165" s="39" t="s">
        <v>8671</v>
      </c>
      <c r="D2165" s="39" t="s">
        <v>35</v>
      </c>
      <c r="E2165" s="39" t="s">
        <v>694</v>
      </c>
      <c r="F2165" s="39" t="s">
        <v>8672</v>
      </c>
      <c r="G2165" s="39" t="s">
        <v>1714</v>
      </c>
      <c r="H2165" s="39" t="s">
        <v>6</v>
      </c>
      <c r="I2165" s="39">
        <v>0</v>
      </c>
      <c r="J2165" s="39" t="s">
        <v>64</v>
      </c>
      <c r="K2165" s="39" t="s">
        <v>64</v>
      </c>
      <c r="L2165" s="39" t="s">
        <v>6664</v>
      </c>
      <c r="M2165" s="42">
        <v>38918</v>
      </c>
      <c r="N2165" s="39">
        <v>0</v>
      </c>
      <c r="O2165" s="39" t="s">
        <v>8673</v>
      </c>
      <c r="P2165" s="39" t="s">
        <v>64</v>
      </c>
    </row>
    <row r="2166" spans="1:16" ht="17.149999999999999" customHeight="1" x14ac:dyDescent="0.25">
      <c r="A2166" s="40" t="str">
        <f t="shared" si="33"/>
        <v>Sumatera BaratAsuransi UmumKantor Pemasaran</v>
      </c>
      <c r="B2166" s="39" t="s">
        <v>13102</v>
      </c>
      <c r="C2166" s="39" t="s">
        <v>6668</v>
      </c>
      <c r="D2166" s="39" t="s">
        <v>35</v>
      </c>
      <c r="E2166" s="39" t="s">
        <v>694</v>
      </c>
      <c r="F2166" s="39" t="s">
        <v>11123</v>
      </c>
      <c r="G2166" s="39" t="s">
        <v>1234</v>
      </c>
      <c r="H2166" s="39" t="s">
        <v>25</v>
      </c>
      <c r="I2166" s="39">
        <v>0</v>
      </c>
      <c r="J2166" s="39" t="s">
        <v>6669</v>
      </c>
      <c r="K2166" s="39" t="s">
        <v>64</v>
      </c>
      <c r="L2166" s="39" t="s">
        <v>6670</v>
      </c>
      <c r="M2166" s="42">
        <v>40934</v>
      </c>
      <c r="N2166" s="39" t="s">
        <v>6671</v>
      </c>
      <c r="O2166" s="39" t="s">
        <v>6672</v>
      </c>
      <c r="P2166" s="39" t="s">
        <v>64</v>
      </c>
    </row>
    <row r="2167" spans="1:16" ht="17.149999999999999" customHeight="1" x14ac:dyDescent="0.25">
      <c r="A2167" s="40" t="str">
        <f t="shared" si="33"/>
        <v>Jawa BaratAsuransi UmumKantor Pemasaran</v>
      </c>
      <c r="B2167" s="39" t="s">
        <v>13102</v>
      </c>
      <c r="C2167" s="39" t="s">
        <v>7922</v>
      </c>
      <c r="D2167" s="39" t="s">
        <v>35</v>
      </c>
      <c r="E2167" s="39" t="s">
        <v>694</v>
      </c>
      <c r="F2167" s="45" t="s">
        <v>11124</v>
      </c>
      <c r="G2167" s="39" t="s">
        <v>1276</v>
      </c>
      <c r="H2167" s="39" t="s">
        <v>6</v>
      </c>
      <c r="I2167" s="39">
        <v>0</v>
      </c>
      <c r="J2167" s="43" t="s">
        <v>64</v>
      </c>
      <c r="K2167" s="43" t="s">
        <v>64</v>
      </c>
      <c r="L2167" s="39" t="s">
        <v>6664</v>
      </c>
      <c r="M2167" s="42">
        <v>38918</v>
      </c>
      <c r="N2167" s="39" t="s">
        <v>7923</v>
      </c>
      <c r="O2167" s="39" t="s">
        <v>7923</v>
      </c>
      <c r="P2167" s="39" t="s">
        <v>64</v>
      </c>
    </row>
    <row r="2168" spans="1:16" ht="17.149999999999999" customHeight="1" x14ac:dyDescent="0.25">
      <c r="A2168" s="40" t="str">
        <f t="shared" si="33"/>
        <v>Sumatera UtaraAsuransi UmumKantor Pemasaran</v>
      </c>
      <c r="B2168" s="39" t="s">
        <v>13102</v>
      </c>
      <c r="C2168" s="39" t="s">
        <v>11125</v>
      </c>
      <c r="D2168" s="39" t="s">
        <v>35</v>
      </c>
      <c r="E2168" s="39" t="s">
        <v>694</v>
      </c>
      <c r="F2168" s="39" t="s">
        <v>11126</v>
      </c>
      <c r="G2168" s="39" t="s">
        <v>507</v>
      </c>
      <c r="H2168" s="39" t="s">
        <v>27</v>
      </c>
      <c r="I2168" s="39">
        <v>0</v>
      </c>
      <c r="J2168" s="39" t="s">
        <v>64</v>
      </c>
      <c r="K2168" s="39" t="s">
        <v>64</v>
      </c>
      <c r="L2168" s="39" t="s">
        <v>11127</v>
      </c>
      <c r="M2168" s="42">
        <v>42248</v>
      </c>
      <c r="N2168" s="39">
        <v>0</v>
      </c>
      <c r="O2168" s="39" t="s">
        <v>11128</v>
      </c>
      <c r="P2168" s="39" t="s">
        <v>64</v>
      </c>
    </row>
    <row r="2169" spans="1:16" ht="17.149999999999999" customHeight="1" x14ac:dyDescent="0.25">
      <c r="A2169" s="40" t="str">
        <f t="shared" si="33"/>
        <v>Jawa TimurAsuransi UmumKantor Pemasaran</v>
      </c>
      <c r="B2169" s="39" t="s">
        <v>13102</v>
      </c>
      <c r="C2169" s="39" t="s">
        <v>11129</v>
      </c>
      <c r="D2169" s="39" t="s">
        <v>35</v>
      </c>
      <c r="E2169" s="39" t="s">
        <v>694</v>
      </c>
      <c r="F2169" s="45" t="s">
        <v>11130</v>
      </c>
      <c r="G2169" s="39" t="s">
        <v>605</v>
      </c>
      <c r="H2169" s="39" t="s">
        <v>4</v>
      </c>
      <c r="I2169" s="39">
        <v>0</v>
      </c>
      <c r="J2169" s="43" t="s">
        <v>64</v>
      </c>
      <c r="K2169" s="43" t="s">
        <v>64</v>
      </c>
      <c r="L2169" s="39" t="s">
        <v>11131</v>
      </c>
      <c r="M2169" s="42">
        <v>40973</v>
      </c>
      <c r="N2169" s="39">
        <v>0</v>
      </c>
      <c r="O2169" s="39" t="s">
        <v>11132</v>
      </c>
      <c r="P2169" s="39" t="s">
        <v>64</v>
      </c>
    </row>
    <row r="2170" spans="1:16" ht="17.149999999999999" customHeight="1" x14ac:dyDescent="0.25">
      <c r="A2170" s="40" t="str">
        <f t="shared" si="33"/>
        <v>Jawa BaratAsuransi UmumKantor Pemasaran</v>
      </c>
      <c r="B2170" s="39" t="s">
        <v>13102</v>
      </c>
      <c r="C2170" s="39" t="s">
        <v>8674</v>
      </c>
      <c r="D2170" s="39" t="s">
        <v>35</v>
      </c>
      <c r="E2170" s="39" t="s">
        <v>694</v>
      </c>
      <c r="F2170" s="39" t="s">
        <v>8675</v>
      </c>
      <c r="G2170" s="39" t="s">
        <v>1743</v>
      </c>
      <c r="H2170" s="39" t="s">
        <v>6</v>
      </c>
      <c r="I2170" s="39">
        <v>0</v>
      </c>
      <c r="J2170" s="43" t="s">
        <v>64</v>
      </c>
      <c r="K2170" s="43" t="s">
        <v>64</v>
      </c>
      <c r="L2170" s="39" t="s">
        <v>6664</v>
      </c>
      <c r="M2170" s="42">
        <v>38918</v>
      </c>
      <c r="N2170" s="39" t="s">
        <v>1543</v>
      </c>
      <c r="O2170" s="39" t="s">
        <v>8676</v>
      </c>
      <c r="P2170" s="39" t="s">
        <v>64</v>
      </c>
    </row>
    <row r="2171" spans="1:16" ht="17.149999999999999" customHeight="1" x14ac:dyDescent="0.25">
      <c r="A2171" s="40" t="str">
        <f t="shared" si="33"/>
        <v>Sulawesi TengahAsuransi UmumKantor Pemasaran</v>
      </c>
      <c r="B2171" s="39" t="s">
        <v>13102</v>
      </c>
      <c r="C2171" s="39" t="s">
        <v>11133</v>
      </c>
      <c r="D2171" s="39" t="s">
        <v>35</v>
      </c>
      <c r="E2171" s="39" t="s">
        <v>694</v>
      </c>
      <c r="F2171" s="39" t="s">
        <v>11134</v>
      </c>
      <c r="G2171" s="39" t="s">
        <v>119</v>
      </c>
      <c r="H2171" s="39" t="s">
        <v>22</v>
      </c>
      <c r="I2171" s="39">
        <v>0</v>
      </c>
      <c r="J2171" s="43" t="s">
        <v>64</v>
      </c>
      <c r="K2171" s="43" t="s">
        <v>64</v>
      </c>
      <c r="L2171" s="39" t="s">
        <v>11135</v>
      </c>
      <c r="M2171" s="42">
        <v>39757</v>
      </c>
      <c r="N2171" s="39" t="s">
        <v>8124</v>
      </c>
      <c r="O2171" s="39" t="s">
        <v>8124</v>
      </c>
      <c r="P2171" s="39" t="s">
        <v>64</v>
      </c>
    </row>
    <row r="2172" spans="1:16" ht="17.149999999999999" customHeight="1" x14ac:dyDescent="0.25">
      <c r="A2172" s="40" t="str">
        <f t="shared" si="33"/>
        <v>Kalimantan TengahAsuransi UmumKantor Pemasaran</v>
      </c>
      <c r="B2172" s="39" t="s">
        <v>13102</v>
      </c>
      <c r="C2172" s="39" t="s">
        <v>6673</v>
      </c>
      <c r="D2172" s="39" t="s">
        <v>35</v>
      </c>
      <c r="E2172" s="39" t="s">
        <v>694</v>
      </c>
      <c r="F2172" s="39" t="s">
        <v>11136</v>
      </c>
      <c r="G2172" s="39" t="s">
        <v>230</v>
      </c>
      <c r="H2172" s="39" t="s">
        <v>14</v>
      </c>
      <c r="I2172" s="39">
        <v>0</v>
      </c>
      <c r="J2172" s="39" t="s">
        <v>6674</v>
      </c>
      <c r="K2172" s="39" t="s">
        <v>64</v>
      </c>
      <c r="L2172" s="39" t="s">
        <v>6675</v>
      </c>
      <c r="M2172" s="42">
        <v>40826</v>
      </c>
      <c r="N2172" s="39" t="s">
        <v>6676</v>
      </c>
      <c r="O2172" s="39" t="s">
        <v>6676</v>
      </c>
      <c r="P2172" s="39" t="s">
        <v>64</v>
      </c>
    </row>
    <row r="2173" spans="1:16" ht="17.149999999999999" customHeight="1" x14ac:dyDescent="0.25">
      <c r="A2173" s="40" t="str">
        <f t="shared" si="33"/>
        <v>MalukuAsuransi UmumKantor Pemasaran</v>
      </c>
      <c r="B2173" s="39" t="s">
        <v>13102</v>
      </c>
      <c r="C2173" s="39" t="s">
        <v>7924</v>
      </c>
      <c r="D2173" s="39" t="s">
        <v>35</v>
      </c>
      <c r="E2173" s="39" t="s">
        <v>694</v>
      </c>
      <c r="F2173" s="39" t="s">
        <v>11137</v>
      </c>
      <c r="G2173" s="39" t="s">
        <v>141</v>
      </c>
      <c r="H2173" s="39" t="s">
        <v>17</v>
      </c>
      <c r="I2173" s="39">
        <v>0</v>
      </c>
      <c r="J2173" s="39" t="s">
        <v>7925</v>
      </c>
      <c r="K2173" s="39" t="s">
        <v>7925</v>
      </c>
      <c r="L2173" s="39" t="s">
        <v>7926</v>
      </c>
      <c r="M2173" s="42">
        <v>39609</v>
      </c>
      <c r="N2173" s="39" t="s">
        <v>7927</v>
      </c>
      <c r="O2173" s="39" t="s">
        <v>7928</v>
      </c>
      <c r="P2173" s="39" t="s">
        <v>7925</v>
      </c>
    </row>
    <row r="2174" spans="1:16" ht="17.149999999999999" customHeight="1" x14ac:dyDescent="0.25">
      <c r="A2174" s="40" t="str">
        <f t="shared" si="33"/>
        <v>LampungAsuransi UmumKantor Pemasaran</v>
      </c>
      <c r="B2174" s="39" t="s">
        <v>13102</v>
      </c>
      <c r="C2174" s="39" t="s">
        <v>11138</v>
      </c>
      <c r="D2174" s="39" t="s">
        <v>35</v>
      </c>
      <c r="E2174" s="39" t="s">
        <v>694</v>
      </c>
      <c r="F2174" s="39" t="s">
        <v>11139</v>
      </c>
      <c r="G2174" s="39" t="s">
        <v>233</v>
      </c>
      <c r="H2174" s="39" t="s">
        <v>16</v>
      </c>
      <c r="I2174" s="39">
        <v>0</v>
      </c>
      <c r="J2174" s="39" t="s">
        <v>64</v>
      </c>
      <c r="K2174" s="39" t="s">
        <v>64</v>
      </c>
      <c r="L2174" s="39" t="s">
        <v>11121</v>
      </c>
      <c r="M2174" s="42">
        <v>40955</v>
      </c>
      <c r="N2174" s="39">
        <v>0</v>
      </c>
      <c r="O2174" s="39" t="s">
        <v>11140</v>
      </c>
      <c r="P2174" s="39" t="s">
        <v>64</v>
      </c>
    </row>
    <row r="2175" spans="1:16" ht="17.149999999999999" customHeight="1" x14ac:dyDescent="0.25">
      <c r="A2175" s="40" t="str">
        <f t="shared" si="33"/>
        <v>Jawa TengahAsuransi UmumKantor Pemasaran</v>
      </c>
      <c r="B2175" s="39" t="s">
        <v>13102</v>
      </c>
      <c r="C2175" s="39" t="s">
        <v>11141</v>
      </c>
      <c r="D2175" s="39" t="s">
        <v>35</v>
      </c>
      <c r="E2175" s="39" t="s">
        <v>694</v>
      </c>
      <c r="F2175" s="39" t="s">
        <v>11142</v>
      </c>
      <c r="G2175" s="39" t="s">
        <v>379</v>
      </c>
      <c r="H2175" s="39" t="s">
        <v>5</v>
      </c>
      <c r="I2175" s="39">
        <v>0</v>
      </c>
      <c r="J2175" s="39" t="s">
        <v>64</v>
      </c>
      <c r="K2175" s="39" t="s">
        <v>64</v>
      </c>
      <c r="L2175" s="39" t="s">
        <v>8794</v>
      </c>
      <c r="M2175" s="42">
        <v>41821</v>
      </c>
      <c r="N2175" s="39">
        <v>0</v>
      </c>
      <c r="O2175" s="39" t="s">
        <v>8852</v>
      </c>
      <c r="P2175" s="39" t="s">
        <v>64</v>
      </c>
    </row>
    <row r="2176" spans="1:16" ht="17.149999999999999" customHeight="1" x14ac:dyDescent="0.25">
      <c r="A2176" s="40" t="str">
        <f t="shared" si="33"/>
        <v>Sulawesi UtaraAsuransi UmumKantor Pemasaran</v>
      </c>
      <c r="B2176" s="39" t="s">
        <v>13102</v>
      </c>
      <c r="C2176" s="39" t="s">
        <v>7989</v>
      </c>
      <c r="D2176" s="39" t="s">
        <v>35</v>
      </c>
      <c r="E2176" s="39" t="s">
        <v>694</v>
      </c>
      <c r="F2176" s="39" t="s">
        <v>11143</v>
      </c>
      <c r="G2176" s="39" t="s">
        <v>450</v>
      </c>
      <c r="H2176" s="39" t="s">
        <v>24</v>
      </c>
      <c r="I2176" s="39">
        <v>0</v>
      </c>
      <c r="J2176" s="39" t="s">
        <v>64</v>
      </c>
      <c r="K2176" s="39" t="s">
        <v>64</v>
      </c>
      <c r="L2176" s="39" t="s">
        <v>7990</v>
      </c>
      <c r="M2176" s="42">
        <v>40920</v>
      </c>
      <c r="N2176" s="39" t="s">
        <v>7991</v>
      </c>
      <c r="O2176" s="39" t="s">
        <v>7991</v>
      </c>
      <c r="P2176" s="39" t="s">
        <v>64</v>
      </c>
    </row>
    <row r="2177" spans="1:16" ht="17.149999999999999" customHeight="1" x14ac:dyDescent="0.25">
      <c r="A2177" s="40" t="str">
        <f t="shared" si="33"/>
        <v>Sumatera UtaraAsuransi UmumKantor Pemasaran</v>
      </c>
      <c r="B2177" s="39" t="s">
        <v>13102</v>
      </c>
      <c r="C2177" s="39" t="s">
        <v>8677</v>
      </c>
      <c r="D2177" s="39" t="s">
        <v>35</v>
      </c>
      <c r="E2177" s="39" t="s">
        <v>694</v>
      </c>
      <c r="F2177" s="39" t="s">
        <v>8678</v>
      </c>
      <c r="G2177" s="39" t="s">
        <v>657</v>
      </c>
      <c r="H2177" s="39" t="s">
        <v>27</v>
      </c>
      <c r="I2177" s="39">
        <v>0</v>
      </c>
      <c r="J2177" s="39" t="s">
        <v>64</v>
      </c>
      <c r="K2177" s="39" t="s">
        <v>64</v>
      </c>
      <c r="L2177" s="39" t="s">
        <v>6670</v>
      </c>
      <c r="M2177" s="42">
        <v>40934</v>
      </c>
      <c r="N2177" s="39" t="s">
        <v>1543</v>
      </c>
      <c r="O2177" s="39" t="s">
        <v>8679</v>
      </c>
      <c r="P2177" s="39" t="s">
        <v>64</v>
      </c>
    </row>
    <row r="2178" spans="1:16" ht="17.149999999999999" customHeight="1" x14ac:dyDescent="0.25">
      <c r="A2178" s="40" t="str">
        <f t="shared" ref="A2178:A2241" si="34">CONCATENATE(H2178,E2178,D2178)</f>
        <v>Sumatera UtaraAsuransi UmumKantor Pemasaran</v>
      </c>
      <c r="B2178" s="39" t="s">
        <v>13102</v>
      </c>
      <c r="C2178" s="39" t="s">
        <v>11144</v>
      </c>
      <c r="D2178" s="39" t="s">
        <v>35</v>
      </c>
      <c r="E2178" s="39" t="s">
        <v>694</v>
      </c>
      <c r="F2178" s="39" t="s">
        <v>11145</v>
      </c>
      <c r="G2178" s="39" t="s">
        <v>531</v>
      </c>
      <c r="H2178" s="39" t="s">
        <v>27</v>
      </c>
      <c r="I2178" s="39">
        <v>21421</v>
      </c>
      <c r="J2178" s="43" t="s">
        <v>11146</v>
      </c>
      <c r="K2178" s="43" t="s">
        <v>64</v>
      </c>
      <c r="L2178" s="39" t="s">
        <v>11147</v>
      </c>
      <c r="M2178" s="42">
        <v>43035</v>
      </c>
      <c r="N2178" s="39" t="s">
        <v>695</v>
      </c>
      <c r="O2178" s="39" t="s">
        <v>11148</v>
      </c>
      <c r="P2178" s="39" t="s">
        <v>64</v>
      </c>
    </row>
    <row r="2179" spans="1:16" ht="17.149999999999999" customHeight="1" x14ac:dyDescent="0.25">
      <c r="A2179" s="40" t="str">
        <f t="shared" si="34"/>
        <v>Jawa BaratAsuransi UmumKantor Pemasaran</v>
      </c>
      <c r="B2179" s="39" t="s">
        <v>13102</v>
      </c>
      <c r="C2179" s="39" t="s">
        <v>8680</v>
      </c>
      <c r="D2179" s="39" t="s">
        <v>35</v>
      </c>
      <c r="E2179" s="39" t="s">
        <v>694</v>
      </c>
      <c r="F2179" s="45" t="s">
        <v>8681</v>
      </c>
      <c r="G2179" s="39" t="s">
        <v>293</v>
      </c>
      <c r="H2179" s="39" t="s">
        <v>6</v>
      </c>
      <c r="I2179" s="39">
        <v>44312</v>
      </c>
      <c r="J2179" s="43" t="s">
        <v>64</v>
      </c>
      <c r="K2179" s="43" t="s">
        <v>64</v>
      </c>
      <c r="L2179" s="39" t="s">
        <v>6670</v>
      </c>
      <c r="M2179" s="42">
        <v>40934</v>
      </c>
      <c r="N2179" s="39" t="s">
        <v>1543</v>
      </c>
      <c r="O2179" s="39" t="s">
        <v>8682</v>
      </c>
      <c r="P2179" s="39" t="s">
        <v>64</v>
      </c>
    </row>
    <row r="2180" spans="1:16" ht="17.149999999999999" customHeight="1" x14ac:dyDescent="0.25">
      <c r="A2180" s="40" t="str">
        <f t="shared" si="34"/>
        <v>Jawa BaratAsuransi UmumKantor Pemasaran</v>
      </c>
      <c r="B2180" s="39" t="s">
        <v>13102</v>
      </c>
      <c r="C2180" s="39" t="s">
        <v>11149</v>
      </c>
      <c r="D2180" s="39" t="s">
        <v>35</v>
      </c>
      <c r="E2180" s="39" t="s">
        <v>694</v>
      </c>
      <c r="F2180" s="39" t="s">
        <v>11150</v>
      </c>
      <c r="G2180" s="39" t="s">
        <v>1755</v>
      </c>
      <c r="H2180" s="39" t="s">
        <v>6</v>
      </c>
      <c r="I2180" s="39">
        <v>0</v>
      </c>
      <c r="J2180" s="43" t="s">
        <v>64</v>
      </c>
      <c r="K2180" s="43" t="s">
        <v>64</v>
      </c>
      <c r="L2180" s="39" t="s">
        <v>11151</v>
      </c>
      <c r="M2180" s="42">
        <v>39785</v>
      </c>
      <c r="N2180" s="39">
        <v>0</v>
      </c>
      <c r="O2180" s="39" t="s">
        <v>11152</v>
      </c>
      <c r="P2180" s="39" t="s">
        <v>64</v>
      </c>
    </row>
    <row r="2181" spans="1:16" ht="17.149999999999999" customHeight="1" x14ac:dyDescent="0.25">
      <c r="A2181" s="40" t="str">
        <f t="shared" si="34"/>
        <v>Papua BaratAsuransi UmumKantor Pemasaran</v>
      </c>
      <c r="B2181" s="39" t="s">
        <v>13102</v>
      </c>
      <c r="C2181" s="39" t="s">
        <v>11153</v>
      </c>
      <c r="D2181" s="39" t="s">
        <v>35</v>
      </c>
      <c r="E2181" s="39" t="s">
        <v>694</v>
      </c>
      <c r="F2181" s="39" t="s">
        <v>11154</v>
      </c>
      <c r="G2181" s="39" t="s">
        <v>238</v>
      </c>
      <c r="H2181" s="39" t="s">
        <v>33</v>
      </c>
      <c r="I2181" s="39">
        <v>0</v>
      </c>
      <c r="J2181" s="39" t="s">
        <v>64</v>
      </c>
      <c r="K2181" s="39" t="s">
        <v>64</v>
      </c>
      <c r="L2181" s="39" t="s">
        <v>11155</v>
      </c>
      <c r="M2181" s="42">
        <v>40136</v>
      </c>
      <c r="N2181" s="39">
        <v>0</v>
      </c>
      <c r="O2181" s="39" t="s">
        <v>11156</v>
      </c>
      <c r="P2181" s="39" t="s">
        <v>64</v>
      </c>
    </row>
    <row r="2182" spans="1:16" ht="17.149999999999999" customHeight="1" x14ac:dyDescent="0.25">
      <c r="A2182" s="40" t="str">
        <f t="shared" si="34"/>
        <v>DKI JakartaAsuransi UmumKantor Pemasaran</v>
      </c>
      <c r="B2182" s="39" t="s">
        <v>13102</v>
      </c>
      <c r="C2182" s="39" t="s">
        <v>8683</v>
      </c>
      <c r="D2182" s="39" t="s">
        <v>35</v>
      </c>
      <c r="E2182" s="39" t="s">
        <v>694</v>
      </c>
      <c r="F2182" s="39" t="s">
        <v>8684</v>
      </c>
      <c r="G2182" s="39" t="s">
        <v>60</v>
      </c>
      <c r="H2182" s="39" t="s">
        <v>1</v>
      </c>
      <c r="I2182" s="39">
        <v>0</v>
      </c>
      <c r="J2182" s="39" t="s">
        <v>64</v>
      </c>
      <c r="K2182" s="39" t="s">
        <v>64</v>
      </c>
      <c r="L2182" s="39" t="s">
        <v>6664</v>
      </c>
      <c r="M2182" s="42">
        <v>38918</v>
      </c>
      <c r="N2182" s="39" t="s">
        <v>1543</v>
      </c>
      <c r="O2182" s="39" t="s">
        <v>8685</v>
      </c>
      <c r="P2182" s="39" t="s">
        <v>64</v>
      </c>
    </row>
    <row r="2183" spans="1:16" ht="17.149999999999999" customHeight="1" x14ac:dyDescent="0.25">
      <c r="A2183" s="40" t="str">
        <f t="shared" si="34"/>
        <v>Jawa BaratAsuransi UmumKantor Pemasaran</v>
      </c>
      <c r="B2183" s="39" t="s">
        <v>13102</v>
      </c>
      <c r="C2183" s="39" t="s">
        <v>11157</v>
      </c>
      <c r="D2183" s="39" t="s">
        <v>35</v>
      </c>
      <c r="E2183" s="39" t="s">
        <v>694</v>
      </c>
      <c r="F2183" s="39" t="s">
        <v>11158</v>
      </c>
      <c r="G2183" s="39" t="s">
        <v>1276</v>
      </c>
      <c r="H2183" s="39" t="s">
        <v>6</v>
      </c>
      <c r="I2183" s="39">
        <v>0</v>
      </c>
      <c r="J2183" s="39" t="s">
        <v>64</v>
      </c>
      <c r="K2183" s="39" t="s">
        <v>64</v>
      </c>
      <c r="L2183" s="39" t="s">
        <v>11159</v>
      </c>
      <c r="M2183" s="42">
        <v>40966</v>
      </c>
      <c r="N2183" s="39">
        <v>0</v>
      </c>
      <c r="O2183" s="39" t="s">
        <v>11160</v>
      </c>
      <c r="P2183" s="39" t="s">
        <v>64</v>
      </c>
    </row>
    <row r="2184" spans="1:16" ht="17.149999999999999" customHeight="1" x14ac:dyDescent="0.25">
      <c r="A2184" s="40" t="str">
        <f t="shared" si="34"/>
        <v>RiauAsuransi UmumKantor Pemasaran</v>
      </c>
      <c r="B2184" s="39" t="s">
        <v>13102</v>
      </c>
      <c r="C2184" s="39" t="s">
        <v>8686</v>
      </c>
      <c r="D2184" s="39" t="s">
        <v>35</v>
      </c>
      <c r="E2184" s="39" t="s">
        <v>694</v>
      </c>
      <c r="F2184" s="39" t="s">
        <v>8687</v>
      </c>
      <c r="G2184" s="39" t="s">
        <v>179</v>
      </c>
      <c r="H2184" s="39" t="s">
        <v>21</v>
      </c>
      <c r="I2184" s="39">
        <v>0</v>
      </c>
      <c r="J2184" s="39" t="s">
        <v>64</v>
      </c>
      <c r="K2184" s="39" t="s">
        <v>64</v>
      </c>
      <c r="L2184" s="39" t="s">
        <v>6664</v>
      </c>
      <c r="M2184" s="42">
        <v>38918</v>
      </c>
      <c r="N2184" s="39">
        <v>0</v>
      </c>
      <c r="O2184" s="39" t="s">
        <v>8688</v>
      </c>
      <c r="P2184" s="39" t="s">
        <v>64</v>
      </c>
    </row>
    <row r="2185" spans="1:16" ht="17.149999999999999" customHeight="1" x14ac:dyDescent="0.25">
      <c r="A2185" s="40" t="str">
        <f t="shared" si="34"/>
        <v>Kalimantan TengahAsuransi UmumKantor Pemasaran</v>
      </c>
      <c r="B2185" s="39" t="s">
        <v>13102</v>
      </c>
      <c r="C2185" s="39" t="s">
        <v>8689</v>
      </c>
      <c r="D2185" s="39" t="s">
        <v>35</v>
      </c>
      <c r="E2185" s="39" t="s">
        <v>694</v>
      </c>
      <c r="F2185" s="39" t="s">
        <v>8690</v>
      </c>
      <c r="G2185" s="39" t="s">
        <v>8691</v>
      </c>
      <c r="H2185" s="39" t="s">
        <v>14</v>
      </c>
      <c r="I2185" s="39">
        <v>0</v>
      </c>
      <c r="J2185" s="39" t="s">
        <v>64</v>
      </c>
      <c r="K2185" s="39" t="s">
        <v>64</v>
      </c>
      <c r="L2185" s="39" t="s">
        <v>6670</v>
      </c>
      <c r="M2185" s="42">
        <v>40934</v>
      </c>
      <c r="N2185" s="39" t="s">
        <v>1543</v>
      </c>
      <c r="O2185" s="39" t="s">
        <v>8692</v>
      </c>
      <c r="P2185" s="39" t="s">
        <v>64</v>
      </c>
    </row>
    <row r="2186" spans="1:16" ht="17.149999999999999" customHeight="1" x14ac:dyDescent="0.25">
      <c r="A2186" s="40" t="str">
        <f t="shared" si="34"/>
        <v>Jawa BaratAsuransi UmumKantor Pemasaran</v>
      </c>
      <c r="B2186" s="39" t="s">
        <v>10626</v>
      </c>
      <c r="C2186" s="39" t="s">
        <v>11161</v>
      </c>
      <c r="D2186" s="39" t="s">
        <v>35</v>
      </c>
      <c r="E2186" s="39" t="s">
        <v>694</v>
      </c>
      <c r="F2186" s="39" t="s">
        <v>11162</v>
      </c>
      <c r="G2186" s="39" t="s">
        <v>755</v>
      </c>
      <c r="H2186" s="39" t="s">
        <v>6</v>
      </c>
      <c r="I2186" s="39">
        <v>45132</v>
      </c>
      <c r="J2186" s="39" t="s">
        <v>11163</v>
      </c>
      <c r="K2186" s="39" t="s">
        <v>11163</v>
      </c>
      <c r="L2186" s="39" t="s">
        <v>4419</v>
      </c>
      <c r="M2186" s="42">
        <v>40672</v>
      </c>
      <c r="N2186" s="39" t="s">
        <v>11164</v>
      </c>
      <c r="O2186" s="39" t="s">
        <v>11164</v>
      </c>
      <c r="P2186" s="39" t="s">
        <v>11163</v>
      </c>
    </row>
    <row r="2187" spans="1:16" ht="17.149999999999999" customHeight="1" x14ac:dyDescent="0.25">
      <c r="A2187" s="40" t="str">
        <f t="shared" si="34"/>
        <v>Jawa TengahAsuransi UmumKantor Pemasaran</v>
      </c>
      <c r="B2187" s="39" t="s">
        <v>10626</v>
      </c>
      <c r="C2187" s="39" t="s">
        <v>4430</v>
      </c>
      <c r="D2187" s="39" t="s">
        <v>35</v>
      </c>
      <c r="E2187" s="39" t="s">
        <v>694</v>
      </c>
      <c r="F2187" s="39" t="s">
        <v>4431</v>
      </c>
      <c r="G2187" s="39" t="s">
        <v>227</v>
      </c>
      <c r="H2187" s="39" t="s">
        <v>5</v>
      </c>
      <c r="L2187" s="39" t="s">
        <v>4432</v>
      </c>
      <c r="M2187" s="42"/>
    </row>
    <row r="2188" spans="1:16" ht="17.149999999999999" customHeight="1" x14ac:dyDescent="0.25">
      <c r="A2188" s="40" t="str">
        <f t="shared" si="34"/>
        <v>Sulawesi TengahAsuransi UmumKantor Pemasaran</v>
      </c>
      <c r="B2188" s="39" t="s">
        <v>10626</v>
      </c>
      <c r="C2188" s="39" t="s">
        <v>7671</v>
      </c>
      <c r="D2188" s="39" t="s">
        <v>35</v>
      </c>
      <c r="E2188" s="39" t="s">
        <v>694</v>
      </c>
      <c r="F2188" s="45" t="s">
        <v>7672</v>
      </c>
      <c r="G2188" s="39" t="s">
        <v>119</v>
      </c>
      <c r="H2188" s="39" t="s">
        <v>22</v>
      </c>
      <c r="I2188" s="39">
        <v>11111</v>
      </c>
      <c r="J2188" s="43" t="s">
        <v>7673</v>
      </c>
      <c r="K2188" s="43" t="s">
        <v>7674</v>
      </c>
      <c r="L2188" s="39" t="s">
        <v>7675</v>
      </c>
      <c r="M2188" s="42">
        <v>40757</v>
      </c>
      <c r="N2188" s="39" t="s">
        <v>7676</v>
      </c>
      <c r="O2188" s="39" t="s">
        <v>7676</v>
      </c>
      <c r="P2188" s="39" t="s">
        <v>7673</v>
      </c>
    </row>
    <row r="2189" spans="1:16" ht="17.149999999999999" customHeight="1" x14ac:dyDescent="0.25">
      <c r="A2189" s="40" t="str">
        <f t="shared" si="34"/>
        <v>RiauAsuransi UmumKantor Pemasaran</v>
      </c>
      <c r="B2189" s="39" t="s">
        <v>7232</v>
      </c>
      <c r="C2189" s="39" t="s">
        <v>11165</v>
      </c>
      <c r="D2189" s="39" t="s">
        <v>35</v>
      </c>
      <c r="E2189" s="39" t="s">
        <v>694</v>
      </c>
      <c r="F2189" s="39" t="s">
        <v>11166</v>
      </c>
      <c r="G2189" s="39" t="s">
        <v>179</v>
      </c>
      <c r="H2189" s="39" t="s">
        <v>21</v>
      </c>
      <c r="I2189" s="39">
        <v>28155</v>
      </c>
      <c r="J2189" s="39" t="s">
        <v>11167</v>
      </c>
      <c r="K2189" s="39" t="s">
        <v>11168</v>
      </c>
      <c r="M2189" s="42"/>
      <c r="N2189" s="39" t="s">
        <v>8268</v>
      </c>
      <c r="O2189" s="39" t="s">
        <v>11169</v>
      </c>
      <c r="P2189" s="39" t="s">
        <v>9912</v>
      </c>
    </row>
    <row r="2190" spans="1:16" ht="17.149999999999999" customHeight="1" x14ac:dyDescent="0.25">
      <c r="A2190" s="40" t="str">
        <f t="shared" si="34"/>
        <v>Daerah Istimewa YogyakartaAsuransi UmumKantor Pemasaran</v>
      </c>
      <c r="B2190" s="39" t="s">
        <v>7232</v>
      </c>
      <c r="C2190" s="39" t="s">
        <v>11170</v>
      </c>
      <c r="D2190" s="39" t="s">
        <v>35</v>
      </c>
      <c r="E2190" s="39" t="s">
        <v>694</v>
      </c>
      <c r="F2190" s="39" t="s">
        <v>11171</v>
      </c>
      <c r="G2190" s="39" t="s">
        <v>514</v>
      </c>
      <c r="H2190" s="39" t="s">
        <v>28</v>
      </c>
      <c r="I2190" s="39">
        <v>55225</v>
      </c>
      <c r="J2190" s="39" t="s">
        <v>11172</v>
      </c>
      <c r="K2190" s="39" t="s">
        <v>11172</v>
      </c>
      <c r="L2190" s="39" t="s">
        <v>11173</v>
      </c>
      <c r="M2190" s="42">
        <v>41319</v>
      </c>
      <c r="N2190" s="39" t="s">
        <v>8268</v>
      </c>
      <c r="O2190" s="39" t="s">
        <v>11174</v>
      </c>
      <c r="P2190" s="39" t="s">
        <v>9912</v>
      </c>
    </row>
    <row r="2191" spans="1:16" ht="17.149999999999999" customHeight="1" x14ac:dyDescent="0.25">
      <c r="A2191" s="40" t="str">
        <f t="shared" si="34"/>
        <v>BaliAsuransi UmumKantor Pemasaran</v>
      </c>
      <c r="B2191" s="39" t="s">
        <v>7232</v>
      </c>
      <c r="C2191" s="39" t="s">
        <v>11175</v>
      </c>
      <c r="D2191" s="39" t="s">
        <v>35</v>
      </c>
      <c r="E2191" s="39" t="s">
        <v>694</v>
      </c>
      <c r="F2191" s="39" t="s">
        <v>12582</v>
      </c>
      <c r="G2191" s="39" t="s">
        <v>327</v>
      </c>
      <c r="H2191" s="39" t="s">
        <v>8</v>
      </c>
      <c r="I2191" s="39">
        <v>80114</v>
      </c>
      <c r="J2191" s="43" t="s">
        <v>11176</v>
      </c>
      <c r="K2191" s="43" t="s">
        <v>11177</v>
      </c>
      <c r="L2191" s="39" t="s">
        <v>11173</v>
      </c>
      <c r="M2191" s="42">
        <v>41319</v>
      </c>
      <c r="N2191" s="39" t="s">
        <v>11178</v>
      </c>
      <c r="O2191" s="39" t="s">
        <v>11178</v>
      </c>
      <c r="P2191" s="39" t="s">
        <v>11176</v>
      </c>
    </row>
    <row r="2192" spans="1:16" ht="17.149999999999999" customHeight="1" x14ac:dyDescent="0.25">
      <c r="A2192" s="40" t="str">
        <f t="shared" si="34"/>
        <v>Kalimantan TengahAsuransi UmumKantor Pemasaran</v>
      </c>
      <c r="B2192" s="39" t="s">
        <v>14659</v>
      </c>
      <c r="C2192" s="39" t="s">
        <v>4433</v>
      </c>
      <c r="D2192" s="39" t="s">
        <v>35</v>
      </c>
      <c r="E2192" s="39" t="s">
        <v>694</v>
      </c>
      <c r="F2192" s="39" t="s">
        <v>4434</v>
      </c>
      <c r="G2192" s="39" t="s">
        <v>230</v>
      </c>
      <c r="H2192" s="39" t="s">
        <v>14</v>
      </c>
      <c r="L2192" s="39" t="s">
        <v>4435</v>
      </c>
      <c r="M2192" s="42"/>
    </row>
    <row r="2193" spans="1:16" ht="17.149999999999999" customHeight="1" x14ac:dyDescent="0.25">
      <c r="A2193" s="40" t="str">
        <f t="shared" si="34"/>
        <v>Jawa TimurAsuransi UmumKantor Pemasaran</v>
      </c>
      <c r="B2193" s="39" t="s">
        <v>14659</v>
      </c>
      <c r="C2193" s="39" t="s">
        <v>4436</v>
      </c>
      <c r="D2193" s="39" t="s">
        <v>35</v>
      </c>
      <c r="E2193" s="39" t="s">
        <v>694</v>
      </c>
      <c r="F2193" s="39" t="s">
        <v>4437</v>
      </c>
      <c r="G2193" s="39" t="s">
        <v>352</v>
      </c>
      <c r="H2193" s="39" t="s">
        <v>4</v>
      </c>
      <c r="L2193" s="39" t="s">
        <v>4438</v>
      </c>
      <c r="M2193" s="42"/>
    </row>
    <row r="2194" spans="1:16" ht="17.149999999999999" customHeight="1" x14ac:dyDescent="0.25">
      <c r="A2194" s="40" t="str">
        <f t="shared" si="34"/>
        <v>Jawa TengahAsuransi UmumKantor Pemasaran</v>
      </c>
      <c r="B2194" s="39" t="s">
        <v>14659</v>
      </c>
      <c r="C2194" s="39" t="s">
        <v>4439</v>
      </c>
      <c r="D2194" s="39" t="s">
        <v>35</v>
      </c>
      <c r="E2194" s="39" t="s">
        <v>694</v>
      </c>
      <c r="F2194" s="39" t="s">
        <v>4440</v>
      </c>
      <c r="G2194" s="39" t="s">
        <v>486</v>
      </c>
      <c r="H2194" s="39" t="s">
        <v>5</v>
      </c>
    </row>
    <row r="2195" spans="1:16" ht="17.149999999999999" customHeight="1" x14ac:dyDescent="0.25">
      <c r="A2195" s="40" t="str">
        <f t="shared" si="34"/>
        <v>AcehAsuransi UmumKantor Pemasaran</v>
      </c>
      <c r="B2195" s="39" t="s">
        <v>14659</v>
      </c>
      <c r="C2195" s="39" t="s">
        <v>4441</v>
      </c>
      <c r="D2195" s="39" t="s">
        <v>35</v>
      </c>
      <c r="E2195" s="39" t="s">
        <v>694</v>
      </c>
      <c r="F2195" s="39" t="s">
        <v>4442</v>
      </c>
      <c r="G2195" s="39" t="s">
        <v>683</v>
      </c>
      <c r="H2195" s="39" t="s">
        <v>9</v>
      </c>
      <c r="L2195" s="39" t="s">
        <v>4443</v>
      </c>
      <c r="M2195" s="42"/>
    </row>
    <row r="2196" spans="1:16" ht="17.149999999999999" customHeight="1" x14ac:dyDescent="0.25">
      <c r="A2196" s="40" t="str">
        <f t="shared" si="34"/>
        <v>Kepulauan Bangka BelitungAsuransi UmumKantor Pemasaran</v>
      </c>
      <c r="B2196" s="39" t="s">
        <v>14659</v>
      </c>
      <c r="C2196" s="39" t="s">
        <v>4444</v>
      </c>
      <c r="D2196" s="39" t="s">
        <v>35</v>
      </c>
      <c r="E2196" s="39" t="s">
        <v>694</v>
      </c>
      <c r="F2196" s="39" t="s">
        <v>4445</v>
      </c>
      <c r="G2196" s="39" t="s">
        <v>253</v>
      </c>
      <c r="H2196" s="39" t="s">
        <v>32</v>
      </c>
      <c r="L2196" s="39" t="s">
        <v>4446</v>
      </c>
      <c r="M2196" s="42"/>
    </row>
    <row r="2197" spans="1:16" ht="17.149999999999999" customHeight="1" x14ac:dyDescent="0.25">
      <c r="A2197" s="40" t="str">
        <f t="shared" si="34"/>
        <v>Jawa BaratAsuransi UmumKantor Pemasaran</v>
      </c>
      <c r="B2197" s="39" t="s">
        <v>7214</v>
      </c>
      <c r="C2197" s="39" t="s">
        <v>9745</v>
      </c>
      <c r="D2197" s="39" t="s">
        <v>35</v>
      </c>
      <c r="E2197" s="39" t="s">
        <v>694</v>
      </c>
      <c r="F2197" s="39" t="s">
        <v>9746</v>
      </c>
      <c r="G2197" s="39" t="s">
        <v>1714</v>
      </c>
      <c r="H2197" s="39" t="s">
        <v>6</v>
      </c>
      <c r="I2197" s="39">
        <v>44112</v>
      </c>
      <c r="J2197" s="39" t="s">
        <v>9747</v>
      </c>
      <c r="K2197" s="39" t="s">
        <v>9747</v>
      </c>
      <c r="L2197" s="39" t="s">
        <v>9748</v>
      </c>
      <c r="M2197" s="42">
        <v>43678</v>
      </c>
      <c r="N2197" s="39" t="s">
        <v>9749</v>
      </c>
      <c r="O2197" s="39" t="s">
        <v>9749</v>
      </c>
      <c r="P2197" s="39" t="s">
        <v>9747</v>
      </c>
    </row>
    <row r="2198" spans="1:16" ht="17.149999999999999" customHeight="1" x14ac:dyDescent="0.25">
      <c r="A2198" s="40" t="str">
        <f t="shared" si="34"/>
        <v>BengkuluAsuransi UmumKantor Pemasaran</v>
      </c>
      <c r="B2198" s="39" t="s">
        <v>7214</v>
      </c>
      <c r="C2198" s="39" t="s">
        <v>7677</v>
      </c>
      <c r="D2198" s="39" t="s">
        <v>35</v>
      </c>
      <c r="E2198" s="39" t="s">
        <v>694</v>
      </c>
      <c r="F2198" s="39" t="s">
        <v>13333</v>
      </c>
      <c r="G2198" s="39" t="s">
        <v>1222</v>
      </c>
      <c r="H2198" s="39" t="s">
        <v>10</v>
      </c>
      <c r="I2198" s="39">
        <v>38229</v>
      </c>
      <c r="J2198" s="39" t="s">
        <v>13334</v>
      </c>
      <c r="K2198" s="39" t="s">
        <v>13334</v>
      </c>
      <c r="L2198" s="39" t="s">
        <v>7678</v>
      </c>
      <c r="M2198" s="42">
        <v>40021</v>
      </c>
      <c r="N2198" s="39" t="s">
        <v>7679</v>
      </c>
      <c r="O2198" s="39" t="s">
        <v>7679</v>
      </c>
      <c r="P2198" s="39" t="s">
        <v>13334</v>
      </c>
    </row>
    <row r="2199" spans="1:16" ht="17.149999999999999" customHeight="1" x14ac:dyDescent="0.25">
      <c r="A2199" s="40" t="str">
        <f t="shared" si="34"/>
        <v>Sumatera BaratAsuransi UmumKantor Pemasaran</v>
      </c>
      <c r="B2199" s="39" t="s">
        <v>7214</v>
      </c>
      <c r="C2199" s="39" t="s">
        <v>11179</v>
      </c>
      <c r="D2199" s="39" t="s">
        <v>35</v>
      </c>
      <c r="E2199" s="39" t="s">
        <v>694</v>
      </c>
      <c r="F2199" s="39" t="s">
        <v>11180</v>
      </c>
      <c r="G2199" s="39" t="s">
        <v>1234</v>
      </c>
      <c r="H2199" s="39" t="s">
        <v>25</v>
      </c>
      <c r="I2199" s="39">
        <v>26181</v>
      </c>
      <c r="J2199" s="39" t="s">
        <v>10754</v>
      </c>
      <c r="K2199" s="39" t="s">
        <v>10755</v>
      </c>
      <c r="L2199" s="39" t="s">
        <v>7470</v>
      </c>
      <c r="M2199" s="42">
        <v>41402</v>
      </c>
      <c r="N2199" s="39" t="s">
        <v>11181</v>
      </c>
      <c r="O2199" s="39" t="s">
        <v>11181</v>
      </c>
      <c r="P2199" s="39" t="s">
        <v>10754</v>
      </c>
    </row>
    <row r="2200" spans="1:16" ht="17.149999999999999" customHeight="1" x14ac:dyDescent="0.25">
      <c r="A2200" s="40" t="str">
        <f t="shared" si="34"/>
        <v>Jawa BaratAsuransi UmumKantor Pemasaran</v>
      </c>
      <c r="B2200" s="39" t="s">
        <v>7214</v>
      </c>
      <c r="C2200" s="39" t="s">
        <v>9750</v>
      </c>
      <c r="D2200" s="39" t="s">
        <v>35</v>
      </c>
      <c r="E2200" s="39" t="s">
        <v>694</v>
      </c>
      <c r="F2200" s="39" t="s">
        <v>9751</v>
      </c>
      <c r="G2200" s="39" t="s">
        <v>1674</v>
      </c>
      <c r="H2200" s="39" t="s">
        <v>6</v>
      </c>
      <c r="I2200" s="39">
        <v>43215</v>
      </c>
      <c r="J2200" s="43" t="s">
        <v>9752</v>
      </c>
      <c r="K2200" s="43" t="s">
        <v>9753</v>
      </c>
      <c r="L2200" s="39" t="s">
        <v>9748</v>
      </c>
      <c r="M2200" s="39">
        <v>43678</v>
      </c>
      <c r="N2200" s="39" t="s">
        <v>9754</v>
      </c>
      <c r="O2200" s="39" t="s">
        <v>9754</v>
      </c>
      <c r="P2200" s="39" t="s">
        <v>9752</v>
      </c>
    </row>
    <row r="2201" spans="1:16" ht="17.149999999999999" customHeight="1" x14ac:dyDescent="0.25">
      <c r="A2201" s="40" t="str">
        <f t="shared" si="34"/>
        <v>Jawa TengahAsuransi UmumKantor Pemasaran</v>
      </c>
      <c r="B2201" s="39" t="s">
        <v>7214</v>
      </c>
      <c r="C2201" s="39" t="s">
        <v>9755</v>
      </c>
      <c r="D2201" s="39" t="s">
        <v>35</v>
      </c>
      <c r="E2201" s="39" t="s">
        <v>694</v>
      </c>
      <c r="F2201" s="39" t="s">
        <v>9756</v>
      </c>
      <c r="G2201" s="39" t="s">
        <v>379</v>
      </c>
      <c r="H2201" s="39" t="s">
        <v>5</v>
      </c>
      <c r="I2201" s="39">
        <v>59318</v>
      </c>
      <c r="J2201" s="43" t="s">
        <v>9757</v>
      </c>
      <c r="K2201" s="43" t="s">
        <v>9758</v>
      </c>
      <c r="L2201" s="39" t="s">
        <v>9748</v>
      </c>
      <c r="M2201" s="42">
        <v>43678</v>
      </c>
      <c r="N2201" s="39" t="s">
        <v>9759</v>
      </c>
      <c r="O2201" s="39" t="s">
        <v>9759</v>
      </c>
      <c r="P2201" s="39" t="s">
        <v>9757</v>
      </c>
    </row>
    <row r="2202" spans="1:16" ht="17.149999999999999" customHeight="1" x14ac:dyDescent="0.25">
      <c r="A2202" s="40" t="str">
        <f t="shared" si="34"/>
        <v>Kepulauan Bangka BelitungAsuransi UmumKantor Pemasaran</v>
      </c>
      <c r="B2202" s="39" t="s">
        <v>7214</v>
      </c>
      <c r="C2202" s="39" t="s">
        <v>9760</v>
      </c>
      <c r="D2202" s="39" t="s">
        <v>35</v>
      </c>
      <c r="E2202" s="39" t="s">
        <v>694</v>
      </c>
      <c r="F2202" s="39" t="s">
        <v>9761</v>
      </c>
      <c r="G2202" s="39" t="s">
        <v>2781</v>
      </c>
      <c r="H2202" s="39" t="s">
        <v>32</v>
      </c>
      <c r="I2202" s="39">
        <v>33411</v>
      </c>
      <c r="J2202" s="39" t="s">
        <v>9762</v>
      </c>
      <c r="K2202" s="39" t="s">
        <v>9762</v>
      </c>
      <c r="L2202" s="39" t="s">
        <v>9763</v>
      </c>
      <c r="M2202" s="42">
        <v>43684</v>
      </c>
      <c r="N2202" s="39" t="s">
        <v>9764</v>
      </c>
      <c r="O2202" s="39" t="s">
        <v>9764</v>
      </c>
      <c r="P2202" s="39" t="s">
        <v>9762</v>
      </c>
    </row>
    <row r="2203" spans="1:16" ht="17.149999999999999" customHeight="1" x14ac:dyDescent="0.25">
      <c r="A2203" s="40" t="str">
        <f t="shared" si="34"/>
        <v>DKI JakartaAsuransi UmumKantor Pemasaran</v>
      </c>
      <c r="B2203" s="39" t="s">
        <v>7214</v>
      </c>
      <c r="C2203" s="39" t="s">
        <v>11182</v>
      </c>
      <c r="D2203" s="39" t="s">
        <v>35</v>
      </c>
      <c r="E2203" s="39" t="s">
        <v>694</v>
      </c>
      <c r="F2203" s="39" t="s">
        <v>11183</v>
      </c>
      <c r="G2203" s="39" t="s">
        <v>72</v>
      </c>
      <c r="H2203" s="39" t="s">
        <v>1</v>
      </c>
      <c r="I2203" s="39">
        <v>13140</v>
      </c>
      <c r="J2203" s="39" t="s">
        <v>11184</v>
      </c>
      <c r="K2203" s="39" t="s">
        <v>11185</v>
      </c>
      <c r="L2203" s="39" t="s">
        <v>11186</v>
      </c>
      <c r="M2203" s="42"/>
      <c r="N2203" s="39" t="s">
        <v>11187</v>
      </c>
      <c r="O2203" s="39" t="s">
        <v>11187</v>
      </c>
      <c r="P2203" s="39" t="s">
        <v>11184</v>
      </c>
    </row>
    <row r="2204" spans="1:16" ht="17.149999999999999" customHeight="1" x14ac:dyDescent="0.25">
      <c r="A2204" s="40" t="str">
        <f t="shared" si="34"/>
        <v>Jawa TengahAsuransi UmumKantor Pemasaran</v>
      </c>
      <c r="B2204" s="39" t="s">
        <v>7214</v>
      </c>
      <c r="C2204" s="39" t="s">
        <v>9768</v>
      </c>
      <c r="D2204" s="39" t="s">
        <v>35</v>
      </c>
      <c r="E2204" s="39" t="s">
        <v>694</v>
      </c>
      <c r="F2204" s="39" t="s">
        <v>9769</v>
      </c>
      <c r="G2204" s="39" t="s">
        <v>420</v>
      </c>
      <c r="H2204" s="39" t="s">
        <v>5</v>
      </c>
      <c r="I2204" s="39">
        <v>51119</v>
      </c>
      <c r="J2204" s="39" t="s">
        <v>9770</v>
      </c>
      <c r="K2204" s="39" t="s">
        <v>9770</v>
      </c>
      <c r="L2204" s="39" t="s">
        <v>9748</v>
      </c>
      <c r="M2204" s="42">
        <v>43678</v>
      </c>
      <c r="N2204" s="39" t="s">
        <v>9771</v>
      </c>
      <c r="O2204" s="39" t="s">
        <v>9771</v>
      </c>
      <c r="P2204" s="39" t="s">
        <v>9770</v>
      </c>
    </row>
    <row r="2205" spans="1:16" ht="17.149999999999999" customHeight="1" x14ac:dyDescent="0.25">
      <c r="A2205" s="40" t="str">
        <f t="shared" si="34"/>
        <v>Jawa BaratAsuransi UmumKantor Pemasaran</v>
      </c>
      <c r="B2205" s="39" t="s">
        <v>7214</v>
      </c>
      <c r="C2205" s="39" t="s">
        <v>9772</v>
      </c>
      <c r="D2205" s="39" t="s">
        <v>35</v>
      </c>
      <c r="E2205" s="39" t="s">
        <v>694</v>
      </c>
      <c r="F2205" s="39" t="s">
        <v>9773</v>
      </c>
      <c r="G2205" s="39" t="s">
        <v>5934</v>
      </c>
      <c r="H2205" s="39" t="s">
        <v>6</v>
      </c>
      <c r="I2205" s="39">
        <v>46133</v>
      </c>
      <c r="J2205" s="43" t="s">
        <v>9774</v>
      </c>
      <c r="K2205" s="43" t="s">
        <v>9775</v>
      </c>
      <c r="L2205" s="39" t="s">
        <v>9748</v>
      </c>
      <c r="M2205" s="42">
        <v>43678</v>
      </c>
      <c r="N2205" s="39" t="s">
        <v>9776</v>
      </c>
      <c r="O2205" s="39" t="s">
        <v>9777</v>
      </c>
      <c r="P2205" s="39" t="s">
        <v>9774</v>
      </c>
    </row>
    <row r="2206" spans="1:16" ht="17.149999999999999" customHeight="1" x14ac:dyDescent="0.25">
      <c r="A2206" s="40" t="str">
        <f t="shared" si="34"/>
        <v>Jawa TimurAsuransi UmumKantor Pemasaran</v>
      </c>
      <c r="B2206" s="39" t="s">
        <v>7214</v>
      </c>
      <c r="C2206" s="39" t="s">
        <v>7680</v>
      </c>
      <c r="D2206" s="39" t="s">
        <v>35</v>
      </c>
      <c r="E2206" s="39" t="s">
        <v>694</v>
      </c>
      <c r="F2206" s="39" t="s">
        <v>11188</v>
      </c>
      <c r="G2206" s="39" t="s">
        <v>149</v>
      </c>
      <c r="H2206" s="39" t="s">
        <v>4</v>
      </c>
      <c r="I2206" s="39">
        <v>64123</v>
      </c>
      <c r="J2206" s="39" t="s">
        <v>3307</v>
      </c>
      <c r="K2206" s="39" t="s">
        <v>3307</v>
      </c>
      <c r="L2206" s="39" t="s">
        <v>7470</v>
      </c>
      <c r="M2206" s="42"/>
      <c r="N2206" s="39" t="s">
        <v>7471</v>
      </c>
      <c r="O2206" s="39" t="s">
        <v>7471</v>
      </c>
      <c r="P2206" s="39" t="s">
        <v>3307</v>
      </c>
    </row>
    <row r="2207" spans="1:16" ht="17.149999999999999" customHeight="1" x14ac:dyDescent="0.25">
      <c r="A2207" s="40" t="str">
        <f t="shared" si="34"/>
        <v>BantenAsuransi UmumKantor Pemasaran</v>
      </c>
      <c r="B2207" s="39" t="s">
        <v>14044</v>
      </c>
      <c r="C2207" s="39" t="s">
        <v>4447</v>
      </c>
      <c r="D2207" s="39" t="s">
        <v>35</v>
      </c>
      <c r="E2207" s="39" t="s">
        <v>694</v>
      </c>
      <c r="F2207" s="39" t="s">
        <v>4448</v>
      </c>
      <c r="G2207" s="39" t="s">
        <v>316</v>
      </c>
      <c r="H2207" s="39" t="s">
        <v>3</v>
      </c>
      <c r="I2207" s="39">
        <v>0</v>
      </c>
      <c r="J2207" s="43" t="s">
        <v>64</v>
      </c>
      <c r="K2207" s="43" t="s">
        <v>64</v>
      </c>
      <c r="L2207" s="39" t="s">
        <v>4449</v>
      </c>
      <c r="M2207" s="42"/>
      <c r="N2207" s="39" t="s">
        <v>695</v>
      </c>
      <c r="P2207" s="39" t="s">
        <v>64</v>
      </c>
    </row>
    <row r="2208" spans="1:16" ht="17.149999999999999" customHeight="1" x14ac:dyDescent="0.25">
      <c r="A2208" s="40" t="str">
        <f t="shared" si="34"/>
        <v>Jawa BaratAsuransi UmumKantor Pemasaran</v>
      </c>
      <c r="B2208" s="39" t="s">
        <v>14044</v>
      </c>
      <c r="C2208" s="39" t="s">
        <v>4450</v>
      </c>
      <c r="D2208" s="39" t="s">
        <v>35</v>
      </c>
      <c r="E2208" s="39" t="s">
        <v>694</v>
      </c>
      <c r="F2208" s="39" t="s">
        <v>4451</v>
      </c>
      <c r="G2208" s="39" t="s">
        <v>755</v>
      </c>
      <c r="H2208" s="39" t="s">
        <v>6</v>
      </c>
      <c r="I2208" s="39">
        <v>0</v>
      </c>
      <c r="J2208" s="39" t="s">
        <v>64</v>
      </c>
      <c r="K2208" s="39" t="s">
        <v>64</v>
      </c>
      <c r="L2208" s="39" t="s">
        <v>4452</v>
      </c>
      <c r="M2208" s="42">
        <v>42552</v>
      </c>
      <c r="N2208" s="39" t="s">
        <v>695</v>
      </c>
      <c r="P2208" s="39" t="s">
        <v>64</v>
      </c>
    </row>
    <row r="2209" spans="1:16" ht="17.149999999999999" customHeight="1" x14ac:dyDescent="0.25">
      <c r="A2209" s="40" t="str">
        <f t="shared" si="34"/>
        <v>Kalimantan TimurAsuransi UmumKantor Pemasaran</v>
      </c>
      <c r="B2209" s="39" t="s">
        <v>14044</v>
      </c>
      <c r="C2209" s="39" t="s">
        <v>4453</v>
      </c>
      <c r="D2209" s="39" t="s">
        <v>35</v>
      </c>
      <c r="E2209" s="39" t="s">
        <v>694</v>
      </c>
      <c r="F2209" s="39" t="s">
        <v>4454</v>
      </c>
      <c r="G2209" s="39" t="s">
        <v>243</v>
      </c>
      <c r="H2209" s="39" t="s">
        <v>15</v>
      </c>
      <c r="J2209" s="43"/>
      <c r="L2209" s="39" t="s">
        <v>2349</v>
      </c>
      <c r="M2209" s="42"/>
    </row>
    <row r="2210" spans="1:16" ht="17.149999999999999" customHeight="1" x14ac:dyDescent="0.25">
      <c r="A2210" s="40" t="str">
        <f t="shared" si="34"/>
        <v>Daerah Istimewa YogyakartaAsuransi UmumKantor Pemasaran</v>
      </c>
      <c r="B2210" s="39" t="s">
        <v>14044</v>
      </c>
      <c r="C2210" s="39" t="s">
        <v>4455</v>
      </c>
      <c r="D2210" s="39" t="s">
        <v>35</v>
      </c>
      <c r="E2210" s="39" t="s">
        <v>694</v>
      </c>
      <c r="F2210" s="39" t="s">
        <v>4456</v>
      </c>
      <c r="G2210" s="39" t="s">
        <v>514</v>
      </c>
      <c r="H2210" s="39" t="s">
        <v>28</v>
      </c>
      <c r="L2210" s="39" t="s">
        <v>4457</v>
      </c>
      <c r="M2210" s="42"/>
    </row>
    <row r="2211" spans="1:16" ht="17.149999999999999" customHeight="1" x14ac:dyDescent="0.25">
      <c r="A2211" s="40" t="str">
        <f t="shared" si="34"/>
        <v>MalukuAsuransi JiwaKantor Pemasaran</v>
      </c>
      <c r="B2211" s="39" t="s">
        <v>7101</v>
      </c>
      <c r="C2211" s="39" t="s">
        <v>4458</v>
      </c>
      <c r="D2211" s="39" t="s">
        <v>35</v>
      </c>
      <c r="E2211" s="39" t="s">
        <v>104</v>
      </c>
      <c r="F2211" s="39" t="s">
        <v>4459</v>
      </c>
      <c r="G2211" s="39" t="s">
        <v>141</v>
      </c>
      <c r="H2211" s="39" t="s">
        <v>17</v>
      </c>
      <c r="I2211" s="39">
        <v>97232</v>
      </c>
      <c r="J2211" s="43"/>
      <c r="M2211" s="42">
        <v>42376</v>
      </c>
    </row>
    <row r="2212" spans="1:16" ht="17.149999999999999" customHeight="1" x14ac:dyDescent="0.25">
      <c r="A2212" s="40" t="str">
        <f t="shared" si="34"/>
        <v>Jawa TimurAsuransi JiwaKantor Pemasaran</v>
      </c>
      <c r="B2212" s="39" t="s">
        <v>7101</v>
      </c>
      <c r="C2212" s="39" t="s">
        <v>4460</v>
      </c>
      <c r="D2212" s="39" t="s">
        <v>35</v>
      </c>
      <c r="E2212" s="39" t="s">
        <v>104</v>
      </c>
      <c r="F2212" s="39" t="s">
        <v>4461</v>
      </c>
      <c r="G2212" s="39" t="s">
        <v>4462</v>
      </c>
      <c r="H2212" s="39" t="s">
        <v>4</v>
      </c>
      <c r="I2212" s="39">
        <v>69216</v>
      </c>
      <c r="J2212" s="43"/>
      <c r="K2212" s="43"/>
      <c r="M2212" s="42">
        <v>42376</v>
      </c>
    </row>
    <row r="2213" spans="1:16" ht="17.149999999999999" customHeight="1" x14ac:dyDescent="0.25">
      <c r="A2213" s="40" t="str">
        <f t="shared" si="34"/>
        <v>Sulawesi SelatanAsuransi JiwaKantor Pemasaran</v>
      </c>
      <c r="B2213" s="39" t="s">
        <v>7101</v>
      </c>
      <c r="C2213" s="39" t="s">
        <v>4463</v>
      </c>
      <c r="D2213" s="39" t="s">
        <v>35</v>
      </c>
      <c r="E2213" s="39" t="s">
        <v>104</v>
      </c>
      <c r="F2213" s="39" t="s">
        <v>4464</v>
      </c>
      <c r="G2213" s="39" t="s">
        <v>159</v>
      </c>
      <c r="H2213" s="39" t="s">
        <v>7</v>
      </c>
      <c r="I2213" s="39">
        <v>90174</v>
      </c>
      <c r="M2213" s="42">
        <v>42376</v>
      </c>
    </row>
    <row r="2214" spans="1:16" ht="17.149999999999999" customHeight="1" x14ac:dyDescent="0.25">
      <c r="A2214" s="40" t="str">
        <f t="shared" si="34"/>
        <v>DKI JakartaAsuransi JiwaKantor Pemasaran</v>
      </c>
      <c r="B2214" s="39" t="s">
        <v>7070</v>
      </c>
      <c r="C2214" s="39" t="s">
        <v>11189</v>
      </c>
      <c r="D2214" s="39" t="s">
        <v>35</v>
      </c>
      <c r="E2214" s="39" t="s">
        <v>104</v>
      </c>
      <c r="F2214" s="39" t="s">
        <v>11190</v>
      </c>
      <c r="G2214" s="39" t="s">
        <v>60</v>
      </c>
      <c r="H2214" s="39" t="s">
        <v>1</v>
      </c>
      <c r="I2214" s="39">
        <v>12140</v>
      </c>
      <c r="J2214" s="43" t="s">
        <v>11191</v>
      </c>
      <c r="K2214" s="43" t="s">
        <v>11192</v>
      </c>
      <c r="L2214" s="39" t="s">
        <v>10828</v>
      </c>
      <c r="M2214" s="42">
        <v>43238</v>
      </c>
      <c r="N2214" s="39" t="s">
        <v>11193</v>
      </c>
      <c r="O2214" s="39" t="s">
        <v>11193</v>
      </c>
      <c r="P2214" s="39" t="s">
        <v>11191</v>
      </c>
    </row>
    <row r="2215" spans="1:16" ht="17.149999999999999" customHeight="1" x14ac:dyDescent="0.25">
      <c r="A2215" s="40" t="str">
        <f t="shared" si="34"/>
        <v>Sulawesi TengahAsuransi UmumKantor Pemasaran</v>
      </c>
      <c r="B2215" s="39" t="s">
        <v>12309</v>
      </c>
      <c r="C2215" s="39" t="s">
        <v>4465</v>
      </c>
      <c r="D2215" s="39" t="s">
        <v>35</v>
      </c>
      <c r="E2215" s="39" t="s">
        <v>694</v>
      </c>
      <c r="F2215" s="39" t="s">
        <v>4466</v>
      </c>
      <c r="G2215" s="39" t="s">
        <v>1834</v>
      </c>
      <c r="H2215" s="39" t="s">
        <v>22</v>
      </c>
      <c r="J2215" s="43"/>
      <c r="K2215" s="43"/>
      <c r="M2215" s="42"/>
    </row>
    <row r="2216" spans="1:16" ht="17.149999999999999" customHeight="1" x14ac:dyDescent="0.25">
      <c r="A2216" s="40" t="str">
        <f t="shared" si="34"/>
        <v>LampungAsuransi UmumKantor Pemasaran</v>
      </c>
      <c r="B2216" s="39" t="s">
        <v>12309</v>
      </c>
      <c r="C2216" s="39" t="s">
        <v>4467</v>
      </c>
      <c r="D2216" s="39" t="s">
        <v>35</v>
      </c>
      <c r="E2216" s="39" t="s">
        <v>694</v>
      </c>
      <c r="F2216" s="39" t="s">
        <v>4468</v>
      </c>
      <c r="G2216" s="39" t="s">
        <v>233</v>
      </c>
      <c r="H2216" s="39" t="s">
        <v>16</v>
      </c>
      <c r="J2216" s="43"/>
      <c r="K2216" s="43"/>
      <c r="M2216" s="42"/>
    </row>
    <row r="2217" spans="1:16" ht="17.149999999999999" customHeight="1" x14ac:dyDescent="0.25">
      <c r="A2217" s="40" t="str">
        <f t="shared" si="34"/>
        <v>BaliAsuransi UmumKantor Pemasaran</v>
      </c>
      <c r="B2217" s="39" t="s">
        <v>7266</v>
      </c>
      <c r="C2217" s="39" t="s">
        <v>12930</v>
      </c>
      <c r="D2217" s="39" t="s">
        <v>35</v>
      </c>
      <c r="E2217" s="39" t="s">
        <v>694</v>
      </c>
      <c r="F2217" s="39" t="s">
        <v>12931</v>
      </c>
      <c r="G2217" s="39" t="s">
        <v>327</v>
      </c>
      <c r="H2217" s="39" t="s">
        <v>8</v>
      </c>
      <c r="I2217" s="39">
        <v>80117</v>
      </c>
      <c r="J2217" s="39" t="s">
        <v>8516</v>
      </c>
      <c r="K2217" s="39" t="s">
        <v>8517</v>
      </c>
      <c r="L2217" s="39" t="s">
        <v>8518</v>
      </c>
      <c r="M2217" s="42">
        <v>38152</v>
      </c>
      <c r="N2217" s="39" t="s">
        <v>8519</v>
      </c>
      <c r="O2217" s="39" t="s">
        <v>8519</v>
      </c>
      <c r="P2217" s="39" t="s">
        <v>8516</v>
      </c>
    </row>
    <row r="2218" spans="1:16" ht="17.149999999999999" customHeight="1" x14ac:dyDescent="0.25">
      <c r="A2218" s="40" t="str">
        <f t="shared" si="34"/>
        <v>Sumatera SelatanAsuransi UmumKantor Pemasaran</v>
      </c>
      <c r="B2218" s="39" t="s">
        <v>7266</v>
      </c>
      <c r="C2218" s="39" t="s">
        <v>8520</v>
      </c>
      <c r="D2218" s="39" t="s">
        <v>35</v>
      </c>
      <c r="E2218" s="39" t="s">
        <v>694</v>
      </c>
      <c r="F2218" s="39" t="s">
        <v>4469</v>
      </c>
      <c r="G2218" s="39" t="s">
        <v>1485</v>
      </c>
      <c r="H2218" s="39" t="s">
        <v>26</v>
      </c>
      <c r="I2218" s="39">
        <v>30125</v>
      </c>
      <c r="J2218" s="43" t="s">
        <v>4470</v>
      </c>
      <c r="K2218" s="43" t="s">
        <v>4471</v>
      </c>
      <c r="L2218" s="39" t="s">
        <v>4472</v>
      </c>
      <c r="M2218" s="42">
        <v>38420</v>
      </c>
      <c r="N2218" s="39" t="s">
        <v>4473</v>
      </c>
      <c r="O2218" s="39" t="s">
        <v>4473</v>
      </c>
      <c r="P2218" s="39" t="s">
        <v>4470</v>
      </c>
    </row>
    <row r="2219" spans="1:16" ht="17.149999999999999" customHeight="1" x14ac:dyDescent="0.25">
      <c r="A2219" s="40" t="str">
        <f t="shared" si="34"/>
        <v>Jawa TengahAsuransi UmumKantor Pemasaran</v>
      </c>
      <c r="B2219" s="39" t="s">
        <v>7266</v>
      </c>
      <c r="C2219" s="39" t="s">
        <v>8521</v>
      </c>
      <c r="D2219" s="39" t="s">
        <v>35</v>
      </c>
      <c r="E2219" s="39" t="s">
        <v>694</v>
      </c>
      <c r="F2219" s="39" t="s">
        <v>4474</v>
      </c>
      <c r="G2219" s="39" t="s">
        <v>307</v>
      </c>
      <c r="H2219" s="39" t="s">
        <v>5</v>
      </c>
      <c r="I2219" s="39">
        <v>50134</v>
      </c>
      <c r="J2219" s="39" t="s">
        <v>4475</v>
      </c>
      <c r="K2219" s="39" t="s">
        <v>4476</v>
      </c>
      <c r="L2219" s="39" t="s">
        <v>4477</v>
      </c>
      <c r="M2219" s="42">
        <v>37701</v>
      </c>
      <c r="N2219" s="39" t="s">
        <v>4478</v>
      </c>
      <c r="O2219" s="39" t="s">
        <v>4478</v>
      </c>
      <c r="P2219" s="39" t="s">
        <v>4475</v>
      </c>
    </row>
    <row r="2220" spans="1:16" ht="17.149999999999999" customHeight="1" x14ac:dyDescent="0.25">
      <c r="A2220" s="40" t="str">
        <f t="shared" si="34"/>
        <v>Sulawesi SelatanAsuransi UmumKantor Pemasaran</v>
      </c>
      <c r="B2220" s="39" t="s">
        <v>12631</v>
      </c>
      <c r="C2220" s="39" t="s">
        <v>929</v>
      </c>
      <c r="D2220" s="39" t="s">
        <v>35</v>
      </c>
      <c r="E2220" s="39" t="s">
        <v>694</v>
      </c>
      <c r="F2220" s="39" t="s">
        <v>11194</v>
      </c>
      <c r="G2220" s="39" t="s">
        <v>674</v>
      </c>
      <c r="H2220" s="39" t="s">
        <v>7</v>
      </c>
      <c r="I2220" s="39">
        <v>91114</v>
      </c>
      <c r="J2220" s="39" t="s">
        <v>4479</v>
      </c>
      <c r="K2220" s="39" t="s">
        <v>4480</v>
      </c>
      <c r="L2220" s="39" t="s">
        <v>4481</v>
      </c>
      <c r="M2220" s="42">
        <v>41934</v>
      </c>
      <c r="N2220" s="39" t="s">
        <v>2703</v>
      </c>
      <c r="O2220" s="39" t="s">
        <v>2704</v>
      </c>
      <c r="P2220" s="39" t="s">
        <v>4479</v>
      </c>
    </row>
    <row r="2221" spans="1:16" ht="17.149999999999999" customHeight="1" x14ac:dyDescent="0.25">
      <c r="A2221" s="40" t="str">
        <f t="shared" si="34"/>
        <v>JambiAsuransi UmumKantor Pemasaran</v>
      </c>
      <c r="B2221" s="39" t="s">
        <v>13102</v>
      </c>
      <c r="C2221" s="39" t="s">
        <v>8693</v>
      </c>
      <c r="D2221" s="39" t="s">
        <v>35</v>
      </c>
      <c r="E2221" s="39" t="s">
        <v>694</v>
      </c>
      <c r="F2221" s="39" t="s">
        <v>8694</v>
      </c>
      <c r="G2221" s="39" t="s">
        <v>296</v>
      </c>
      <c r="H2221" s="39" t="s">
        <v>11</v>
      </c>
      <c r="I2221" s="39">
        <v>0</v>
      </c>
      <c r="J2221" s="39" t="s">
        <v>64</v>
      </c>
      <c r="K2221" s="39" t="s">
        <v>64</v>
      </c>
      <c r="L2221" s="39" t="s">
        <v>6664</v>
      </c>
      <c r="M2221" s="42">
        <v>38918</v>
      </c>
      <c r="N2221" s="39" t="s">
        <v>8695</v>
      </c>
      <c r="O2221" s="39" t="s">
        <v>8695</v>
      </c>
      <c r="P2221" s="39" t="s">
        <v>64</v>
      </c>
    </row>
    <row r="2222" spans="1:16" ht="17.149999999999999" customHeight="1" x14ac:dyDescent="0.25">
      <c r="A2222" s="40" t="str">
        <f t="shared" si="34"/>
        <v>Kalimantan UtaraAsuransi UmumKantor Pemasaran</v>
      </c>
      <c r="B2222" s="39" t="s">
        <v>13102</v>
      </c>
      <c r="C2222" s="39" t="s">
        <v>11195</v>
      </c>
      <c r="D2222" s="39" t="s">
        <v>35</v>
      </c>
      <c r="E2222" s="39" t="s">
        <v>694</v>
      </c>
      <c r="F2222" s="39" t="s">
        <v>11196</v>
      </c>
      <c r="G2222" s="39" t="s">
        <v>1752</v>
      </c>
      <c r="H2222" s="39" t="s">
        <v>36</v>
      </c>
      <c r="I2222" s="39">
        <v>0</v>
      </c>
      <c r="J2222" s="43" t="s">
        <v>64</v>
      </c>
      <c r="K2222" s="43" t="s">
        <v>64</v>
      </c>
      <c r="L2222" s="39" t="s">
        <v>11197</v>
      </c>
      <c r="M2222" s="42">
        <v>42214</v>
      </c>
      <c r="N2222" s="39" t="s">
        <v>11198</v>
      </c>
      <c r="O2222" s="39" t="s">
        <v>11198</v>
      </c>
      <c r="P2222" s="39" t="s">
        <v>64</v>
      </c>
    </row>
    <row r="2223" spans="1:16" ht="17.149999999999999" customHeight="1" x14ac:dyDescent="0.25">
      <c r="A2223" s="40" t="str">
        <f t="shared" si="34"/>
        <v>Kepulauan Bangka BelitungAsuransi UmumKantor Pemasaran</v>
      </c>
      <c r="B2223" s="39" t="s">
        <v>13102</v>
      </c>
      <c r="C2223" s="39" t="s">
        <v>11199</v>
      </c>
      <c r="D2223" s="39" t="s">
        <v>35</v>
      </c>
      <c r="E2223" s="39" t="s">
        <v>694</v>
      </c>
      <c r="F2223" s="39" t="s">
        <v>11200</v>
      </c>
      <c r="G2223" s="39" t="s">
        <v>253</v>
      </c>
      <c r="H2223" s="39" t="s">
        <v>32</v>
      </c>
      <c r="I2223" s="39">
        <v>0</v>
      </c>
      <c r="J2223" s="39" t="s">
        <v>64</v>
      </c>
      <c r="K2223" s="39" t="s">
        <v>64</v>
      </c>
      <c r="L2223" s="39" t="s">
        <v>11201</v>
      </c>
      <c r="M2223" s="42">
        <v>39188</v>
      </c>
      <c r="N2223" s="39">
        <v>0</v>
      </c>
      <c r="O2223" s="39" t="s">
        <v>11202</v>
      </c>
      <c r="P2223" s="39" t="s">
        <v>64</v>
      </c>
    </row>
    <row r="2224" spans="1:16" ht="17.149999999999999" customHeight="1" x14ac:dyDescent="0.25">
      <c r="A2224" s="40" t="str">
        <f t="shared" si="34"/>
        <v>Jawa BaratAsuransi UmumKantor Pemasaran</v>
      </c>
      <c r="B2224" s="39" t="s">
        <v>13102</v>
      </c>
      <c r="C2224" s="39" t="s">
        <v>8696</v>
      </c>
      <c r="D2224" s="39" t="s">
        <v>35</v>
      </c>
      <c r="E2224" s="39" t="s">
        <v>694</v>
      </c>
      <c r="F2224" s="39" t="s">
        <v>8697</v>
      </c>
      <c r="G2224" s="39" t="s">
        <v>145</v>
      </c>
      <c r="H2224" s="39" t="s">
        <v>6</v>
      </c>
      <c r="I2224" s="39">
        <v>0</v>
      </c>
      <c r="J2224" s="39" t="s">
        <v>64</v>
      </c>
      <c r="K2224" s="39" t="s">
        <v>64</v>
      </c>
      <c r="L2224" s="39" t="s">
        <v>6664</v>
      </c>
      <c r="M2224" s="42">
        <v>38918</v>
      </c>
      <c r="N2224" s="39">
        <v>0</v>
      </c>
      <c r="O2224" s="39" t="s">
        <v>8698</v>
      </c>
      <c r="P2224" s="39" t="s">
        <v>64</v>
      </c>
    </row>
    <row r="2225" spans="1:16" ht="17.149999999999999" customHeight="1" x14ac:dyDescent="0.25">
      <c r="A2225" s="40" t="str">
        <f t="shared" si="34"/>
        <v>BantenAsuransi UmumKantor Pemasaran</v>
      </c>
      <c r="B2225" s="39" t="s">
        <v>13102</v>
      </c>
      <c r="C2225" s="39" t="s">
        <v>11203</v>
      </c>
      <c r="D2225" s="39" t="s">
        <v>35</v>
      </c>
      <c r="E2225" s="39" t="s">
        <v>694</v>
      </c>
      <c r="F2225" s="39" t="s">
        <v>11204</v>
      </c>
      <c r="G2225" s="39" t="s">
        <v>131</v>
      </c>
      <c r="H2225" s="39" t="s">
        <v>3</v>
      </c>
      <c r="I2225" s="39">
        <v>0</v>
      </c>
      <c r="J2225" s="39" t="s">
        <v>64</v>
      </c>
      <c r="K2225" s="39" t="s">
        <v>64</v>
      </c>
      <c r="L2225" s="39" t="s">
        <v>11205</v>
      </c>
      <c r="M2225" s="42">
        <v>42065</v>
      </c>
      <c r="N2225" s="39">
        <v>0</v>
      </c>
      <c r="O2225" s="39" t="s">
        <v>11206</v>
      </c>
      <c r="P2225" s="39" t="s">
        <v>64</v>
      </c>
    </row>
    <row r="2226" spans="1:16" ht="17.149999999999999" customHeight="1" x14ac:dyDescent="0.25">
      <c r="A2226" s="40" t="str">
        <f t="shared" si="34"/>
        <v>DKI JakartaAsuransi UmumKantor Pemasaran</v>
      </c>
      <c r="B2226" s="39" t="s">
        <v>9359</v>
      </c>
      <c r="C2226" s="39" t="s">
        <v>4482</v>
      </c>
      <c r="D2226" s="39" t="s">
        <v>35</v>
      </c>
      <c r="E2226" s="39" t="s">
        <v>694</v>
      </c>
      <c r="F2226" s="39" t="s">
        <v>4483</v>
      </c>
      <c r="G2226" s="39" t="s">
        <v>61</v>
      </c>
      <c r="H2226" s="39" t="s">
        <v>1</v>
      </c>
      <c r="L2226" s="39" t="s">
        <v>4484</v>
      </c>
      <c r="M2226" s="42"/>
    </row>
    <row r="2227" spans="1:16" ht="17.149999999999999" customHeight="1" x14ac:dyDescent="0.25">
      <c r="A2227" s="40" t="str">
        <f t="shared" si="34"/>
        <v>Jawa TimurAsuransi UmumKantor Pemasaran</v>
      </c>
      <c r="B2227" s="39" t="s">
        <v>9359</v>
      </c>
      <c r="C2227" s="39" t="s">
        <v>4485</v>
      </c>
      <c r="D2227" s="39" t="s">
        <v>35</v>
      </c>
      <c r="E2227" s="39" t="s">
        <v>694</v>
      </c>
      <c r="F2227" s="39" t="s">
        <v>4486</v>
      </c>
      <c r="G2227" s="39" t="s">
        <v>352</v>
      </c>
      <c r="H2227" s="39" t="s">
        <v>4</v>
      </c>
      <c r="L2227" s="39" t="s">
        <v>4484</v>
      </c>
      <c r="M2227" s="42"/>
    </row>
    <row r="2228" spans="1:16" ht="17.149999999999999" customHeight="1" x14ac:dyDescent="0.25">
      <c r="A2228" s="40" t="str">
        <f t="shared" si="34"/>
        <v>Jawa TengahAsuransi UmumKantor Pemasaran</v>
      </c>
      <c r="B2228" s="39" t="s">
        <v>9359</v>
      </c>
      <c r="C2228" s="39" t="s">
        <v>12468</v>
      </c>
      <c r="D2228" s="39" t="s">
        <v>35</v>
      </c>
      <c r="E2228" s="39" t="s">
        <v>694</v>
      </c>
      <c r="F2228" s="39" t="s">
        <v>14678</v>
      </c>
      <c r="G2228" s="39" t="s">
        <v>486</v>
      </c>
      <c r="H2228" s="39" t="s">
        <v>5</v>
      </c>
      <c r="I2228" s="39">
        <v>57143</v>
      </c>
      <c r="J2228" s="39" t="s">
        <v>12469</v>
      </c>
      <c r="K2228" s="39" t="s">
        <v>12469</v>
      </c>
      <c r="L2228" s="39" t="s">
        <v>9779</v>
      </c>
      <c r="M2228" s="42"/>
      <c r="N2228" s="39" t="s">
        <v>4487</v>
      </c>
      <c r="O2228" s="39" t="s">
        <v>4487</v>
      </c>
      <c r="P2228" s="39" t="s">
        <v>12469</v>
      </c>
    </row>
    <row r="2229" spans="1:16" ht="17.149999999999999" customHeight="1" x14ac:dyDescent="0.25">
      <c r="A2229" s="40" t="str">
        <f t="shared" si="34"/>
        <v>Sulawesi SelatanAsuransi UmumKantor Pemasaran</v>
      </c>
      <c r="B2229" s="39" t="s">
        <v>9359</v>
      </c>
      <c r="C2229" s="39" t="s">
        <v>4488</v>
      </c>
      <c r="D2229" s="39" t="s">
        <v>35</v>
      </c>
      <c r="E2229" s="39" t="s">
        <v>694</v>
      </c>
      <c r="F2229" s="39" t="s">
        <v>4489</v>
      </c>
      <c r="G2229" s="39" t="s">
        <v>159</v>
      </c>
      <c r="H2229" s="39" t="s">
        <v>7</v>
      </c>
      <c r="L2229" s="39" t="s">
        <v>4484</v>
      </c>
      <c r="M2229" s="42"/>
    </row>
    <row r="2230" spans="1:16" ht="17.149999999999999" customHeight="1" x14ac:dyDescent="0.25">
      <c r="A2230" s="40" t="str">
        <f t="shared" si="34"/>
        <v>Sumatera UtaraAsuransi UmumKantor Pemasaran</v>
      </c>
      <c r="B2230" s="39" t="s">
        <v>9359</v>
      </c>
      <c r="C2230" s="39" t="s">
        <v>4490</v>
      </c>
      <c r="D2230" s="39" t="s">
        <v>35</v>
      </c>
      <c r="E2230" s="39" t="s">
        <v>694</v>
      </c>
      <c r="F2230" s="39" t="s">
        <v>4491</v>
      </c>
      <c r="G2230" s="39" t="s">
        <v>270</v>
      </c>
      <c r="H2230" s="39" t="s">
        <v>27</v>
      </c>
      <c r="L2230" s="39" t="s">
        <v>4484</v>
      </c>
      <c r="M2230" s="42"/>
    </row>
    <row r="2231" spans="1:16" ht="17.149999999999999" customHeight="1" x14ac:dyDescent="0.25">
      <c r="A2231" s="40" t="str">
        <f t="shared" si="34"/>
        <v>Jawa BaratAsuransi UmumKantor Pemasaran</v>
      </c>
      <c r="B2231" s="39" t="s">
        <v>9359</v>
      </c>
      <c r="C2231" s="39" t="s">
        <v>4490</v>
      </c>
      <c r="D2231" s="39" t="s">
        <v>35</v>
      </c>
      <c r="E2231" s="39" t="s">
        <v>694</v>
      </c>
      <c r="F2231" s="39" t="s">
        <v>4492</v>
      </c>
      <c r="G2231" s="39" t="s">
        <v>127</v>
      </c>
      <c r="H2231" s="39" t="s">
        <v>6</v>
      </c>
      <c r="L2231" s="39" t="s">
        <v>4484</v>
      </c>
      <c r="M2231" s="42"/>
    </row>
    <row r="2232" spans="1:16" ht="17.149999999999999" customHeight="1" x14ac:dyDescent="0.25">
      <c r="A2232" s="40" t="str">
        <f t="shared" si="34"/>
        <v>Jawa TengahAsuransi UmumKantor Pemasaran</v>
      </c>
      <c r="B2232" s="39" t="s">
        <v>9359</v>
      </c>
      <c r="C2232" s="39" t="s">
        <v>4493</v>
      </c>
      <c r="D2232" s="39" t="s">
        <v>35</v>
      </c>
      <c r="E2232" s="39" t="s">
        <v>694</v>
      </c>
      <c r="F2232" s="45" t="s">
        <v>4494</v>
      </c>
      <c r="G2232" s="39" t="s">
        <v>307</v>
      </c>
      <c r="H2232" s="39" t="s">
        <v>5</v>
      </c>
      <c r="I2232" s="39">
        <v>0</v>
      </c>
      <c r="J2232" s="39" t="s">
        <v>64</v>
      </c>
      <c r="K2232" s="39" t="s">
        <v>64</v>
      </c>
      <c r="L2232" s="39" t="s">
        <v>4484</v>
      </c>
      <c r="M2232" s="39">
        <v>41316</v>
      </c>
      <c r="N2232" s="39">
        <v>0</v>
      </c>
      <c r="O2232" s="39">
        <v>0</v>
      </c>
      <c r="P2232" s="39" t="s">
        <v>64</v>
      </c>
    </row>
    <row r="2233" spans="1:16" ht="17.149999999999999" customHeight="1" x14ac:dyDescent="0.25">
      <c r="A2233" s="40" t="str">
        <f t="shared" si="34"/>
        <v>Sulawesi SelatanAsuransi UmumKantor Pemasaran</v>
      </c>
      <c r="B2233" s="39" t="s">
        <v>48</v>
      </c>
      <c r="C2233" s="39" t="s">
        <v>4496</v>
      </c>
      <c r="D2233" s="39" t="s">
        <v>35</v>
      </c>
      <c r="E2233" s="39" t="s">
        <v>694</v>
      </c>
      <c r="F2233" s="39" t="s">
        <v>4497</v>
      </c>
      <c r="G2233" s="39" t="s">
        <v>159</v>
      </c>
      <c r="H2233" s="39" t="s">
        <v>7</v>
      </c>
      <c r="I2233" s="39">
        <v>0</v>
      </c>
      <c r="J2233" s="39" t="s">
        <v>4498</v>
      </c>
      <c r="K2233" s="39" t="s">
        <v>64</v>
      </c>
      <c r="L2233" s="39" t="s">
        <v>4499</v>
      </c>
      <c r="M2233" s="42">
        <v>42824</v>
      </c>
      <c r="N2233" s="39" t="s">
        <v>4500</v>
      </c>
      <c r="O2233" s="39" t="s">
        <v>4500</v>
      </c>
      <c r="P2233" s="39" t="s">
        <v>4498</v>
      </c>
    </row>
    <row r="2234" spans="1:16" ht="17.149999999999999" customHeight="1" x14ac:dyDescent="0.25">
      <c r="A2234" s="40" t="str">
        <f t="shared" si="34"/>
        <v>Jawa TimurAsuransi UmumKantor Pemasaran</v>
      </c>
      <c r="B2234" s="39" t="s">
        <v>48</v>
      </c>
      <c r="C2234" s="39" t="s">
        <v>4504</v>
      </c>
      <c r="D2234" s="39" t="s">
        <v>35</v>
      </c>
      <c r="E2234" s="39" t="s">
        <v>694</v>
      </c>
      <c r="F2234" s="39" t="s">
        <v>4505</v>
      </c>
      <c r="G2234" s="39" t="s">
        <v>352</v>
      </c>
      <c r="H2234" s="39" t="s">
        <v>4</v>
      </c>
      <c r="L2234" s="39" t="s">
        <v>4506</v>
      </c>
    </row>
    <row r="2235" spans="1:16" ht="17.149999999999999" customHeight="1" x14ac:dyDescent="0.25">
      <c r="A2235" s="40" t="str">
        <f t="shared" si="34"/>
        <v>Jawa BaratAsuransi Umum SyariahKantor Pemasaran</v>
      </c>
      <c r="B2235" s="39" t="s">
        <v>15770</v>
      </c>
      <c r="C2235" s="39" t="s">
        <v>15856</v>
      </c>
      <c r="D2235" s="39" t="s">
        <v>35</v>
      </c>
      <c r="E2235" s="39" t="s">
        <v>15965</v>
      </c>
      <c r="F2235" s="39" t="s">
        <v>16046</v>
      </c>
      <c r="G2235" s="39" t="s">
        <v>127</v>
      </c>
      <c r="H2235" s="39" t="s">
        <v>6</v>
      </c>
      <c r="L2235" s="39" t="s">
        <v>16047</v>
      </c>
      <c r="M2235" s="42"/>
    </row>
    <row r="2236" spans="1:16" ht="17.149999999999999" customHeight="1" x14ac:dyDescent="0.25">
      <c r="A2236" s="40" t="str">
        <f t="shared" si="34"/>
        <v>Jawa TimurAsuransi Umum SyariahKantor Pemasaran</v>
      </c>
      <c r="B2236" s="39" t="s">
        <v>15770</v>
      </c>
      <c r="C2236" s="39" t="s">
        <v>15856</v>
      </c>
      <c r="D2236" s="39" t="s">
        <v>35</v>
      </c>
      <c r="E2236" s="39" t="s">
        <v>15965</v>
      </c>
      <c r="F2236" s="39" t="s">
        <v>16048</v>
      </c>
      <c r="G2236" s="39" t="s">
        <v>352</v>
      </c>
      <c r="H2236" s="39" t="s">
        <v>4</v>
      </c>
      <c r="L2236" s="39" t="s">
        <v>16049</v>
      </c>
      <c r="M2236" s="42"/>
    </row>
    <row r="2237" spans="1:16" ht="17.149999999999999" customHeight="1" x14ac:dyDescent="0.25">
      <c r="A2237" s="40" t="str">
        <f t="shared" si="34"/>
        <v>Jawa TengahAsuransi JiwaKantor Pemasaran</v>
      </c>
      <c r="B2237" s="39" t="s">
        <v>7101</v>
      </c>
      <c r="C2237" s="39" t="s">
        <v>4507</v>
      </c>
      <c r="D2237" s="39" t="s">
        <v>35</v>
      </c>
      <c r="E2237" s="39" t="s">
        <v>104</v>
      </c>
      <c r="F2237" s="39" t="s">
        <v>4508</v>
      </c>
      <c r="G2237" s="39" t="s">
        <v>472</v>
      </c>
      <c r="H2237" s="39" t="s">
        <v>5</v>
      </c>
      <c r="M2237" s="39">
        <v>42376</v>
      </c>
    </row>
    <row r="2238" spans="1:16" ht="17.149999999999999" customHeight="1" x14ac:dyDescent="0.25">
      <c r="A2238" s="40" t="str">
        <f t="shared" si="34"/>
        <v>Jawa BaratAsuransi JiwaKantor Pemasaran</v>
      </c>
      <c r="B2238" s="39" t="s">
        <v>7101</v>
      </c>
      <c r="C2238" s="39" t="s">
        <v>4509</v>
      </c>
      <c r="D2238" s="39" t="s">
        <v>35</v>
      </c>
      <c r="E2238" s="39" t="s">
        <v>104</v>
      </c>
      <c r="F2238" s="39" t="s">
        <v>4510</v>
      </c>
      <c r="G2238" s="39" t="s">
        <v>1785</v>
      </c>
      <c r="H2238" s="39" t="s">
        <v>6</v>
      </c>
      <c r="J2238" s="43"/>
      <c r="K2238" s="43"/>
      <c r="M2238" s="39">
        <v>42376</v>
      </c>
    </row>
    <row r="2239" spans="1:16" ht="17.149999999999999" customHeight="1" x14ac:dyDescent="0.25">
      <c r="A2239" s="40" t="str">
        <f t="shared" si="34"/>
        <v>Nusa Tenggara TimurAsuransi JiwaKantor Pemasaran</v>
      </c>
      <c r="B2239" s="39" t="s">
        <v>7101</v>
      </c>
      <c r="C2239" s="39" t="s">
        <v>4511</v>
      </c>
      <c r="D2239" s="39" t="s">
        <v>35</v>
      </c>
      <c r="E2239" s="39" t="s">
        <v>104</v>
      </c>
      <c r="F2239" s="39" t="s">
        <v>4512</v>
      </c>
      <c r="G2239" s="39" t="s">
        <v>4513</v>
      </c>
      <c r="H2239" s="39" t="s">
        <v>19</v>
      </c>
      <c r="M2239" s="39">
        <v>42376</v>
      </c>
    </row>
    <row r="2240" spans="1:16" ht="17.149999999999999" customHeight="1" x14ac:dyDescent="0.25">
      <c r="A2240" s="40" t="str">
        <f t="shared" si="34"/>
        <v>Kepulauan RiauAsuransi JiwaKantor Pemasaran</v>
      </c>
      <c r="B2240" s="39" t="s">
        <v>7101</v>
      </c>
      <c r="C2240" s="39" t="s">
        <v>4514</v>
      </c>
      <c r="D2240" s="39" t="s">
        <v>35</v>
      </c>
      <c r="E2240" s="39" t="s">
        <v>104</v>
      </c>
      <c r="F2240" s="39" t="s">
        <v>4515</v>
      </c>
      <c r="G2240" s="39" t="s">
        <v>4516</v>
      </c>
      <c r="H2240" s="39" t="s">
        <v>29</v>
      </c>
      <c r="M2240" s="39">
        <v>42376</v>
      </c>
    </row>
    <row r="2241" spans="1:16" ht="17.149999999999999" customHeight="1" x14ac:dyDescent="0.25">
      <c r="A2241" s="40" t="str">
        <f t="shared" si="34"/>
        <v>Jawa TimurAsuransi UmumKantor Pemasaran</v>
      </c>
      <c r="B2241" s="39" t="s">
        <v>12343</v>
      </c>
      <c r="C2241" s="39" t="s">
        <v>6678</v>
      </c>
      <c r="D2241" s="39" t="s">
        <v>35</v>
      </c>
      <c r="E2241" s="39" t="s">
        <v>694</v>
      </c>
      <c r="F2241" s="39" t="s">
        <v>11207</v>
      </c>
      <c r="G2241" s="39" t="s">
        <v>352</v>
      </c>
      <c r="H2241" s="39" t="s">
        <v>4</v>
      </c>
      <c r="I2241" s="39">
        <v>60283</v>
      </c>
      <c r="J2241" s="39" t="s">
        <v>6679</v>
      </c>
      <c r="K2241" s="39" t="s">
        <v>64</v>
      </c>
      <c r="L2241" s="39" t="s">
        <v>5959</v>
      </c>
      <c r="M2241" s="39">
        <v>41318</v>
      </c>
      <c r="N2241" s="39" t="s">
        <v>6680</v>
      </c>
      <c r="O2241" s="39" t="s">
        <v>6680</v>
      </c>
      <c r="P2241" s="39" t="s">
        <v>6679</v>
      </c>
    </row>
    <row r="2242" spans="1:16" ht="17.149999999999999" customHeight="1" x14ac:dyDescent="0.25">
      <c r="A2242" s="40" t="str">
        <f t="shared" ref="A2242:A2305" si="35">CONCATENATE(H2242,E2242,D2242)</f>
        <v>Kalimantan TimurAsuransi JiwaKantor Pemasaran</v>
      </c>
      <c r="B2242" s="39" t="s">
        <v>7129</v>
      </c>
      <c r="C2242" s="39" t="s">
        <v>4517</v>
      </c>
      <c r="D2242" s="39" t="s">
        <v>35</v>
      </c>
      <c r="E2242" s="39" t="s">
        <v>104</v>
      </c>
      <c r="F2242" s="39" t="s">
        <v>4518</v>
      </c>
      <c r="G2242" s="39" t="s">
        <v>243</v>
      </c>
      <c r="H2242" s="39" t="s">
        <v>15</v>
      </c>
      <c r="M2242" s="42">
        <v>42381</v>
      </c>
    </row>
    <row r="2243" spans="1:16" ht="17.149999999999999" customHeight="1" x14ac:dyDescent="0.25">
      <c r="A2243" s="40" t="str">
        <f t="shared" si="35"/>
        <v>Jawa TimurAsuransi JiwaKantor Pemasaran</v>
      </c>
      <c r="B2243" s="39" t="s">
        <v>7116</v>
      </c>
      <c r="C2243" s="39" t="s">
        <v>4520</v>
      </c>
      <c r="D2243" s="39" t="s">
        <v>35</v>
      </c>
      <c r="E2243" s="39" t="s">
        <v>104</v>
      </c>
      <c r="F2243" s="39" t="s">
        <v>13335</v>
      </c>
      <c r="G2243" s="39" t="s">
        <v>352</v>
      </c>
      <c r="H2243" s="39" t="s">
        <v>4</v>
      </c>
      <c r="I2243" s="39">
        <v>60271</v>
      </c>
      <c r="J2243" s="39" t="s">
        <v>13336</v>
      </c>
      <c r="K2243" s="39" t="s">
        <v>13336</v>
      </c>
      <c r="L2243" s="39" t="s">
        <v>4557</v>
      </c>
      <c r="M2243" s="42">
        <v>42373</v>
      </c>
      <c r="N2243" s="39" t="s">
        <v>4522</v>
      </c>
      <c r="O2243" s="39" t="s">
        <v>4522</v>
      </c>
      <c r="P2243" s="39" t="s">
        <v>13336</v>
      </c>
    </row>
    <row r="2244" spans="1:16" ht="17.149999999999999" customHeight="1" x14ac:dyDescent="0.25">
      <c r="A2244" s="40" t="str">
        <f t="shared" si="35"/>
        <v>Kepulauan RiauAsuransi JiwaKantor Pemasaran</v>
      </c>
      <c r="B2244" s="39" t="s">
        <v>7116</v>
      </c>
      <c r="C2244" s="39" t="s">
        <v>4523</v>
      </c>
      <c r="D2244" s="39" t="s">
        <v>35</v>
      </c>
      <c r="E2244" s="39" t="s">
        <v>104</v>
      </c>
      <c r="F2244" s="39" t="s">
        <v>4524</v>
      </c>
      <c r="G2244" s="39" t="s">
        <v>1297</v>
      </c>
      <c r="H2244" s="39" t="s">
        <v>29</v>
      </c>
      <c r="I2244" s="39">
        <v>29122</v>
      </c>
      <c r="J2244" s="39" t="s">
        <v>1163</v>
      </c>
      <c r="K2244" s="39" t="s">
        <v>1163</v>
      </c>
      <c r="L2244" s="39" t="s">
        <v>4521</v>
      </c>
      <c r="M2244" s="42">
        <v>42373</v>
      </c>
      <c r="N2244" s="39" t="s">
        <v>2077</v>
      </c>
      <c r="O2244" s="39" t="s">
        <v>4525</v>
      </c>
      <c r="P2244" s="39" t="s">
        <v>9097</v>
      </c>
    </row>
    <row r="2245" spans="1:16" ht="17.149999999999999" customHeight="1" x14ac:dyDescent="0.25">
      <c r="A2245" s="40" t="str">
        <f t="shared" si="35"/>
        <v>Sulawesi SelatanAsuransi JiwaKantor Pemasaran</v>
      </c>
      <c r="B2245" s="39" t="s">
        <v>7116</v>
      </c>
      <c r="C2245" s="39" t="s">
        <v>4526</v>
      </c>
      <c r="D2245" s="39" t="s">
        <v>35</v>
      </c>
      <c r="E2245" s="39" t="s">
        <v>104</v>
      </c>
      <c r="F2245" s="39" t="s">
        <v>13215</v>
      </c>
      <c r="G2245" s="39" t="s">
        <v>159</v>
      </c>
      <c r="H2245" s="39" t="s">
        <v>7</v>
      </c>
      <c r="I2245" s="39">
        <v>90113</v>
      </c>
      <c r="J2245" s="43" t="s">
        <v>13216</v>
      </c>
      <c r="K2245" s="43" t="s">
        <v>13216</v>
      </c>
      <c r="L2245" s="39" t="s">
        <v>13125</v>
      </c>
      <c r="M2245" s="42">
        <v>42373</v>
      </c>
      <c r="N2245" s="39" t="s">
        <v>13126</v>
      </c>
      <c r="O2245" s="39" t="s">
        <v>13126</v>
      </c>
      <c r="P2245" s="39" t="s">
        <v>13216</v>
      </c>
    </row>
    <row r="2246" spans="1:16" ht="17.149999999999999" customHeight="1" x14ac:dyDescent="0.25">
      <c r="A2246" s="40" t="str">
        <f t="shared" si="35"/>
        <v>Sulawesi SelatanAsuransi JiwaKantor Pemasaran</v>
      </c>
      <c r="B2246" s="39" t="s">
        <v>7116</v>
      </c>
      <c r="C2246" s="39" t="s">
        <v>13127</v>
      </c>
      <c r="D2246" s="39" t="s">
        <v>35</v>
      </c>
      <c r="E2246" s="39" t="s">
        <v>104</v>
      </c>
      <c r="F2246" s="45" t="s">
        <v>13215</v>
      </c>
      <c r="G2246" s="39" t="s">
        <v>159</v>
      </c>
      <c r="H2246" s="39" t="s">
        <v>7</v>
      </c>
      <c r="I2246" s="39">
        <v>0</v>
      </c>
      <c r="J2246" s="43" t="s">
        <v>13216</v>
      </c>
      <c r="K2246" s="43" t="s">
        <v>13216</v>
      </c>
      <c r="L2246" s="39" t="s">
        <v>13125</v>
      </c>
      <c r="M2246" s="42">
        <v>42373</v>
      </c>
      <c r="N2246" s="39" t="s">
        <v>13126</v>
      </c>
      <c r="O2246" s="39" t="s">
        <v>13126</v>
      </c>
      <c r="P2246" s="39" t="s">
        <v>13216</v>
      </c>
    </row>
    <row r="2247" spans="1:16" ht="17.149999999999999" customHeight="1" x14ac:dyDescent="0.25">
      <c r="A2247" s="40" t="str">
        <f t="shared" si="35"/>
        <v>Sulawesi SelatanAsuransi JiwaKantor Pemasaran</v>
      </c>
      <c r="B2247" s="39" t="s">
        <v>7116</v>
      </c>
      <c r="C2247" s="39" t="s">
        <v>13128</v>
      </c>
      <c r="D2247" s="39" t="s">
        <v>35</v>
      </c>
      <c r="E2247" s="39" t="s">
        <v>104</v>
      </c>
      <c r="F2247" s="39" t="s">
        <v>13215</v>
      </c>
      <c r="G2247" s="39" t="s">
        <v>159</v>
      </c>
      <c r="H2247" s="39" t="s">
        <v>7</v>
      </c>
      <c r="I2247" s="39">
        <v>0</v>
      </c>
      <c r="J2247" s="39" t="s">
        <v>13216</v>
      </c>
      <c r="K2247" s="39" t="s">
        <v>13216</v>
      </c>
      <c r="L2247" s="39" t="s">
        <v>13125</v>
      </c>
      <c r="M2247" s="42">
        <v>42373</v>
      </c>
      <c r="N2247" s="39" t="s">
        <v>13126</v>
      </c>
      <c r="O2247" s="39" t="s">
        <v>13126</v>
      </c>
      <c r="P2247" s="39" t="s">
        <v>13216</v>
      </c>
    </row>
    <row r="2248" spans="1:16" ht="17.149999999999999" customHeight="1" x14ac:dyDescent="0.25">
      <c r="A2248" s="40" t="str">
        <f t="shared" si="35"/>
        <v>DKI JakartaAsuransi Jiwa SyariahKantor Pemasaran</v>
      </c>
      <c r="B2248" s="39" t="s">
        <v>15722</v>
      </c>
      <c r="C2248" s="39" t="s">
        <v>15857</v>
      </c>
      <c r="D2248" s="39" t="s">
        <v>35</v>
      </c>
      <c r="E2248" s="39" t="s">
        <v>15987</v>
      </c>
      <c r="F2248" s="39" t="s">
        <v>16050</v>
      </c>
      <c r="G2248" s="39" t="s">
        <v>61</v>
      </c>
      <c r="H2248" s="39" t="s">
        <v>1</v>
      </c>
      <c r="L2248" s="39" t="s">
        <v>16051</v>
      </c>
      <c r="M2248" s="39">
        <v>41964</v>
      </c>
    </row>
    <row r="2249" spans="1:16" ht="17.149999999999999" customHeight="1" x14ac:dyDescent="0.25">
      <c r="A2249" s="40" t="str">
        <f t="shared" si="35"/>
        <v>Jawa BaratAsuransi Jiwa SyariahKantor Pemasaran</v>
      </c>
      <c r="B2249" s="39" t="s">
        <v>15722</v>
      </c>
      <c r="C2249" s="39" t="s">
        <v>15858</v>
      </c>
      <c r="D2249" s="39" t="s">
        <v>35</v>
      </c>
      <c r="E2249" s="39" t="s">
        <v>15987</v>
      </c>
      <c r="F2249" s="39" t="s">
        <v>16052</v>
      </c>
      <c r="G2249" s="39" t="s">
        <v>127</v>
      </c>
      <c r="H2249" s="39" t="s">
        <v>6</v>
      </c>
      <c r="L2249" s="39" t="s">
        <v>16051</v>
      </c>
      <c r="M2249" s="42">
        <v>41964</v>
      </c>
    </row>
    <row r="2250" spans="1:16" ht="17.149999999999999" customHeight="1" x14ac:dyDescent="0.25">
      <c r="A2250" s="40" t="str">
        <f t="shared" si="35"/>
        <v>Jawa BaratAsuransi Jiwa SyariahKantor Pemasaran</v>
      </c>
      <c r="B2250" s="39" t="s">
        <v>15722</v>
      </c>
      <c r="C2250" s="39" t="s">
        <v>15859</v>
      </c>
      <c r="D2250" s="39" t="s">
        <v>35</v>
      </c>
      <c r="E2250" s="39" t="s">
        <v>15987</v>
      </c>
      <c r="F2250" s="39" t="s">
        <v>16053</v>
      </c>
      <c r="G2250" s="39" t="s">
        <v>127</v>
      </c>
      <c r="H2250" s="39" t="s">
        <v>6</v>
      </c>
      <c r="J2250" s="43"/>
      <c r="K2250" s="43"/>
      <c r="L2250" s="39" t="s">
        <v>16051</v>
      </c>
      <c r="M2250" s="42">
        <v>41964</v>
      </c>
    </row>
    <row r="2251" spans="1:16" ht="17.149999999999999" customHeight="1" x14ac:dyDescent="0.25">
      <c r="A2251" s="40" t="str">
        <f t="shared" si="35"/>
        <v>Sumatera BaratAsuransi Jiwa SyariahKantor Pemasaran</v>
      </c>
      <c r="B2251" s="39" t="s">
        <v>15722</v>
      </c>
      <c r="C2251" s="39" t="s">
        <v>15860</v>
      </c>
      <c r="D2251" s="39" t="s">
        <v>35</v>
      </c>
      <c r="E2251" s="39" t="s">
        <v>15987</v>
      </c>
      <c r="F2251" s="39" t="s">
        <v>16054</v>
      </c>
      <c r="G2251" s="39" t="s">
        <v>115</v>
      </c>
      <c r="H2251" s="39" t="s">
        <v>25</v>
      </c>
      <c r="L2251" s="39" t="s">
        <v>16051</v>
      </c>
      <c r="M2251" s="39">
        <v>41964</v>
      </c>
    </row>
    <row r="2252" spans="1:16" ht="17.149999999999999" customHeight="1" x14ac:dyDescent="0.25">
      <c r="A2252" s="40" t="str">
        <f t="shared" si="35"/>
        <v>Sumatera UtaraAsuransi Jiwa SyariahKantor Pemasaran</v>
      </c>
      <c r="B2252" s="39" t="s">
        <v>15722</v>
      </c>
      <c r="C2252" s="39" t="s">
        <v>15861</v>
      </c>
      <c r="D2252" s="39" t="s">
        <v>35</v>
      </c>
      <c r="E2252" s="39" t="s">
        <v>15987</v>
      </c>
      <c r="F2252" s="39" t="s">
        <v>16055</v>
      </c>
      <c r="G2252" s="39" t="s">
        <v>270</v>
      </c>
      <c r="H2252" s="39" t="s">
        <v>27</v>
      </c>
      <c r="L2252" s="39" t="s">
        <v>16051</v>
      </c>
      <c r="M2252" s="39">
        <v>41964</v>
      </c>
    </row>
    <row r="2253" spans="1:16" ht="17.149999999999999" customHeight="1" x14ac:dyDescent="0.25">
      <c r="A2253" s="40" t="str">
        <f t="shared" si="35"/>
        <v>Jawa BaratAsuransi Jiwa SyariahKantor Pemasaran</v>
      </c>
      <c r="B2253" s="39" t="s">
        <v>15722</v>
      </c>
      <c r="C2253" s="39" t="s">
        <v>15862</v>
      </c>
      <c r="D2253" s="39" t="s">
        <v>35</v>
      </c>
      <c r="E2253" s="39" t="s">
        <v>15987</v>
      </c>
      <c r="F2253" s="39" t="s">
        <v>16053</v>
      </c>
      <c r="G2253" s="39" t="s">
        <v>127</v>
      </c>
      <c r="H2253" s="39" t="s">
        <v>6</v>
      </c>
      <c r="L2253" s="39" t="s">
        <v>16051</v>
      </c>
      <c r="M2253" s="42">
        <v>41964</v>
      </c>
    </row>
    <row r="2254" spans="1:16" ht="17.149999999999999" customHeight="1" x14ac:dyDescent="0.25">
      <c r="A2254" s="40" t="str">
        <f t="shared" si="35"/>
        <v>Jawa TimurAsuransi JiwaKantor Pemasaran</v>
      </c>
      <c r="B2254" s="39" t="s">
        <v>66</v>
      </c>
      <c r="C2254" s="39" t="s">
        <v>4527</v>
      </c>
      <c r="D2254" s="39" t="s">
        <v>35</v>
      </c>
      <c r="E2254" s="39" t="s">
        <v>104</v>
      </c>
      <c r="F2254" s="39" t="s">
        <v>4528</v>
      </c>
      <c r="G2254" s="39" t="s">
        <v>1679</v>
      </c>
      <c r="H2254" s="39" t="s">
        <v>4</v>
      </c>
      <c r="I2254" s="39">
        <v>61413</v>
      </c>
      <c r="J2254" s="39" t="s">
        <v>4529</v>
      </c>
      <c r="K2254" s="39" t="s">
        <v>4529</v>
      </c>
      <c r="L2254" s="39" t="s">
        <v>4530</v>
      </c>
      <c r="M2254" s="39">
        <v>42360</v>
      </c>
      <c r="N2254" s="39" t="s">
        <v>4003</v>
      </c>
      <c r="O2254" s="39" t="s">
        <v>4531</v>
      </c>
      <c r="P2254" s="39" t="s">
        <v>4529</v>
      </c>
    </row>
    <row r="2255" spans="1:16" ht="17.149999999999999" customHeight="1" x14ac:dyDescent="0.25">
      <c r="A2255" s="40" t="str">
        <f t="shared" si="35"/>
        <v>DKI JakartaAsuransi UmumKantor Pemasaran</v>
      </c>
      <c r="B2255" s="39" t="s">
        <v>9361</v>
      </c>
      <c r="C2255" s="39" t="s">
        <v>4532</v>
      </c>
      <c r="D2255" s="39" t="s">
        <v>35</v>
      </c>
      <c r="E2255" s="39" t="s">
        <v>694</v>
      </c>
      <c r="F2255" s="39" t="s">
        <v>4533</v>
      </c>
      <c r="G2255" s="39" t="s">
        <v>63</v>
      </c>
      <c r="H2255" s="39" t="s">
        <v>1</v>
      </c>
      <c r="M2255" s="39">
        <v>41625</v>
      </c>
    </row>
    <row r="2256" spans="1:16" ht="17.149999999999999" customHeight="1" x14ac:dyDescent="0.25">
      <c r="A2256" s="40" t="str">
        <f t="shared" si="35"/>
        <v>Sulawesi SelatanAsuransi UmumKantor Pemasaran</v>
      </c>
      <c r="B2256" s="39" t="s">
        <v>7292</v>
      </c>
      <c r="C2256" s="39" t="s">
        <v>4534</v>
      </c>
      <c r="D2256" s="39" t="s">
        <v>35</v>
      </c>
      <c r="E2256" s="39" t="s">
        <v>694</v>
      </c>
      <c r="F2256" s="39" t="s">
        <v>11208</v>
      </c>
      <c r="G2256" s="39" t="s">
        <v>159</v>
      </c>
      <c r="H2256" s="39" t="s">
        <v>7</v>
      </c>
      <c r="I2256" s="39">
        <v>90222</v>
      </c>
      <c r="J2256" s="39" t="s">
        <v>6681</v>
      </c>
      <c r="K2256" s="39" t="s">
        <v>64</v>
      </c>
      <c r="L2256" s="39" t="s">
        <v>6682</v>
      </c>
      <c r="M2256" s="42">
        <v>41652</v>
      </c>
      <c r="N2256" s="39" t="s">
        <v>6683</v>
      </c>
      <c r="O2256" s="39" t="s">
        <v>6683</v>
      </c>
      <c r="P2256" s="39" t="s">
        <v>6681</v>
      </c>
    </row>
    <row r="2257" spans="1:16" ht="17.149999999999999" customHeight="1" x14ac:dyDescent="0.25">
      <c r="A2257" s="40" t="str">
        <f t="shared" si="35"/>
        <v>Jawa TimurAsuransi UmumKantor Pemasaran</v>
      </c>
      <c r="B2257" s="39" t="s">
        <v>70</v>
      </c>
      <c r="C2257" s="39" t="s">
        <v>4535</v>
      </c>
      <c r="D2257" s="39" t="s">
        <v>35</v>
      </c>
      <c r="E2257" s="39" t="s">
        <v>694</v>
      </c>
      <c r="F2257" s="39" t="s">
        <v>4536</v>
      </c>
      <c r="G2257" s="39" t="s">
        <v>267</v>
      </c>
      <c r="H2257" s="39" t="s">
        <v>4</v>
      </c>
      <c r="M2257" s="42">
        <v>41628</v>
      </c>
    </row>
    <row r="2258" spans="1:16" ht="17.149999999999999" customHeight="1" x14ac:dyDescent="0.25">
      <c r="A2258" s="40" t="str">
        <f t="shared" si="35"/>
        <v>Jawa TengahAsuransi UmumKantor Pemasaran</v>
      </c>
      <c r="B2258" s="39" t="s">
        <v>12696</v>
      </c>
      <c r="C2258" s="39" t="s">
        <v>4537</v>
      </c>
      <c r="D2258" s="39" t="s">
        <v>35</v>
      </c>
      <c r="E2258" s="39" t="s">
        <v>694</v>
      </c>
      <c r="F2258" s="45" t="s">
        <v>4538</v>
      </c>
      <c r="G2258" s="39" t="s">
        <v>486</v>
      </c>
      <c r="H2258" s="39" t="s">
        <v>5</v>
      </c>
      <c r="I2258" s="39">
        <v>0</v>
      </c>
      <c r="J2258" s="43" t="s">
        <v>4539</v>
      </c>
      <c r="K2258" s="43" t="s">
        <v>4540</v>
      </c>
      <c r="M2258" s="42">
        <v>41641</v>
      </c>
      <c r="N2258" s="39" t="s">
        <v>86</v>
      </c>
      <c r="P2258" s="39" t="s">
        <v>64</v>
      </c>
    </row>
    <row r="2259" spans="1:16" ht="17.149999999999999" customHeight="1" x14ac:dyDescent="0.25">
      <c r="A2259" s="40" t="str">
        <f t="shared" si="35"/>
        <v>Kalimantan BaratAsuransi JiwaKantor Pemasaran</v>
      </c>
      <c r="B2259" s="39" t="s">
        <v>7101</v>
      </c>
      <c r="C2259" s="39" t="s">
        <v>4541</v>
      </c>
      <c r="D2259" s="39" t="s">
        <v>35</v>
      </c>
      <c r="E2259" s="39" t="s">
        <v>104</v>
      </c>
      <c r="F2259" s="45" t="s">
        <v>4542</v>
      </c>
      <c r="G2259" s="39" t="s">
        <v>1595</v>
      </c>
      <c r="H2259" s="39" t="s">
        <v>12</v>
      </c>
      <c r="J2259" s="43"/>
      <c r="K2259" s="43"/>
      <c r="M2259" s="42">
        <v>41626</v>
      </c>
    </row>
    <row r="2260" spans="1:16" ht="17.149999999999999" customHeight="1" x14ac:dyDescent="0.25">
      <c r="A2260" s="40" t="str">
        <f t="shared" si="35"/>
        <v>Kalimantan SelatanAsuransi UmumKantor Pemasaran</v>
      </c>
      <c r="B2260" s="39" t="s">
        <v>7382</v>
      </c>
      <c r="C2260" s="39" t="s">
        <v>4543</v>
      </c>
      <c r="D2260" s="39" t="s">
        <v>35</v>
      </c>
      <c r="E2260" s="39" t="s">
        <v>694</v>
      </c>
      <c r="F2260" s="39" t="s">
        <v>4544</v>
      </c>
      <c r="G2260" s="39" t="s">
        <v>4545</v>
      </c>
      <c r="H2260" s="39" t="s">
        <v>13</v>
      </c>
      <c r="J2260" s="43"/>
      <c r="K2260" s="43"/>
      <c r="M2260" s="39">
        <v>41669</v>
      </c>
    </row>
    <row r="2261" spans="1:16" ht="17.149999999999999" customHeight="1" x14ac:dyDescent="0.25">
      <c r="A2261" s="40" t="str">
        <f t="shared" si="35"/>
        <v>DKI JakartaAsuransi JiwaKantor Pemasaran</v>
      </c>
      <c r="B2261" s="39" t="s">
        <v>3621</v>
      </c>
      <c r="C2261" s="39" t="s">
        <v>4546</v>
      </c>
      <c r="D2261" s="39" t="s">
        <v>35</v>
      </c>
      <c r="E2261" s="39" t="s">
        <v>104</v>
      </c>
      <c r="F2261" s="45" t="s">
        <v>4547</v>
      </c>
      <c r="G2261" s="39" t="s">
        <v>63</v>
      </c>
      <c r="H2261" s="39" t="s">
        <v>1</v>
      </c>
      <c r="J2261" s="43"/>
      <c r="K2261" s="43"/>
      <c r="M2261" s="39">
        <v>41648</v>
      </c>
    </row>
    <row r="2262" spans="1:16" ht="17.149999999999999" customHeight="1" x14ac:dyDescent="0.25">
      <c r="A2262" s="40" t="str">
        <f t="shared" si="35"/>
        <v>Jawa BaratAsuransi UmumKantor Pemasaran</v>
      </c>
      <c r="B2262" s="39" t="s">
        <v>7295</v>
      </c>
      <c r="C2262" s="39" t="s">
        <v>4548</v>
      </c>
      <c r="D2262" s="39" t="s">
        <v>35</v>
      </c>
      <c r="E2262" s="39" t="s">
        <v>694</v>
      </c>
      <c r="F2262" s="39" t="s">
        <v>11209</v>
      </c>
      <c r="G2262" s="39" t="s">
        <v>755</v>
      </c>
      <c r="H2262" s="39" t="s">
        <v>6</v>
      </c>
      <c r="I2262" s="39">
        <v>45116</v>
      </c>
      <c r="J2262" s="39" t="s">
        <v>64</v>
      </c>
      <c r="K2262" s="39" t="s">
        <v>64</v>
      </c>
      <c r="L2262" s="39" t="s">
        <v>4549</v>
      </c>
      <c r="M2262" s="42">
        <v>41709</v>
      </c>
      <c r="N2262" s="39" t="s">
        <v>4550</v>
      </c>
      <c r="O2262" s="39" t="s">
        <v>4550</v>
      </c>
      <c r="P2262" s="39" t="s">
        <v>64</v>
      </c>
    </row>
    <row r="2263" spans="1:16" ht="17.149999999999999" customHeight="1" x14ac:dyDescent="0.25">
      <c r="A2263" s="40" t="str">
        <f t="shared" si="35"/>
        <v>Jawa TengahAsuransi JiwaKantor Pemasaran</v>
      </c>
      <c r="B2263" s="39" t="s">
        <v>7129</v>
      </c>
      <c r="C2263" s="39" t="s">
        <v>4551</v>
      </c>
      <c r="D2263" s="39" t="s">
        <v>35</v>
      </c>
      <c r="E2263" s="39" t="s">
        <v>104</v>
      </c>
      <c r="F2263" s="39" t="s">
        <v>4552</v>
      </c>
      <c r="G2263" s="39" t="s">
        <v>227</v>
      </c>
      <c r="H2263" s="39" t="s">
        <v>5</v>
      </c>
      <c r="M2263" s="42">
        <v>41648</v>
      </c>
    </row>
    <row r="2264" spans="1:16" ht="17.149999999999999" customHeight="1" x14ac:dyDescent="0.25">
      <c r="A2264" s="40" t="str">
        <f t="shared" si="35"/>
        <v>BaliAsuransi UmumKantor Pemasaran</v>
      </c>
      <c r="B2264" s="39" t="s">
        <v>7186</v>
      </c>
      <c r="C2264" s="39" t="s">
        <v>4553</v>
      </c>
      <c r="D2264" s="39" t="s">
        <v>35</v>
      </c>
      <c r="E2264" s="39" t="s">
        <v>694</v>
      </c>
      <c r="F2264" s="39" t="s">
        <v>13697</v>
      </c>
      <c r="G2264" s="39" t="s">
        <v>327</v>
      </c>
      <c r="H2264" s="39" t="s">
        <v>8</v>
      </c>
      <c r="I2264" s="39">
        <v>80239</v>
      </c>
      <c r="J2264" s="39" t="s">
        <v>13698</v>
      </c>
      <c r="K2264" s="39" t="s">
        <v>64</v>
      </c>
      <c r="L2264" s="39" t="s">
        <v>13699</v>
      </c>
      <c r="M2264" s="42">
        <v>41702</v>
      </c>
      <c r="N2264" s="39" t="s">
        <v>1543</v>
      </c>
      <c r="P2264" s="39" t="s">
        <v>13698</v>
      </c>
    </row>
    <row r="2265" spans="1:16" ht="17.149999999999999" customHeight="1" x14ac:dyDescent="0.25">
      <c r="A2265" s="40" t="str">
        <f t="shared" si="35"/>
        <v>Sumatera UtaraAsuransi UmumKantor Pemasaran</v>
      </c>
      <c r="B2265" s="39" t="s">
        <v>7323</v>
      </c>
      <c r="C2265" s="39" t="s">
        <v>4554</v>
      </c>
      <c r="D2265" s="39" t="s">
        <v>35</v>
      </c>
      <c r="E2265" s="39" t="s">
        <v>694</v>
      </c>
      <c r="F2265" s="39" t="s">
        <v>15014</v>
      </c>
      <c r="G2265" s="39" t="s">
        <v>270</v>
      </c>
      <c r="H2265" s="39" t="s">
        <v>27</v>
      </c>
      <c r="I2265" s="39">
        <v>20235</v>
      </c>
      <c r="J2265" s="39" t="s">
        <v>13337</v>
      </c>
      <c r="K2265" s="39" t="s">
        <v>13338</v>
      </c>
      <c r="L2265" s="39" t="s">
        <v>13339</v>
      </c>
      <c r="M2265" s="42">
        <v>41667</v>
      </c>
      <c r="N2265" s="39" t="s">
        <v>2855</v>
      </c>
      <c r="O2265" s="39" t="s">
        <v>2855</v>
      </c>
      <c r="P2265" s="39" t="s">
        <v>13337</v>
      </c>
    </row>
    <row r="2266" spans="1:16" ht="17.149999999999999" customHeight="1" x14ac:dyDescent="0.25">
      <c r="A2266" s="40" t="str">
        <f t="shared" si="35"/>
        <v>Kalimantan SelatanAsuransi Umum SyariahKantor Pemasaran</v>
      </c>
      <c r="B2266" s="39" t="s">
        <v>15770</v>
      </c>
      <c r="C2266" s="39" t="s">
        <v>15863</v>
      </c>
      <c r="D2266" s="39" t="s">
        <v>35</v>
      </c>
      <c r="E2266" s="39" t="s">
        <v>15965</v>
      </c>
      <c r="F2266" s="39" t="s">
        <v>16056</v>
      </c>
      <c r="G2266" s="39" t="s">
        <v>417</v>
      </c>
      <c r="H2266" s="39" t="s">
        <v>13</v>
      </c>
      <c r="L2266" s="39" t="s">
        <v>16039</v>
      </c>
      <c r="M2266" s="42">
        <v>42184</v>
      </c>
    </row>
    <row r="2267" spans="1:16" ht="17.149999999999999" customHeight="1" x14ac:dyDescent="0.25">
      <c r="A2267" s="40" t="str">
        <f t="shared" si="35"/>
        <v>Sumatera UtaraAsuransi JiwaKantor Pemasaran</v>
      </c>
      <c r="B2267" s="39" t="s">
        <v>7116</v>
      </c>
      <c r="C2267" s="39" t="s">
        <v>4555</v>
      </c>
      <c r="D2267" s="39" t="s">
        <v>35</v>
      </c>
      <c r="E2267" s="39" t="s">
        <v>104</v>
      </c>
      <c r="F2267" s="45" t="s">
        <v>4556</v>
      </c>
      <c r="G2267" s="39" t="s">
        <v>270</v>
      </c>
      <c r="H2267" s="39" t="s">
        <v>27</v>
      </c>
      <c r="I2267" s="39">
        <v>20234</v>
      </c>
      <c r="J2267" s="43" t="s">
        <v>1163</v>
      </c>
      <c r="K2267" s="43" t="s">
        <v>1163</v>
      </c>
      <c r="L2267" s="39" t="s">
        <v>4557</v>
      </c>
      <c r="M2267" s="42">
        <v>42373</v>
      </c>
      <c r="N2267" s="39" t="s">
        <v>2077</v>
      </c>
      <c r="O2267" s="39" t="s">
        <v>4558</v>
      </c>
      <c r="P2267" s="39" t="s">
        <v>9097</v>
      </c>
    </row>
    <row r="2268" spans="1:16" ht="17.149999999999999" customHeight="1" x14ac:dyDescent="0.25">
      <c r="A2268" s="40" t="str">
        <f t="shared" si="35"/>
        <v>Jawa BaratAsuransi JiwaKantor Pemasaran</v>
      </c>
      <c r="B2268" s="39" t="s">
        <v>6936</v>
      </c>
      <c r="C2268" s="39" t="s">
        <v>7472</v>
      </c>
      <c r="D2268" s="39" t="s">
        <v>35</v>
      </c>
      <c r="E2268" s="39" t="s">
        <v>104</v>
      </c>
      <c r="F2268" s="39" t="s">
        <v>11210</v>
      </c>
      <c r="G2268" s="39" t="s">
        <v>4024</v>
      </c>
      <c r="H2268" s="39" t="s">
        <v>6</v>
      </c>
      <c r="I2268" s="39">
        <v>40262</v>
      </c>
      <c r="J2268" s="39" t="s">
        <v>7473</v>
      </c>
      <c r="K2268" s="39" t="s">
        <v>64</v>
      </c>
      <c r="M2268" s="42">
        <v>42061</v>
      </c>
      <c r="N2268" s="39" t="s">
        <v>695</v>
      </c>
      <c r="P2268" s="39" t="s">
        <v>64</v>
      </c>
    </row>
    <row r="2269" spans="1:16" ht="17.149999999999999" customHeight="1" x14ac:dyDescent="0.25">
      <c r="A2269" s="40" t="str">
        <f t="shared" si="35"/>
        <v>Sumatera UtaraAsuransi JiwaKantor Pemasaran</v>
      </c>
      <c r="B2269" s="39" t="s">
        <v>9355</v>
      </c>
      <c r="C2269" s="39" t="s">
        <v>4559</v>
      </c>
      <c r="D2269" s="39" t="s">
        <v>35</v>
      </c>
      <c r="E2269" s="39" t="s">
        <v>104</v>
      </c>
      <c r="F2269" s="39" t="s">
        <v>4560</v>
      </c>
      <c r="G2269" s="39" t="s">
        <v>270</v>
      </c>
      <c r="H2269" s="39" t="s">
        <v>27</v>
      </c>
      <c r="I2269" s="39">
        <v>20112</v>
      </c>
      <c r="J2269" s="39" t="s">
        <v>4561</v>
      </c>
      <c r="K2269" s="39" t="s">
        <v>4562</v>
      </c>
      <c r="L2269" s="39" t="s">
        <v>3912</v>
      </c>
      <c r="M2269" s="42">
        <v>42949</v>
      </c>
      <c r="N2269" s="39" t="s">
        <v>2855</v>
      </c>
      <c r="O2269" s="39" t="s">
        <v>2855</v>
      </c>
      <c r="P2269" s="39" t="s">
        <v>8699</v>
      </c>
    </row>
    <row r="2270" spans="1:16" ht="17.149999999999999" customHeight="1" x14ac:dyDescent="0.25">
      <c r="A2270" s="40" t="str">
        <f t="shared" si="35"/>
        <v>Jawa BaratAsuransi UmumKantor Pemasaran</v>
      </c>
      <c r="B2270" s="39" t="s">
        <v>12838</v>
      </c>
      <c r="C2270" s="39" t="s">
        <v>9319</v>
      </c>
      <c r="D2270" s="39" t="s">
        <v>35</v>
      </c>
      <c r="E2270" s="39" t="s">
        <v>694</v>
      </c>
      <c r="F2270" s="39" t="s">
        <v>12867</v>
      </c>
      <c r="G2270" s="39" t="s">
        <v>359</v>
      </c>
      <c r="H2270" s="39" t="s">
        <v>6</v>
      </c>
      <c r="I2270" s="39">
        <v>17144</v>
      </c>
      <c r="J2270" s="43" t="s">
        <v>12868</v>
      </c>
      <c r="K2270" s="43" t="s">
        <v>12868</v>
      </c>
      <c r="L2270" s="39" t="s">
        <v>4563</v>
      </c>
      <c r="M2270" s="42">
        <v>42927</v>
      </c>
      <c r="N2270" s="39" t="s">
        <v>1543</v>
      </c>
      <c r="O2270" s="39" t="s">
        <v>1543</v>
      </c>
      <c r="P2270" s="39" t="s">
        <v>12868</v>
      </c>
    </row>
    <row r="2271" spans="1:16" ht="17.149999999999999" customHeight="1" x14ac:dyDescent="0.25">
      <c r="A2271" s="40" t="str">
        <f t="shared" si="35"/>
        <v>BantenAsuransi UmumKantor Pemasaran</v>
      </c>
      <c r="B2271" s="39" t="s">
        <v>7245</v>
      </c>
      <c r="C2271" s="39" t="s">
        <v>4564</v>
      </c>
      <c r="D2271" s="39" t="s">
        <v>35</v>
      </c>
      <c r="E2271" s="39" t="s">
        <v>694</v>
      </c>
      <c r="F2271" s="45" t="s">
        <v>16057</v>
      </c>
      <c r="G2271" s="39" t="s">
        <v>548</v>
      </c>
      <c r="H2271" s="39" t="s">
        <v>3</v>
      </c>
      <c r="I2271" s="39">
        <v>42115</v>
      </c>
      <c r="J2271" s="43" t="s">
        <v>4565</v>
      </c>
      <c r="K2271" s="43" t="s">
        <v>4566</v>
      </c>
      <c r="L2271" s="39" t="s">
        <v>4147</v>
      </c>
      <c r="M2271" s="39">
        <v>42521</v>
      </c>
      <c r="N2271" s="39" t="s">
        <v>4567</v>
      </c>
      <c r="O2271" s="39" t="s">
        <v>4567</v>
      </c>
      <c r="P2271" s="39" t="s">
        <v>64</v>
      </c>
    </row>
    <row r="2272" spans="1:16" ht="17.149999999999999" customHeight="1" x14ac:dyDescent="0.25">
      <c r="A2272" s="40" t="str">
        <f t="shared" si="35"/>
        <v>DKI JakartaAsuransi JiwaKantor Pemasaran</v>
      </c>
      <c r="B2272" s="39" t="s">
        <v>7965</v>
      </c>
      <c r="C2272" s="39" t="s">
        <v>7681</v>
      </c>
      <c r="D2272" s="39" t="s">
        <v>35</v>
      </c>
      <c r="E2272" s="39" t="s">
        <v>104</v>
      </c>
      <c r="F2272" s="39" t="s">
        <v>10984</v>
      </c>
      <c r="G2272" s="39" t="s">
        <v>60</v>
      </c>
      <c r="H2272" s="39" t="s">
        <v>1</v>
      </c>
      <c r="I2272" s="39">
        <v>12920</v>
      </c>
      <c r="J2272" s="43" t="s">
        <v>65</v>
      </c>
      <c r="K2272" s="43" t="s">
        <v>4011</v>
      </c>
      <c r="L2272" s="39" t="s">
        <v>2875</v>
      </c>
      <c r="N2272" s="39" t="s">
        <v>7682</v>
      </c>
      <c r="O2272" s="39" t="s">
        <v>7682</v>
      </c>
      <c r="P2272" s="39" t="s">
        <v>65</v>
      </c>
    </row>
    <row r="2273" spans="1:16" ht="17.149999999999999" customHeight="1" x14ac:dyDescent="0.25">
      <c r="A2273" s="40" t="str">
        <f t="shared" si="35"/>
        <v>Kepulauan Bangka BelitungAsuransi UmumKantor Pemasaran</v>
      </c>
      <c r="B2273" s="39" t="s">
        <v>13102</v>
      </c>
      <c r="C2273" s="39" t="s">
        <v>11211</v>
      </c>
      <c r="D2273" s="39" t="s">
        <v>35</v>
      </c>
      <c r="E2273" s="39" t="s">
        <v>694</v>
      </c>
      <c r="F2273" s="39" t="s">
        <v>11212</v>
      </c>
      <c r="G2273" s="39" t="s">
        <v>2781</v>
      </c>
      <c r="H2273" s="39" t="s">
        <v>32</v>
      </c>
      <c r="I2273" s="39">
        <v>33412</v>
      </c>
      <c r="J2273" s="39" t="s">
        <v>64</v>
      </c>
      <c r="K2273" s="39" t="s">
        <v>64</v>
      </c>
      <c r="L2273" s="39" t="s">
        <v>11213</v>
      </c>
      <c r="M2273" s="39">
        <v>41702</v>
      </c>
      <c r="N2273" s="39">
        <v>0</v>
      </c>
      <c r="O2273" s="39" t="s">
        <v>11214</v>
      </c>
      <c r="P2273" s="39" t="s">
        <v>64</v>
      </c>
    </row>
    <row r="2274" spans="1:16" ht="17.149999999999999" customHeight="1" x14ac:dyDescent="0.25">
      <c r="A2274" s="40" t="str">
        <f t="shared" si="35"/>
        <v>Daerah Istimewa YogyakartaAsuransi UmumKantor Pemasaran</v>
      </c>
      <c r="B2274" s="39" t="s">
        <v>14044</v>
      </c>
      <c r="C2274" s="39" t="s">
        <v>4568</v>
      </c>
      <c r="D2274" s="39" t="s">
        <v>35</v>
      </c>
      <c r="E2274" s="39" t="s">
        <v>694</v>
      </c>
      <c r="F2274" s="39" t="s">
        <v>8522</v>
      </c>
      <c r="G2274" s="39" t="s">
        <v>514</v>
      </c>
      <c r="H2274" s="39" t="s">
        <v>28</v>
      </c>
      <c r="I2274" s="39">
        <v>55281</v>
      </c>
      <c r="J2274" s="39" t="s">
        <v>64</v>
      </c>
      <c r="K2274" s="39" t="s">
        <v>64</v>
      </c>
      <c r="L2274" s="39" t="s">
        <v>8523</v>
      </c>
      <c r="M2274" s="39">
        <v>41904</v>
      </c>
      <c r="N2274" s="39" t="s">
        <v>695</v>
      </c>
      <c r="P2274" s="39" t="s">
        <v>64</v>
      </c>
    </row>
    <row r="2275" spans="1:16" ht="17.149999999999999" customHeight="1" x14ac:dyDescent="0.25">
      <c r="A2275" s="40" t="str">
        <f t="shared" si="35"/>
        <v>DKI JakartaAsuransi UmumKantor Pemasaran</v>
      </c>
      <c r="B2275" s="39" t="s">
        <v>7177</v>
      </c>
      <c r="C2275" s="39" t="s">
        <v>11215</v>
      </c>
      <c r="D2275" s="39" t="s">
        <v>35</v>
      </c>
      <c r="E2275" s="39" t="s">
        <v>694</v>
      </c>
      <c r="F2275" s="39" t="s">
        <v>11216</v>
      </c>
      <c r="G2275" s="39" t="s">
        <v>60</v>
      </c>
      <c r="H2275" s="39" t="s">
        <v>1</v>
      </c>
      <c r="I2275" s="39">
        <v>12160</v>
      </c>
      <c r="J2275" s="39" t="s">
        <v>75</v>
      </c>
      <c r="K2275" s="39" t="s">
        <v>1400</v>
      </c>
      <c r="L2275" s="39" t="s">
        <v>11217</v>
      </c>
      <c r="M2275" s="39">
        <v>41690</v>
      </c>
      <c r="N2275" s="39" t="s">
        <v>1510</v>
      </c>
      <c r="O2275" s="39" t="s">
        <v>11218</v>
      </c>
      <c r="P2275" s="39" t="s">
        <v>75</v>
      </c>
    </row>
    <row r="2276" spans="1:16" ht="17.149999999999999" customHeight="1" x14ac:dyDescent="0.25">
      <c r="A2276" s="40" t="str">
        <f t="shared" si="35"/>
        <v>Jawa BaratAsuransi JiwaKantor Pemasaran</v>
      </c>
      <c r="B2276" s="39" t="s">
        <v>6968</v>
      </c>
      <c r="C2276" s="39" t="s">
        <v>4569</v>
      </c>
      <c r="D2276" s="39" t="s">
        <v>35</v>
      </c>
      <c r="E2276" s="39" t="s">
        <v>104</v>
      </c>
      <c r="F2276" s="39" t="s">
        <v>4570</v>
      </c>
      <c r="G2276" s="39" t="s">
        <v>127</v>
      </c>
      <c r="H2276" s="39" t="s">
        <v>6</v>
      </c>
      <c r="M2276" s="39">
        <v>41716</v>
      </c>
    </row>
    <row r="2277" spans="1:16" ht="17.149999999999999" customHeight="1" x14ac:dyDescent="0.25">
      <c r="A2277" s="40" t="str">
        <f t="shared" si="35"/>
        <v>Sumatera UtaraAsuransi UmumKantor Pemasaran</v>
      </c>
      <c r="B2277" s="39" t="s">
        <v>14045</v>
      </c>
      <c r="C2277" s="39" t="s">
        <v>4571</v>
      </c>
      <c r="D2277" s="39" t="s">
        <v>35</v>
      </c>
      <c r="E2277" s="39" t="s">
        <v>694</v>
      </c>
      <c r="F2277" s="39" t="s">
        <v>4572</v>
      </c>
      <c r="G2277" s="39" t="s">
        <v>531</v>
      </c>
      <c r="H2277" s="39" t="s">
        <v>27</v>
      </c>
      <c r="M2277" s="39">
        <v>41726</v>
      </c>
    </row>
    <row r="2278" spans="1:16" ht="17.149999999999999" customHeight="1" x14ac:dyDescent="0.25">
      <c r="A2278" s="40" t="str">
        <f t="shared" si="35"/>
        <v>RiauAsuransi JiwaKantor Pemasaran</v>
      </c>
      <c r="B2278" s="39" t="s">
        <v>7116</v>
      </c>
      <c r="C2278" s="39" t="s">
        <v>11219</v>
      </c>
      <c r="D2278" s="39" t="s">
        <v>35</v>
      </c>
      <c r="E2278" s="39" t="s">
        <v>104</v>
      </c>
      <c r="F2278" s="39" t="s">
        <v>14291</v>
      </c>
      <c r="G2278" s="39" t="s">
        <v>179</v>
      </c>
      <c r="H2278" s="39" t="s">
        <v>21</v>
      </c>
      <c r="I2278" s="39" t="s">
        <v>2837</v>
      </c>
      <c r="J2278" s="39" t="s">
        <v>14292</v>
      </c>
      <c r="K2278" s="39" t="s">
        <v>64</v>
      </c>
      <c r="L2278" s="39" t="s">
        <v>14293</v>
      </c>
      <c r="M2278" s="42">
        <v>41757</v>
      </c>
      <c r="N2278" s="39" t="s">
        <v>11220</v>
      </c>
      <c r="O2278" s="39" t="s">
        <v>11220</v>
      </c>
      <c r="P2278" s="39" t="s">
        <v>14292</v>
      </c>
    </row>
    <row r="2279" spans="1:16" ht="17.149999999999999" customHeight="1" x14ac:dyDescent="0.25">
      <c r="A2279" s="40" t="str">
        <f t="shared" si="35"/>
        <v>Jawa TengahAsuransi JiwaKantor Pemasaran</v>
      </c>
      <c r="B2279" s="39" t="s">
        <v>6936</v>
      </c>
      <c r="C2279" s="39" t="s">
        <v>4573</v>
      </c>
      <c r="D2279" s="39" t="s">
        <v>35</v>
      </c>
      <c r="E2279" s="39" t="s">
        <v>104</v>
      </c>
      <c r="F2279" s="39" t="s">
        <v>4574</v>
      </c>
      <c r="G2279" s="39" t="s">
        <v>486</v>
      </c>
      <c r="H2279" s="39" t="s">
        <v>5</v>
      </c>
      <c r="M2279" s="39">
        <v>41694</v>
      </c>
    </row>
    <row r="2280" spans="1:16" ht="17.149999999999999" customHeight="1" x14ac:dyDescent="0.25">
      <c r="A2280" s="40" t="str">
        <f t="shared" si="35"/>
        <v>Kalimantan SelatanAsuransi UmumKantor Pemasaran</v>
      </c>
      <c r="B2280" s="39" t="s">
        <v>7276</v>
      </c>
      <c r="C2280" s="39" t="s">
        <v>4575</v>
      </c>
      <c r="D2280" s="39" t="s">
        <v>35</v>
      </c>
      <c r="E2280" s="39" t="s">
        <v>694</v>
      </c>
      <c r="F2280" s="39" t="s">
        <v>4576</v>
      </c>
      <c r="G2280" s="39" t="s">
        <v>417</v>
      </c>
      <c r="H2280" s="39" t="s">
        <v>13</v>
      </c>
      <c r="I2280" s="39">
        <v>1111</v>
      </c>
      <c r="J2280" s="39" t="s">
        <v>4577</v>
      </c>
      <c r="K2280" s="39" t="s">
        <v>4578</v>
      </c>
      <c r="M2280" s="42">
        <v>41719</v>
      </c>
      <c r="N2280" s="39" t="s">
        <v>4579</v>
      </c>
      <c r="O2280" s="39" t="s">
        <v>4579</v>
      </c>
      <c r="P2280" s="39" t="s">
        <v>1360</v>
      </c>
    </row>
    <row r="2281" spans="1:16" ht="17.149999999999999" customHeight="1" x14ac:dyDescent="0.25">
      <c r="A2281" s="40" t="str">
        <f t="shared" si="35"/>
        <v>Sumatera UtaraAsuransi JiwaKantor Pemasaran</v>
      </c>
      <c r="B2281" s="39" t="s">
        <v>66</v>
      </c>
      <c r="C2281" s="39" t="s">
        <v>4580</v>
      </c>
      <c r="D2281" s="39" t="s">
        <v>35</v>
      </c>
      <c r="E2281" s="39" t="s">
        <v>104</v>
      </c>
      <c r="F2281" s="39" t="s">
        <v>4581</v>
      </c>
      <c r="G2281" s="39" t="s">
        <v>270</v>
      </c>
      <c r="H2281" s="39" t="s">
        <v>27</v>
      </c>
      <c r="M2281" s="42">
        <v>41704</v>
      </c>
    </row>
    <row r="2282" spans="1:16" ht="17.149999999999999" customHeight="1" x14ac:dyDescent="0.25">
      <c r="A2282" s="40" t="str">
        <f t="shared" si="35"/>
        <v>BaliAsuransi UmumKantor Pemasaran</v>
      </c>
      <c r="B2282" s="39" t="s">
        <v>12317</v>
      </c>
      <c r="C2282" s="39" t="s">
        <v>4582</v>
      </c>
      <c r="D2282" s="39" t="s">
        <v>35</v>
      </c>
      <c r="E2282" s="39" t="s">
        <v>694</v>
      </c>
      <c r="F2282" s="39" t="s">
        <v>11221</v>
      </c>
      <c r="G2282" s="39" t="s">
        <v>970</v>
      </c>
      <c r="H2282" s="39" t="s">
        <v>8</v>
      </c>
      <c r="I2282" s="39">
        <v>80361</v>
      </c>
      <c r="J2282" s="39">
        <v>44927</v>
      </c>
      <c r="K2282" s="39">
        <v>44927</v>
      </c>
      <c r="L2282" s="39" t="s">
        <v>8524</v>
      </c>
      <c r="M2282" s="42">
        <v>41688</v>
      </c>
      <c r="N2282" s="39">
        <v>1</v>
      </c>
      <c r="P2282" s="39">
        <v>44927</v>
      </c>
    </row>
    <row r="2283" spans="1:16" ht="17.149999999999999" customHeight="1" x14ac:dyDescent="0.25">
      <c r="A2283" s="40" t="str">
        <f t="shared" si="35"/>
        <v>DKI JakartaAsuransi JiwaKantor Pemasaran</v>
      </c>
      <c r="B2283" s="39" t="s">
        <v>7101</v>
      </c>
      <c r="C2283" s="39" t="s">
        <v>4583</v>
      </c>
      <c r="D2283" s="39" t="s">
        <v>35</v>
      </c>
      <c r="E2283" s="39" t="s">
        <v>104</v>
      </c>
      <c r="F2283" s="39" t="s">
        <v>4584</v>
      </c>
      <c r="G2283" s="39" t="s">
        <v>60</v>
      </c>
      <c r="H2283" s="39" t="s">
        <v>1</v>
      </c>
      <c r="M2283" s="42">
        <v>41646</v>
      </c>
    </row>
    <row r="2284" spans="1:16" ht="17.149999999999999" customHeight="1" x14ac:dyDescent="0.25">
      <c r="A2284" s="40" t="str">
        <f t="shared" si="35"/>
        <v>Sulawesi SelatanAsuransi UmumKantor Pemasaran</v>
      </c>
      <c r="B2284" s="39" t="s">
        <v>7245</v>
      </c>
      <c r="C2284" s="39" t="s">
        <v>4585</v>
      </c>
      <c r="D2284" s="39" t="s">
        <v>35</v>
      </c>
      <c r="E2284" s="39" t="s">
        <v>694</v>
      </c>
      <c r="F2284" s="39" t="s">
        <v>4586</v>
      </c>
      <c r="G2284" s="39" t="s">
        <v>159</v>
      </c>
      <c r="H2284" s="39" t="s">
        <v>7</v>
      </c>
      <c r="I2284" s="39">
        <v>90222</v>
      </c>
      <c r="J2284" s="39" t="s">
        <v>4587</v>
      </c>
      <c r="K2284" s="39" t="s">
        <v>4588</v>
      </c>
      <c r="L2284" s="39" t="s">
        <v>4589</v>
      </c>
      <c r="M2284" s="42">
        <v>41287</v>
      </c>
      <c r="N2284" s="39" t="s">
        <v>4590</v>
      </c>
      <c r="O2284" s="39" t="s">
        <v>4590</v>
      </c>
      <c r="P2284" s="39" t="s">
        <v>4587</v>
      </c>
    </row>
    <row r="2285" spans="1:16" ht="17.149999999999999" customHeight="1" x14ac:dyDescent="0.25">
      <c r="A2285" s="40" t="str">
        <f t="shared" si="35"/>
        <v>Jawa TengahAsuransi JiwaKantor Pemasaran</v>
      </c>
      <c r="B2285" s="39" t="s">
        <v>13105</v>
      </c>
      <c r="C2285" s="39" t="s">
        <v>4591</v>
      </c>
      <c r="D2285" s="39" t="s">
        <v>35</v>
      </c>
      <c r="E2285" s="39" t="s">
        <v>104</v>
      </c>
      <c r="F2285" s="39" t="s">
        <v>4592</v>
      </c>
      <c r="G2285" s="39" t="s">
        <v>203</v>
      </c>
      <c r="H2285" s="39" t="s">
        <v>5</v>
      </c>
      <c r="M2285" s="42">
        <v>41890</v>
      </c>
    </row>
    <row r="2286" spans="1:16" ht="17.149999999999999" customHeight="1" x14ac:dyDescent="0.25">
      <c r="A2286" s="40" t="str">
        <f t="shared" si="35"/>
        <v>Sumatera SelatanAsuransi UmumKantor Pemasaran</v>
      </c>
      <c r="B2286" s="39" t="s">
        <v>7323</v>
      </c>
      <c r="C2286" s="39" t="s">
        <v>13878</v>
      </c>
      <c r="D2286" s="39" t="s">
        <v>35</v>
      </c>
      <c r="E2286" s="39" t="s">
        <v>694</v>
      </c>
      <c r="F2286" s="39" t="s">
        <v>13879</v>
      </c>
      <c r="G2286" s="39" t="s">
        <v>1485</v>
      </c>
      <c r="H2286" s="39" t="s">
        <v>26</v>
      </c>
      <c r="I2286" s="39">
        <v>30114</v>
      </c>
      <c r="J2286" s="39" t="s">
        <v>13880</v>
      </c>
      <c r="K2286" s="39" t="s">
        <v>13880</v>
      </c>
      <c r="L2286" s="39" t="s">
        <v>13339</v>
      </c>
      <c r="M2286" s="42">
        <v>41667</v>
      </c>
      <c r="N2286" s="39" t="s">
        <v>1543</v>
      </c>
      <c r="O2286" s="39" t="s">
        <v>1543</v>
      </c>
      <c r="P2286" s="39" t="s">
        <v>13880</v>
      </c>
    </row>
    <row r="2287" spans="1:16" ht="17.149999999999999" customHeight="1" x14ac:dyDescent="0.25">
      <c r="A2287" s="40" t="str">
        <f t="shared" si="35"/>
        <v>Maluku UtaraAsuransi UmumKantor Pemasaran</v>
      </c>
      <c r="B2287" s="39" t="s">
        <v>7382</v>
      </c>
      <c r="C2287" s="39" t="s">
        <v>4593</v>
      </c>
      <c r="D2287" s="39" t="s">
        <v>35</v>
      </c>
      <c r="E2287" s="39" t="s">
        <v>694</v>
      </c>
      <c r="F2287" s="39" t="s">
        <v>4594</v>
      </c>
      <c r="G2287" s="39" t="s">
        <v>1283</v>
      </c>
      <c r="H2287" s="39" t="s">
        <v>34</v>
      </c>
      <c r="M2287" s="42">
        <v>42006</v>
      </c>
    </row>
    <row r="2288" spans="1:16" ht="17.149999999999999" customHeight="1" x14ac:dyDescent="0.25">
      <c r="A2288" s="40" t="str">
        <f t="shared" si="35"/>
        <v>DKI JakartaAsuransi UmumKantor Pemasaran</v>
      </c>
      <c r="B2288" s="39" t="s">
        <v>9360</v>
      </c>
      <c r="C2288" s="39" t="s">
        <v>4595</v>
      </c>
      <c r="D2288" s="39" t="s">
        <v>35</v>
      </c>
      <c r="E2288" s="39" t="s">
        <v>694</v>
      </c>
      <c r="F2288" s="39" t="s">
        <v>4596</v>
      </c>
      <c r="G2288" s="39" t="s">
        <v>74</v>
      </c>
      <c r="H2288" s="39" t="s">
        <v>1</v>
      </c>
      <c r="I2288" s="39">
        <v>14240</v>
      </c>
      <c r="J2288" s="39" t="s">
        <v>4597</v>
      </c>
      <c r="K2288" s="39" t="s">
        <v>4598</v>
      </c>
      <c r="L2288" s="39" t="s">
        <v>4599</v>
      </c>
      <c r="M2288" s="42">
        <v>41925</v>
      </c>
      <c r="N2288" s="39" t="s">
        <v>5428</v>
      </c>
      <c r="O2288" s="39" t="s">
        <v>5428</v>
      </c>
      <c r="P2288" s="39" t="s">
        <v>4597</v>
      </c>
    </row>
    <row r="2289" spans="1:16" ht="17.149999999999999" customHeight="1" x14ac:dyDescent="0.25">
      <c r="A2289" s="40" t="str">
        <f t="shared" si="35"/>
        <v>GorontaloAsuransi UmumKantor Pemasaran</v>
      </c>
      <c r="B2289" s="39" t="s">
        <v>7382</v>
      </c>
      <c r="C2289" s="39" t="s">
        <v>4600</v>
      </c>
      <c r="D2289" s="39" t="s">
        <v>35</v>
      </c>
      <c r="E2289" s="39" t="s">
        <v>694</v>
      </c>
      <c r="F2289" s="39" t="s">
        <v>4601</v>
      </c>
      <c r="G2289" s="39" t="s">
        <v>1287</v>
      </c>
      <c r="H2289" s="39" t="s">
        <v>30</v>
      </c>
      <c r="M2289" s="42">
        <v>42006</v>
      </c>
    </row>
    <row r="2290" spans="1:16" ht="17.149999999999999" customHeight="1" x14ac:dyDescent="0.25">
      <c r="A2290" s="40" t="str">
        <f t="shared" si="35"/>
        <v>AcehAsuransi UmumKantor Pemasaran</v>
      </c>
      <c r="B2290" s="39" t="s">
        <v>7382</v>
      </c>
      <c r="C2290" s="39" t="s">
        <v>4602</v>
      </c>
      <c r="D2290" s="39" t="s">
        <v>35</v>
      </c>
      <c r="E2290" s="39" t="s">
        <v>694</v>
      </c>
      <c r="F2290" s="39" t="s">
        <v>4603</v>
      </c>
      <c r="G2290" s="39" t="s">
        <v>683</v>
      </c>
      <c r="H2290" s="39" t="s">
        <v>9</v>
      </c>
      <c r="J2290" s="43"/>
      <c r="K2290" s="43"/>
      <c r="M2290" s="42">
        <v>42006</v>
      </c>
    </row>
    <row r="2291" spans="1:16" ht="17.149999999999999" customHeight="1" x14ac:dyDescent="0.25">
      <c r="A2291" s="40" t="str">
        <f t="shared" si="35"/>
        <v>Daerah Istimewa YogyakartaAsuransi UmumKantor Pemasaran</v>
      </c>
      <c r="B2291" s="39" t="s">
        <v>7382</v>
      </c>
      <c r="C2291" s="39" t="s">
        <v>4604</v>
      </c>
      <c r="D2291" s="39" t="s">
        <v>35</v>
      </c>
      <c r="E2291" s="39" t="s">
        <v>694</v>
      </c>
      <c r="F2291" s="39" t="s">
        <v>4605</v>
      </c>
      <c r="G2291" s="39" t="s">
        <v>528</v>
      </c>
      <c r="H2291" s="39" t="s">
        <v>28</v>
      </c>
      <c r="M2291" s="42">
        <v>42006</v>
      </c>
    </row>
    <row r="2292" spans="1:16" ht="17.149999999999999" customHeight="1" x14ac:dyDescent="0.25">
      <c r="A2292" s="40" t="str">
        <f t="shared" si="35"/>
        <v>Jawa BaratAsuransi UmumKantor Pemasaran</v>
      </c>
      <c r="B2292" s="39" t="s">
        <v>12343</v>
      </c>
      <c r="C2292" s="39" t="s">
        <v>11222</v>
      </c>
      <c r="D2292" s="39" t="s">
        <v>35</v>
      </c>
      <c r="E2292" s="39" t="s">
        <v>694</v>
      </c>
      <c r="F2292" s="39" t="s">
        <v>11223</v>
      </c>
      <c r="G2292" s="39" t="s">
        <v>359</v>
      </c>
      <c r="H2292" s="39" t="s">
        <v>6</v>
      </c>
      <c r="I2292" s="39">
        <v>17143</v>
      </c>
      <c r="J2292" s="39" t="s">
        <v>7273</v>
      </c>
      <c r="K2292" s="39" t="s">
        <v>7273</v>
      </c>
      <c r="L2292" s="39" t="s">
        <v>11224</v>
      </c>
      <c r="M2292" s="42">
        <v>42016</v>
      </c>
      <c r="N2292" s="39" t="s">
        <v>695</v>
      </c>
      <c r="O2292" s="39" t="s">
        <v>11225</v>
      </c>
      <c r="P2292" s="39" t="s">
        <v>64</v>
      </c>
    </row>
    <row r="2293" spans="1:16" ht="17.149999999999999" customHeight="1" x14ac:dyDescent="0.25">
      <c r="A2293" s="40" t="str">
        <f t="shared" si="35"/>
        <v>Daerah Istimewa YogyakartaAsuransi JiwaKantor Pemasaran</v>
      </c>
      <c r="B2293" s="39" t="s">
        <v>7101</v>
      </c>
      <c r="C2293" s="39" t="s">
        <v>4606</v>
      </c>
      <c r="D2293" s="39" t="s">
        <v>35</v>
      </c>
      <c r="E2293" s="39" t="s">
        <v>104</v>
      </c>
      <c r="F2293" s="39" t="s">
        <v>4607</v>
      </c>
      <c r="G2293" s="39" t="s">
        <v>528</v>
      </c>
      <c r="H2293" s="39" t="s">
        <v>28</v>
      </c>
      <c r="M2293" s="42">
        <v>42019</v>
      </c>
    </row>
    <row r="2294" spans="1:16" ht="17.149999999999999" customHeight="1" x14ac:dyDescent="0.25">
      <c r="A2294" s="40" t="str">
        <f t="shared" si="35"/>
        <v>BantenAsuransi JiwaKantor Pemasaran</v>
      </c>
      <c r="B2294" s="39" t="s">
        <v>13103</v>
      </c>
      <c r="C2294" s="39" t="s">
        <v>4608</v>
      </c>
      <c r="D2294" s="39" t="s">
        <v>35</v>
      </c>
      <c r="E2294" s="39" t="s">
        <v>104</v>
      </c>
      <c r="F2294" s="39" t="s">
        <v>4609</v>
      </c>
      <c r="G2294" s="39" t="s">
        <v>2469</v>
      </c>
      <c r="H2294" s="39" t="s">
        <v>3</v>
      </c>
      <c r="I2294" s="39">
        <v>15811</v>
      </c>
      <c r="J2294" s="43" t="s">
        <v>2741</v>
      </c>
      <c r="K2294" s="43" t="s">
        <v>2742</v>
      </c>
      <c r="L2294" s="39" t="s">
        <v>2743</v>
      </c>
      <c r="M2294" s="42">
        <v>42534</v>
      </c>
      <c r="N2294" s="39" t="s">
        <v>2745</v>
      </c>
      <c r="O2294" s="39" t="s">
        <v>4610</v>
      </c>
      <c r="P2294" s="39" t="s">
        <v>2741</v>
      </c>
    </row>
    <row r="2295" spans="1:16" ht="17.149999999999999" customHeight="1" x14ac:dyDescent="0.25">
      <c r="A2295" s="40" t="str">
        <f t="shared" si="35"/>
        <v>Kalimantan BaratAsuransi UmumKantor Pemasaran</v>
      </c>
      <c r="B2295" s="39" t="s">
        <v>6505</v>
      </c>
      <c r="C2295" s="39" t="s">
        <v>6684</v>
      </c>
      <c r="D2295" s="39" t="s">
        <v>35</v>
      </c>
      <c r="E2295" s="39" t="s">
        <v>694</v>
      </c>
      <c r="F2295" s="39" t="s">
        <v>11226</v>
      </c>
      <c r="G2295" s="39" t="s">
        <v>356</v>
      </c>
      <c r="H2295" s="39" t="s">
        <v>12</v>
      </c>
      <c r="I2295" s="39">
        <v>78121</v>
      </c>
      <c r="J2295" s="39" t="s">
        <v>6685</v>
      </c>
      <c r="K2295" s="39" t="s">
        <v>6685</v>
      </c>
      <c r="L2295" s="39" t="s">
        <v>6686</v>
      </c>
      <c r="M2295" s="42">
        <v>42282</v>
      </c>
      <c r="N2295" s="39" t="s">
        <v>6687</v>
      </c>
      <c r="O2295" s="39" t="s">
        <v>6687</v>
      </c>
      <c r="P2295" s="39" t="s">
        <v>6685</v>
      </c>
    </row>
    <row r="2296" spans="1:16" ht="17.149999999999999" customHeight="1" x14ac:dyDescent="0.25">
      <c r="A2296" s="40" t="str">
        <f t="shared" si="35"/>
        <v>DKI JakartaAsuransi JiwaKantor Pemasaran</v>
      </c>
      <c r="B2296" s="39" t="s">
        <v>7116</v>
      </c>
      <c r="C2296" s="39" t="s">
        <v>4611</v>
      </c>
      <c r="D2296" s="39" t="s">
        <v>35</v>
      </c>
      <c r="E2296" s="39" t="s">
        <v>104</v>
      </c>
      <c r="F2296" s="39" t="s">
        <v>4612</v>
      </c>
      <c r="G2296" s="39" t="s">
        <v>60</v>
      </c>
      <c r="H2296" s="39" t="s">
        <v>1</v>
      </c>
      <c r="I2296" s="39">
        <v>12950</v>
      </c>
      <c r="J2296" s="39" t="s">
        <v>1163</v>
      </c>
      <c r="K2296" s="39" t="s">
        <v>1163</v>
      </c>
      <c r="L2296" s="39" t="s">
        <v>2888</v>
      </c>
      <c r="M2296" s="42">
        <v>42538</v>
      </c>
      <c r="N2296" s="39" t="s">
        <v>2077</v>
      </c>
      <c r="O2296" s="39" t="s">
        <v>2077</v>
      </c>
      <c r="P2296" s="39" t="s">
        <v>1163</v>
      </c>
    </row>
    <row r="2297" spans="1:16" ht="17.149999999999999" customHeight="1" x14ac:dyDescent="0.25">
      <c r="A2297" s="40" t="str">
        <f t="shared" si="35"/>
        <v>DKI JakartaAsuransi JiwaKantor Pemasaran</v>
      </c>
      <c r="B2297" s="39" t="s">
        <v>7116</v>
      </c>
      <c r="C2297" s="39" t="s">
        <v>8893</v>
      </c>
      <c r="D2297" s="39" t="s">
        <v>35</v>
      </c>
      <c r="E2297" s="39" t="s">
        <v>104</v>
      </c>
      <c r="F2297" s="45" t="s">
        <v>10869</v>
      </c>
      <c r="G2297" s="39" t="s">
        <v>63</v>
      </c>
      <c r="H2297" s="39" t="s">
        <v>1</v>
      </c>
      <c r="I2297" s="39">
        <v>11160</v>
      </c>
      <c r="J2297" s="43" t="s">
        <v>64</v>
      </c>
      <c r="K2297" s="43" t="s">
        <v>64</v>
      </c>
      <c r="L2297" s="39" t="s">
        <v>2888</v>
      </c>
      <c r="M2297" s="42">
        <v>42538</v>
      </c>
      <c r="N2297" s="39" t="s">
        <v>4613</v>
      </c>
      <c r="O2297" s="39" t="s">
        <v>4613</v>
      </c>
      <c r="P2297" s="39" t="s">
        <v>64</v>
      </c>
    </row>
    <row r="2298" spans="1:16" ht="17.149999999999999" customHeight="1" x14ac:dyDescent="0.25">
      <c r="A2298" s="40" t="str">
        <f t="shared" si="35"/>
        <v>Jawa BaratAsuransi JiwaKantor Pemasaran</v>
      </c>
      <c r="B2298" s="39" t="s">
        <v>7116</v>
      </c>
      <c r="C2298" s="39" t="s">
        <v>4614</v>
      </c>
      <c r="D2298" s="39" t="s">
        <v>35</v>
      </c>
      <c r="E2298" s="39" t="s">
        <v>104</v>
      </c>
      <c r="F2298" s="39" t="s">
        <v>13569</v>
      </c>
      <c r="G2298" s="39" t="s">
        <v>359</v>
      </c>
      <c r="H2298" s="39" t="s">
        <v>6</v>
      </c>
      <c r="I2298" s="39">
        <v>17148</v>
      </c>
      <c r="J2298" s="43" t="s">
        <v>13570</v>
      </c>
      <c r="K2298" s="43" t="s">
        <v>64</v>
      </c>
      <c r="L2298" s="39" t="s">
        <v>2888</v>
      </c>
      <c r="M2298" s="42">
        <v>42538</v>
      </c>
      <c r="N2298" s="39" t="s">
        <v>13571</v>
      </c>
      <c r="O2298" s="39" t="s">
        <v>13571</v>
      </c>
      <c r="P2298" s="39" t="s">
        <v>13570</v>
      </c>
    </row>
    <row r="2299" spans="1:16" ht="17.149999999999999" customHeight="1" x14ac:dyDescent="0.25">
      <c r="A2299" s="40" t="str">
        <f t="shared" si="35"/>
        <v>Kalimantan BaratAsuransi UmumKantor Pemasaran</v>
      </c>
      <c r="B2299" s="39" t="s">
        <v>12631</v>
      </c>
      <c r="C2299" s="39" t="s">
        <v>929</v>
      </c>
      <c r="D2299" s="39" t="s">
        <v>35</v>
      </c>
      <c r="E2299" s="39" t="s">
        <v>694</v>
      </c>
      <c r="F2299" s="39" t="s">
        <v>11227</v>
      </c>
      <c r="G2299" s="39" t="s">
        <v>1419</v>
      </c>
      <c r="H2299" s="39" t="s">
        <v>12</v>
      </c>
      <c r="I2299" s="39">
        <v>78124</v>
      </c>
      <c r="J2299" s="39" t="s">
        <v>4615</v>
      </c>
      <c r="K2299" s="39" t="s">
        <v>4616</v>
      </c>
      <c r="L2299" s="39" t="s">
        <v>4617</v>
      </c>
      <c r="M2299" s="42">
        <v>41962</v>
      </c>
      <c r="N2299" s="39" t="s">
        <v>2703</v>
      </c>
      <c r="O2299" s="39" t="s">
        <v>2704</v>
      </c>
      <c r="P2299" s="39" t="s">
        <v>4615</v>
      </c>
    </row>
    <row r="2300" spans="1:16" ht="17.149999999999999" customHeight="1" x14ac:dyDescent="0.25">
      <c r="A2300" s="40" t="str">
        <f t="shared" si="35"/>
        <v>Kalimantan TimurAsuransi UmumKantor Pemasaran</v>
      </c>
      <c r="B2300" s="39" t="s">
        <v>7245</v>
      </c>
      <c r="C2300" s="39" t="s">
        <v>4618</v>
      </c>
      <c r="D2300" s="39" t="s">
        <v>35</v>
      </c>
      <c r="E2300" s="39" t="s">
        <v>694</v>
      </c>
      <c r="F2300" s="39" t="s">
        <v>4619</v>
      </c>
      <c r="G2300" s="39" t="s">
        <v>243</v>
      </c>
      <c r="H2300" s="39" t="s">
        <v>15</v>
      </c>
      <c r="I2300" s="39">
        <v>0</v>
      </c>
      <c r="J2300" s="39" t="s">
        <v>4620</v>
      </c>
      <c r="K2300" s="39" t="s">
        <v>4621</v>
      </c>
      <c r="L2300" s="39" t="s">
        <v>4622</v>
      </c>
      <c r="M2300" s="42">
        <v>42452</v>
      </c>
      <c r="N2300" s="39">
        <v>0</v>
      </c>
      <c r="O2300" s="39" t="s">
        <v>4623</v>
      </c>
      <c r="P2300" s="39" t="s">
        <v>64</v>
      </c>
    </row>
    <row r="2301" spans="1:16" ht="17.149999999999999" customHeight="1" x14ac:dyDescent="0.25">
      <c r="A2301" s="40" t="str">
        <f t="shared" si="35"/>
        <v>MalukuAsuransi UmumKantor Pemasaran</v>
      </c>
      <c r="B2301" s="39" t="s">
        <v>70</v>
      </c>
      <c r="C2301" s="39" t="s">
        <v>4624</v>
      </c>
      <c r="D2301" s="39" t="s">
        <v>35</v>
      </c>
      <c r="E2301" s="39" t="s">
        <v>694</v>
      </c>
      <c r="F2301" s="39" t="s">
        <v>4625</v>
      </c>
      <c r="G2301" s="39" t="s">
        <v>141</v>
      </c>
      <c r="H2301" s="39" t="s">
        <v>17</v>
      </c>
      <c r="L2301" s="39" t="s">
        <v>4626</v>
      </c>
      <c r="M2301" s="42"/>
    </row>
    <row r="2302" spans="1:16" ht="17.149999999999999" customHeight="1" x14ac:dyDescent="0.25">
      <c r="A2302" s="40" t="str">
        <f t="shared" si="35"/>
        <v>Sulawesi BaratAsuransi UmumKantor Pemasaran</v>
      </c>
      <c r="B2302" s="39" t="s">
        <v>70</v>
      </c>
      <c r="C2302" s="39" t="s">
        <v>4627</v>
      </c>
      <c r="D2302" s="39" t="s">
        <v>35</v>
      </c>
      <c r="E2302" s="39" t="s">
        <v>694</v>
      </c>
      <c r="F2302" s="39" t="s">
        <v>4628</v>
      </c>
      <c r="G2302" s="39" t="s">
        <v>346</v>
      </c>
      <c r="H2302" s="39" t="s">
        <v>31</v>
      </c>
      <c r="L2302" s="39" t="s">
        <v>4629</v>
      </c>
      <c r="M2302" s="42"/>
    </row>
    <row r="2303" spans="1:16" ht="17.149999999999999" customHeight="1" x14ac:dyDescent="0.25">
      <c r="A2303" s="40" t="str">
        <f t="shared" si="35"/>
        <v>BengkuluAsuransi UmumKantor Pemasaran</v>
      </c>
      <c r="B2303" s="39" t="s">
        <v>70</v>
      </c>
      <c r="C2303" s="39" t="s">
        <v>4630</v>
      </c>
      <c r="D2303" s="39" t="s">
        <v>35</v>
      </c>
      <c r="E2303" s="39" t="s">
        <v>694</v>
      </c>
      <c r="F2303" s="39" t="s">
        <v>4631</v>
      </c>
      <c r="G2303" s="39" t="s">
        <v>1222</v>
      </c>
      <c r="H2303" s="39" t="s">
        <v>10</v>
      </c>
      <c r="L2303" s="39" t="s">
        <v>4632</v>
      </c>
      <c r="M2303" s="42"/>
    </row>
    <row r="2304" spans="1:16" ht="17.149999999999999" customHeight="1" x14ac:dyDescent="0.25">
      <c r="A2304" s="40" t="str">
        <f t="shared" si="35"/>
        <v>JambiAsuransi UmumKantor Pemasaran</v>
      </c>
      <c r="B2304" s="39" t="s">
        <v>70</v>
      </c>
      <c r="C2304" s="39" t="s">
        <v>4633</v>
      </c>
      <c r="D2304" s="39" t="s">
        <v>35</v>
      </c>
      <c r="E2304" s="39" t="s">
        <v>694</v>
      </c>
      <c r="F2304" s="39" t="s">
        <v>4634</v>
      </c>
      <c r="G2304" s="39" t="s">
        <v>534</v>
      </c>
      <c r="H2304" s="39" t="s">
        <v>11</v>
      </c>
      <c r="L2304" s="39" t="s">
        <v>4635</v>
      </c>
      <c r="M2304" s="42"/>
    </row>
    <row r="2305" spans="1:16" ht="17.149999999999999" customHeight="1" x14ac:dyDescent="0.25">
      <c r="A2305" s="40" t="str">
        <f t="shared" si="35"/>
        <v>Sulawesi TenggaraAsuransi UmumKantor Pemasaran</v>
      </c>
      <c r="B2305" s="39" t="s">
        <v>70</v>
      </c>
      <c r="C2305" s="39" t="s">
        <v>4636</v>
      </c>
      <c r="D2305" s="39" t="s">
        <v>35</v>
      </c>
      <c r="E2305" s="39" t="s">
        <v>694</v>
      </c>
      <c r="F2305" s="39" t="s">
        <v>4637</v>
      </c>
      <c r="G2305" s="39" t="s">
        <v>152</v>
      </c>
      <c r="H2305" s="39" t="s">
        <v>23</v>
      </c>
      <c r="L2305" s="39" t="s">
        <v>4632</v>
      </c>
      <c r="M2305" s="42"/>
    </row>
    <row r="2306" spans="1:16" ht="17.149999999999999" customHeight="1" x14ac:dyDescent="0.25">
      <c r="A2306" s="40" t="str">
        <f t="shared" ref="A2306:A2369" si="36">CONCATENATE(H2306,E2306,D2306)</f>
        <v>Nusa Tenggara TimurAsuransi UmumKantor Pemasaran</v>
      </c>
      <c r="B2306" s="39" t="s">
        <v>70</v>
      </c>
      <c r="C2306" s="39" t="s">
        <v>4638</v>
      </c>
      <c r="D2306" s="39" t="s">
        <v>35</v>
      </c>
      <c r="E2306" s="39" t="s">
        <v>694</v>
      </c>
      <c r="F2306" s="39" t="s">
        <v>4639</v>
      </c>
      <c r="G2306" s="39" t="s">
        <v>1039</v>
      </c>
      <c r="H2306" s="39" t="s">
        <v>19</v>
      </c>
      <c r="L2306" s="39" t="s">
        <v>4640</v>
      </c>
      <c r="M2306" s="42"/>
    </row>
    <row r="2307" spans="1:16" ht="17.149999999999999" customHeight="1" x14ac:dyDescent="0.25">
      <c r="A2307" s="40" t="str">
        <f t="shared" si="36"/>
        <v>Kalimantan TengahAsuransi UmumKantor Pemasaran</v>
      </c>
      <c r="B2307" s="39" t="s">
        <v>70</v>
      </c>
      <c r="C2307" s="39" t="s">
        <v>4641</v>
      </c>
      <c r="D2307" s="39" t="s">
        <v>35</v>
      </c>
      <c r="E2307" s="39" t="s">
        <v>694</v>
      </c>
      <c r="F2307" s="39" t="s">
        <v>4642</v>
      </c>
      <c r="G2307" s="39" t="s">
        <v>230</v>
      </c>
      <c r="H2307" s="39" t="s">
        <v>14</v>
      </c>
      <c r="M2307" s="42"/>
    </row>
    <row r="2308" spans="1:16" ht="17.149999999999999" customHeight="1" x14ac:dyDescent="0.25">
      <c r="A2308" s="40" t="str">
        <f t="shared" si="36"/>
        <v>Nusa Tenggara BaratAsuransi UmumKantor Pemasaran</v>
      </c>
      <c r="B2308" s="39" t="s">
        <v>70</v>
      </c>
      <c r="C2308" s="39" t="s">
        <v>4643</v>
      </c>
      <c r="D2308" s="39" t="s">
        <v>35</v>
      </c>
      <c r="E2308" s="39" t="s">
        <v>694</v>
      </c>
      <c r="F2308" s="39" t="s">
        <v>4644</v>
      </c>
      <c r="G2308" s="39" t="s">
        <v>494</v>
      </c>
      <c r="H2308" s="39" t="s">
        <v>18</v>
      </c>
      <c r="L2308" s="39" t="s">
        <v>4632</v>
      </c>
      <c r="M2308" s="42"/>
    </row>
    <row r="2309" spans="1:16" ht="17.149999999999999" customHeight="1" x14ac:dyDescent="0.25">
      <c r="A2309" s="40" t="str">
        <f t="shared" si="36"/>
        <v>Sulawesi TengahAsuransi UmumKantor Pemasaran</v>
      </c>
      <c r="B2309" s="39" t="s">
        <v>70</v>
      </c>
      <c r="C2309" s="39" t="s">
        <v>4645</v>
      </c>
      <c r="D2309" s="39" t="s">
        <v>35</v>
      </c>
      <c r="E2309" s="39" t="s">
        <v>694</v>
      </c>
      <c r="F2309" s="39" t="s">
        <v>4646</v>
      </c>
      <c r="G2309" s="39" t="s">
        <v>119</v>
      </c>
      <c r="H2309" s="39" t="s">
        <v>22</v>
      </c>
      <c r="L2309" s="39" t="s">
        <v>4647</v>
      </c>
    </row>
    <row r="2310" spans="1:16" ht="17.149999999999999" customHeight="1" x14ac:dyDescent="0.25">
      <c r="A2310" s="40" t="str">
        <f t="shared" si="36"/>
        <v>BantenAsuransi UmumKantor Pemasaran</v>
      </c>
      <c r="B2310" s="39" t="s">
        <v>70</v>
      </c>
      <c r="C2310" s="39" t="s">
        <v>4648</v>
      </c>
      <c r="D2310" s="39" t="s">
        <v>35</v>
      </c>
      <c r="E2310" s="39" t="s">
        <v>694</v>
      </c>
      <c r="F2310" s="39" t="s">
        <v>4649</v>
      </c>
      <c r="G2310" s="39" t="s">
        <v>554</v>
      </c>
      <c r="H2310" s="39" t="s">
        <v>3</v>
      </c>
      <c r="L2310" s="39" t="s">
        <v>4650</v>
      </c>
      <c r="M2310" s="42"/>
    </row>
    <row r="2311" spans="1:16" ht="17.149999999999999" customHeight="1" x14ac:dyDescent="0.25">
      <c r="A2311" s="40" t="str">
        <f t="shared" si="36"/>
        <v>RiauAsuransi UmumKantor Pemasaran</v>
      </c>
      <c r="B2311" s="39" t="s">
        <v>7186</v>
      </c>
      <c r="C2311" s="39" t="s">
        <v>4651</v>
      </c>
      <c r="D2311" s="39" t="s">
        <v>35</v>
      </c>
      <c r="E2311" s="39" t="s">
        <v>694</v>
      </c>
      <c r="F2311" s="39" t="s">
        <v>4652</v>
      </c>
      <c r="G2311" s="39" t="s">
        <v>179</v>
      </c>
      <c r="H2311" s="39" t="s">
        <v>21</v>
      </c>
      <c r="I2311" s="39">
        <v>28126</v>
      </c>
      <c r="J2311" s="39" t="s">
        <v>4653</v>
      </c>
      <c r="K2311" s="39" t="s">
        <v>4653</v>
      </c>
      <c r="L2311" s="39" t="s">
        <v>4654</v>
      </c>
      <c r="M2311" s="42"/>
      <c r="N2311" s="39" t="s">
        <v>4655</v>
      </c>
      <c r="O2311" s="39" t="s">
        <v>4656</v>
      </c>
      <c r="P2311" s="39" t="s">
        <v>76</v>
      </c>
    </row>
    <row r="2312" spans="1:16" ht="17.149999999999999" customHeight="1" x14ac:dyDescent="0.25">
      <c r="A2312" s="40" t="str">
        <f t="shared" si="36"/>
        <v>Kalimantan TimurAsuransi UmumKantor Pemasaran</v>
      </c>
      <c r="B2312" s="39" t="s">
        <v>7186</v>
      </c>
      <c r="C2312" s="39" t="s">
        <v>4657</v>
      </c>
      <c r="D2312" s="39" t="s">
        <v>35</v>
      </c>
      <c r="E2312" s="39" t="s">
        <v>694</v>
      </c>
      <c r="F2312" s="39" t="s">
        <v>4658</v>
      </c>
      <c r="G2312" s="39" t="s">
        <v>302</v>
      </c>
      <c r="H2312" s="39" t="s">
        <v>15</v>
      </c>
      <c r="I2312" s="39">
        <v>0</v>
      </c>
      <c r="J2312" s="39" t="s">
        <v>64</v>
      </c>
      <c r="K2312" s="39" t="s">
        <v>64</v>
      </c>
      <c r="L2312" s="39" t="s">
        <v>4659</v>
      </c>
      <c r="M2312" s="42"/>
      <c r="N2312" s="39" t="s">
        <v>4660</v>
      </c>
      <c r="O2312" s="39" t="s">
        <v>4660</v>
      </c>
      <c r="P2312" s="39" t="s">
        <v>64</v>
      </c>
    </row>
    <row r="2313" spans="1:16" ht="17.149999999999999" customHeight="1" x14ac:dyDescent="0.25">
      <c r="A2313" s="40" t="str">
        <f t="shared" si="36"/>
        <v>BantenAsuransi UmumKantor Pemasaran</v>
      </c>
      <c r="B2313" s="39" t="s">
        <v>7186</v>
      </c>
      <c r="C2313" s="39" t="s">
        <v>4661</v>
      </c>
      <c r="D2313" s="39" t="s">
        <v>35</v>
      </c>
      <c r="E2313" s="39" t="s">
        <v>694</v>
      </c>
      <c r="F2313" s="39" t="s">
        <v>4662</v>
      </c>
      <c r="G2313" s="39" t="s">
        <v>131</v>
      </c>
      <c r="H2313" s="39" t="s">
        <v>3</v>
      </c>
      <c r="I2313" s="39">
        <v>0</v>
      </c>
      <c r="J2313" s="39" t="s">
        <v>64</v>
      </c>
      <c r="K2313" s="39" t="s">
        <v>64</v>
      </c>
      <c r="L2313" s="39" t="s">
        <v>4663</v>
      </c>
      <c r="M2313" s="42"/>
      <c r="N2313" s="39" t="s">
        <v>4664</v>
      </c>
      <c r="O2313" s="39" t="s">
        <v>4664</v>
      </c>
      <c r="P2313" s="39" t="s">
        <v>64</v>
      </c>
    </row>
    <row r="2314" spans="1:16" ht="17.149999999999999" customHeight="1" x14ac:dyDescent="0.25">
      <c r="A2314" s="40" t="str">
        <f t="shared" si="36"/>
        <v>DKI JakartaAsuransi UmumKantor Pemasaran</v>
      </c>
      <c r="B2314" s="39" t="s">
        <v>7186</v>
      </c>
      <c r="C2314" s="39" t="s">
        <v>4665</v>
      </c>
      <c r="D2314" s="39" t="s">
        <v>35</v>
      </c>
      <c r="E2314" s="39" t="s">
        <v>694</v>
      </c>
      <c r="F2314" s="39" t="s">
        <v>4666</v>
      </c>
      <c r="G2314" s="39" t="s">
        <v>61</v>
      </c>
      <c r="H2314" s="39" t="s">
        <v>1</v>
      </c>
      <c r="L2314" s="39" t="s">
        <v>4667</v>
      </c>
      <c r="M2314" s="42"/>
    </row>
    <row r="2315" spans="1:16" ht="17.149999999999999" customHeight="1" x14ac:dyDescent="0.25">
      <c r="A2315" s="40" t="str">
        <f t="shared" si="36"/>
        <v>Jawa TengahAsuransi UmumKantor Pemasaran</v>
      </c>
      <c r="B2315" s="39" t="s">
        <v>7186</v>
      </c>
      <c r="C2315" s="39" t="s">
        <v>4668</v>
      </c>
      <c r="D2315" s="39" t="s">
        <v>35</v>
      </c>
      <c r="E2315" s="39" t="s">
        <v>694</v>
      </c>
      <c r="F2315" s="39" t="s">
        <v>4669</v>
      </c>
      <c r="G2315" s="39" t="s">
        <v>307</v>
      </c>
      <c r="H2315" s="39" t="s">
        <v>5</v>
      </c>
      <c r="L2315" s="39" t="s">
        <v>4670</v>
      </c>
      <c r="M2315" s="42"/>
    </row>
    <row r="2316" spans="1:16" ht="17.149999999999999" customHeight="1" x14ac:dyDescent="0.25">
      <c r="A2316" s="40" t="str">
        <f t="shared" si="36"/>
        <v>Jawa BaratAsuransi UmumKantor Pemasaran</v>
      </c>
      <c r="B2316" s="39" t="s">
        <v>7186</v>
      </c>
      <c r="C2316" s="39" t="s">
        <v>4671</v>
      </c>
      <c r="D2316" s="39" t="s">
        <v>35</v>
      </c>
      <c r="E2316" s="39" t="s">
        <v>694</v>
      </c>
      <c r="F2316" s="39" t="s">
        <v>15015</v>
      </c>
      <c r="G2316" s="39" t="s">
        <v>197</v>
      </c>
      <c r="H2316" s="39" t="s">
        <v>6</v>
      </c>
      <c r="I2316" s="39">
        <v>16153</v>
      </c>
      <c r="J2316" s="39" t="s">
        <v>4672</v>
      </c>
      <c r="K2316" s="39" t="s">
        <v>4672</v>
      </c>
      <c r="L2316" s="39" t="s">
        <v>4673</v>
      </c>
      <c r="M2316" s="42">
        <v>43173</v>
      </c>
      <c r="N2316" s="39" t="s">
        <v>4674</v>
      </c>
      <c r="O2316" s="39" t="s">
        <v>4674</v>
      </c>
      <c r="P2316" s="39" t="s">
        <v>9166</v>
      </c>
    </row>
    <row r="2317" spans="1:16" ht="17.149999999999999" customHeight="1" x14ac:dyDescent="0.25">
      <c r="A2317" s="40" t="str">
        <f t="shared" si="36"/>
        <v>Jawa BaratAsuransi UmumKantor Pemasaran</v>
      </c>
      <c r="B2317" s="39" t="s">
        <v>7186</v>
      </c>
      <c r="C2317" s="39" t="s">
        <v>4675</v>
      </c>
      <c r="D2317" s="39" t="s">
        <v>35</v>
      </c>
      <c r="E2317" s="39" t="s">
        <v>694</v>
      </c>
      <c r="F2317" s="39" t="s">
        <v>4676</v>
      </c>
      <c r="G2317" s="39" t="s">
        <v>145</v>
      </c>
      <c r="H2317" s="39" t="s">
        <v>6</v>
      </c>
      <c r="J2317" s="43"/>
      <c r="K2317" s="43"/>
      <c r="L2317" s="39" t="s">
        <v>4677</v>
      </c>
      <c r="M2317" s="42"/>
    </row>
    <row r="2318" spans="1:16" ht="17.149999999999999" customHeight="1" x14ac:dyDescent="0.25">
      <c r="A2318" s="40" t="str">
        <f t="shared" si="36"/>
        <v>DKI JakartaAsuransi JiwaKantor Pemasaran</v>
      </c>
      <c r="B2318" s="39" t="s">
        <v>7101</v>
      </c>
      <c r="C2318" s="39" t="s">
        <v>4678</v>
      </c>
      <c r="D2318" s="39" t="s">
        <v>35</v>
      </c>
      <c r="E2318" s="39" t="s">
        <v>104</v>
      </c>
      <c r="F2318" s="39" t="s">
        <v>4679</v>
      </c>
      <c r="G2318" s="39" t="s">
        <v>61</v>
      </c>
      <c r="H2318" s="39" t="s">
        <v>1</v>
      </c>
      <c r="M2318" s="42">
        <v>42019</v>
      </c>
    </row>
    <row r="2319" spans="1:16" ht="17.149999999999999" customHeight="1" x14ac:dyDescent="0.25">
      <c r="A2319" s="40" t="str">
        <f t="shared" si="36"/>
        <v>DKI JakartaAsuransi JiwaKantor Pemasaran</v>
      </c>
      <c r="B2319" s="39" t="s">
        <v>7101</v>
      </c>
      <c r="C2319" s="39" t="s">
        <v>4680</v>
      </c>
      <c r="D2319" s="39" t="s">
        <v>35</v>
      </c>
      <c r="E2319" s="39" t="s">
        <v>104</v>
      </c>
      <c r="F2319" s="39" t="s">
        <v>4681</v>
      </c>
      <c r="G2319" s="39" t="s">
        <v>60</v>
      </c>
      <c r="H2319" s="39" t="s">
        <v>1</v>
      </c>
      <c r="J2319" s="43"/>
      <c r="K2319" s="43"/>
      <c r="M2319" s="42">
        <v>42019</v>
      </c>
    </row>
    <row r="2320" spans="1:16" ht="17.149999999999999" customHeight="1" x14ac:dyDescent="0.25">
      <c r="A2320" s="40" t="str">
        <f t="shared" si="36"/>
        <v>DKI JakartaAsuransi JiwaKantor Pemasaran</v>
      </c>
      <c r="B2320" s="39" t="s">
        <v>7101</v>
      </c>
      <c r="C2320" s="39" t="s">
        <v>4682</v>
      </c>
      <c r="D2320" s="39" t="s">
        <v>35</v>
      </c>
      <c r="E2320" s="39" t="s">
        <v>104</v>
      </c>
      <c r="F2320" s="45" t="s">
        <v>4683</v>
      </c>
      <c r="G2320" s="39" t="s">
        <v>61</v>
      </c>
      <c r="H2320" s="39" t="s">
        <v>1</v>
      </c>
      <c r="J2320" s="43"/>
      <c r="K2320" s="43"/>
      <c r="M2320" s="42">
        <v>42019</v>
      </c>
    </row>
    <row r="2321" spans="1:16" ht="17.149999999999999" customHeight="1" x14ac:dyDescent="0.25">
      <c r="A2321" s="40" t="str">
        <f t="shared" si="36"/>
        <v>Kepulauan RiauAsuransi JiwaKantor Pemasaran</v>
      </c>
      <c r="B2321" s="39" t="s">
        <v>66</v>
      </c>
      <c r="C2321" s="39" t="s">
        <v>4684</v>
      </c>
      <c r="D2321" s="39" t="s">
        <v>35</v>
      </c>
      <c r="E2321" s="39" t="s">
        <v>104</v>
      </c>
      <c r="F2321" s="39" t="s">
        <v>4685</v>
      </c>
      <c r="G2321" s="39" t="s">
        <v>717</v>
      </c>
      <c r="H2321" s="39" t="s">
        <v>29</v>
      </c>
      <c r="J2321" s="46"/>
      <c r="K2321" s="44"/>
      <c r="M2321" s="42">
        <v>42026</v>
      </c>
      <c r="P2321" s="44"/>
    </row>
    <row r="2322" spans="1:16" ht="17.149999999999999" customHeight="1" x14ac:dyDescent="0.25">
      <c r="A2322" s="40" t="str">
        <f t="shared" si="36"/>
        <v>Kepulauan RiauAsuransi JiwaKantor Pemasaran</v>
      </c>
      <c r="B2322" s="39" t="s">
        <v>66</v>
      </c>
      <c r="C2322" s="39" t="s">
        <v>4684</v>
      </c>
      <c r="D2322" s="39" t="s">
        <v>35</v>
      </c>
      <c r="E2322" s="39" t="s">
        <v>104</v>
      </c>
      <c r="F2322" s="45" t="s">
        <v>4686</v>
      </c>
      <c r="G2322" s="39" t="s">
        <v>717</v>
      </c>
      <c r="H2322" s="39" t="s">
        <v>29</v>
      </c>
      <c r="J2322" s="43"/>
      <c r="K2322" s="43"/>
      <c r="M2322" s="42">
        <v>42026</v>
      </c>
    </row>
    <row r="2323" spans="1:16" ht="17.149999999999999" customHeight="1" x14ac:dyDescent="0.25">
      <c r="A2323" s="40" t="str">
        <f t="shared" si="36"/>
        <v>Jawa BaratAsuransi JiwaKantor Pemasaran</v>
      </c>
      <c r="B2323" s="39" t="s">
        <v>6936</v>
      </c>
      <c r="C2323" s="39" t="s">
        <v>4687</v>
      </c>
      <c r="D2323" s="39" t="s">
        <v>35</v>
      </c>
      <c r="E2323" s="39" t="s">
        <v>104</v>
      </c>
      <c r="F2323" s="45" t="s">
        <v>4688</v>
      </c>
      <c r="G2323" s="39" t="s">
        <v>197</v>
      </c>
      <c r="H2323" s="39" t="s">
        <v>6</v>
      </c>
      <c r="I2323" s="39">
        <v>0</v>
      </c>
      <c r="J2323" s="43" t="s">
        <v>4689</v>
      </c>
      <c r="K2323" s="43" t="s">
        <v>64</v>
      </c>
      <c r="L2323" s="39" t="s">
        <v>4690</v>
      </c>
      <c r="M2323" s="42">
        <v>42828</v>
      </c>
      <c r="N2323" s="39" t="s">
        <v>4691</v>
      </c>
      <c r="P2323" s="39" t="s">
        <v>64</v>
      </c>
    </row>
    <row r="2324" spans="1:16" ht="17.149999999999999" customHeight="1" x14ac:dyDescent="0.25">
      <c r="A2324" s="40" t="str">
        <f t="shared" si="36"/>
        <v>DKI JakartaAsuransi UmumKantor Pemasaran</v>
      </c>
      <c r="B2324" s="39" t="s">
        <v>12631</v>
      </c>
      <c r="C2324" s="39" t="s">
        <v>929</v>
      </c>
      <c r="D2324" s="39" t="s">
        <v>35</v>
      </c>
      <c r="E2324" s="39" t="s">
        <v>694</v>
      </c>
      <c r="F2324" s="39" t="s">
        <v>11228</v>
      </c>
      <c r="G2324" s="39" t="s">
        <v>60</v>
      </c>
      <c r="H2324" s="39" t="s">
        <v>1</v>
      </c>
      <c r="I2324" s="39">
        <v>10210</v>
      </c>
      <c r="J2324" s="39" t="s">
        <v>2596</v>
      </c>
      <c r="K2324" s="39" t="s">
        <v>2597</v>
      </c>
      <c r="L2324" s="39" t="s">
        <v>4692</v>
      </c>
      <c r="M2324" s="42">
        <v>40112</v>
      </c>
      <c r="N2324" s="39" t="s">
        <v>2703</v>
      </c>
      <c r="O2324" s="39" t="s">
        <v>2704</v>
      </c>
      <c r="P2324" s="39" t="s">
        <v>2596</v>
      </c>
    </row>
    <row r="2325" spans="1:16" ht="17.149999999999999" customHeight="1" x14ac:dyDescent="0.25">
      <c r="A2325" s="40" t="str">
        <f t="shared" si="36"/>
        <v>BengkuluAsuransi UmumKantor Pemasaran</v>
      </c>
      <c r="B2325" s="39" t="s">
        <v>7295</v>
      </c>
      <c r="C2325" s="39" t="s">
        <v>4693</v>
      </c>
      <c r="D2325" s="39" t="s">
        <v>35</v>
      </c>
      <c r="E2325" s="39" t="s">
        <v>694</v>
      </c>
      <c r="F2325" s="39" t="s">
        <v>4694</v>
      </c>
      <c r="G2325" s="39" t="s">
        <v>4695</v>
      </c>
      <c r="H2325" s="39" t="s">
        <v>10</v>
      </c>
      <c r="I2325" s="39">
        <v>0</v>
      </c>
      <c r="J2325" s="39" t="s">
        <v>64</v>
      </c>
      <c r="K2325" s="39" t="s">
        <v>64</v>
      </c>
      <c r="L2325" s="39" t="s">
        <v>8525</v>
      </c>
      <c r="M2325" s="42">
        <v>42086</v>
      </c>
      <c r="N2325" s="39" t="s">
        <v>8526</v>
      </c>
      <c r="O2325" s="39" t="s">
        <v>8527</v>
      </c>
      <c r="P2325" s="39" t="s">
        <v>2727</v>
      </c>
    </row>
    <row r="2326" spans="1:16" ht="17.149999999999999" customHeight="1" x14ac:dyDescent="0.25">
      <c r="A2326" s="40" t="str">
        <f t="shared" si="36"/>
        <v>Jawa TengahAsuransi UmumKantor Pemasaran</v>
      </c>
      <c r="B2326" s="39" t="s">
        <v>7323</v>
      </c>
      <c r="C2326" s="39" t="s">
        <v>4696</v>
      </c>
      <c r="D2326" s="39" t="s">
        <v>35</v>
      </c>
      <c r="E2326" s="39" t="s">
        <v>694</v>
      </c>
      <c r="F2326" s="39" t="s">
        <v>14679</v>
      </c>
      <c r="G2326" s="39" t="s">
        <v>299</v>
      </c>
      <c r="H2326" s="39" t="s">
        <v>5</v>
      </c>
      <c r="I2326" s="39">
        <v>53141</v>
      </c>
      <c r="J2326" s="39" t="s">
        <v>2727</v>
      </c>
      <c r="K2326" s="39" t="s">
        <v>2727</v>
      </c>
      <c r="M2326" s="42">
        <v>42082</v>
      </c>
      <c r="N2326" s="39" t="s">
        <v>2855</v>
      </c>
      <c r="P2326" s="39" t="s">
        <v>2727</v>
      </c>
    </row>
    <row r="2327" spans="1:16" ht="17.149999999999999" customHeight="1" x14ac:dyDescent="0.25">
      <c r="A2327" s="40" t="str">
        <f t="shared" si="36"/>
        <v>Jawa BaratAsuransi JiwaKantor Pemasaran</v>
      </c>
      <c r="B2327" s="39" t="s">
        <v>7101</v>
      </c>
      <c r="C2327" s="39" t="s">
        <v>4697</v>
      </c>
      <c r="D2327" s="39" t="s">
        <v>35</v>
      </c>
      <c r="E2327" s="39" t="s">
        <v>104</v>
      </c>
      <c r="F2327" s="39" t="s">
        <v>4698</v>
      </c>
      <c r="G2327" s="39" t="s">
        <v>692</v>
      </c>
      <c r="H2327" s="39" t="s">
        <v>6</v>
      </c>
      <c r="M2327" s="42">
        <v>42086</v>
      </c>
    </row>
    <row r="2328" spans="1:16" ht="17.149999999999999" customHeight="1" x14ac:dyDescent="0.25">
      <c r="A2328" s="40" t="str">
        <f t="shared" si="36"/>
        <v>BaliAsuransi JiwaKantor Pemasaran</v>
      </c>
      <c r="B2328" s="39" t="s">
        <v>7101</v>
      </c>
      <c r="C2328" s="39" t="s">
        <v>4699</v>
      </c>
      <c r="D2328" s="39" t="s">
        <v>35</v>
      </c>
      <c r="E2328" s="39" t="s">
        <v>104</v>
      </c>
      <c r="F2328" s="39" t="s">
        <v>4700</v>
      </c>
      <c r="G2328" s="39" t="s">
        <v>327</v>
      </c>
      <c r="H2328" s="39" t="s">
        <v>8</v>
      </c>
      <c r="I2328" s="39">
        <v>80582</v>
      </c>
      <c r="J2328" s="43"/>
      <c r="K2328" s="43"/>
      <c r="M2328" s="42">
        <v>42086</v>
      </c>
    </row>
    <row r="2329" spans="1:16" ht="17.149999999999999" customHeight="1" x14ac:dyDescent="0.25">
      <c r="A2329" s="40" t="str">
        <f t="shared" si="36"/>
        <v>Kalimantan UtaraAsuransi JiwaKantor Pemasaran</v>
      </c>
      <c r="B2329" s="39" t="s">
        <v>7101</v>
      </c>
      <c r="C2329" s="39" t="s">
        <v>4701</v>
      </c>
      <c r="D2329" s="39" t="s">
        <v>35</v>
      </c>
      <c r="E2329" s="39" t="s">
        <v>104</v>
      </c>
      <c r="F2329" s="39" t="s">
        <v>4702</v>
      </c>
      <c r="G2329" s="39" t="s">
        <v>1752</v>
      </c>
      <c r="H2329" s="39" t="s">
        <v>36</v>
      </c>
      <c r="J2329" s="43"/>
      <c r="K2329" s="43"/>
      <c r="M2329" s="42">
        <v>42086</v>
      </c>
    </row>
    <row r="2330" spans="1:16" ht="17.149999999999999" customHeight="1" x14ac:dyDescent="0.25">
      <c r="A2330" s="40" t="str">
        <f t="shared" si="36"/>
        <v>DKI JakartaAsuransi JiwaKantor Pemasaran</v>
      </c>
      <c r="B2330" s="39" t="s">
        <v>7101</v>
      </c>
      <c r="C2330" s="39" t="s">
        <v>4583</v>
      </c>
      <c r="D2330" s="39" t="s">
        <v>35</v>
      </c>
      <c r="E2330" s="39" t="s">
        <v>104</v>
      </c>
      <c r="F2330" s="39" t="s">
        <v>4703</v>
      </c>
      <c r="G2330" s="39" t="s">
        <v>60</v>
      </c>
      <c r="H2330" s="39" t="s">
        <v>1</v>
      </c>
      <c r="M2330" s="42">
        <v>42086</v>
      </c>
    </row>
    <row r="2331" spans="1:16" ht="17.149999999999999" customHeight="1" x14ac:dyDescent="0.25">
      <c r="A2331" s="40" t="str">
        <f t="shared" si="36"/>
        <v>Jawa BaratAsuransi JiwaKantor Pemasaran</v>
      </c>
      <c r="B2331" s="39" t="s">
        <v>6968</v>
      </c>
      <c r="C2331" s="39" t="s">
        <v>4704</v>
      </c>
      <c r="D2331" s="39" t="s">
        <v>35</v>
      </c>
      <c r="E2331" s="39" t="s">
        <v>104</v>
      </c>
      <c r="F2331" s="39" t="s">
        <v>4705</v>
      </c>
      <c r="G2331" s="39" t="s">
        <v>3948</v>
      </c>
      <c r="H2331" s="39" t="s">
        <v>6</v>
      </c>
      <c r="M2331" s="42">
        <v>42086</v>
      </c>
    </row>
    <row r="2332" spans="1:16" ht="17.149999999999999" customHeight="1" x14ac:dyDescent="0.25">
      <c r="A2332" s="40" t="str">
        <f t="shared" si="36"/>
        <v>Kalimantan TimurAsuransi JiwaKantor Pemasaran</v>
      </c>
      <c r="B2332" s="39" t="s">
        <v>6950</v>
      </c>
      <c r="C2332" s="39" t="s">
        <v>4706</v>
      </c>
      <c r="D2332" s="39" t="s">
        <v>35</v>
      </c>
      <c r="E2332" s="39" t="s">
        <v>104</v>
      </c>
      <c r="F2332" s="45" t="s">
        <v>11229</v>
      </c>
      <c r="G2332" s="39" t="s">
        <v>243</v>
      </c>
      <c r="H2332" s="39" t="s">
        <v>15</v>
      </c>
      <c r="I2332" s="39">
        <v>76114</v>
      </c>
      <c r="J2332" s="39" t="s">
        <v>4707</v>
      </c>
      <c r="K2332" s="39" t="s">
        <v>4708</v>
      </c>
      <c r="L2332" s="39" t="s">
        <v>4709</v>
      </c>
      <c r="M2332" s="42">
        <v>42608</v>
      </c>
      <c r="N2332" s="39" t="s">
        <v>4710</v>
      </c>
      <c r="O2332" s="39" t="s">
        <v>4711</v>
      </c>
      <c r="P2332" s="39" t="s">
        <v>4707</v>
      </c>
    </row>
    <row r="2333" spans="1:16" ht="17.149999999999999" customHeight="1" x14ac:dyDescent="0.25">
      <c r="A2333" s="40" t="str">
        <f t="shared" si="36"/>
        <v>Sumatera SelatanAsuransi UmumKantor Pemasaran</v>
      </c>
      <c r="B2333" s="39" t="s">
        <v>12838</v>
      </c>
      <c r="C2333" s="39" t="s">
        <v>4712</v>
      </c>
      <c r="D2333" s="39" t="s">
        <v>35</v>
      </c>
      <c r="E2333" s="39" t="s">
        <v>694</v>
      </c>
      <c r="F2333" s="45" t="s">
        <v>13432</v>
      </c>
      <c r="G2333" s="39" t="s">
        <v>1485</v>
      </c>
      <c r="H2333" s="39" t="s">
        <v>26</v>
      </c>
      <c r="I2333" s="39">
        <v>30126</v>
      </c>
      <c r="J2333" s="39" t="s">
        <v>13433</v>
      </c>
      <c r="K2333" s="39" t="s">
        <v>64</v>
      </c>
      <c r="M2333" s="42">
        <v>42089</v>
      </c>
      <c r="N2333" s="39" t="s">
        <v>1543</v>
      </c>
      <c r="O2333" s="39" t="s">
        <v>1543</v>
      </c>
      <c r="P2333" s="39" t="s">
        <v>13433</v>
      </c>
    </row>
    <row r="2334" spans="1:16" ht="17.149999999999999" customHeight="1" x14ac:dyDescent="0.25">
      <c r="A2334" s="40" t="str">
        <f t="shared" si="36"/>
        <v>Kalimantan TimurAsuransi UmumKantor Pemasaran</v>
      </c>
      <c r="B2334" s="39" t="s">
        <v>7292</v>
      </c>
      <c r="C2334" s="39" t="s">
        <v>4713</v>
      </c>
      <c r="D2334" s="39" t="s">
        <v>35</v>
      </c>
      <c r="E2334" s="39" t="s">
        <v>694</v>
      </c>
      <c r="F2334" s="39" t="s">
        <v>4714</v>
      </c>
      <c r="G2334" s="39" t="s">
        <v>302</v>
      </c>
      <c r="H2334" s="39" t="s">
        <v>15</v>
      </c>
      <c r="I2334" s="39">
        <v>0</v>
      </c>
      <c r="J2334" s="39" t="s">
        <v>64</v>
      </c>
      <c r="K2334" s="39" t="s">
        <v>64</v>
      </c>
      <c r="M2334" s="42">
        <v>42089</v>
      </c>
      <c r="N2334" s="39">
        <v>0</v>
      </c>
      <c r="O2334" s="39" t="s">
        <v>4715</v>
      </c>
      <c r="P2334" s="39" t="s">
        <v>64</v>
      </c>
    </row>
    <row r="2335" spans="1:16" ht="17.149999999999999" customHeight="1" x14ac:dyDescent="0.25">
      <c r="A2335" s="40" t="str">
        <f t="shared" si="36"/>
        <v>Kalimantan TengahAsuransi UmumKantor Pemasaran</v>
      </c>
      <c r="B2335" s="39" t="s">
        <v>9357</v>
      </c>
      <c r="C2335" s="39" t="s">
        <v>4716</v>
      </c>
      <c r="D2335" s="39" t="s">
        <v>35</v>
      </c>
      <c r="E2335" s="39" t="s">
        <v>694</v>
      </c>
      <c r="F2335" s="45" t="s">
        <v>4717</v>
      </c>
      <c r="G2335" s="39" t="s">
        <v>447</v>
      </c>
      <c r="H2335" s="39" t="s">
        <v>14</v>
      </c>
      <c r="J2335" s="43"/>
      <c r="K2335" s="43"/>
      <c r="M2335" s="42">
        <v>42096</v>
      </c>
      <c r="N2335" s="43"/>
    </row>
    <row r="2336" spans="1:16" ht="17.149999999999999" customHeight="1" x14ac:dyDescent="0.25">
      <c r="A2336" s="40" t="str">
        <f t="shared" si="36"/>
        <v>Sulawesi UtaraAsuransi UmumKantor Pemasaran</v>
      </c>
      <c r="B2336" s="39" t="s">
        <v>9357</v>
      </c>
      <c r="C2336" s="39" t="s">
        <v>4718</v>
      </c>
      <c r="D2336" s="39" t="s">
        <v>35</v>
      </c>
      <c r="E2336" s="39" t="s">
        <v>694</v>
      </c>
      <c r="F2336" s="39" t="s">
        <v>4719</v>
      </c>
      <c r="G2336" s="39" t="s">
        <v>412</v>
      </c>
      <c r="H2336" s="39" t="s">
        <v>24</v>
      </c>
      <c r="M2336" s="42">
        <v>42096</v>
      </c>
    </row>
    <row r="2337" spans="1:16" ht="17.149999999999999" customHeight="1" x14ac:dyDescent="0.25">
      <c r="A2337" s="40" t="str">
        <f t="shared" si="36"/>
        <v>DKI JakartaAsuransi JiwaKantor Pemasaran</v>
      </c>
      <c r="B2337" s="39" t="s">
        <v>13105</v>
      </c>
      <c r="C2337" s="39" t="s">
        <v>4720</v>
      </c>
      <c r="D2337" s="39" t="s">
        <v>35</v>
      </c>
      <c r="E2337" s="39" t="s">
        <v>104</v>
      </c>
      <c r="F2337" s="39" t="s">
        <v>4721</v>
      </c>
      <c r="G2337" s="39" t="s">
        <v>63</v>
      </c>
      <c r="H2337" s="39" t="s">
        <v>1</v>
      </c>
      <c r="I2337" s="39">
        <v>11450</v>
      </c>
      <c r="M2337" s="42">
        <v>42109</v>
      </c>
    </row>
    <row r="2338" spans="1:16" ht="17.149999999999999" customHeight="1" x14ac:dyDescent="0.25">
      <c r="A2338" s="40" t="str">
        <f t="shared" si="36"/>
        <v>Jawa TimurAsuransi JiwaKantor Pemasaran</v>
      </c>
      <c r="B2338" s="39" t="s">
        <v>13105</v>
      </c>
      <c r="C2338" s="39" t="s">
        <v>4722</v>
      </c>
      <c r="D2338" s="39" t="s">
        <v>35</v>
      </c>
      <c r="E2338" s="39" t="s">
        <v>104</v>
      </c>
      <c r="F2338" s="39" t="s">
        <v>4723</v>
      </c>
      <c r="G2338" s="39" t="s">
        <v>1808</v>
      </c>
      <c r="H2338" s="39" t="s">
        <v>4</v>
      </c>
      <c r="M2338" s="42">
        <v>42109</v>
      </c>
    </row>
    <row r="2339" spans="1:16" ht="17.149999999999999" customHeight="1" x14ac:dyDescent="0.25">
      <c r="A2339" s="40" t="str">
        <f t="shared" si="36"/>
        <v>Sulawesi TenggaraAsuransi JiwaKantor Pemasaran</v>
      </c>
      <c r="B2339" s="39" t="s">
        <v>66</v>
      </c>
      <c r="C2339" s="39" t="s">
        <v>11230</v>
      </c>
      <c r="D2339" s="39" t="s">
        <v>35</v>
      </c>
      <c r="E2339" s="39" t="s">
        <v>104</v>
      </c>
      <c r="F2339" s="39" t="s">
        <v>11231</v>
      </c>
      <c r="G2339" s="39" t="s">
        <v>311</v>
      </c>
      <c r="H2339" s="39" t="s">
        <v>23</v>
      </c>
      <c r="I2339" s="39">
        <v>93714</v>
      </c>
      <c r="J2339" s="39" t="s">
        <v>11232</v>
      </c>
      <c r="K2339" s="39" t="s">
        <v>11233</v>
      </c>
      <c r="M2339" s="42">
        <v>42095</v>
      </c>
      <c r="N2339" s="39" t="s">
        <v>695</v>
      </c>
      <c r="O2339" s="39" t="s">
        <v>11234</v>
      </c>
      <c r="P2339" s="39" t="s">
        <v>11233</v>
      </c>
    </row>
    <row r="2340" spans="1:16" ht="17.149999999999999" customHeight="1" x14ac:dyDescent="0.25">
      <c r="A2340" s="40" t="str">
        <f t="shared" si="36"/>
        <v>Nusa Tenggara BaratAsuransi JiwaKantor Pemasaran</v>
      </c>
      <c r="B2340" s="39" t="s">
        <v>66</v>
      </c>
      <c r="C2340" s="39" t="s">
        <v>4724</v>
      </c>
      <c r="D2340" s="39" t="s">
        <v>35</v>
      </c>
      <c r="E2340" s="39" t="s">
        <v>104</v>
      </c>
      <c r="F2340" s="39" t="s">
        <v>4725</v>
      </c>
      <c r="G2340" s="39" t="s">
        <v>1590</v>
      </c>
      <c r="H2340" s="39" t="s">
        <v>18</v>
      </c>
      <c r="M2340" s="39">
        <v>42110</v>
      </c>
    </row>
    <row r="2341" spans="1:16" ht="17.149999999999999" customHeight="1" x14ac:dyDescent="0.25">
      <c r="A2341" s="40" t="str">
        <f t="shared" si="36"/>
        <v>Jawa BaratAsuransi Jiwa SyariahKantor Pemasaran</v>
      </c>
      <c r="B2341" s="39" t="s">
        <v>15729</v>
      </c>
      <c r="C2341" s="39" t="s">
        <v>15864</v>
      </c>
      <c r="D2341" s="39" t="s">
        <v>35</v>
      </c>
      <c r="E2341" s="39" t="s">
        <v>15987</v>
      </c>
      <c r="F2341" s="39" t="s">
        <v>16058</v>
      </c>
      <c r="G2341" s="39" t="s">
        <v>197</v>
      </c>
      <c r="H2341" s="39" t="s">
        <v>6</v>
      </c>
      <c r="L2341" s="39" t="s">
        <v>15994</v>
      </c>
    </row>
    <row r="2342" spans="1:16" ht="17.149999999999999" customHeight="1" x14ac:dyDescent="0.25">
      <c r="A2342" s="40" t="str">
        <f t="shared" si="36"/>
        <v>Jawa BaratAsuransi Jiwa SyariahKantor Pemasaran</v>
      </c>
      <c r="B2342" s="39" t="s">
        <v>15729</v>
      </c>
      <c r="C2342" s="39" t="s">
        <v>15865</v>
      </c>
      <c r="D2342" s="39" t="s">
        <v>35</v>
      </c>
      <c r="E2342" s="39" t="s">
        <v>15987</v>
      </c>
      <c r="F2342" s="39" t="s">
        <v>16059</v>
      </c>
      <c r="G2342" s="39" t="s">
        <v>197</v>
      </c>
      <c r="H2342" s="39" t="s">
        <v>6</v>
      </c>
      <c r="L2342" s="39" t="s">
        <v>15999</v>
      </c>
    </row>
    <row r="2343" spans="1:16" ht="17.149999999999999" customHeight="1" x14ac:dyDescent="0.25">
      <c r="A2343" s="40" t="str">
        <f t="shared" si="36"/>
        <v>Kalimantan TimurAsuransi Jiwa SyariahKantor Pemasaran</v>
      </c>
      <c r="B2343" s="39" t="s">
        <v>15729</v>
      </c>
      <c r="C2343" s="39" t="s">
        <v>15866</v>
      </c>
      <c r="D2343" s="39" t="s">
        <v>35</v>
      </c>
      <c r="E2343" s="39" t="s">
        <v>15987</v>
      </c>
      <c r="F2343" s="39" t="s">
        <v>16060</v>
      </c>
      <c r="G2343" s="39" t="s">
        <v>620</v>
      </c>
      <c r="H2343" s="39" t="s">
        <v>15</v>
      </c>
      <c r="L2343" s="39" t="s">
        <v>15989</v>
      </c>
    </row>
    <row r="2344" spans="1:16" ht="17.149999999999999" customHeight="1" x14ac:dyDescent="0.25">
      <c r="A2344" s="40" t="str">
        <f t="shared" si="36"/>
        <v>Jawa TengahAsuransi Jiwa SyariahKantor Pemasaran</v>
      </c>
      <c r="B2344" s="39" t="s">
        <v>15729</v>
      </c>
      <c r="C2344" s="39" t="s">
        <v>15867</v>
      </c>
      <c r="D2344" s="39" t="s">
        <v>35</v>
      </c>
      <c r="E2344" s="39" t="s">
        <v>15987</v>
      </c>
      <c r="F2344" s="39" t="s">
        <v>16061</v>
      </c>
      <c r="G2344" s="39" t="s">
        <v>227</v>
      </c>
      <c r="H2344" s="39" t="s">
        <v>5</v>
      </c>
      <c r="L2344" s="39" t="s">
        <v>16017</v>
      </c>
    </row>
    <row r="2345" spans="1:16" ht="17.149999999999999" customHeight="1" x14ac:dyDescent="0.25">
      <c r="A2345" s="40" t="str">
        <f t="shared" si="36"/>
        <v>BengkuluAsuransi Jiwa SyariahKantor Pemasaran</v>
      </c>
      <c r="B2345" s="39" t="s">
        <v>15729</v>
      </c>
      <c r="C2345" s="39" t="s">
        <v>15868</v>
      </c>
      <c r="D2345" s="39" t="s">
        <v>35</v>
      </c>
      <c r="E2345" s="39" t="s">
        <v>15987</v>
      </c>
      <c r="F2345" s="39" t="s">
        <v>16062</v>
      </c>
      <c r="G2345" s="39" t="s">
        <v>1222</v>
      </c>
      <c r="H2345" s="39" t="s">
        <v>10</v>
      </c>
    </row>
    <row r="2346" spans="1:16" ht="17.149999999999999" customHeight="1" x14ac:dyDescent="0.25">
      <c r="A2346" s="40" t="str">
        <f t="shared" si="36"/>
        <v>Jawa BaratAsuransi Jiwa SyariahKantor Pemasaran</v>
      </c>
      <c r="B2346" s="39" t="s">
        <v>15729</v>
      </c>
      <c r="C2346" s="39" t="s">
        <v>15869</v>
      </c>
      <c r="D2346" s="39" t="s">
        <v>35</v>
      </c>
      <c r="E2346" s="39" t="s">
        <v>15987</v>
      </c>
      <c r="F2346" s="45" t="s">
        <v>16063</v>
      </c>
      <c r="G2346" s="39" t="s">
        <v>197</v>
      </c>
      <c r="H2346" s="39" t="s">
        <v>6</v>
      </c>
      <c r="J2346" s="43"/>
      <c r="K2346" s="43"/>
      <c r="L2346" s="39" t="s">
        <v>16010</v>
      </c>
    </row>
    <row r="2347" spans="1:16" ht="17.149999999999999" customHeight="1" x14ac:dyDescent="0.25">
      <c r="A2347" s="40" t="str">
        <f t="shared" si="36"/>
        <v>Jawa BaratAsuransi Jiwa SyariahKantor Pemasaran</v>
      </c>
      <c r="B2347" s="39" t="s">
        <v>15729</v>
      </c>
      <c r="C2347" s="39" t="s">
        <v>15870</v>
      </c>
      <c r="D2347" s="39" t="s">
        <v>35</v>
      </c>
      <c r="E2347" s="39" t="s">
        <v>15987</v>
      </c>
      <c r="F2347" s="45" t="s">
        <v>16064</v>
      </c>
      <c r="G2347" s="39" t="s">
        <v>197</v>
      </c>
      <c r="H2347" s="39" t="s">
        <v>6</v>
      </c>
    </row>
    <row r="2348" spans="1:16" ht="17.149999999999999" customHeight="1" x14ac:dyDescent="0.25">
      <c r="A2348" s="40" t="str">
        <f t="shared" si="36"/>
        <v>Jawa BaratAsuransi Jiwa SyariahKantor Pemasaran</v>
      </c>
      <c r="B2348" s="39" t="s">
        <v>15729</v>
      </c>
      <c r="C2348" s="39" t="s">
        <v>15871</v>
      </c>
      <c r="D2348" s="39" t="s">
        <v>35</v>
      </c>
      <c r="E2348" s="39" t="s">
        <v>15987</v>
      </c>
      <c r="F2348" s="45" t="s">
        <v>16065</v>
      </c>
      <c r="G2348" s="39" t="s">
        <v>197</v>
      </c>
      <c r="H2348" s="39" t="s">
        <v>6</v>
      </c>
      <c r="J2348" s="43"/>
      <c r="K2348" s="43"/>
    </row>
    <row r="2349" spans="1:16" ht="17.149999999999999" customHeight="1" x14ac:dyDescent="0.25">
      <c r="A2349" s="40" t="str">
        <f t="shared" si="36"/>
        <v>Jawa TengahAsuransi Jiwa SyariahKantor Pemasaran</v>
      </c>
      <c r="B2349" s="39" t="s">
        <v>15729</v>
      </c>
      <c r="C2349" s="39" t="s">
        <v>15872</v>
      </c>
      <c r="D2349" s="39" t="s">
        <v>35</v>
      </c>
      <c r="E2349" s="39" t="s">
        <v>15987</v>
      </c>
      <c r="F2349" s="39" t="s">
        <v>16066</v>
      </c>
      <c r="G2349" s="39" t="s">
        <v>486</v>
      </c>
      <c r="H2349" s="39" t="s">
        <v>5</v>
      </c>
      <c r="L2349" s="39" t="s">
        <v>16017</v>
      </c>
    </row>
    <row r="2350" spans="1:16" ht="17.149999999999999" customHeight="1" x14ac:dyDescent="0.25">
      <c r="A2350" s="40" t="str">
        <f t="shared" si="36"/>
        <v>BaliAsuransi Jiwa SyariahKantor Pemasaran</v>
      </c>
      <c r="B2350" s="39" t="s">
        <v>15729</v>
      </c>
      <c r="C2350" s="39" t="s">
        <v>15873</v>
      </c>
      <c r="D2350" s="39" t="s">
        <v>35</v>
      </c>
      <c r="E2350" s="39" t="s">
        <v>15987</v>
      </c>
      <c r="F2350" s="45" t="s">
        <v>16067</v>
      </c>
      <c r="G2350" s="39" t="s">
        <v>327</v>
      </c>
      <c r="H2350" s="39" t="s">
        <v>8</v>
      </c>
      <c r="J2350" s="43"/>
      <c r="K2350" s="43"/>
      <c r="L2350" s="39" t="s">
        <v>15989</v>
      </c>
    </row>
    <row r="2351" spans="1:16" ht="17.149999999999999" customHeight="1" x14ac:dyDescent="0.25">
      <c r="A2351" s="40" t="str">
        <f t="shared" si="36"/>
        <v>BantenAsuransi Jiwa SyariahKantor Pemasaran</v>
      </c>
      <c r="B2351" s="39" t="s">
        <v>15729</v>
      </c>
      <c r="C2351" s="39" t="s">
        <v>15874</v>
      </c>
      <c r="D2351" s="39" t="s">
        <v>35</v>
      </c>
      <c r="E2351" s="39" t="s">
        <v>15987</v>
      </c>
      <c r="F2351" s="39" t="s">
        <v>16068</v>
      </c>
      <c r="G2351" s="39" t="s">
        <v>548</v>
      </c>
      <c r="H2351" s="39" t="s">
        <v>3</v>
      </c>
      <c r="J2351" s="43"/>
      <c r="K2351" s="43"/>
      <c r="L2351" s="39" t="s">
        <v>16010</v>
      </c>
    </row>
    <row r="2352" spans="1:16" ht="17.149999999999999" customHeight="1" x14ac:dyDescent="0.25">
      <c r="A2352" s="40" t="str">
        <f t="shared" si="36"/>
        <v>Kepulauan RiauAsuransi Jiwa SyariahKantor Pemasaran</v>
      </c>
      <c r="B2352" s="39" t="s">
        <v>15729</v>
      </c>
      <c r="C2352" s="39" t="s">
        <v>15875</v>
      </c>
      <c r="D2352" s="39" t="s">
        <v>35</v>
      </c>
      <c r="E2352" s="39" t="s">
        <v>15987</v>
      </c>
      <c r="F2352" s="39" t="s">
        <v>16069</v>
      </c>
      <c r="G2352" s="39" t="s">
        <v>717</v>
      </c>
      <c r="H2352" s="39" t="s">
        <v>29</v>
      </c>
      <c r="L2352" s="39" t="s">
        <v>15989</v>
      </c>
    </row>
    <row r="2353" spans="1:16" ht="17.149999999999999" customHeight="1" x14ac:dyDescent="0.25">
      <c r="A2353" s="40" t="str">
        <f t="shared" si="36"/>
        <v>Jawa BaratAsuransi Jiwa SyariahKantor Pemasaran</v>
      </c>
      <c r="B2353" s="39" t="s">
        <v>15729</v>
      </c>
      <c r="C2353" s="39" t="s">
        <v>15827</v>
      </c>
      <c r="D2353" s="39" t="s">
        <v>35</v>
      </c>
      <c r="E2353" s="39" t="s">
        <v>15987</v>
      </c>
      <c r="F2353" s="39" t="s">
        <v>16070</v>
      </c>
      <c r="G2353" s="39" t="s">
        <v>197</v>
      </c>
      <c r="H2353" s="39" t="s">
        <v>6</v>
      </c>
      <c r="L2353" s="39" t="s">
        <v>16017</v>
      </c>
    </row>
    <row r="2354" spans="1:16" ht="17.149999999999999" customHeight="1" x14ac:dyDescent="0.25">
      <c r="A2354" s="40" t="str">
        <f t="shared" si="36"/>
        <v>Kepulauan RiauAsuransi Jiwa SyariahKantor Pemasaran</v>
      </c>
      <c r="B2354" s="39" t="s">
        <v>15729</v>
      </c>
      <c r="C2354" s="39" t="s">
        <v>15875</v>
      </c>
      <c r="D2354" s="39" t="s">
        <v>35</v>
      </c>
      <c r="E2354" s="39" t="s">
        <v>15987</v>
      </c>
      <c r="F2354" s="39" t="s">
        <v>16071</v>
      </c>
      <c r="G2354" s="39" t="s">
        <v>717</v>
      </c>
      <c r="H2354" s="39" t="s">
        <v>29</v>
      </c>
      <c r="L2354" s="39" t="s">
        <v>16010</v>
      </c>
    </row>
    <row r="2355" spans="1:16" ht="17.149999999999999" customHeight="1" x14ac:dyDescent="0.25">
      <c r="A2355" s="40" t="str">
        <f t="shared" si="36"/>
        <v>DKI JakartaAsuransi Jiwa SyariahKantor Pemasaran</v>
      </c>
      <c r="B2355" s="39" t="s">
        <v>15729</v>
      </c>
      <c r="C2355" s="39" t="s">
        <v>15876</v>
      </c>
      <c r="D2355" s="39" t="s">
        <v>35</v>
      </c>
      <c r="E2355" s="39" t="s">
        <v>15987</v>
      </c>
      <c r="F2355" s="39" t="s">
        <v>16072</v>
      </c>
      <c r="G2355" s="39" t="s">
        <v>60</v>
      </c>
      <c r="H2355" s="39" t="s">
        <v>1</v>
      </c>
      <c r="L2355" s="39" t="s">
        <v>16010</v>
      </c>
      <c r="M2355" s="42"/>
    </row>
    <row r="2356" spans="1:16" ht="17.149999999999999" customHeight="1" x14ac:dyDescent="0.25">
      <c r="A2356" s="40" t="str">
        <f t="shared" si="36"/>
        <v>AcehAsuransi Jiwa SyariahKantor Pemasaran</v>
      </c>
      <c r="B2356" s="39" t="s">
        <v>15729</v>
      </c>
      <c r="C2356" s="39" t="s">
        <v>15877</v>
      </c>
      <c r="D2356" s="39" t="s">
        <v>35</v>
      </c>
      <c r="E2356" s="39" t="s">
        <v>15987</v>
      </c>
      <c r="F2356" s="39" t="s">
        <v>16073</v>
      </c>
      <c r="G2356" s="39" t="s">
        <v>683</v>
      </c>
      <c r="H2356" s="39" t="s">
        <v>9</v>
      </c>
      <c r="L2356" s="39" t="s">
        <v>15999</v>
      </c>
    </row>
    <row r="2357" spans="1:16" ht="17.149999999999999" customHeight="1" x14ac:dyDescent="0.25">
      <c r="A2357" s="40" t="str">
        <f t="shared" si="36"/>
        <v>Jawa TengahAsuransi Jiwa SyariahKantor Pemasaran</v>
      </c>
      <c r="B2357" s="39" t="s">
        <v>15729</v>
      </c>
      <c r="C2357" s="39" t="s">
        <v>15878</v>
      </c>
      <c r="D2357" s="39" t="s">
        <v>35</v>
      </c>
      <c r="E2357" s="39" t="s">
        <v>15987</v>
      </c>
      <c r="F2357" s="39" t="s">
        <v>16074</v>
      </c>
      <c r="G2357" s="39" t="s">
        <v>420</v>
      </c>
      <c r="H2357" s="39" t="s">
        <v>5</v>
      </c>
      <c r="L2357" s="39" t="s">
        <v>15996</v>
      </c>
      <c r="M2357" s="42"/>
    </row>
    <row r="2358" spans="1:16" ht="17.149999999999999" customHeight="1" x14ac:dyDescent="0.25">
      <c r="A2358" s="40" t="str">
        <f t="shared" si="36"/>
        <v>RiauAsuransi Jiwa SyariahKantor Pemasaran</v>
      </c>
      <c r="B2358" s="39" t="s">
        <v>15729</v>
      </c>
      <c r="C2358" s="39" t="s">
        <v>15879</v>
      </c>
      <c r="D2358" s="39" t="s">
        <v>35</v>
      </c>
      <c r="E2358" s="39" t="s">
        <v>15987</v>
      </c>
      <c r="F2358" s="39" t="s">
        <v>16075</v>
      </c>
      <c r="G2358" s="39" t="s">
        <v>179</v>
      </c>
      <c r="H2358" s="39" t="s">
        <v>21</v>
      </c>
      <c r="L2358" s="39" t="s">
        <v>15989</v>
      </c>
      <c r="M2358" s="42"/>
    </row>
    <row r="2359" spans="1:16" ht="17.149999999999999" customHeight="1" x14ac:dyDescent="0.25">
      <c r="A2359" s="40" t="str">
        <f t="shared" si="36"/>
        <v>Jawa BaratAsuransi Jiwa SyariahKantor Pemasaran</v>
      </c>
      <c r="B2359" s="39" t="s">
        <v>15729</v>
      </c>
      <c r="C2359" s="39" t="s">
        <v>15880</v>
      </c>
      <c r="D2359" s="39" t="s">
        <v>35</v>
      </c>
      <c r="E2359" s="39" t="s">
        <v>15987</v>
      </c>
      <c r="F2359" s="39" t="s">
        <v>16076</v>
      </c>
      <c r="G2359" s="39" t="s">
        <v>293</v>
      </c>
      <c r="H2359" s="39" t="s">
        <v>6</v>
      </c>
      <c r="L2359" s="39" t="s">
        <v>15992</v>
      </c>
      <c r="M2359" s="42"/>
    </row>
    <row r="2360" spans="1:16" ht="17.149999999999999" customHeight="1" x14ac:dyDescent="0.25">
      <c r="A2360" s="40" t="str">
        <f t="shared" si="36"/>
        <v>Jawa TimurAsuransi Jiwa SyariahKantor Pemasaran</v>
      </c>
      <c r="B2360" s="39" t="s">
        <v>15729</v>
      </c>
      <c r="C2360" s="39" t="s">
        <v>15881</v>
      </c>
      <c r="D2360" s="39" t="s">
        <v>35</v>
      </c>
      <c r="E2360" s="39" t="s">
        <v>15987</v>
      </c>
      <c r="F2360" s="39" t="s">
        <v>16077</v>
      </c>
      <c r="G2360" s="39" t="s">
        <v>1808</v>
      </c>
      <c r="H2360" s="39" t="s">
        <v>4</v>
      </c>
      <c r="M2360" s="42"/>
    </row>
    <row r="2361" spans="1:16" ht="17.149999999999999" customHeight="1" x14ac:dyDescent="0.25">
      <c r="A2361" s="40" t="str">
        <f t="shared" si="36"/>
        <v>BaliAsuransi JiwaKantor Pemasaran</v>
      </c>
      <c r="B2361" s="39" t="s">
        <v>7120</v>
      </c>
      <c r="C2361" s="39" t="s">
        <v>4726</v>
      </c>
      <c r="D2361" s="39" t="s">
        <v>35</v>
      </c>
      <c r="E2361" s="39" t="s">
        <v>104</v>
      </c>
      <c r="F2361" s="39" t="s">
        <v>13011</v>
      </c>
      <c r="G2361" s="39" t="s">
        <v>327</v>
      </c>
      <c r="H2361" s="39" t="s">
        <v>8</v>
      </c>
      <c r="I2361" s="39">
        <v>80234</v>
      </c>
      <c r="J2361" s="39" t="s">
        <v>64</v>
      </c>
      <c r="K2361" s="39" t="s">
        <v>64</v>
      </c>
      <c r="L2361" s="39" t="s">
        <v>4727</v>
      </c>
      <c r="M2361" s="42">
        <v>42517</v>
      </c>
      <c r="N2361" s="39" t="s">
        <v>13012</v>
      </c>
      <c r="O2361" s="39" t="s">
        <v>4728</v>
      </c>
      <c r="P2361" s="39" t="s">
        <v>64</v>
      </c>
    </row>
    <row r="2362" spans="1:16" ht="17.149999999999999" customHeight="1" x14ac:dyDescent="0.25">
      <c r="A2362" s="40" t="str">
        <f t="shared" si="36"/>
        <v>Jawa TimurAsuransi JiwaKantor Pemasaran</v>
      </c>
      <c r="B2362" s="39" t="s">
        <v>7129</v>
      </c>
      <c r="C2362" s="39" t="s">
        <v>4729</v>
      </c>
      <c r="D2362" s="39" t="s">
        <v>35</v>
      </c>
      <c r="E2362" s="39" t="s">
        <v>104</v>
      </c>
      <c r="F2362" s="39" t="s">
        <v>4730</v>
      </c>
      <c r="G2362" s="39" t="s">
        <v>4731</v>
      </c>
      <c r="H2362" s="39" t="s">
        <v>4</v>
      </c>
      <c r="I2362" s="39">
        <v>67213</v>
      </c>
      <c r="J2362" s="39" t="s">
        <v>1163</v>
      </c>
      <c r="K2362" s="39" t="s">
        <v>1163</v>
      </c>
      <c r="L2362" s="39" t="s">
        <v>4016</v>
      </c>
      <c r="M2362" s="42">
        <v>42424</v>
      </c>
      <c r="N2362" s="39" t="s">
        <v>4732</v>
      </c>
      <c r="O2362" s="39" t="s">
        <v>4732</v>
      </c>
      <c r="P2362" s="39" t="s">
        <v>9097</v>
      </c>
    </row>
    <row r="2363" spans="1:16" ht="17.149999999999999" customHeight="1" x14ac:dyDescent="0.25">
      <c r="A2363" s="40" t="str">
        <f t="shared" si="36"/>
        <v>Jawa TimurAsuransi UmumKantor Pemasaran</v>
      </c>
      <c r="B2363" s="39" t="s">
        <v>9361</v>
      </c>
      <c r="C2363" s="39" t="s">
        <v>4733</v>
      </c>
      <c r="D2363" s="39" t="s">
        <v>35</v>
      </c>
      <c r="E2363" s="39" t="s">
        <v>694</v>
      </c>
      <c r="F2363" s="39" t="s">
        <v>4734</v>
      </c>
      <c r="G2363" s="39" t="s">
        <v>352</v>
      </c>
      <c r="H2363" s="39" t="s">
        <v>4</v>
      </c>
      <c r="I2363" s="39">
        <v>60241</v>
      </c>
      <c r="J2363" s="39" t="s">
        <v>1163</v>
      </c>
      <c r="K2363" s="39" t="s">
        <v>1163</v>
      </c>
      <c r="L2363" s="39" t="s">
        <v>4735</v>
      </c>
      <c r="M2363" s="42">
        <v>42486</v>
      </c>
      <c r="N2363" s="39" t="s">
        <v>2077</v>
      </c>
      <c r="O2363" s="39" t="s">
        <v>4736</v>
      </c>
      <c r="P2363" s="39" t="s">
        <v>1163</v>
      </c>
    </row>
    <row r="2364" spans="1:16" ht="17.149999999999999" customHeight="1" x14ac:dyDescent="0.25">
      <c r="A2364" s="40" t="str">
        <f t="shared" si="36"/>
        <v>Kalimantan SelatanAsuransi UmumKantor Pemasaran</v>
      </c>
      <c r="B2364" s="39" t="s">
        <v>7292</v>
      </c>
      <c r="C2364" s="39" t="s">
        <v>4737</v>
      </c>
      <c r="D2364" s="39" t="s">
        <v>35</v>
      </c>
      <c r="E2364" s="39" t="s">
        <v>694</v>
      </c>
      <c r="F2364" s="39" t="s">
        <v>4738</v>
      </c>
      <c r="G2364" s="39" t="s">
        <v>417</v>
      </c>
      <c r="H2364" s="39" t="s">
        <v>13</v>
      </c>
      <c r="I2364" s="39">
        <v>0</v>
      </c>
      <c r="J2364" s="39" t="s">
        <v>64</v>
      </c>
      <c r="K2364" s="39" t="s">
        <v>64</v>
      </c>
      <c r="L2364" s="39" t="s">
        <v>4739</v>
      </c>
      <c r="M2364" s="42">
        <v>42506</v>
      </c>
      <c r="N2364" s="39" t="s">
        <v>4740</v>
      </c>
      <c r="O2364" s="39" t="s">
        <v>4741</v>
      </c>
      <c r="P2364" s="39" t="s">
        <v>64</v>
      </c>
    </row>
    <row r="2365" spans="1:16" ht="17.149999999999999" customHeight="1" x14ac:dyDescent="0.25">
      <c r="A2365" s="40" t="str">
        <f t="shared" si="36"/>
        <v>LampungAsuransi JiwaKantor Pemasaran</v>
      </c>
      <c r="B2365" s="39" t="s">
        <v>7101</v>
      </c>
      <c r="C2365" s="39" t="s">
        <v>4742</v>
      </c>
      <c r="D2365" s="39" t="s">
        <v>35</v>
      </c>
      <c r="E2365" s="39" t="s">
        <v>104</v>
      </c>
      <c r="F2365" s="39" t="s">
        <v>4743</v>
      </c>
      <c r="G2365" s="39" t="s">
        <v>233</v>
      </c>
      <c r="H2365" s="39" t="s">
        <v>16</v>
      </c>
      <c r="I2365" s="39">
        <v>35213</v>
      </c>
      <c r="J2365" s="39" t="s">
        <v>1163</v>
      </c>
      <c r="K2365" s="39" t="s">
        <v>1163</v>
      </c>
      <c r="L2365" s="39" t="s">
        <v>4744</v>
      </c>
      <c r="M2365" s="42">
        <v>42508</v>
      </c>
      <c r="N2365" s="39" t="s">
        <v>2077</v>
      </c>
      <c r="O2365" s="39" t="s">
        <v>4034</v>
      </c>
      <c r="P2365" s="39" t="s">
        <v>1163</v>
      </c>
    </row>
    <row r="2366" spans="1:16" ht="17.149999999999999" customHeight="1" x14ac:dyDescent="0.25">
      <c r="A2366" s="40" t="str">
        <f t="shared" si="36"/>
        <v>DKI JakartaAsuransi JiwaKantor Pemasaran</v>
      </c>
      <c r="B2366" s="39" t="s">
        <v>6936</v>
      </c>
      <c r="C2366" s="39" t="s">
        <v>15016</v>
      </c>
      <c r="D2366" s="39" t="s">
        <v>35</v>
      </c>
      <c r="E2366" s="39" t="s">
        <v>104</v>
      </c>
      <c r="F2366" s="39" t="s">
        <v>15017</v>
      </c>
      <c r="G2366" s="39" t="s">
        <v>61</v>
      </c>
      <c r="H2366" s="39" t="s">
        <v>1</v>
      </c>
      <c r="I2366" s="39">
        <v>0</v>
      </c>
      <c r="J2366" s="39" t="s">
        <v>15018</v>
      </c>
      <c r="K2366" s="39" t="s">
        <v>15018</v>
      </c>
      <c r="L2366" s="39" t="s">
        <v>3276</v>
      </c>
      <c r="M2366" s="42">
        <v>42534</v>
      </c>
      <c r="N2366" s="39" t="s">
        <v>4745</v>
      </c>
      <c r="O2366" s="39" t="s">
        <v>4745</v>
      </c>
      <c r="P2366" s="39" t="s">
        <v>15018</v>
      </c>
    </row>
    <row r="2367" spans="1:16" ht="17.149999999999999" customHeight="1" x14ac:dyDescent="0.25">
      <c r="A2367" s="40" t="str">
        <f t="shared" si="36"/>
        <v>Sumatera UtaraAsuransi JiwaKantor Pemasaran</v>
      </c>
      <c r="B2367" s="39" t="s">
        <v>66</v>
      </c>
      <c r="C2367" s="39" t="s">
        <v>11235</v>
      </c>
      <c r="D2367" s="39" t="s">
        <v>35</v>
      </c>
      <c r="E2367" s="39" t="s">
        <v>104</v>
      </c>
      <c r="F2367" s="39" t="s">
        <v>11236</v>
      </c>
      <c r="G2367" s="39" t="s">
        <v>270</v>
      </c>
      <c r="H2367" s="39" t="s">
        <v>27</v>
      </c>
      <c r="I2367" s="39">
        <v>11111</v>
      </c>
      <c r="J2367" s="39" t="s">
        <v>11237</v>
      </c>
      <c r="K2367" s="39" t="s">
        <v>2649</v>
      </c>
      <c r="L2367" s="39" t="s">
        <v>4853</v>
      </c>
      <c r="M2367" s="42">
        <v>42248</v>
      </c>
      <c r="N2367" s="39" t="s">
        <v>4003</v>
      </c>
      <c r="P2367" s="39" t="s">
        <v>2649</v>
      </c>
    </row>
    <row r="2368" spans="1:16" ht="17.149999999999999" customHeight="1" x14ac:dyDescent="0.25">
      <c r="A2368" s="40" t="str">
        <f t="shared" si="36"/>
        <v>Jawa TimurAsuransi JiwaKantor Pemasaran</v>
      </c>
      <c r="B2368" s="39" t="s">
        <v>66</v>
      </c>
      <c r="C2368" s="39" t="s">
        <v>11238</v>
      </c>
      <c r="D2368" s="39" t="s">
        <v>35</v>
      </c>
      <c r="E2368" s="39" t="s">
        <v>104</v>
      </c>
      <c r="F2368" s="39" t="s">
        <v>11239</v>
      </c>
      <c r="G2368" s="39" t="s">
        <v>182</v>
      </c>
      <c r="H2368" s="39" t="s">
        <v>4</v>
      </c>
      <c r="I2368" s="39">
        <v>11111</v>
      </c>
      <c r="J2368" s="39" t="s">
        <v>4529</v>
      </c>
      <c r="K2368" s="39" t="s">
        <v>4529</v>
      </c>
      <c r="L2368" s="39" t="s">
        <v>11240</v>
      </c>
      <c r="M2368" s="42">
        <v>42268</v>
      </c>
      <c r="N2368" s="39" t="s">
        <v>4003</v>
      </c>
      <c r="P2368" s="39" t="s">
        <v>4529</v>
      </c>
    </row>
    <row r="2369" spans="1:16" ht="17.149999999999999" customHeight="1" x14ac:dyDescent="0.25">
      <c r="A2369" s="40" t="str">
        <f t="shared" si="36"/>
        <v>Sulawesi SelatanAsuransi JiwaKantor Pemasaran</v>
      </c>
      <c r="B2369" s="39" t="s">
        <v>66</v>
      </c>
      <c r="C2369" s="39" t="s">
        <v>4294</v>
      </c>
      <c r="D2369" s="39" t="s">
        <v>35</v>
      </c>
      <c r="E2369" s="39" t="s">
        <v>104</v>
      </c>
      <c r="F2369" s="39" t="s">
        <v>11241</v>
      </c>
      <c r="G2369" s="39" t="s">
        <v>159</v>
      </c>
      <c r="H2369" s="39" t="s">
        <v>7</v>
      </c>
      <c r="I2369" s="39">
        <v>11111</v>
      </c>
      <c r="J2369" s="39" t="s">
        <v>2649</v>
      </c>
      <c r="K2369" s="39" t="s">
        <v>4529</v>
      </c>
      <c r="L2369" s="39" t="s">
        <v>6692</v>
      </c>
      <c r="M2369" s="42">
        <v>42360</v>
      </c>
      <c r="N2369" s="39" t="s">
        <v>4003</v>
      </c>
      <c r="P2369" s="39" t="s">
        <v>4529</v>
      </c>
    </row>
    <row r="2370" spans="1:16" ht="17.149999999999999" customHeight="1" x14ac:dyDescent="0.25">
      <c r="A2370" s="40" t="str">
        <f t="shared" ref="A2370:A2433" si="37">CONCATENATE(H2370,E2370,D2370)</f>
        <v>Jawa TimurAsuransi JiwaKantor Pemasaran</v>
      </c>
      <c r="B2370" s="39" t="s">
        <v>66</v>
      </c>
      <c r="C2370" s="39" t="s">
        <v>4746</v>
      </c>
      <c r="D2370" s="39" t="s">
        <v>35</v>
      </c>
      <c r="E2370" s="39" t="s">
        <v>104</v>
      </c>
      <c r="F2370" s="39" t="s">
        <v>4747</v>
      </c>
      <c r="G2370" s="39" t="s">
        <v>1263</v>
      </c>
      <c r="H2370" s="39" t="s">
        <v>4</v>
      </c>
      <c r="I2370" s="39">
        <v>11111</v>
      </c>
      <c r="J2370" s="39" t="s">
        <v>4529</v>
      </c>
      <c r="K2370" s="39" t="s">
        <v>4529</v>
      </c>
      <c r="L2370" s="39" t="s">
        <v>4530</v>
      </c>
      <c r="M2370" s="42">
        <v>42360</v>
      </c>
      <c r="N2370" s="39" t="s">
        <v>4003</v>
      </c>
      <c r="O2370" s="39" t="s">
        <v>4748</v>
      </c>
      <c r="P2370" s="39" t="s">
        <v>4529</v>
      </c>
    </row>
    <row r="2371" spans="1:16" ht="17.149999999999999" customHeight="1" x14ac:dyDescent="0.25">
      <c r="A2371" s="40" t="str">
        <f t="shared" si="37"/>
        <v>Jawa TimurAsuransi JiwaKantor Pemasaran</v>
      </c>
      <c r="B2371" s="39" t="s">
        <v>66</v>
      </c>
      <c r="C2371" s="39" t="s">
        <v>6688</v>
      </c>
      <c r="D2371" s="39" t="s">
        <v>35</v>
      </c>
      <c r="E2371" s="39" t="s">
        <v>104</v>
      </c>
      <c r="F2371" s="39" t="s">
        <v>6689</v>
      </c>
      <c r="G2371" s="39" t="s">
        <v>182</v>
      </c>
      <c r="H2371" s="39" t="s">
        <v>4</v>
      </c>
      <c r="I2371" s="39">
        <v>11111</v>
      </c>
      <c r="J2371" s="39" t="s">
        <v>6690</v>
      </c>
      <c r="K2371" s="39" t="s">
        <v>4529</v>
      </c>
      <c r="L2371" s="39" t="s">
        <v>4530</v>
      </c>
      <c r="M2371" s="42">
        <v>42360</v>
      </c>
      <c r="N2371" s="39" t="s">
        <v>4003</v>
      </c>
      <c r="P2371" s="39" t="s">
        <v>4529</v>
      </c>
    </row>
    <row r="2372" spans="1:16" ht="17.149999999999999" customHeight="1" x14ac:dyDescent="0.25">
      <c r="A2372" s="40" t="str">
        <f t="shared" si="37"/>
        <v>Jawa BaratAsuransi JiwaKantor Pemasaran</v>
      </c>
      <c r="B2372" s="39" t="s">
        <v>66</v>
      </c>
      <c r="C2372" s="39" t="s">
        <v>6501</v>
      </c>
      <c r="D2372" s="39" t="s">
        <v>35</v>
      </c>
      <c r="E2372" s="39" t="s">
        <v>104</v>
      </c>
      <c r="F2372" s="39" t="s">
        <v>6691</v>
      </c>
      <c r="G2372" s="39" t="s">
        <v>1572</v>
      </c>
      <c r="H2372" s="39" t="s">
        <v>6</v>
      </c>
      <c r="I2372" s="39">
        <v>11111</v>
      </c>
      <c r="J2372" s="39" t="s">
        <v>4529</v>
      </c>
      <c r="K2372" s="39" t="s">
        <v>4529</v>
      </c>
      <c r="L2372" s="39" t="s">
        <v>6692</v>
      </c>
      <c r="M2372" s="42">
        <v>42360</v>
      </c>
      <c r="N2372" s="39" t="s">
        <v>4003</v>
      </c>
      <c r="P2372" s="39" t="s">
        <v>4529</v>
      </c>
    </row>
    <row r="2373" spans="1:16" ht="17.149999999999999" customHeight="1" x14ac:dyDescent="0.25">
      <c r="A2373" s="40" t="str">
        <f t="shared" si="37"/>
        <v>BantenAsuransi JiwaKantor Pemasaran</v>
      </c>
      <c r="B2373" s="39" t="s">
        <v>66</v>
      </c>
      <c r="C2373" s="39" t="s">
        <v>6382</v>
      </c>
      <c r="D2373" s="39" t="s">
        <v>35</v>
      </c>
      <c r="E2373" s="39" t="s">
        <v>104</v>
      </c>
      <c r="F2373" s="39" t="s">
        <v>6693</v>
      </c>
      <c r="G2373" s="39" t="s">
        <v>131</v>
      </c>
      <c r="H2373" s="39" t="s">
        <v>3</v>
      </c>
      <c r="I2373" s="39">
        <v>11111</v>
      </c>
      <c r="J2373" s="39" t="s">
        <v>6694</v>
      </c>
      <c r="K2373" s="39" t="s">
        <v>4529</v>
      </c>
      <c r="L2373" s="39" t="s">
        <v>4530</v>
      </c>
      <c r="M2373" s="42">
        <v>42360</v>
      </c>
      <c r="N2373" s="39" t="s">
        <v>4003</v>
      </c>
      <c r="P2373" s="39" t="s">
        <v>4529</v>
      </c>
    </row>
    <row r="2374" spans="1:16" ht="17.149999999999999" customHeight="1" x14ac:dyDescent="0.25">
      <c r="A2374" s="40" t="str">
        <f t="shared" si="37"/>
        <v>Kalimantan BaratAsuransi JiwaKantor Pemasaran</v>
      </c>
      <c r="B2374" s="39" t="s">
        <v>66</v>
      </c>
      <c r="C2374" s="39" t="s">
        <v>11242</v>
      </c>
      <c r="D2374" s="39" t="s">
        <v>35</v>
      </c>
      <c r="E2374" s="39" t="s">
        <v>104</v>
      </c>
      <c r="F2374" s="39" t="s">
        <v>11243</v>
      </c>
      <c r="G2374" s="39" t="s">
        <v>356</v>
      </c>
      <c r="H2374" s="39" t="s">
        <v>12</v>
      </c>
      <c r="I2374" s="39">
        <v>11111</v>
      </c>
      <c r="J2374" s="39" t="s">
        <v>11244</v>
      </c>
      <c r="K2374" s="39" t="s">
        <v>4529</v>
      </c>
      <c r="L2374" s="39" t="s">
        <v>11245</v>
      </c>
      <c r="M2374" s="42">
        <v>42377</v>
      </c>
      <c r="N2374" s="39" t="s">
        <v>4003</v>
      </c>
      <c r="P2374" s="39" t="s">
        <v>4529</v>
      </c>
    </row>
    <row r="2375" spans="1:16" ht="17.149999999999999" customHeight="1" x14ac:dyDescent="0.25">
      <c r="A2375" s="40" t="str">
        <f t="shared" si="37"/>
        <v>DKI JakartaAsuransi JiwaKantor Pemasaran</v>
      </c>
      <c r="B2375" s="39" t="s">
        <v>7101</v>
      </c>
      <c r="C2375" s="39" t="s">
        <v>4749</v>
      </c>
      <c r="D2375" s="39" t="s">
        <v>35</v>
      </c>
      <c r="E2375" s="39" t="s">
        <v>104</v>
      </c>
      <c r="F2375" s="39" t="s">
        <v>4750</v>
      </c>
      <c r="G2375" s="39" t="s">
        <v>60</v>
      </c>
      <c r="H2375" s="39" t="s">
        <v>1</v>
      </c>
      <c r="I2375" s="39">
        <v>12870</v>
      </c>
      <c r="J2375" s="39" t="s">
        <v>4751</v>
      </c>
      <c r="K2375" s="39" t="s">
        <v>4751</v>
      </c>
      <c r="L2375" s="39" t="s">
        <v>4752</v>
      </c>
      <c r="M2375" s="42">
        <v>42368</v>
      </c>
      <c r="N2375" s="39" t="s">
        <v>4034</v>
      </c>
      <c r="O2375" s="39" t="s">
        <v>4034</v>
      </c>
      <c r="P2375" s="39" t="s">
        <v>4751</v>
      </c>
    </row>
    <row r="2376" spans="1:16" ht="17.149999999999999" customHeight="1" x14ac:dyDescent="0.25">
      <c r="A2376" s="40" t="str">
        <f t="shared" si="37"/>
        <v>Sulawesi SelatanAsuransi JiwaKantor Pemasaran</v>
      </c>
      <c r="B2376" s="39" t="s">
        <v>9355</v>
      </c>
      <c r="C2376" s="39" t="s">
        <v>4753</v>
      </c>
      <c r="D2376" s="39" t="s">
        <v>35</v>
      </c>
      <c r="E2376" s="39" t="s">
        <v>104</v>
      </c>
      <c r="F2376" s="39" t="s">
        <v>4754</v>
      </c>
      <c r="G2376" s="39" t="s">
        <v>4755</v>
      </c>
      <c r="H2376" s="39" t="s">
        <v>7</v>
      </c>
      <c r="I2376" s="39">
        <v>91817</v>
      </c>
      <c r="J2376" s="39" t="s">
        <v>1163</v>
      </c>
      <c r="K2376" s="39" t="s">
        <v>1163</v>
      </c>
      <c r="L2376" s="39" t="s">
        <v>4756</v>
      </c>
      <c r="M2376" s="42">
        <v>42417</v>
      </c>
      <c r="N2376" s="39" t="s">
        <v>2077</v>
      </c>
      <c r="O2376" s="39" t="s">
        <v>4757</v>
      </c>
      <c r="P2376" s="39" t="s">
        <v>1163</v>
      </c>
    </row>
    <row r="2377" spans="1:16" ht="17.149999999999999" customHeight="1" x14ac:dyDescent="0.25">
      <c r="A2377" s="40" t="str">
        <f t="shared" si="37"/>
        <v>PapuaAsuransi UmumKantor Pemasaran</v>
      </c>
      <c r="B2377" s="39" t="s">
        <v>7327</v>
      </c>
      <c r="C2377" s="39" t="s">
        <v>4758</v>
      </c>
      <c r="D2377" s="39" t="s">
        <v>35</v>
      </c>
      <c r="E2377" s="39" t="s">
        <v>694</v>
      </c>
      <c r="F2377" s="39" t="s">
        <v>4759</v>
      </c>
      <c r="G2377" s="39" t="s">
        <v>176</v>
      </c>
      <c r="H2377" s="39" t="s">
        <v>20</v>
      </c>
      <c r="I2377" s="39">
        <v>0</v>
      </c>
      <c r="J2377" s="39" t="s">
        <v>64</v>
      </c>
      <c r="K2377" s="39" t="s">
        <v>64</v>
      </c>
      <c r="L2377" s="39" t="s">
        <v>4760</v>
      </c>
      <c r="M2377" s="42">
        <v>42473</v>
      </c>
      <c r="N2377" s="39" t="s">
        <v>4761</v>
      </c>
      <c r="O2377" s="39" t="s">
        <v>4761</v>
      </c>
      <c r="P2377" s="39" t="s">
        <v>64</v>
      </c>
    </row>
    <row r="2378" spans="1:16" ht="17.149999999999999" customHeight="1" x14ac:dyDescent="0.25">
      <c r="A2378" s="40" t="str">
        <f t="shared" si="37"/>
        <v>Jawa TimurAsuransi JiwaKantor Pemasaran</v>
      </c>
      <c r="B2378" s="39" t="s">
        <v>6936</v>
      </c>
      <c r="C2378" s="39" t="s">
        <v>4762</v>
      </c>
      <c r="D2378" s="39" t="s">
        <v>35</v>
      </c>
      <c r="E2378" s="39" t="s">
        <v>104</v>
      </c>
      <c r="F2378" s="39" t="s">
        <v>4763</v>
      </c>
      <c r="G2378" s="39" t="s">
        <v>267</v>
      </c>
      <c r="H2378" s="39" t="s">
        <v>4</v>
      </c>
      <c r="I2378" s="39">
        <v>0</v>
      </c>
      <c r="J2378" s="39" t="s">
        <v>64</v>
      </c>
      <c r="K2378" s="39" t="s">
        <v>64</v>
      </c>
      <c r="L2378" s="39" t="s">
        <v>3276</v>
      </c>
      <c r="M2378" s="42">
        <v>42534</v>
      </c>
      <c r="N2378" s="39" t="s">
        <v>4764</v>
      </c>
      <c r="O2378" s="39" t="s">
        <v>4764</v>
      </c>
      <c r="P2378" s="39" t="s">
        <v>64</v>
      </c>
    </row>
    <row r="2379" spans="1:16" ht="17.149999999999999" customHeight="1" x14ac:dyDescent="0.25">
      <c r="A2379" s="40" t="str">
        <f t="shared" si="37"/>
        <v>Kalimantan TimurAsuransi JiwaKantor Pemasaran</v>
      </c>
      <c r="B2379" s="39" t="s">
        <v>66</v>
      </c>
      <c r="C2379" s="39" t="s">
        <v>11246</v>
      </c>
      <c r="D2379" s="39" t="s">
        <v>35</v>
      </c>
      <c r="E2379" s="39" t="s">
        <v>104</v>
      </c>
      <c r="F2379" s="39" t="s">
        <v>11247</v>
      </c>
      <c r="G2379" s="39" t="s">
        <v>243</v>
      </c>
      <c r="H2379" s="39" t="s">
        <v>15</v>
      </c>
      <c r="I2379" s="39">
        <v>76114</v>
      </c>
      <c r="J2379" s="39" t="s">
        <v>11248</v>
      </c>
      <c r="K2379" s="39" t="s">
        <v>11249</v>
      </c>
      <c r="L2379" s="39" t="s">
        <v>4895</v>
      </c>
      <c r="M2379" s="42">
        <v>41991</v>
      </c>
      <c r="N2379" s="39" t="s">
        <v>4003</v>
      </c>
      <c r="P2379" s="39" t="s">
        <v>4529</v>
      </c>
    </row>
    <row r="2380" spans="1:16" ht="17.149999999999999" customHeight="1" x14ac:dyDescent="0.25">
      <c r="A2380" s="40" t="str">
        <f t="shared" si="37"/>
        <v>Jawa BaratAsuransi JiwaKantor Pemasaran</v>
      </c>
      <c r="B2380" s="39" t="s">
        <v>66</v>
      </c>
      <c r="C2380" s="39" t="s">
        <v>6482</v>
      </c>
      <c r="D2380" s="39" t="s">
        <v>35</v>
      </c>
      <c r="E2380" s="39" t="s">
        <v>104</v>
      </c>
      <c r="F2380" s="39" t="s">
        <v>6695</v>
      </c>
      <c r="G2380" s="39" t="s">
        <v>359</v>
      </c>
      <c r="H2380" s="39" t="s">
        <v>6</v>
      </c>
      <c r="I2380" s="39">
        <v>11111</v>
      </c>
      <c r="J2380" s="39" t="s">
        <v>4529</v>
      </c>
      <c r="K2380" s="39" t="s">
        <v>4529</v>
      </c>
      <c r="L2380" s="39" t="s">
        <v>6402</v>
      </c>
      <c r="M2380" s="42">
        <v>42572</v>
      </c>
      <c r="N2380" s="39" t="s">
        <v>4003</v>
      </c>
      <c r="O2380" s="39" t="s">
        <v>6696</v>
      </c>
      <c r="P2380" s="39" t="s">
        <v>4529</v>
      </c>
    </row>
    <row r="2381" spans="1:16" ht="17.149999999999999" customHeight="1" x14ac:dyDescent="0.25">
      <c r="A2381" s="40" t="str">
        <f t="shared" si="37"/>
        <v>Papua BaratAsuransi UmumKantor Pemasaran</v>
      </c>
      <c r="B2381" s="39" t="s">
        <v>49</v>
      </c>
      <c r="C2381" s="39" t="s">
        <v>11250</v>
      </c>
      <c r="D2381" s="39" t="s">
        <v>35</v>
      </c>
      <c r="E2381" s="39" t="s">
        <v>694</v>
      </c>
      <c r="F2381" s="45" t="s">
        <v>11251</v>
      </c>
      <c r="G2381" s="39" t="s">
        <v>258</v>
      </c>
      <c r="H2381" s="39" t="s">
        <v>33</v>
      </c>
      <c r="I2381" s="39">
        <v>98312</v>
      </c>
      <c r="J2381" s="39" t="s">
        <v>11252</v>
      </c>
      <c r="K2381" s="39" t="s">
        <v>11253</v>
      </c>
      <c r="M2381" s="42"/>
      <c r="N2381" s="39" t="s">
        <v>11254</v>
      </c>
      <c r="O2381" s="39" t="s">
        <v>11254</v>
      </c>
      <c r="P2381" s="39" t="s">
        <v>11255</v>
      </c>
    </row>
    <row r="2382" spans="1:16" ht="17.149999999999999" customHeight="1" x14ac:dyDescent="0.25">
      <c r="A2382" s="40" t="str">
        <f t="shared" si="37"/>
        <v>PapuaAsuransi UmumKantor Pemasaran</v>
      </c>
      <c r="B2382" s="39" t="s">
        <v>49</v>
      </c>
      <c r="C2382" s="39" t="s">
        <v>11256</v>
      </c>
      <c r="D2382" s="39" t="s">
        <v>35</v>
      </c>
      <c r="E2382" s="39" t="s">
        <v>694</v>
      </c>
      <c r="F2382" s="39" t="s">
        <v>11257</v>
      </c>
      <c r="G2382" s="39" t="s">
        <v>1703</v>
      </c>
      <c r="H2382" s="39" t="s">
        <v>20</v>
      </c>
      <c r="I2382" s="39">
        <v>99611</v>
      </c>
      <c r="J2382" s="39" t="s">
        <v>11258</v>
      </c>
      <c r="K2382" s="39" t="s">
        <v>11258</v>
      </c>
      <c r="L2382" s="39" t="s">
        <v>11259</v>
      </c>
      <c r="M2382" s="42"/>
      <c r="N2382" s="39" t="s">
        <v>11260</v>
      </c>
      <c r="O2382" s="39" t="s">
        <v>11260</v>
      </c>
      <c r="P2382" s="39" t="s">
        <v>11261</v>
      </c>
    </row>
    <row r="2383" spans="1:16" ht="17.149999999999999" customHeight="1" x14ac:dyDescent="0.25">
      <c r="A2383" s="40" t="str">
        <f t="shared" si="37"/>
        <v>AcehAsuransi UmumKantor Pemasaran</v>
      </c>
      <c r="B2383" s="39" t="s">
        <v>49</v>
      </c>
      <c r="C2383" s="39" t="s">
        <v>11262</v>
      </c>
      <c r="D2383" s="39" t="s">
        <v>35</v>
      </c>
      <c r="E2383" s="39" t="s">
        <v>694</v>
      </c>
      <c r="F2383" s="39" t="s">
        <v>11263</v>
      </c>
      <c r="G2383" s="39" t="s">
        <v>11264</v>
      </c>
      <c r="H2383" s="39" t="s">
        <v>9</v>
      </c>
      <c r="I2383" s="39">
        <v>2366</v>
      </c>
      <c r="J2383" s="39" t="s">
        <v>11265</v>
      </c>
      <c r="K2383" s="39" t="s">
        <v>11265</v>
      </c>
      <c r="L2383" s="39" t="s">
        <v>11259</v>
      </c>
      <c r="M2383" s="42"/>
      <c r="N2383" s="39" t="s">
        <v>11266</v>
      </c>
      <c r="O2383" s="39" t="s">
        <v>11266</v>
      </c>
      <c r="P2383" s="39" t="s">
        <v>11267</v>
      </c>
    </row>
    <row r="2384" spans="1:16" ht="17.149999999999999" customHeight="1" x14ac:dyDescent="0.25">
      <c r="A2384" s="40" t="str">
        <f t="shared" si="37"/>
        <v>Jawa TengahAsuransi UmumKantor Pemasaran</v>
      </c>
      <c r="B2384" s="39" t="s">
        <v>49</v>
      </c>
      <c r="C2384" s="39" t="s">
        <v>11268</v>
      </c>
      <c r="D2384" s="39" t="s">
        <v>35</v>
      </c>
      <c r="E2384" s="39" t="s">
        <v>694</v>
      </c>
      <c r="F2384" s="45" t="s">
        <v>11269</v>
      </c>
      <c r="G2384" s="39" t="s">
        <v>420</v>
      </c>
      <c r="H2384" s="39" t="s">
        <v>5</v>
      </c>
      <c r="I2384" s="39">
        <v>51124</v>
      </c>
      <c r="J2384" s="43" t="s">
        <v>11270</v>
      </c>
      <c r="K2384" s="43" t="s">
        <v>11270</v>
      </c>
      <c r="L2384" s="39" t="s">
        <v>11259</v>
      </c>
      <c r="M2384" s="42"/>
      <c r="N2384" s="39" t="s">
        <v>11271</v>
      </c>
      <c r="O2384" s="39" t="s">
        <v>11271</v>
      </c>
      <c r="P2384" s="39" t="s">
        <v>11270</v>
      </c>
    </row>
    <row r="2385" spans="1:16" ht="17.149999999999999" customHeight="1" x14ac:dyDescent="0.25">
      <c r="A2385" s="40" t="str">
        <f t="shared" si="37"/>
        <v>Jawa TimurAsuransi UmumKantor Pemasaran</v>
      </c>
      <c r="B2385" s="39" t="s">
        <v>49</v>
      </c>
      <c r="C2385" s="39" t="s">
        <v>11272</v>
      </c>
      <c r="D2385" s="39" t="s">
        <v>35</v>
      </c>
      <c r="E2385" s="39" t="s">
        <v>694</v>
      </c>
      <c r="F2385" s="39" t="s">
        <v>11273</v>
      </c>
      <c r="G2385" s="39" t="s">
        <v>435</v>
      </c>
      <c r="H2385" s="39" t="s">
        <v>4</v>
      </c>
      <c r="I2385" s="39">
        <v>61252</v>
      </c>
      <c r="J2385" s="39" t="s">
        <v>11274</v>
      </c>
      <c r="K2385" s="39" t="s">
        <v>11275</v>
      </c>
      <c r="L2385" s="39" t="s">
        <v>11259</v>
      </c>
      <c r="M2385" s="42"/>
      <c r="N2385" s="39" t="s">
        <v>11276</v>
      </c>
      <c r="O2385" s="39" t="s">
        <v>11276</v>
      </c>
      <c r="P2385" s="39" t="s">
        <v>11277</v>
      </c>
    </row>
    <row r="2386" spans="1:16" ht="17.149999999999999" customHeight="1" x14ac:dyDescent="0.25">
      <c r="A2386" s="40" t="str">
        <f t="shared" si="37"/>
        <v>Nusa Tenggara BaratAsuransi UmumKantor Pemasaran</v>
      </c>
      <c r="B2386" s="39" t="s">
        <v>49</v>
      </c>
      <c r="C2386" s="39" t="s">
        <v>11278</v>
      </c>
      <c r="D2386" s="39" t="s">
        <v>35</v>
      </c>
      <c r="E2386" s="39" t="s">
        <v>694</v>
      </c>
      <c r="F2386" s="39" t="s">
        <v>11279</v>
      </c>
      <c r="G2386" s="39" t="s">
        <v>186</v>
      </c>
      <c r="H2386" s="39" t="s">
        <v>18</v>
      </c>
      <c r="I2386" s="39">
        <v>84115</v>
      </c>
      <c r="J2386" s="39" t="s">
        <v>11280</v>
      </c>
      <c r="K2386" s="39" t="s">
        <v>11281</v>
      </c>
      <c r="L2386" s="39" t="s">
        <v>11282</v>
      </c>
      <c r="M2386" s="42"/>
      <c r="N2386" s="39" t="s">
        <v>11283</v>
      </c>
      <c r="O2386" s="39" t="s">
        <v>11283</v>
      </c>
      <c r="P2386" s="39" t="s">
        <v>11284</v>
      </c>
    </row>
    <row r="2387" spans="1:16" ht="17.149999999999999" customHeight="1" x14ac:dyDescent="0.25">
      <c r="A2387" s="40" t="str">
        <f t="shared" si="37"/>
        <v>Kalimantan TimurAsuransi UmumKantor Pemasaran</v>
      </c>
      <c r="B2387" s="39" t="s">
        <v>49</v>
      </c>
      <c r="C2387" s="39" t="s">
        <v>11285</v>
      </c>
      <c r="D2387" s="39" t="s">
        <v>35</v>
      </c>
      <c r="E2387" s="39" t="s">
        <v>694</v>
      </c>
      <c r="F2387" s="39" t="s">
        <v>11286</v>
      </c>
      <c r="G2387" s="39" t="s">
        <v>620</v>
      </c>
      <c r="H2387" s="39" t="s">
        <v>15</v>
      </c>
      <c r="I2387" s="39">
        <v>75311</v>
      </c>
      <c r="J2387" s="39" t="s">
        <v>11287</v>
      </c>
      <c r="K2387" s="39" t="s">
        <v>11287</v>
      </c>
      <c r="L2387" s="39" t="s">
        <v>11288</v>
      </c>
      <c r="M2387" s="42"/>
      <c r="N2387" s="39" t="s">
        <v>11289</v>
      </c>
      <c r="O2387" s="39" t="s">
        <v>11289</v>
      </c>
      <c r="P2387" s="39" t="s">
        <v>11290</v>
      </c>
    </row>
    <row r="2388" spans="1:16" ht="17.149999999999999" customHeight="1" x14ac:dyDescent="0.25">
      <c r="A2388" s="40" t="str">
        <f t="shared" si="37"/>
        <v>Sumatera BaratAsuransi UmumKantor Pemasaran</v>
      </c>
      <c r="B2388" s="39" t="s">
        <v>49</v>
      </c>
      <c r="C2388" s="39" t="s">
        <v>11291</v>
      </c>
      <c r="D2388" s="39" t="s">
        <v>35</v>
      </c>
      <c r="E2388" s="39" t="s">
        <v>694</v>
      </c>
      <c r="F2388" s="39" t="s">
        <v>11292</v>
      </c>
      <c r="G2388" s="39" t="s">
        <v>349</v>
      </c>
      <c r="H2388" s="39" t="s">
        <v>25</v>
      </c>
      <c r="I2388" s="39">
        <v>27317</v>
      </c>
      <c r="J2388" s="39" t="s">
        <v>11293</v>
      </c>
      <c r="K2388" s="39" t="s">
        <v>11293</v>
      </c>
      <c r="L2388" s="39" t="s">
        <v>11294</v>
      </c>
      <c r="M2388" s="42"/>
      <c r="N2388" s="39" t="s">
        <v>11295</v>
      </c>
      <c r="O2388" s="39" t="s">
        <v>11295</v>
      </c>
      <c r="P2388" s="39" t="s">
        <v>11296</v>
      </c>
    </row>
    <row r="2389" spans="1:16" ht="17.149999999999999" customHeight="1" x14ac:dyDescent="0.25">
      <c r="A2389" s="40" t="str">
        <f t="shared" si="37"/>
        <v>Jawa TengahAsuransi UmumKantor Pemasaran</v>
      </c>
      <c r="B2389" s="39" t="s">
        <v>49</v>
      </c>
      <c r="C2389" s="39" t="s">
        <v>11297</v>
      </c>
      <c r="D2389" s="39" t="s">
        <v>35</v>
      </c>
      <c r="E2389" s="39" t="s">
        <v>694</v>
      </c>
      <c r="F2389" s="39" t="s">
        <v>11298</v>
      </c>
      <c r="G2389" s="39" t="s">
        <v>486</v>
      </c>
      <c r="H2389" s="39" t="s">
        <v>5</v>
      </c>
      <c r="I2389" s="39">
        <v>57141</v>
      </c>
      <c r="J2389" s="39" t="s">
        <v>11299</v>
      </c>
      <c r="K2389" s="39" t="s">
        <v>11299</v>
      </c>
      <c r="L2389" s="39" t="s">
        <v>11259</v>
      </c>
      <c r="M2389" s="42"/>
      <c r="N2389" s="39" t="s">
        <v>11300</v>
      </c>
      <c r="O2389" s="39" t="s">
        <v>11300</v>
      </c>
      <c r="P2389" s="39" t="s">
        <v>11299</v>
      </c>
    </row>
    <row r="2390" spans="1:16" ht="17.149999999999999" customHeight="1" x14ac:dyDescent="0.25">
      <c r="A2390" s="40" t="str">
        <f t="shared" si="37"/>
        <v>Jawa BaratAsuransi UmumKantor Pemasaran</v>
      </c>
      <c r="B2390" s="39" t="s">
        <v>49</v>
      </c>
      <c r="C2390" s="39" t="s">
        <v>11301</v>
      </c>
      <c r="D2390" s="39" t="s">
        <v>35</v>
      </c>
      <c r="E2390" s="39" t="s">
        <v>694</v>
      </c>
      <c r="F2390" s="39" t="s">
        <v>15019</v>
      </c>
      <c r="G2390" s="39" t="s">
        <v>755</v>
      </c>
      <c r="H2390" s="39" t="s">
        <v>6</v>
      </c>
      <c r="I2390" s="39" t="s">
        <v>11302</v>
      </c>
      <c r="J2390" s="43" t="s">
        <v>11303</v>
      </c>
      <c r="K2390" s="43" t="s">
        <v>11304</v>
      </c>
      <c r="L2390" s="39" t="s">
        <v>11259</v>
      </c>
      <c r="M2390" s="42">
        <v>39553</v>
      </c>
      <c r="N2390" s="39" t="s">
        <v>11305</v>
      </c>
      <c r="O2390" s="39" t="s">
        <v>11305</v>
      </c>
      <c r="P2390" s="39" t="s">
        <v>11306</v>
      </c>
    </row>
    <row r="2391" spans="1:16" ht="17.149999999999999" customHeight="1" x14ac:dyDescent="0.25">
      <c r="A2391" s="40" t="str">
        <f t="shared" si="37"/>
        <v>RiauAsuransi UmumKantor Pemasaran</v>
      </c>
      <c r="B2391" s="39" t="s">
        <v>49</v>
      </c>
      <c r="C2391" s="39" t="s">
        <v>11307</v>
      </c>
      <c r="D2391" s="39" t="s">
        <v>35</v>
      </c>
      <c r="E2391" s="39" t="s">
        <v>694</v>
      </c>
      <c r="F2391" s="45" t="s">
        <v>11308</v>
      </c>
      <c r="G2391" s="39" t="s">
        <v>1898</v>
      </c>
      <c r="H2391" s="39" t="s">
        <v>21</v>
      </c>
      <c r="I2391" s="39">
        <v>29318</v>
      </c>
      <c r="J2391" s="43" t="s">
        <v>11309</v>
      </c>
      <c r="K2391" s="43" t="s">
        <v>11309</v>
      </c>
      <c r="L2391" s="39" t="s">
        <v>11310</v>
      </c>
      <c r="M2391" s="42"/>
      <c r="N2391" s="39" t="s">
        <v>11311</v>
      </c>
      <c r="O2391" s="39" t="s">
        <v>11311</v>
      </c>
      <c r="P2391" s="39" t="s">
        <v>11312</v>
      </c>
    </row>
    <row r="2392" spans="1:16" ht="17.149999999999999" customHeight="1" x14ac:dyDescent="0.25">
      <c r="A2392" s="40" t="str">
        <f t="shared" si="37"/>
        <v>LampungAsuransi UmumKantor Pemasaran</v>
      </c>
      <c r="B2392" s="39" t="s">
        <v>49</v>
      </c>
      <c r="C2392" s="39" t="s">
        <v>11313</v>
      </c>
      <c r="D2392" s="39" t="s">
        <v>35</v>
      </c>
      <c r="E2392" s="39" t="s">
        <v>694</v>
      </c>
      <c r="F2392" s="45" t="s">
        <v>11314</v>
      </c>
      <c r="G2392" s="39" t="s">
        <v>8019</v>
      </c>
      <c r="H2392" s="39" t="s">
        <v>16</v>
      </c>
      <c r="I2392" s="39">
        <v>35592</v>
      </c>
      <c r="J2392" s="43" t="s">
        <v>11315</v>
      </c>
      <c r="K2392" s="43" t="s">
        <v>11315</v>
      </c>
      <c r="M2392" s="42"/>
      <c r="N2392" s="39" t="s">
        <v>11316</v>
      </c>
      <c r="O2392" s="39" t="s">
        <v>11316</v>
      </c>
      <c r="P2392" s="39" t="s">
        <v>11317</v>
      </c>
    </row>
    <row r="2393" spans="1:16" ht="17.149999999999999" customHeight="1" x14ac:dyDescent="0.25">
      <c r="A2393" s="40" t="str">
        <f t="shared" si="37"/>
        <v>JambiAsuransi UmumKantor Pemasaran</v>
      </c>
      <c r="B2393" s="39" t="s">
        <v>49</v>
      </c>
      <c r="C2393" s="39" t="s">
        <v>11318</v>
      </c>
      <c r="D2393" s="39" t="s">
        <v>35</v>
      </c>
      <c r="E2393" s="39" t="s">
        <v>694</v>
      </c>
      <c r="F2393" s="45" t="s">
        <v>11319</v>
      </c>
      <c r="G2393" s="39" t="s">
        <v>296</v>
      </c>
      <c r="H2393" s="39" t="s">
        <v>11</v>
      </c>
      <c r="I2393" s="39">
        <v>37212</v>
      </c>
      <c r="J2393" s="43" t="s">
        <v>11320</v>
      </c>
      <c r="K2393" s="43" t="s">
        <v>11320</v>
      </c>
      <c r="L2393" s="39" t="s">
        <v>11259</v>
      </c>
      <c r="M2393" s="42"/>
      <c r="N2393" s="39" t="s">
        <v>11321</v>
      </c>
      <c r="O2393" s="39" t="s">
        <v>11321</v>
      </c>
      <c r="P2393" s="39" t="s">
        <v>11322</v>
      </c>
    </row>
    <row r="2394" spans="1:16" ht="17.149999999999999" customHeight="1" x14ac:dyDescent="0.25">
      <c r="A2394" s="40" t="str">
        <f t="shared" si="37"/>
        <v>Maluku UtaraAsuransi UmumKantor Pemasaran</v>
      </c>
      <c r="B2394" s="39" t="s">
        <v>49</v>
      </c>
      <c r="C2394" s="39" t="s">
        <v>11323</v>
      </c>
      <c r="D2394" s="39" t="s">
        <v>35</v>
      </c>
      <c r="E2394" s="39" t="s">
        <v>694</v>
      </c>
      <c r="F2394" s="39" t="s">
        <v>11324</v>
      </c>
      <c r="G2394" s="39" t="s">
        <v>2256</v>
      </c>
      <c r="H2394" s="39" t="s">
        <v>34</v>
      </c>
      <c r="I2394" s="39">
        <v>97714</v>
      </c>
      <c r="J2394" s="39" t="s">
        <v>11325</v>
      </c>
      <c r="K2394" s="39" t="s">
        <v>11325</v>
      </c>
      <c r="L2394" s="39" t="s">
        <v>11326</v>
      </c>
      <c r="M2394" s="42"/>
      <c r="N2394" s="39" t="s">
        <v>11327</v>
      </c>
      <c r="O2394" s="39" t="s">
        <v>11327</v>
      </c>
      <c r="P2394" s="39" t="s">
        <v>11328</v>
      </c>
    </row>
    <row r="2395" spans="1:16" ht="17.149999999999999" customHeight="1" x14ac:dyDescent="0.25">
      <c r="A2395" s="40" t="str">
        <f t="shared" si="37"/>
        <v>Sumatera UtaraAsuransi UmumKantor Pemasaran</v>
      </c>
      <c r="B2395" s="39" t="s">
        <v>49</v>
      </c>
      <c r="C2395" s="39" t="s">
        <v>6697</v>
      </c>
      <c r="D2395" s="39" t="s">
        <v>35</v>
      </c>
      <c r="E2395" s="39" t="s">
        <v>694</v>
      </c>
      <c r="F2395" s="39" t="s">
        <v>6698</v>
      </c>
      <c r="G2395" s="39" t="s">
        <v>657</v>
      </c>
      <c r="H2395" s="39" t="s">
        <v>27</v>
      </c>
      <c r="I2395" s="39">
        <v>21139</v>
      </c>
      <c r="J2395" s="39" t="s">
        <v>6699</v>
      </c>
      <c r="K2395" s="39" t="s">
        <v>6699</v>
      </c>
      <c r="L2395" s="39" t="s">
        <v>6700</v>
      </c>
      <c r="M2395" s="42">
        <v>43299</v>
      </c>
      <c r="N2395" s="39" t="s">
        <v>6701</v>
      </c>
      <c r="O2395" s="39" t="s">
        <v>6701</v>
      </c>
      <c r="P2395" s="39" t="s">
        <v>9167</v>
      </c>
    </row>
    <row r="2396" spans="1:16" ht="17.149999999999999" customHeight="1" x14ac:dyDescent="0.25">
      <c r="A2396" s="40" t="str">
        <f t="shared" si="37"/>
        <v>BantenAsuransi UmumKantor Pemasaran</v>
      </c>
      <c r="B2396" s="39" t="s">
        <v>49</v>
      </c>
      <c r="C2396" s="39" t="s">
        <v>11329</v>
      </c>
      <c r="D2396" s="39" t="s">
        <v>35</v>
      </c>
      <c r="E2396" s="39" t="s">
        <v>694</v>
      </c>
      <c r="F2396" s="39" t="s">
        <v>11330</v>
      </c>
      <c r="G2396" s="39" t="s">
        <v>131</v>
      </c>
      <c r="H2396" s="39" t="s">
        <v>3</v>
      </c>
      <c r="I2396" s="39">
        <v>15117</v>
      </c>
      <c r="J2396" s="39" t="s">
        <v>11331</v>
      </c>
      <c r="K2396" s="39" t="s">
        <v>11331</v>
      </c>
      <c r="L2396" s="39" t="s">
        <v>11259</v>
      </c>
      <c r="M2396" s="42"/>
      <c r="N2396" s="39" t="s">
        <v>11332</v>
      </c>
      <c r="O2396" s="39" t="s">
        <v>11332</v>
      </c>
      <c r="P2396" s="39" t="s">
        <v>11333</v>
      </c>
    </row>
    <row r="2397" spans="1:16" ht="17.149999999999999" customHeight="1" x14ac:dyDescent="0.25">
      <c r="A2397" s="40" t="str">
        <f t="shared" si="37"/>
        <v>RiauAsuransi UmumKantor Pemasaran</v>
      </c>
      <c r="B2397" s="39" t="s">
        <v>49</v>
      </c>
      <c r="C2397" s="39" t="s">
        <v>11334</v>
      </c>
      <c r="D2397" s="39" t="s">
        <v>35</v>
      </c>
      <c r="E2397" s="39" t="s">
        <v>694</v>
      </c>
      <c r="F2397" s="39" t="s">
        <v>11335</v>
      </c>
      <c r="G2397" s="39" t="s">
        <v>1749</v>
      </c>
      <c r="H2397" s="39" t="s">
        <v>21</v>
      </c>
      <c r="I2397" s="39">
        <v>28821</v>
      </c>
      <c r="J2397" s="43" t="s">
        <v>11336</v>
      </c>
      <c r="K2397" s="43" t="s">
        <v>11336</v>
      </c>
      <c r="L2397" s="39" t="s">
        <v>11337</v>
      </c>
      <c r="M2397" s="42"/>
      <c r="N2397" s="39" t="s">
        <v>86</v>
      </c>
      <c r="O2397" s="39" t="s">
        <v>86</v>
      </c>
      <c r="P2397" s="39" t="s">
        <v>64</v>
      </c>
    </row>
    <row r="2398" spans="1:16" ht="17.149999999999999" customHeight="1" x14ac:dyDescent="0.25">
      <c r="A2398" s="40" t="str">
        <f t="shared" si="37"/>
        <v>Kalimantan TengahAsuransi UmumKantor Pemasaran</v>
      </c>
      <c r="B2398" s="39" t="s">
        <v>49</v>
      </c>
      <c r="C2398" s="39" t="s">
        <v>11338</v>
      </c>
      <c r="D2398" s="39" t="s">
        <v>35</v>
      </c>
      <c r="E2398" s="39" t="s">
        <v>694</v>
      </c>
      <c r="F2398" s="39" t="s">
        <v>11339</v>
      </c>
      <c r="G2398" s="39" t="s">
        <v>230</v>
      </c>
      <c r="H2398" s="39" t="s">
        <v>14</v>
      </c>
      <c r="I2398" s="39">
        <v>73111</v>
      </c>
      <c r="J2398" s="43" t="s">
        <v>11340</v>
      </c>
      <c r="K2398" s="43" t="s">
        <v>11341</v>
      </c>
      <c r="L2398" s="39" t="s">
        <v>11259</v>
      </c>
      <c r="M2398" s="42"/>
      <c r="N2398" s="39" t="s">
        <v>8271</v>
      </c>
      <c r="O2398" s="39" t="s">
        <v>8271</v>
      </c>
      <c r="P2398" s="39" t="s">
        <v>11342</v>
      </c>
    </row>
    <row r="2399" spans="1:16" ht="17.149999999999999" customHeight="1" x14ac:dyDescent="0.25">
      <c r="A2399" s="40" t="str">
        <f t="shared" si="37"/>
        <v>Sulawesi SelatanAsuransi UmumKantor Pemasaran</v>
      </c>
      <c r="B2399" s="39" t="s">
        <v>49</v>
      </c>
      <c r="C2399" s="39" t="s">
        <v>11343</v>
      </c>
      <c r="D2399" s="39" t="s">
        <v>35</v>
      </c>
      <c r="E2399" s="39" t="s">
        <v>694</v>
      </c>
      <c r="F2399" s="39" t="s">
        <v>11344</v>
      </c>
      <c r="G2399" s="39" t="s">
        <v>665</v>
      </c>
      <c r="H2399" s="39" t="s">
        <v>7</v>
      </c>
      <c r="I2399" s="39">
        <v>91911</v>
      </c>
      <c r="J2399" s="43" t="s">
        <v>11345</v>
      </c>
      <c r="K2399" s="43" t="s">
        <v>11346</v>
      </c>
      <c r="L2399" s="39" t="s">
        <v>11259</v>
      </c>
      <c r="M2399" s="42"/>
      <c r="N2399" s="39" t="s">
        <v>11347</v>
      </c>
      <c r="O2399" s="39" t="s">
        <v>11348</v>
      </c>
      <c r="P2399" s="39" t="s">
        <v>11349</v>
      </c>
    </row>
    <row r="2400" spans="1:16" ht="17.149999999999999" customHeight="1" x14ac:dyDescent="0.25">
      <c r="A2400" s="40" t="str">
        <f t="shared" si="37"/>
        <v>Jawa TimurAsuransi UmumKantor Pemasaran</v>
      </c>
      <c r="B2400" s="39" t="s">
        <v>49</v>
      </c>
      <c r="C2400" s="39" t="s">
        <v>11350</v>
      </c>
      <c r="D2400" s="39" t="s">
        <v>35</v>
      </c>
      <c r="E2400" s="39" t="s">
        <v>694</v>
      </c>
      <c r="F2400" s="39" t="s">
        <v>11351</v>
      </c>
      <c r="G2400" s="39" t="s">
        <v>1625</v>
      </c>
      <c r="H2400" s="39" t="s">
        <v>4</v>
      </c>
      <c r="I2400" s="39">
        <v>69317</v>
      </c>
      <c r="J2400" s="43" t="s">
        <v>11352</v>
      </c>
      <c r="K2400" s="43" t="s">
        <v>11352</v>
      </c>
      <c r="L2400" s="39" t="s">
        <v>11259</v>
      </c>
      <c r="M2400" s="42"/>
      <c r="N2400" s="39" t="s">
        <v>11353</v>
      </c>
      <c r="O2400" s="39" t="s">
        <v>11353</v>
      </c>
      <c r="P2400" s="39" t="s">
        <v>11352</v>
      </c>
    </row>
    <row r="2401" spans="1:16" ht="17.149999999999999" customHeight="1" x14ac:dyDescent="0.25">
      <c r="A2401" s="40" t="str">
        <f t="shared" si="37"/>
        <v>Sulawesi TengahAsuransi UmumKantor Pemasaran</v>
      </c>
      <c r="B2401" s="39" t="s">
        <v>49</v>
      </c>
      <c r="C2401" s="39" t="s">
        <v>11354</v>
      </c>
      <c r="D2401" s="39" t="s">
        <v>35</v>
      </c>
      <c r="E2401" s="39" t="s">
        <v>694</v>
      </c>
      <c r="F2401" s="39" t="s">
        <v>11355</v>
      </c>
      <c r="G2401" s="39" t="s">
        <v>2653</v>
      </c>
      <c r="H2401" s="39" t="s">
        <v>22</v>
      </c>
      <c r="I2401" s="39">
        <v>94235</v>
      </c>
      <c r="J2401" s="43" t="s">
        <v>11356</v>
      </c>
      <c r="K2401" s="43" t="s">
        <v>11356</v>
      </c>
      <c r="L2401" s="39" t="s">
        <v>11259</v>
      </c>
      <c r="N2401" s="39" t="s">
        <v>11357</v>
      </c>
      <c r="O2401" s="39" t="s">
        <v>11358</v>
      </c>
      <c r="P2401" s="39" t="s">
        <v>11359</v>
      </c>
    </row>
    <row r="2402" spans="1:16" ht="17.149999999999999" customHeight="1" x14ac:dyDescent="0.25">
      <c r="A2402" s="40" t="str">
        <f t="shared" si="37"/>
        <v>Sumatera BaratAsuransi UmumKantor Pemasaran</v>
      </c>
      <c r="B2402" s="39" t="s">
        <v>49</v>
      </c>
      <c r="C2402" s="39" t="s">
        <v>11360</v>
      </c>
      <c r="D2402" s="39" t="s">
        <v>35</v>
      </c>
      <c r="E2402" s="39" t="s">
        <v>694</v>
      </c>
      <c r="F2402" s="39" t="s">
        <v>11361</v>
      </c>
      <c r="G2402" s="39" t="s">
        <v>1234</v>
      </c>
      <c r="H2402" s="39" t="s">
        <v>25</v>
      </c>
      <c r="I2402" s="39">
        <v>25111</v>
      </c>
      <c r="J2402" s="43" t="s">
        <v>11362</v>
      </c>
      <c r="K2402" s="43" t="s">
        <v>11363</v>
      </c>
      <c r="L2402" s="39" t="s">
        <v>11364</v>
      </c>
      <c r="N2402" s="39" t="s">
        <v>11365</v>
      </c>
      <c r="O2402" s="39" t="s">
        <v>11365</v>
      </c>
      <c r="P2402" s="39" t="s">
        <v>11366</v>
      </c>
    </row>
    <row r="2403" spans="1:16" ht="17.149999999999999" customHeight="1" x14ac:dyDescent="0.25">
      <c r="A2403" s="40" t="str">
        <f t="shared" si="37"/>
        <v>Sulawesi SelatanAsuransi UmumKantor Pemasaran</v>
      </c>
      <c r="B2403" s="39" t="s">
        <v>49</v>
      </c>
      <c r="C2403" s="39" t="s">
        <v>11367</v>
      </c>
      <c r="D2403" s="39" t="s">
        <v>35</v>
      </c>
      <c r="E2403" s="39" t="s">
        <v>694</v>
      </c>
      <c r="F2403" s="39" t="s">
        <v>11368</v>
      </c>
      <c r="G2403" s="39" t="s">
        <v>674</v>
      </c>
      <c r="H2403" s="39" t="s">
        <v>7</v>
      </c>
      <c r="I2403" s="39">
        <v>91122</v>
      </c>
      <c r="J2403" s="43" t="s">
        <v>11369</v>
      </c>
      <c r="K2403" s="43" t="s">
        <v>11369</v>
      </c>
      <c r="L2403" s="39" t="s">
        <v>11259</v>
      </c>
      <c r="N2403" s="39" t="s">
        <v>11370</v>
      </c>
      <c r="O2403" s="39" t="s">
        <v>11371</v>
      </c>
      <c r="P2403" s="39" t="s">
        <v>11372</v>
      </c>
    </row>
    <row r="2404" spans="1:16" ht="17.149999999999999" customHeight="1" x14ac:dyDescent="0.25">
      <c r="A2404" s="40" t="str">
        <f t="shared" si="37"/>
        <v>Jawa TengahAsuransi JiwaKantor Pemasaran</v>
      </c>
      <c r="B2404" s="39" t="s">
        <v>66</v>
      </c>
      <c r="C2404" s="39" t="s">
        <v>4765</v>
      </c>
      <c r="D2404" s="39" t="s">
        <v>35</v>
      </c>
      <c r="E2404" s="39" t="s">
        <v>104</v>
      </c>
      <c r="F2404" s="39" t="s">
        <v>4766</v>
      </c>
      <c r="G2404" s="39" t="s">
        <v>486</v>
      </c>
      <c r="H2404" s="39" t="s">
        <v>5</v>
      </c>
      <c r="M2404" s="39">
        <v>42110</v>
      </c>
    </row>
    <row r="2405" spans="1:16" ht="17.149999999999999" customHeight="1" x14ac:dyDescent="0.25">
      <c r="A2405" s="40" t="str">
        <f t="shared" si="37"/>
        <v>Jawa BaratAsuransi JiwaKantor Pemasaran</v>
      </c>
      <c r="B2405" s="39" t="s">
        <v>66</v>
      </c>
      <c r="C2405" s="39" t="s">
        <v>4767</v>
      </c>
      <c r="D2405" s="39" t="s">
        <v>35</v>
      </c>
      <c r="E2405" s="39" t="s">
        <v>104</v>
      </c>
      <c r="F2405" s="39" t="s">
        <v>4768</v>
      </c>
      <c r="G2405" s="39" t="s">
        <v>145</v>
      </c>
      <c r="H2405" s="39" t="s">
        <v>6</v>
      </c>
      <c r="M2405" s="39">
        <v>42110</v>
      </c>
    </row>
    <row r="2406" spans="1:16" ht="17.149999999999999" customHeight="1" x14ac:dyDescent="0.25">
      <c r="A2406" s="40" t="str">
        <f t="shared" si="37"/>
        <v>BaliAsuransi JiwaKantor Pemasaran</v>
      </c>
      <c r="B2406" s="39" t="s">
        <v>66</v>
      </c>
      <c r="C2406" s="39" t="s">
        <v>4769</v>
      </c>
      <c r="D2406" s="39" t="s">
        <v>35</v>
      </c>
      <c r="E2406" s="39" t="s">
        <v>104</v>
      </c>
      <c r="F2406" s="39" t="s">
        <v>4770</v>
      </c>
      <c r="G2406" s="39" t="s">
        <v>327</v>
      </c>
      <c r="H2406" s="39" t="s">
        <v>8</v>
      </c>
      <c r="M2406" s="39">
        <v>42110</v>
      </c>
    </row>
    <row r="2407" spans="1:16" ht="17.149999999999999" customHeight="1" x14ac:dyDescent="0.25">
      <c r="A2407" s="40" t="str">
        <f t="shared" si="37"/>
        <v>Jawa TimurAsuransi JiwaKantor Pemasaran</v>
      </c>
      <c r="B2407" s="39" t="s">
        <v>66</v>
      </c>
      <c r="C2407" s="39" t="s">
        <v>4771</v>
      </c>
      <c r="D2407" s="39" t="s">
        <v>35</v>
      </c>
      <c r="E2407" s="39" t="s">
        <v>104</v>
      </c>
      <c r="F2407" s="39" t="s">
        <v>4772</v>
      </c>
      <c r="G2407" s="39" t="s">
        <v>182</v>
      </c>
      <c r="H2407" s="39" t="s">
        <v>4</v>
      </c>
      <c r="M2407" s="39">
        <v>42110</v>
      </c>
    </row>
    <row r="2408" spans="1:16" ht="17.149999999999999" customHeight="1" x14ac:dyDescent="0.25">
      <c r="A2408" s="40" t="str">
        <f t="shared" si="37"/>
        <v>Jawa TimurAsuransi JiwaKantor Pemasaran</v>
      </c>
      <c r="B2408" s="39" t="s">
        <v>66</v>
      </c>
      <c r="C2408" s="39" t="s">
        <v>4771</v>
      </c>
      <c r="D2408" s="39" t="s">
        <v>35</v>
      </c>
      <c r="E2408" s="39" t="s">
        <v>104</v>
      </c>
      <c r="F2408" s="39" t="s">
        <v>4393</v>
      </c>
      <c r="G2408" s="39" t="s">
        <v>182</v>
      </c>
      <c r="H2408" s="39" t="s">
        <v>4</v>
      </c>
      <c r="M2408" s="39">
        <v>42110</v>
      </c>
    </row>
    <row r="2409" spans="1:16" ht="17.149999999999999" customHeight="1" x14ac:dyDescent="0.25">
      <c r="A2409" s="40" t="str">
        <f t="shared" si="37"/>
        <v>Nusa Tenggara BaratAsuransi JiwaKantor Pemasaran</v>
      </c>
      <c r="B2409" s="39" t="s">
        <v>66</v>
      </c>
      <c r="C2409" s="39" t="s">
        <v>4773</v>
      </c>
      <c r="D2409" s="39" t="s">
        <v>35</v>
      </c>
      <c r="E2409" s="39" t="s">
        <v>104</v>
      </c>
      <c r="F2409" s="45" t="s">
        <v>4774</v>
      </c>
      <c r="G2409" s="39" t="s">
        <v>494</v>
      </c>
      <c r="H2409" s="39" t="s">
        <v>18</v>
      </c>
      <c r="I2409" s="39">
        <v>83127</v>
      </c>
      <c r="J2409" s="43"/>
      <c r="K2409" s="43"/>
      <c r="M2409" s="39">
        <v>42110</v>
      </c>
    </row>
    <row r="2410" spans="1:16" ht="17.149999999999999" customHeight="1" x14ac:dyDescent="0.25">
      <c r="A2410" s="40" t="str">
        <f t="shared" si="37"/>
        <v>BantenAsuransi JiwaKantor Pemasaran</v>
      </c>
      <c r="B2410" s="39" t="s">
        <v>66</v>
      </c>
      <c r="C2410" s="39" t="s">
        <v>4775</v>
      </c>
      <c r="D2410" s="39" t="s">
        <v>35</v>
      </c>
      <c r="E2410" s="39" t="s">
        <v>104</v>
      </c>
      <c r="F2410" s="39" t="s">
        <v>4776</v>
      </c>
      <c r="G2410" s="39" t="s">
        <v>316</v>
      </c>
      <c r="H2410" s="39" t="s">
        <v>3</v>
      </c>
      <c r="J2410" s="43"/>
      <c r="K2410" s="43"/>
      <c r="M2410" s="39">
        <v>42110</v>
      </c>
    </row>
    <row r="2411" spans="1:16" ht="17.149999999999999" customHeight="1" x14ac:dyDescent="0.25">
      <c r="A2411" s="40" t="str">
        <f t="shared" si="37"/>
        <v>Sumatera SelatanAsuransi JiwaKantor Pemasaran</v>
      </c>
      <c r="B2411" s="39" t="s">
        <v>66</v>
      </c>
      <c r="C2411" s="39" t="s">
        <v>4777</v>
      </c>
      <c r="D2411" s="39" t="s">
        <v>35</v>
      </c>
      <c r="E2411" s="39" t="s">
        <v>104</v>
      </c>
      <c r="F2411" s="39" t="s">
        <v>4778</v>
      </c>
      <c r="G2411" s="39" t="s">
        <v>164</v>
      </c>
      <c r="H2411" s="39" t="s">
        <v>26</v>
      </c>
      <c r="I2411" s="39">
        <v>30128</v>
      </c>
      <c r="M2411" s="39">
        <v>42110</v>
      </c>
    </row>
    <row r="2412" spans="1:16" ht="17.149999999999999" customHeight="1" x14ac:dyDescent="0.25">
      <c r="A2412" s="40" t="str">
        <f t="shared" si="37"/>
        <v>Sumatera SelatanAsuransi JiwaKantor Pemasaran</v>
      </c>
      <c r="B2412" s="39" t="s">
        <v>66</v>
      </c>
      <c r="C2412" s="39" t="s">
        <v>4777</v>
      </c>
      <c r="D2412" s="39" t="s">
        <v>35</v>
      </c>
      <c r="E2412" s="39" t="s">
        <v>104</v>
      </c>
      <c r="F2412" s="39" t="s">
        <v>4779</v>
      </c>
      <c r="G2412" s="39" t="s">
        <v>164</v>
      </c>
      <c r="H2412" s="39" t="s">
        <v>26</v>
      </c>
      <c r="M2412" s="39">
        <v>42110</v>
      </c>
    </row>
    <row r="2413" spans="1:16" ht="17.149999999999999" customHeight="1" x14ac:dyDescent="0.25">
      <c r="A2413" s="40" t="str">
        <f t="shared" si="37"/>
        <v>DKI JakartaAsuransi JiwaKantor Pemasaran</v>
      </c>
      <c r="B2413" s="39" t="s">
        <v>7101</v>
      </c>
      <c r="C2413" s="39" t="s">
        <v>4780</v>
      </c>
      <c r="D2413" s="39" t="s">
        <v>35</v>
      </c>
      <c r="E2413" s="39" t="s">
        <v>104</v>
      </c>
      <c r="F2413" s="39" t="s">
        <v>4781</v>
      </c>
      <c r="G2413" s="39" t="s">
        <v>63</v>
      </c>
      <c r="H2413" s="39" t="s">
        <v>1</v>
      </c>
      <c r="M2413" s="39">
        <v>42114</v>
      </c>
    </row>
    <row r="2414" spans="1:16" ht="17.149999999999999" customHeight="1" x14ac:dyDescent="0.25">
      <c r="A2414" s="40" t="str">
        <f t="shared" si="37"/>
        <v>Sumatera UtaraAsuransi JiwaKantor Pemasaran</v>
      </c>
      <c r="B2414" s="39" t="s">
        <v>7101</v>
      </c>
      <c r="C2414" s="39" t="s">
        <v>4782</v>
      </c>
      <c r="D2414" s="39" t="s">
        <v>35</v>
      </c>
      <c r="E2414" s="39" t="s">
        <v>104</v>
      </c>
      <c r="F2414" s="39" t="s">
        <v>4783</v>
      </c>
      <c r="G2414" s="39" t="s">
        <v>270</v>
      </c>
      <c r="H2414" s="39" t="s">
        <v>27</v>
      </c>
      <c r="J2414" s="43"/>
      <c r="K2414" s="43"/>
      <c r="M2414" s="39">
        <v>42114</v>
      </c>
    </row>
    <row r="2415" spans="1:16" ht="17.149999999999999" customHeight="1" x14ac:dyDescent="0.25">
      <c r="A2415" s="40" t="str">
        <f t="shared" si="37"/>
        <v>MalukuAsuransi JiwaKantor Pemasaran</v>
      </c>
      <c r="B2415" s="39" t="s">
        <v>7101</v>
      </c>
      <c r="C2415" s="39" t="s">
        <v>4784</v>
      </c>
      <c r="D2415" s="39" t="s">
        <v>35</v>
      </c>
      <c r="E2415" s="39" t="s">
        <v>104</v>
      </c>
      <c r="F2415" s="45" t="s">
        <v>4785</v>
      </c>
      <c r="G2415" s="39" t="s">
        <v>141</v>
      </c>
      <c r="H2415" s="39" t="s">
        <v>17</v>
      </c>
      <c r="I2415" s="39">
        <v>97232</v>
      </c>
      <c r="J2415" s="43"/>
      <c r="K2415" s="43"/>
      <c r="M2415" s="42">
        <v>42114</v>
      </c>
    </row>
    <row r="2416" spans="1:16" ht="17.149999999999999" customHeight="1" x14ac:dyDescent="0.25">
      <c r="A2416" s="40" t="str">
        <f t="shared" si="37"/>
        <v>Sulawesi SelatanAsuransi JiwaKantor Pemasaran</v>
      </c>
      <c r="B2416" s="39" t="s">
        <v>7101</v>
      </c>
      <c r="C2416" s="39" t="s">
        <v>4786</v>
      </c>
      <c r="D2416" s="39" t="s">
        <v>35</v>
      </c>
      <c r="E2416" s="39" t="s">
        <v>104</v>
      </c>
      <c r="F2416" s="39" t="s">
        <v>4787</v>
      </c>
      <c r="G2416" s="39" t="s">
        <v>159</v>
      </c>
      <c r="H2416" s="39" t="s">
        <v>7</v>
      </c>
      <c r="I2416" s="39">
        <v>90174</v>
      </c>
      <c r="J2416" s="43"/>
      <c r="K2416" s="43"/>
      <c r="M2416" s="39">
        <v>42114</v>
      </c>
    </row>
    <row r="2417" spans="1:16" ht="17.149999999999999" customHeight="1" x14ac:dyDescent="0.25">
      <c r="A2417" s="40" t="str">
        <f t="shared" si="37"/>
        <v>BantenAsuransi UmumKantor Pemasaran</v>
      </c>
      <c r="B2417" s="39" t="s">
        <v>12343</v>
      </c>
      <c r="C2417" s="39" t="s">
        <v>4788</v>
      </c>
      <c r="D2417" s="39" t="s">
        <v>35</v>
      </c>
      <c r="E2417" s="39" t="s">
        <v>694</v>
      </c>
      <c r="F2417" s="39" t="s">
        <v>4789</v>
      </c>
      <c r="G2417" s="39" t="s">
        <v>131</v>
      </c>
      <c r="H2417" s="39" t="s">
        <v>3</v>
      </c>
      <c r="J2417" s="43"/>
      <c r="K2417" s="43"/>
      <c r="M2417" s="39">
        <v>42128</v>
      </c>
    </row>
    <row r="2418" spans="1:16" ht="17.149999999999999" customHeight="1" x14ac:dyDescent="0.25">
      <c r="A2418" s="40" t="str">
        <f t="shared" si="37"/>
        <v>Jawa BaratAsuransi JiwaKantor Pemasaran</v>
      </c>
      <c r="B2418" s="39" t="s">
        <v>41</v>
      </c>
      <c r="C2418" s="39" t="s">
        <v>4790</v>
      </c>
      <c r="D2418" s="39" t="s">
        <v>35</v>
      </c>
      <c r="E2418" s="39" t="s">
        <v>104</v>
      </c>
      <c r="F2418" s="45" t="s">
        <v>4791</v>
      </c>
      <c r="G2418" s="39" t="s">
        <v>145</v>
      </c>
      <c r="H2418" s="39" t="s">
        <v>6</v>
      </c>
      <c r="J2418" s="43"/>
      <c r="K2418" s="43"/>
      <c r="M2418" s="39">
        <v>42139</v>
      </c>
    </row>
    <row r="2419" spans="1:16" ht="17.149999999999999" customHeight="1" x14ac:dyDescent="0.25">
      <c r="A2419" s="40" t="str">
        <f t="shared" si="37"/>
        <v>Sulawesi SelatanAsuransi UmumKantor Pemasaran</v>
      </c>
      <c r="B2419" s="39" t="s">
        <v>7346</v>
      </c>
      <c r="C2419" s="39" t="s">
        <v>7687</v>
      </c>
      <c r="D2419" s="39" t="s">
        <v>35</v>
      </c>
      <c r="E2419" s="39" t="s">
        <v>694</v>
      </c>
      <c r="F2419" s="45" t="s">
        <v>13700</v>
      </c>
      <c r="G2419" s="39" t="s">
        <v>159</v>
      </c>
      <c r="H2419" s="39" t="s">
        <v>7</v>
      </c>
      <c r="I2419" s="39">
        <v>90142</v>
      </c>
      <c r="J2419" s="43" t="s">
        <v>13701</v>
      </c>
      <c r="K2419" s="43" t="s">
        <v>64</v>
      </c>
      <c r="L2419" s="39" t="s">
        <v>13702</v>
      </c>
      <c r="M2419" s="39">
        <v>42153</v>
      </c>
      <c r="N2419" s="39" t="s">
        <v>1543</v>
      </c>
      <c r="P2419" s="39" t="s">
        <v>13701</v>
      </c>
    </row>
    <row r="2420" spans="1:16" ht="17.149999999999999" customHeight="1" x14ac:dyDescent="0.25">
      <c r="A2420" s="40" t="str">
        <f t="shared" si="37"/>
        <v>Sumatera UtaraAsuransi JiwaKantor Pemasaran</v>
      </c>
      <c r="B2420" s="39" t="s">
        <v>6941</v>
      </c>
      <c r="C2420" s="39" t="s">
        <v>4792</v>
      </c>
      <c r="D2420" s="39" t="s">
        <v>35</v>
      </c>
      <c r="E2420" s="39" t="s">
        <v>104</v>
      </c>
      <c r="F2420" s="39" t="s">
        <v>4793</v>
      </c>
      <c r="G2420" s="39" t="s">
        <v>270</v>
      </c>
      <c r="H2420" s="39" t="s">
        <v>27</v>
      </c>
      <c r="M2420" s="39">
        <v>42187</v>
      </c>
    </row>
    <row r="2421" spans="1:16" ht="17.149999999999999" customHeight="1" x14ac:dyDescent="0.25">
      <c r="A2421" s="40" t="str">
        <f t="shared" si="37"/>
        <v>Jawa TengahAsuransi UmumKantor Pemasaran</v>
      </c>
      <c r="B2421" s="39" t="s">
        <v>7292</v>
      </c>
      <c r="C2421" s="39" t="s">
        <v>4794</v>
      </c>
      <c r="D2421" s="39" t="s">
        <v>35</v>
      </c>
      <c r="E2421" s="39" t="s">
        <v>694</v>
      </c>
      <c r="F2421" s="39" t="s">
        <v>4795</v>
      </c>
      <c r="G2421" s="39" t="s">
        <v>486</v>
      </c>
      <c r="H2421" s="39" t="s">
        <v>5</v>
      </c>
      <c r="M2421" s="39">
        <v>42195</v>
      </c>
    </row>
    <row r="2422" spans="1:16" ht="17.149999999999999" customHeight="1" x14ac:dyDescent="0.25">
      <c r="A2422" s="40" t="str">
        <f t="shared" si="37"/>
        <v>Jawa BaratAsuransi UmumKantor Pemasaran</v>
      </c>
      <c r="B2422" s="39" t="s">
        <v>7292</v>
      </c>
      <c r="C2422" s="39" t="s">
        <v>4796</v>
      </c>
      <c r="D2422" s="39" t="s">
        <v>35</v>
      </c>
      <c r="E2422" s="39" t="s">
        <v>694</v>
      </c>
      <c r="F2422" s="39" t="s">
        <v>4797</v>
      </c>
      <c r="G2422" s="39" t="s">
        <v>1572</v>
      </c>
      <c r="H2422" s="39" t="s">
        <v>6</v>
      </c>
      <c r="M2422" s="39">
        <v>42195</v>
      </c>
    </row>
    <row r="2423" spans="1:16" ht="17.149999999999999" customHeight="1" x14ac:dyDescent="0.25">
      <c r="A2423" s="40" t="str">
        <f t="shared" si="37"/>
        <v>LampungAsuransi UmumKantor Pemasaran</v>
      </c>
      <c r="B2423" s="39" t="s">
        <v>9360</v>
      </c>
      <c r="C2423" s="39" t="s">
        <v>4798</v>
      </c>
      <c r="D2423" s="39" t="s">
        <v>35</v>
      </c>
      <c r="E2423" s="39" t="s">
        <v>694</v>
      </c>
      <c r="F2423" s="39" t="s">
        <v>4799</v>
      </c>
      <c r="G2423" s="39" t="s">
        <v>1499</v>
      </c>
      <c r="H2423" s="39" t="s">
        <v>16</v>
      </c>
      <c r="I2423" s="39">
        <v>35127</v>
      </c>
      <c r="J2423" s="39" t="s">
        <v>4800</v>
      </c>
      <c r="K2423" s="39" t="s">
        <v>4801</v>
      </c>
      <c r="L2423" s="39" t="s">
        <v>4802</v>
      </c>
      <c r="M2423" s="39">
        <v>41898</v>
      </c>
      <c r="N2423" s="39" t="s">
        <v>4803</v>
      </c>
      <c r="O2423" s="39" t="s">
        <v>4803</v>
      </c>
      <c r="P2423" s="39" t="s">
        <v>4800</v>
      </c>
    </row>
    <row r="2424" spans="1:16" ht="17.149999999999999" customHeight="1" x14ac:dyDescent="0.25">
      <c r="A2424" s="40" t="str">
        <f t="shared" si="37"/>
        <v>Sumatera SelatanAsuransi UmumKantor Pemasaran</v>
      </c>
      <c r="B2424" s="39" t="s">
        <v>9360</v>
      </c>
      <c r="C2424" s="39" t="s">
        <v>4804</v>
      </c>
      <c r="D2424" s="39" t="s">
        <v>35</v>
      </c>
      <c r="E2424" s="39" t="s">
        <v>694</v>
      </c>
      <c r="F2424" s="39" t="s">
        <v>11373</v>
      </c>
      <c r="G2424" s="39" t="s">
        <v>1485</v>
      </c>
      <c r="H2424" s="39" t="s">
        <v>26</v>
      </c>
      <c r="I2424" s="39">
        <v>30114</v>
      </c>
      <c r="J2424" s="39" t="s">
        <v>8528</v>
      </c>
      <c r="K2424" s="39" t="s">
        <v>8529</v>
      </c>
      <c r="L2424" s="39" t="s">
        <v>4805</v>
      </c>
      <c r="M2424" s="42">
        <v>41898</v>
      </c>
      <c r="N2424" s="39" t="s">
        <v>4806</v>
      </c>
      <c r="O2424" s="39" t="s">
        <v>4806</v>
      </c>
      <c r="P2424" s="39" t="s">
        <v>8528</v>
      </c>
    </row>
    <row r="2425" spans="1:16" ht="17.149999999999999" customHeight="1" x14ac:dyDescent="0.25">
      <c r="A2425" s="40" t="str">
        <f t="shared" si="37"/>
        <v>Jawa BaratAsuransi JiwaKantor Pemasaran</v>
      </c>
      <c r="B2425" s="39" t="s">
        <v>9355</v>
      </c>
      <c r="C2425" s="39" t="s">
        <v>4073</v>
      </c>
      <c r="D2425" s="39" t="s">
        <v>35</v>
      </c>
      <c r="E2425" s="39" t="s">
        <v>104</v>
      </c>
      <c r="F2425" s="39" t="s">
        <v>4807</v>
      </c>
      <c r="G2425" s="39" t="s">
        <v>1755</v>
      </c>
      <c r="H2425" s="39" t="s">
        <v>6</v>
      </c>
      <c r="M2425" s="42">
        <v>42197</v>
      </c>
    </row>
    <row r="2426" spans="1:16" ht="17.149999999999999" customHeight="1" x14ac:dyDescent="0.25">
      <c r="A2426" s="40" t="str">
        <f t="shared" si="37"/>
        <v>Jawa BaratAsuransi JiwaKantor Pemasaran</v>
      </c>
      <c r="B2426" s="39" t="s">
        <v>66</v>
      </c>
      <c r="C2426" s="39" t="s">
        <v>4808</v>
      </c>
      <c r="D2426" s="39" t="s">
        <v>35</v>
      </c>
      <c r="E2426" s="39" t="s">
        <v>104</v>
      </c>
      <c r="F2426" s="39" t="s">
        <v>4809</v>
      </c>
      <c r="G2426" s="39" t="s">
        <v>1755</v>
      </c>
      <c r="H2426" s="39" t="s">
        <v>6</v>
      </c>
      <c r="I2426" s="39">
        <v>16115</v>
      </c>
      <c r="J2426" s="39" t="s">
        <v>1163</v>
      </c>
      <c r="K2426" s="39" t="s">
        <v>1163</v>
      </c>
      <c r="L2426" s="39" t="s">
        <v>4810</v>
      </c>
      <c r="M2426" s="42">
        <v>42552</v>
      </c>
      <c r="N2426" s="39" t="s">
        <v>4811</v>
      </c>
      <c r="O2426" s="39" t="s">
        <v>4811</v>
      </c>
      <c r="P2426" s="39" t="s">
        <v>1163</v>
      </c>
    </row>
    <row r="2427" spans="1:16" ht="17.149999999999999" customHeight="1" x14ac:dyDescent="0.25">
      <c r="A2427" s="40" t="str">
        <f t="shared" si="37"/>
        <v>Sumatera UtaraAsuransi JiwaKantor Pemasaran</v>
      </c>
      <c r="B2427" s="39" t="s">
        <v>66</v>
      </c>
      <c r="C2427" s="39" t="s">
        <v>4812</v>
      </c>
      <c r="D2427" s="39" t="s">
        <v>35</v>
      </c>
      <c r="E2427" s="39" t="s">
        <v>104</v>
      </c>
      <c r="F2427" s="39" t="s">
        <v>4813</v>
      </c>
      <c r="G2427" s="39" t="s">
        <v>4814</v>
      </c>
      <c r="H2427" s="39" t="s">
        <v>27</v>
      </c>
      <c r="I2427" s="39">
        <v>20222</v>
      </c>
      <c r="J2427" s="39" t="s">
        <v>64</v>
      </c>
      <c r="K2427" s="39" t="s">
        <v>64</v>
      </c>
      <c r="L2427" s="39" t="s">
        <v>4810</v>
      </c>
      <c r="M2427" s="42">
        <v>42552</v>
      </c>
      <c r="N2427" s="39" t="s">
        <v>4815</v>
      </c>
      <c r="O2427" s="39" t="s">
        <v>4815</v>
      </c>
      <c r="P2427" s="39" t="s">
        <v>64</v>
      </c>
    </row>
    <row r="2428" spans="1:16" ht="17.149999999999999" customHeight="1" x14ac:dyDescent="0.25">
      <c r="A2428" s="40" t="str">
        <f t="shared" si="37"/>
        <v>Sumatera UtaraAsuransi JiwaKantor Pemasaran</v>
      </c>
      <c r="B2428" s="39" t="s">
        <v>66</v>
      </c>
      <c r="C2428" s="39" t="s">
        <v>6466</v>
      </c>
      <c r="D2428" s="39" t="s">
        <v>35</v>
      </c>
      <c r="E2428" s="39" t="s">
        <v>104</v>
      </c>
      <c r="F2428" s="39" t="s">
        <v>6702</v>
      </c>
      <c r="G2428" s="39" t="s">
        <v>270</v>
      </c>
      <c r="H2428" s="39" t="s">
        <v>27</v>
      </c>
      <c r="I2428" s="39">
        <v>11111</v>
      </c>
      <c r="J2428" s="39" t="s">
        <v>4529</v>
      </c>
      <c r="K2428" s="39" t="s">
        <v>4529</v>
      </c>
      <c r="L2428" s="39" t="s">
        <v>6703</v>
      </c>
      <c r="M2428" s="42">
        <v>42382</v>
      </c>
      <c r="N2428" s="39" t="s">
        <v>4003</v>
      </c>
      <c r="O2428" s="39" t="s">
        <v>6704</v>
      </c>
      <c r="P2428" s="39" t="s">
        <v>4529</v>
      </c>
    </row>
    <row r="2429" spans="1:16" ht="17.149999999999999" customHeight="1" x14ac:dyDescent="0.25">
      <c r="A2429" s="40" t="str">
        <f t="shared" si="37"/>
        <v>Jawa TimurAsuransi JiwaKantor Pemasaran</v>
      </c>
      <c r="B2429" s="39" t="s">
        <v>66</v>
      </c>
      <c r="C2429" s="39" t="s">
        <v>6418</v>
      </c>
      <c r="D2429" s="39" t="s">
        <v>35</v>
      </c>
      <c r="E2429" s="39" t="s">
        <v>104</v>
      </c>
      <c r="F2429" s="39" t="s">
        <v>6419</v>
      </c>
      <c r="G2429" s="39" t="s">
        <v>352</v>
      </c>
      <c r="H2429" s="39" t="s">
        <v>4</v>
      </c>
      <c r="I2429" s="39">
        <v>11111</v>
      </c>
      <c r="J2429" s="39" t="s">
        <v>4529</v>
      </c>
      <c r="K2429" s="39" t="s">
        <v>4529</v>
      </c>
      <c r="L2429" s="39" t="s">
        <v>6705</v>
      </c>
      <c r="M2429" s="42">
        <v>42382</v>
      </c>
      <c r="N2429" s="39" t="s">
        <v>4003</v>
      </c>
      <c r="O2429" s="39" t="s">
        <v>6706</v>
      </c>
      <c r="P2429" s="39" t="s">
        <v>4529</v>
      </c>
    </row>
    <row r="2430" spans="1:16" ht="17.149999999999999" customHeight="1" x14ac:dyDescent="0.25">
      <c r="A2430" s="40" t="str">
        <f t="shared" si="37"/>
        <v>Jawa TimurAsuransi JiwaKantor Pemasaran</v>
      </c>
      <c r="B2430" s="39" t="s">
        <v>66</v>
      </c>
      <c r="C2430" s="39" t="s">
        <v>6707</v>
      </c>
      <c r="D2430" s="39" t="s">
        <v>35</v>
      </c>
      <c r="E2430" s="39" t="s">
        <v>104</v>
      </c>
      <c r="F2430" s="39" t="s">
        <v>6708</v>
      </c>
      <c r="G2430" s="39" t="s">
        <v>352</v>
      </c>
      <c r="H2430" s="39" t="s">
        <v>4</v>
      </c>
      <c r="I2430" s="39">
        <v>11111</v>
      </c>
      <c r="J2430" s="39" t="s">
        <v>4529</v>
      </c>
      <c r="K2430" s="39" t="s">
        <v>4529</v>
      </c>
      <c r="L2430" s="39" t="s">
        <v>6705</v>
      </c>
      <c r="M2430" s="42">
        <v>42382</v>
      </c>
      <c r="N2430" s="39" t="s">
        <v>4003</v>
      </c>
      <c r="O2430" s="39" t="s">
        <v>6709</v>
      </c>
      <c r="P2430" s="39" t="s">
        <v>4529</v>
      </c>
    </row>
    <row r="2431" spans="1:16" ht="17.149999999999999" customHeight="1" x14ac:dyDescent="0.25">
      <c r="A2431" s="40" t="str">
        <f t="shared" si="37"/>
        <v>BaliAsuransi JiwaKantor Pemasaran</v>
      </c>
      <c r="B2431" s="39" t="s">
        <v>66</v>
      </c>
      <c r="C2431" s="39" t="s">
        <v>6710</v>
      </c>
      <c r="D2431" s="39" t="s">
        <v>35</v>
      </c>
      <c r="E2431" s="39" t="s">
        <v>104</v>
      </c>
      <c r="F2431" s="39" t="s">
        <v>6711</v>
      </c>
      <c r="G2431" s="39" t="s">
        <v>327</v>
      </c>
      <c r="H2431" s="39" t="s">
        <v>8</v>
      </c>
      <c r="I2431" s="39">
        <v>11111</v>
      </c>
      <c r="J2431" s="39" t="s">
        <v>4529</v>
      </c>
      <c r="K2431" s="39" t="s">
        <v>4529</v>
      </c>
      <c r="L2431" s="39" t="s">
        <v>4818</v>
      </c>
      <c r="M2431" s="42">
        <v>42384</v>
      </c>
      <c r="N2431" s="39" t="s">
        <v>4003</v>
      </c>
      <c r="O2431" s="39" t="s">
        <v>6481</v>
      </c>
      <c r="P2431" s="39" t="s">
        <v>4529</v>
      </c>
    </row>
    <row r="2432" spans="1:16" ht="17.149999999999999" customHeight="1" x14ac:dyDescent="0.25">
      <c r="A2432" s="40" t="str">
        <f t="shared" si="37"/>
        <v>DKI JakartaAsuransi JiwaKantor Pemasaran</v>
      </c>
      <c r="B2432" s="39" t="s">
        <v>66</v>
      </c>
      <c r="C2432" s="39" t="s">
        <v>4816</v>
      </c>
      <c r="D2432" s="39" t="s">
        <v>35</v>
      </c>
      <c r="E2432" s="39" t="s">
        <v>104</v>
      </c>
      <c r="F2432" s="39" t="s">
        <v>4817</v>
      </c>
      <c r="G2432" s="39" t="s">
        <v>72</v>
      </c>
      <c r="H2432" s="39" t="s">
        <v>1</v>
      </c>
      <c r="I2432" s="39">
        <v>11111</v>
      </c>
      <c r="J2432" s="39" t="s">
        <v>4529</v>
      </c>
      <c r="K2432" s="39" t="s">
        <v>4529</v>
      </c>
      <c r="L2432" s="39" t="s">
        <v>4818</v>
      </c>
      <c r="M2432" s="42">
        <v>42384</v>
      </c>
      <c r="N2432" s="39" t="s">
        <v>4003</v>
      </c>
      <c r="O2432" s="39" t="s">
        <v>4819</v>
      </c>
      <c r="P2432" s="39" t="s">
        <v>4529</v>
      </c>
    </row>
    <row r="2433" spans="1:16" ht="17.149999999999999" customHeight="1" x14ac:dyDescent="0.25">
      <c r="A2433" s="40" t="str">
        <f t="shared" si="37"/>
        <v>Jawa TengahAsuransi JiwaKantor Pemasaran</v>
      </c>
      <c r="B2433" s="39" t="s">
        <v>66</v>
      </c>
      <c r="C2433" s="39" t="s">
        <v>4820</v>
      </c>
      <c r="D2433" s="39" t="s">
        <v>35</v>
      </c>
      <c r="E2433" s="39" t="s">
        <v>104</v>
      </c>
      <c r="F2433" s="39" t="s">
        <v>4821</v>
      </c>
      <c r="G2433" s="39" t="s">
        <v>486</v>
      </c>
      <c r="H2433" s="39" t="s">
        <v>5</v>
      </c>
      <c r="I2433" s="39">
        <v>11111</v>
      </c>
      <c r="J2433" s="39" t="s">
        <v>4529</v>
      </c>
      <c r="K2433" s="39" t="s">
        <v>4529</v>
      </c>
      <c r="L2433" s="39" t="s">
        <v>4822</v>
      </c>
      <c r="M2433" s="42">
        <v>42425</v>
      </c>
      <c r="N2433" s="39" t="s">
        <v>4003</v>
      </c>
      <c r="O2433" s="39" t="s">
        <v>4823</v>
      </c>
      <c r="P2433" s="39" t="s">
        <v>4529</v>
      </c>
    </row>
    <row r="2434" spans="1:16" ht="17.149999999999999" customHeight="1" x14ac:dyDescent="0.25">
      <c r="A2434" s="40" t="str">
        <f t="shared" ref="A2434:A2497" si="38">CONCATENATE(H2434,E2434,D2434)</f>
        <v>Kalimantan SelatanAsuransi JiwaKantor Pemasaran</v>
      </c>
      <c r="B2434" s="39" t="s">
        <v>66</v>
      </c>
      <c r="C2434" s="39" t="s">
        <v>6712</v>
      </c>
      <c r="D2434" s="39" t="s">
        <v>35</v>
      </c>
      <c r="E2434" s="39" t="s">
        <v>104</v>
      </c>
      <c r="F2434" s="39" t="s">
        <v>6713</v>
      </c>
      <c r="G2434" s="39" t="s">
        <v>417</v>
      </c>
      <c r="H2434" s="39" t="s">
        <v>13</v>
      </c>
      <c r="I2434" s="39">
        <v>11111</v>
      </c>
      <c r="J2434" s="39" t="s">
        <v>4529</v>
      </c>
      <c r="K2434" s="39" t="s">
        <v>4529</v>
      </c>
      <c r="L2434" s="39" t="s">
        <v>4844</v>
      </c>
      <c r="M2434" s="42">
        <v>42426</v>
      </c>
      <c r="N2434" s="39" t="s">
        <v>4003</v>
      </c>
      <c r="O2434" s="39" t="s">
        <v>6714</v>
      </c>
      <c r="P2434" s="39" t="s">
        <v>4529</v>
      </c>
    </row>
    <row r="2435" spans="1:16" ht="17.149999999999999" customHeight="1" x14ac:dyDescent="0.25">
      <c r="A2435" s="40" t="str">
        <f t="shared" si="38"/>
        <v>Jawa TengahAsuransi UmumKantor Pemasaran</v>
      </c>
      <c r="B2435" s="39" t="s">
        <v>9358</v>
      </c>
      <c r="C2435" s="39" t="s">
        <v>4824</v>
      </c>
      <c r="D2435" s="39" t="s">
        <v>35</v>
      </c>
      <c r="E2435" s="39" t="s">
        <v>694</v>
      </c>
      <c r="F2435" s="39" t="s">
        <v>11375</v>
      </c>
      <c r="G2435" s="39" t="s">
        <v>1918</v>
      </c>
      <c r="H2435" s="39" t="s">
        <v>5</v>
      </c>
      <c r="I2435" s="39">
        <v>57552</v>
      </c>
      <c r="J2435" s="43" t="s">
        <v>64</v>
      </c>
      <c r="K2435" s="43" t="s">
        <v>64</v>
      </c>
      <c r="L2435" s="39" t="s">
        <v>4825</v>
      </c>
      <c r="M2435" s="42">
        <v>38327</v>
      </c>
      <c r="N2435" s="39">
        <v>0</v>
      </c>
      <c r="O2435" s="39">
        <v>0</v>
      </c>
      <c r="P2435" s="39" t="s">
        <v>9168</v>
      </c>
    </row>
    <row r="2436" spans="1:16" ht="17.149999999999999" customHeight="1" x14ac:dyDescent="0.25">
      <c r="A2436" s="40" t="str">
        <f t="shared" si="38"/>
        <v>Jawa TimurAsuransi UmumKantor Pemasaran</v>
      </c>
      <c r="B2436" s="39" t="s">
        <v>9358</v>
      </c>
      <c r="C2436" s="39" t="s">
        <v>4826</v>
      </c>
      <c r="D2436" s="39" t="s">
        <v>35</v>
      </c>
      <c r="E2436" s="39" t="s">
        <v>694</v>
      </c>
      <c r="F2436" s="39" t="s">
        <v>11376</v>
      </c>
      <c r="G2436" s="39" t="s">
        <v>1497</v>
      </c>
      <c r="H2436" s="39" t="s">
        <v>4</v>
      </c>
      <c r="I2436" s="39">
        <v>65142</v>
      </c>
      <c r="J2436" s="39" t="s">
        <v>4827</v>
      </c>
      <c r="K2436" s="39" t="s">
        <v>4828</v>
      </c>
      <c r="L2436" s="39" t="s">
        <v>4304</v>
      </c>
      <c r="M2436" s="42">
        <v>40638</v>
      </c>
      <c r="N2436" s="39" t="s">
        <v>4829</v>
      </c>
      <c r="O2436" s="39" t="s">
        <v>4830</v>
      </c>
      <c r="P2436" s="39" t="s">
        <v>9169</v>
      </c>
    </row>
    <row r="2437" spans="1:16" ht="17.149999999999999" customHeight="1" x14ac:dyDescent="0.25">
      <c r="A2437" s="40" t="str">
        <f t="shared" si="38"/>
        <v>LampungAsuransi UmumKantor Pemasaran</v>
      </c>
      <c r="B2437" s="39" t="s">
        <v>9358</v>
      </c>
      <c r="C2437" s="39" t="s">
        <v>4831</v>
      </c>
      <c r="D2437" s="39" t="s">
        <v>35</v>
      </c>
      <c r="E2437" s="39" t="s">
        <v>694</v>
      </c>
      <c r="F2437" s="39" t="s">
        <v>4832</v>
      </c>
      <c r="G2437" s="39" t="s">
        <v>1499</v>
      </c>
      <c r="H2437" s="39" t="s">
        <v>16</v>
      </c>
      <c r="I2437" s="39">
        <v>35214</v>
      </c>
      <c r="J2437" s="39" t="s">
        <v>4833</v>
      </c>
      <c r="K2437" s="39" t="s">
        <v>4834</v>
      </c>
      <c r="L2437" s="39" t="s">
        <v>4835</v>
      </c>
      <c r="M2437" s="42">
        <v>40638</v>
      </c>
      <c r="N2437" s="39" t="s">
        <v>4836</v>
      </c>
      <c r="O2437" s="39" t="s">
        <v>4837</v>
      </c>
      <c r="P2437" s="39" t="s">
        <v>9170</v>
      </c>
    </row>
    <row r="2438" spans="1:16" ht="17.149999999999999" customHeight="1" x14ac:dyDescent="0.25">
      <c r="A2438" s="40" t="str">
        <f t="shared" si="38"/>
        <v>Kalimantan SelatanAsuransi UmumKantor Pemasaran</v>
      </c>
      <c r="B2438" s="39" t="s">
        <v>9358</v>
      </c>
      <c r="C2438" s="39" t="s">
        <v>4838</v>
      </c>
      <c r="D2438" s="39" t="s">
        <v>35</v>
      </c>
      <c r="E2438" s="39" t="s">
        <v>694</v>
      </c>
      <c r="F2438" s="39" t="s">
        <v>11377</v>
      </c>
      <c r="G2438" s="39" t="s">
        <v>417</v>
      </c>
      <c r="H2438" s="39" t="s">
        <v>13</v>
      </c>
      <c r="I2438" s="39">
        <v>70234</v>
      </c>
      <c r="J2438" s="39" t="s">
        <v>4839</v>
      </c>
      <c r="K2438" s="39" t="s">
        <v>4839</v>
      </c>
      <c r="L2438" s="39" t="s">
        <v>4304</v>
      </c>
      <c r="M2438" s="42">
        <v>40638</v>
      </c>
      <c r="N2438" s="39" t="s">
        <v>4840</v>
      </c>
      <c r="O2438" s="39" t="s">
        <v>4841</v>
      </c>
      <c r="P2438" s="39" t="s">
        <v>9171</v>
      </c>
    </row>
    <row r="2439" spans="1:16" ht="17.149999999999999" customHeight="1" x14ac:dyDescent="0.25">
      <c r="A2439" s="40" t="str">
        <f t="shared" si="38"/>
        <v>Jawa BaratAsuransi JiwaKantor Pemasaran</v>
      </c>
      <c r="B2439" s="39" t="s">
        <v>66</v>
      </c>
      <c r="C2439" s="39" t="s">
        <v>4842</v>
      </c>
      <c r="D2439" s="39" t="s">
        <v>35</v>
      </c>
      <c r="E2439" s="39" t="s">
        <v>104</v>
      </c>
      <c r="F2439" s="39" t="s">
        <v>4843</v>
      </c>
      <c r="G2439" s="39" t="s">
        <v>1755</v>
      </c>
      <c r="H2439" s="39" t="s">
        <v>6</v>
      </c>
      <c r="I2439" s="39">
        <v>11111</v>
      </c>
      <c r="J2439" s="39" t="s">
        <v>4529</v>
      </c>
      <c r="K2439" s="39" t="s">
        <v>4529</v>
      </c>
      <c r="L2439" s="39" t="s">
        <v>4844</v>
      </c>
      <c r="M2439" s="42">
        <v>42426</v>
      </c>
      <c r="N2439" s="39" t="s">
        <v>4003</v>
      </c>
      <c r="P2439" s="39" t="s">
        <v>4529</v>
      </c>
    </row>
    <row r="2440" spans="1:16" ht="17.149999999999999" customHeight="1" x14ac:dyDescent="0.25">
      <c r="A2440" s="40" t="str">
        <f t="shared" si="38"/>
        <v>Sumatera UtaraAsuransi JiwaKantor Pemasaran</v>
      </c>
      <c r="B2440" s="39" t="s">
        <v>66</v>
      </c>
      <c r="C2440" s="39" t="s">
        <v>6715</v>
      </c>
      <c r="D2440" s="39" t="s">
        <v>35</v>
      </c>
      <c r="E2440" s="39" t="s">
        <v>104</v>
      </c>
      <c r="F2440" s="39" t="s">
        <v>6716</v>
      </c>
      <c r="G2440" s="39" t="s">
        <v>270</v>
      </c>
      <c r="H2440" s="39" t="s">
        <v>27</v>
      </c>
      <c r="I2440" s="39">
        <v>11111</v>
      </c>
      <c r="J2440" s="39" t="s">
        <v>4529</v>
      </c>
      <c r="K2440" s="39" t="s">
        <v>4529</v>
      </c>
      <c r="L2440" s="39" t="s">
        <v>4844</v>
      </c>
      <c r="M2440" s="42">
        <v>42426</v>
      </c>
      <c r="N2440" s="39" t="s">
        <v>4003</v>
      </c>
      <c r="P2440" s="39" t="s">
        <v>4529</v>
      </c>
    </row>
    <row r="2441" spans="1:16" ht="17.149999999999999" customHeight="1" x14ac:dyDescent="0.25">
      <c r="A2441" s="40" t="str">
        <f t="shared" si="38"/>
        <v>BantenAsuransi JiwaKantor Pemasaran</v>
      </c>
      <c r="B2441" s="39" t="s">
        <v>66</v>
      </c>
      <c r="C2441" s="39" t="s">
        <v>4775</v>
      </c>
      <c r="D2441" s="39" t="s">
        <v>35</v>
      </c>
      <c r="E2441" s="39" t="s">
        <v>104</v>
      </c>
      <c r="F2441" s="39" t="s">
        <v>4845</v>
      </c>
      <c r="G2441" s="39" t="s">
        <v>2469</v>
      </c>
      <c r="H2441" s="39" t="s">
        <v>3</v>
      </c>
      <c r="I2441" s="39">
        <v>11111</v>
      </c>
      <c r="J2441" s="39" t="s">
        <v>4529</v>
      </c>
      <c r="K2441" s="39" t="s">
        <v>4529</v>
      </c>
      <c r="L2441" s="39" t="s">
        <v>4844</v>
      </c>
      <c r="M2441" s="42">
        <v>42426</v>
      </c>
      <c r="N2441" s="39" t="s">
        <v>4003</v>
      </c>
      <c r="O2441" s="39" t="s">
        <v>4846</v>
      </c>
      <c r="P2441" s="39" t="s">
        <v>4529</v>
      </c>
    </row>
    <row r="2442" spans="1:16" ht="17.149999999999999" customHeight="1" x14ac:dyDescent="0.25">
      <c r="A2442" s="40" t="str">
        <f t="shared" si="38"/>
        <v>Jawa BaratAsuransi JiwaKantor Pemasaran</v>
      </c>
      <c r="B2442" s="39" t="s">
        <v>12865</v>
      </c>
      <c r="C2442" s="39" t="s">
        <v>4847</v>
      </c>
      <c r="D2442" s="39" t="s">
        <v>35</v>
      </c>
      <c r="E2442" s="39" t="s">
        <v>104</v>
      </c>
      <c r="F2442" s="39" t="s">
        <v>4848</v>
      </c>
      <c r="G2442" s="39" t="s">
        <v>127</v>
      </c>
      <c r="H2442" s="39" t="s">
        <v>6</v>
      </c>
      <c r="I2442" s="39">
        <v>40116</v>
      </c>
      <c r="J2442" s="43" t="s">
        <v>1163</v>
      </c>
      <c r="K2442" s="43" t="s">
        <v>1163</v>
      </c>
      <c r="L2442" s="39" t="s">
        <v>4849</v>
      </c>
      <c r="M2442" s="42">
        <v>42452</v>
      </c>
      <c r="N2442" s="39" t="s">
        <v>2077</v>
      </c>
      <c r="P2442" s="39" t="s">
        <v>9097</v>
      </c>
    </row>
    <row r="2443" spans="1:16" ht="17.149999999999999" customHeight="1" x14ac:dyDescent="0.25">
      <c r="A2443" s="40" t="str">
        <f t="shared" si="38"/>
        <v>Jawa TimurAsuransi JiwaKantor Pemasaran</v>
      </c>
      <c r="B2443" s="39" t="s">
        <v>66</v>
      </c>
      <c r="C2443" s="39" t="s">
        <v>4850</v>
      </c>
      <c r="D2443" s="39" t="s">
        <v>35</v>
      </c>
      <c r="E2443" s="39" t="s">
        <v>104</v>
      </c>
      <c r="F2443" s="39" t="s">
        <v>4851</v>
      </c>
      <c r="G2443" s="39" t="s">
        <v>182</v>
      </c>
      <c r="H2443" s="39" t="s">
        <v>4</v>
      </c>
      <c r="I2443" s="39">
        <v>11111</v>
      </c>
      <c r="J2443" s="43" t="s">
        <v>4852</v>
      </c>
      <c r="K2443" s="43" t="s">
        <v>4852</v>
      </c>
      <c r="L2443" s="39" t="s">
        <v>4853</v>
      </c>
      <c r="M2443" s="42">
        <v>42248</v>
      </c>
      <c r="N2443" s="39" t="s">
        <v>4003</v>
      </c>
      <c r="P2443" s="39" t="s">
        <v>4852</v>
      </c>
    </row>
    <row r="2444" spans="1:16" ht="17.149999999999999" customHeight="1" x14ac:dyDescent="0.25">
      <c r="A2444" s="40" t="str">
        <f t="shared" si="38"/>
        <v>BaliAsuransi JiwaKantor Pemasaran</v>
      </c>
      <c r="B2444" s="39" t="s">
        <v>66</v>
      </c>
      <c r="C2444" s="39" t="s">
        <v>4400</v>
      </c>
      <c r="D2444" s="39" t="s">
        <v>35</v>
      </c>
      <c r="E2444" s="39" t="s">
        <v>104</v>
      </c>
      <c r="F2444" s="39" t="s">
        <v>11378</v>
      </c>
      <c r="G2444" s="39" t="s">
        <v>327</v>
      </c>
      <c r="H2444" s="39" t="s">
        <v>8</v>
      </c>
      <c r="I2444" s="39">
        <v>11111</v>
      </c>
      <c r="J2444" s="43" t="s">
        <v>11379</v>
      </c>
      <c r="K2444" s="43" t="s">
        <v>11379</v>
      </c>
      <c r="L2444" s="39" t="s">
        <v>4895</v>
      </c>
      <c r="M2444" s="42">
        <v>41991</v>
      </c>
      <c r="N2444" s="39" t="s">
        <v>4003</v>
      </c>
      <c r="P2444" s="39" t="s">
        <v>4529</v>
      </c>
    </row>
    <row r="2445" spans="1:16" ht="17.149999999999999" customHeight="1" x14ac:dyDescent="0.25">
      <c r="A2445" s="40" t="str">
        <f t="shared" si="38"/>
        <v>Jawa TimurAsuransi UmumKantor Pemasaran</v>
      </c>
      <c r="B2445" s="39" t="s">
        <v>7333</v>
      </c>
      <c r="C2445" s="39" t="s">
        <v>4854</v>
      </c>
      <c r="D2445" s="39" t="s">
        <v>35</v>
      </c>
      <c r="E2445" s="39" t="s">
        <v>694</v>
      </c>
      <c r="F2445" s="39" t="s">
        <v>14680</v>
      </c>
      <c r="G2445" s="39" t="s">
        <v>1497</v>
      </c>
      <c r="H2445" s="39" t="s">
        <v>4</v>
      </c>
      <c r="I2445" s="39">
        <v>65141</v>
      </c>
      <c r="J2445" s="43" t="s">
        <v>4855</v>
      </c>
      <c r="K2445" s="43" t="s">
        <v>4856</v>
      </c>
      <c r="L2445" s="39" t="s">
        <v>4857</v>
      </c>
      <c r="M2445" s="42">
        <v>37890</v>
      </c>
      <c r="N2445" s="39" t="s">
        <v>4858</v>
      </c>
      <c r="O2445" s="39" t="s">
        <v>4858</v>
      </c>
      <c r="P2445" s="39" t="s">
        <v>9172</v>
      </c>
    </row>
    <row r="2446" spans="1:16" ht="17.149999999999999" customHeight="1" x14ac:dyDescent="0.25">
      <c r="A2446" s="40" t="str">
        <f t="shared" si="38"/>
        <v>DKI JakartaAsuransi UmumKantor Pemasaran</v>
      </c>
      <c r="B2446" s="39" t="s">
        <v>49</v>
      </c>
      <c r="C2446" s="39" t="s">
        <v>11380</v>
      </c>
      <c r="D2446" s="39" t="s">
        <v>35</v>
      </c>
      <c r="E2446" s="39" t="s">
        <v>694</v>
      </c>
      <c r="F2446" s="39" t="s">
        <v>11381</v>
      </c>
      <c r="G2446" s="39" t="s">
        <v>72</v>
      </c>
      <c r="H2446" s="39" t="s">
        <v>1</v>
      </c>
      <c r="I2446" s="39">
        <v>13310</v>
      </c>
      <c r="J2446" s="39" t="s">
        <v>11382</v>
      </c>
      <c r="K2446" s="39" t="s">
        <v>11382</v>
      </c>
      <c r="L2446" s="39" t="s">
        <v>11259</v>
      </c>
      <c r="M2446" s="42"/>
      <c r="N2446" s="39" t="s">
        <v>11383</v>
      </c>
      <c r="O2446" s="39" t="s">
        <v>11383</v>
      </c>
      <c r="P2446" s="39" t="s">
        <v>11384</v>
      </c>
    </row>
    <row r="2447" spans="1:16" ht="17.149999999999999" customHeight="1" x14ac:dyDescent="0.25">
      <c r="A2447" s="40" t="str">
        <f t="shared" si="38"/>
        <v>Kalimantan SelatanAsuransi UmumKantor Pemasaran</v>
      </c>
      <c r="B2447" s="39" t="s">
        <v>49</v>
      </c>
      <c r="C2447" s="39" t="s">
        <v>11385</v>
      </c>
      <c r="D2447" s="39" t="s">
        <v>35</v>
      </c>
      <c r="E2447" s="39" t="s">
        <v>694</v>
      </c>
      <c r="F2447" s="39" t="s">
        <v>11386</v>
      </c>
      <c r="G2447" s="39" t="s">
        <v>168</v>
      </c>
      <c r="H2447" s="39" t="s">
        <v>13</v>
      </c>
      <c r="I2447" s="39">
        <v>71212</v>
      </c>
      <c r="J2447" s="39" t="s">
        <v>11387</v>
      </c>
      <c r="K2447" s="39" t="s">
        <v>11387</v>
      </c>
      <c r="L2447" s="39" t="s">
        <v>11259</v>
      </c>
      <c r="M2447" s="42"/>
      <c r="N2447" s="39" t="s">
        <v>11388</v>
      </c>
      <c r="O2447" s="39" t="s">
        <v>11388</v>
      </c>
      <c r="P2447" s="39" t="s">
        <v>11389</v>
      </c>
    </row>
    <row r="2448" spans="1:16" ht="17.149999999999999" customHeight="1" x14ac:dyDescent="0.25">
      <c r="A2448" s="40" t="str">
        <f t="shared" si="38"/>
        <v>Sumatera UtaraAsuransi UmumKantor Pemasaran</v>
      </c>
      <c r="B2448" s="39" t="s">
        <v>49</v>
      </c>
      <c r="C2448" s="39" t="s">
        <v>11390</v>
      </c>
      <c r="D2448" s="39" t="s">
        <v>35</v>
      </c>
      <c r="E2448" s="39" t="s">
        <v>694</v>
      </c>
      <c r="F2448" s="39" t="s">
        <v>11391</v>
      </c>
      <c r="G2448" s="39" t="s">
        <v>11392</v>
      </c>
      <c r="H2448" s="39" t="s">
        <v>27</v>
      </c>
      <c r="I2448" s="39">
        <v>22152</v>
      </c>
      <c r="J2448" s="39" t="s">
        <v>11393</v>
      </c>
      <c r="K2448" s="39" t="s">
        <v>11393</v>
      </c>
      <c r="L2448" s="39" t="s">
        <v>11259</v>
      </c>
      <c r="M2448" s="42"/>
      <c r="N2448" s="39" t="s">
        <v>11394</v>
      </c>
      <c r="O2448" s="39" t="s">
        <v>11394</v>
      </c>
      <c r="P2448" s="39" t="s">
        <v>11395</v>
      </c>
    </row>
    <row r="2449" spans="1:16" ht="17.149999999999999" customHeight="1" x14ac:dyDescent="0.25">
      <c r="A2449" s="40" t="str">
        <f t="shared" si="38"/>
        <v>GorontaloAsuransi UmumKantor Pemasaran</v>
      </c>
      <c r="B2449" s="39" t="s">
        <v>49</v>
      </c>
      <c r="C2449" s="39" t="s">
        <v>11396</v>
      </c>
      <c r="D2449" s="39" t="s">
        <v>35</v>
      </c>
      <c r="E2449" s="39" t="s">
        <v>694</v>
      </c>
      <c r="F2449" s="39" t="s">
        <v>11397</v>
      </c>
      <c r="G2449" s="39" t="s">
        <v>1287</v>
      </c>
      <c r="H2449" s="39" t="s">
        <v>30</v>
      </c>
      <c r="I2449" s="39">
        <v>96115</v>
      </c>
      <c r="J2449" s="39" t="s">
        <v>11398</v>
      </c>
      <c r="K2449" s="39" t="s">
        <v>11399</v>
      </c>
      <c r="L2449" s="39" t="s">
        <v>11400</v>
      </c>
      <c r="M2449" s="42"/>
      <c r="N2449" s="39" t="s">
        <v>11365</v>
      </c>
      <c r="O2449" s="39" t="s">
        <v>11365</v>
      </c>
      <c r="P2449" s="39" t="s">
        <v>11366</v>
      </c>
    </row>
    <row r="2450" spans="1:16" ht="17.149999999999999" customHeight="1" x14ac:dyDescent="0.25">
      <c r="A2450" s="40" t="str">
        <f t="shared" si="38"/>
        <v>Nusa Tenggara BaratAsuransi UmumKantor Pemasaran</v>
      </c>
      <c r="B2450" s="39" t="s">
        <v>49</v>
      </c>
      <c r="C2450" s="39" t="s">
        <v>11401</v>
      </c>
      <c r="D2450" s="39" t="s">
        <v>35</v>
      </c>
      <c r="E2450" s="39" t="s">
        <v>694</v>
      </c>
      <c r="F2450" s="39" t="s">
        <v>11402</v>
      </c>
      <c r="G2450" s="39" t="s">
        <v>457</v>
      </c>
      <c r="H2450" s="39" t="s">
        <v>18</v>
      </c>
      <c r="I2450" s="39">
        <v>84318</v>
      </c>
      <c r="J2450" s="39" t="s">
        <v>11403</v>
      </c>
      <c r="K2450" s="39" t="s">
        <v>11404</v>
      </c>
      <c r="L2450" s="39" t="s">
        <v>11405</v>
      </c>
      <c r="M2450" s="42"/>
      <c r="N2450" s="39" t="s">
        <v>11406</v>
      </c>
      <c r="O2450" s="39" t="s">
        <v>11406</v>
      </c>
      <c r="P2450" s="39" t="s">
        <v>11407</v>
      </c>
    </row>
    <row r="2451" spans="1:16" ht="17.149999999999999" customHeight="1" x14ac:dyDescent="0.25">
      <c r="A2451" s="40" t="str">
        <f t="shared" si="38"/>
        <v>Jawa BaratAsuransi UmumKantor Pemasaran</v>
      </c>
      <c r="B2451" s="39" t="s">
        <v>49</v>
      </c>
      <c r="C2451" s="39" t="s">
        <v>11408</v>
      </c>
      <c r="D2451" s="39" t="s">
        <v>35</v>
      </c>
      <c r="E2451" s="39" t="s">
        <v>694</v>
      </c>
      <c r="F2451" s="39" t="s">
        <v>11409</v>
      </c>
      <c r="G2451" s="39" t="s">
        <v>692</v>
      </c>
      <c r="H2451" s="39" t="s">
        <v>6</v>
      </c>
      <c r="I2451" s="39">
        <v>16454</v>
      </c>
      <c r="J2451" s="39" t="s">
        <v>11410</v>
      </c>
      <c r="K2451" s="39" t="s">
        <v>11411</v>
      </c>
      <c r="M2451" s="42"/>
      <c r="N2451" s="39" t="s">
        <v>11412</v>
      </c>
      <c r="O2451" s="39" t="s">
        <v>11412</v>
      </c>
      <c r="P2451" s="39" t="s">
        <v>11413</v>
      </c>
    </row>
    <row r="2452" spans="1:16" ht="17.149999999999999" customHeight="1" x14ac:dyDescent="0.25">
      <c r="A2452" s="40" t="str">
        <f t="shared" si="38"/>
        <v>Jawa TimurAsuransi UmumKantor Pemasaran</v>
      </c>
      <c r="B2452" s="39" t="s">
        <v>49</v>
      </c>
      <c r="C2452" s="39" t="s">
        <v>11414</v>
      </c>
      <c r="D2452" s="39" t="s">
        <v>35</v>
      </c>
      <c r="E2452" s="39" t="s">
        <v>694</v>
      </c>
      <c r="F2452" s="39" t="s">
        <v>11415</v>
      </c>
      <c r="G2452" s="39" t="s">
        <v>182</v>
      </c>
      <c r="H2452" s="39" t="s">
        <v>4</v>
      </c>
      <c r="I2452" s="39">
        <v>65121</v>
      </c>
      <c r="J2452" s="43" t="s">
        <v>11416</v>
      </c>
      <c r="K2452" s="43" t="s">
        <v>11417</v>
      </c>
      <c r="L2452" s="39" t="s">
        <v>11259</v>
      </c>
      <c r="M2452" s="42"/>
      <c r="N2452" s="39" t="s">
        <v>11418</v>
      </c>
      <c r="O2452" s="39" t="s">
        <v>11418</v>
      </c>
      <c r="P2452" s="39" t="s">
        <v>11416</v>
      </c>
    </row>
    <row r="2453" spans="1:16" ht="17.149999999999999" customHeight="1" x14ac:dyDescent="0.25">
      <c r="A2453" s="40" t="str">
        <f t="shared" si="38"/>
        <v>Kalimantan UtaraAsuransi UmumKantor Pemasaran</v>
      </c>
      <c r="B2453" s="39" t="s">
        <v>49</v>
      </c>
      <c r="C2453" s="39" t="s">
        <v>11419</v>
      </c>
      <c r="D2453" s="39" t="s">
        <v>35</v>
      </c>
      <c r="E2453" s="39" t="s">
        <v>694</v>
      </c>
      <c r="F2453" s="39" t="s">
        <v>11420</v>
      </c>
      <c r="G2453" s="39" t="s">
        <v>1752</v>
      </c>
      <c r="H2453" s="39" t="s">
        <v>36</v>
      </c>
      <c r="I2453" s="39">
        <v>77111</v>
      </c>
      <c r="J2453" s="39" t="s">
        <v>11421</v>
      </c>
      <c r="K2453" s="39" t="s">
        <v>11421</v>
      </c>
      <c r="L2453" s="39" t="s">
        <v>11422</v>
      </c>
      <c r="M2453" s="42"/>
      <c r="N2453" s="39" t="s">
        <v>11423</v>
      </c>
      <c r="O2453" s="39" t="s">
        <v>11424</v>
      </c>
      <c r="P2453" s="39" t="s">
        <v>11425</v>
      </c>
    </row>
    <row r="2454" spans="1:16" ht="17.149999999999999" customHeight="1" x14ac:dyDescent="0.25">
      <c r="A2454" s="40" t="str">
        <f t="shared" si="38"/>
        <v>Jawa BaratAsuransi UmumKantor Pemasaran</v>
      </c>
      <c r="B2454" s="39" t="s">
        <v>49</v>
      </c>
      <c r="C2454" s="39" t="s">
        <v>11426</v>
      </c>
      <c r="D2454" s="39" t="s">
        <v>35</v>
      </c>
      <c r="E2454" s="39" t="s">
        <v>694</v>
      </c>
      <c r="F2454" s="39" t="s">
        <v>11427</v>
      </c>
      <c r="G2454" s="39" t="s">
        <v>1276</v>
      </c>
      <c r="H2454" s="39" t="s">
        <v>6</v>
      </c>
      <c r="I2454" s="39" t="s">
        <v>11428</v>
      </c>
      <c r="J2454" s="39" t="s">
        <v>11429</v>
      </c>
      <c r="K2454" s="39" t="s">
        <v>11429</v>
      </c>
      <c r="L2454" s="39" t="s">
        <v>11259</v>
      </c>
      <c r="M2454" s="42"/>
      <c r="N2454" s="39" t="s">
        <v>11430</v>
      </c>
      <c r="O2454" s="39" t="s">
        <v>11430</v>
      </c>
      <c r="P2454" s="39" t="s">
        <v>11431</v>
      </c>
    </row>
    <row r="2455" spans="1:16" ht="17.149999999999999" customHeight="1" x14ac:dyDescent="0.25">
      <c r="A2455" s="40" t="str">
        <f t="shared" si="38"/>
        <v>Sumatera SelatanAsuransi UmumKantor Pemasaran</v>
      </c>
      <c r="B2455" s="39" t="s">
        <v>49</v>
      </c>
      <c r="C2455" s="39" t="s">
        <v>11432</v>
      </c>
      <c r="D2455" s="39" t="s">
        <v>35</v>
      </c>
      <c r="E2455" s="39" t="s">
        <v>694</v>
      </c>
      <c r="F2455" s="39" t="s">
        <v>11433</v>
      </c>
      <c r="G2455" s="39" t="s">
        <v>5285</v>
      </c>
      <c r="H2455" s="39" t="s">
        <v>26</v>
      </c>
      <c r="I2455" s="39">
        <v>32112</v>
      </c>
      <c r="J2455" s="39" t="s">
        <v>11434</v>
      </c>
      <c r="K2455" s="39" t="s">
        <v>11434</v>
      </c>
      <c r="L2455" s="39" t="s">
        <v>11259</v>
      </c>
      <c r="M2455" s="42"/>
      <c r="N2455" s="39" t="s">
        <v>11435</v>
      </c>
      <c r="O2455" s="39" t="s">
        <v>11435</v>
      </c>
      <c r="P2455" s="39" t="s">
        <v>11436</v>
      </c>
    </row>
    <row r="2456" spans="1:16" ht="17.149999999999999" customHeight="1" x14ac:dyDescent="0.25">
      <c r="A2456" s="40" t="str">
        <f t="shared" si="38"/>
        <v>Kalimantan BaratAsuransi UmumKantor Pemasaran</v>
      </c>
      <c r="B2456" s="39" t="s">
        <v>49</v>
      </c>
      <c r="C2456" s="39" t="s">
        <v>11437</v>
      </c>
      <c r="D2456" s="39" t="s">
        <v>35</v>
      </c>
      <c r="E2456" s="39" t="s">
        <v>694</v>
      </c>
      <c r="F2456" s="39" t="s">
        <v>11438</v>
      </c>
      <c r="G2456" s="39" t="s">
        <v>279</v>
      </c>
      <c r="H2456" s="39" t="s">
        <v>12</v>
      </c>
      <c r="I2456" s="39">
        <v>78513</v>
      </c>
      <c r="J2456" s="39" t="s">
        <v>11439</v>
      </c>
      <c r="K2456" s="39" t="s">
        <v>11439</v>
      </c>
      <c r="L2456" s="39" t="s">
        <v>11440</v>
      </c>
      <c r="M2456" s="42"/>
      <c r="N2456" s="39" t="s">
        <v>11441</v>
      </c>
      <c r="O2456" s="39" t="s">
        <v>11441</v>
      </c>
      <c r="P2456" s="39" t="s">
        <v>11442</v>
      </c>
    </row>
    <row r="2457" spans="1:16" ht="17.149999999999999" customHeight="1" x14ac:dyDescent="0.25">
      <c r="A2457" s="40" t="str">
        <f t="shared" si="38"/>
        <v>Jawa BaratAsuransi UmumKantor Pemasaran</v>
      </c>
      <c r="B2457" s="39" t="s">
        <v>49</v>
      </c>
      <c r="C2457" s="39" t="s">
        <v>11443</v>
      </c>
      <c r="D2457" s="39" t="s">
        <v>35</v>
      </c>
      <c r="E2457" s="39" t="s">
        <v>694</v>
      </c>
      <c r="F2457" s="39" t="s">
        <v>11444</v>
      </c>
      <c r="G2457" s="39" t="s">
        <v>1572</v>
      </c>
      <c r="H2457" s="39" t="s">
        <v>6</v>
      </c>
      <c r="I2457" s="39" t="s">
        <v>11445</v>
      </c>
      <c r="J2457" s="39" t="s">
        <v>11446</v>
      </c>
      <c r="K2457" s="39" t="s">
        <v>11447</v>
      </c>
      <c r="L2457" s="39" t="s">
        <v>11259</v>
      </c>
      <c r="M2457" s="42"/>
      <c r="N2457" s="39" t="s">
        <v>11448</v>
      </c>
      <c r="O2457" s="39" t="s">
        <v>11448</v>
      </c>
      <c r="P2457" s="39" t="s">
        <v>11449</v>
      </c>
    </row>
    <row r="2458" spans="1:16" ht="17.149999999999999" customHeight="1" x14ac:dyDescent="0.25">
      <c r="A2458" s="40" t="str">
        <f t="shared" si="38"/>
        <v>Sulawesi SelatanAsuransi UmumKantor Pemasaran</v>
      </c>
      <c r="B2458" s="39" t="s">
        <v>49</v>
      </c>
      <c r="C2458" s="39" t="s">
        <v>11450</v>
      </c>
      <c r="D2458" s="39" t="s">
        <v>35</v>
      </c>
      <c r="E2458" s="39" t="s">
        <v>694</v>
      </c>
      <c r="F2458" s="39" t="s">
        <v>11451</v>
      </c>
      <c r="G2458" s="39" t="s">
        <v>274</v>
      </c>
      <c r="H2458" s="39" t="s">
        <v>7</v>
      </c>
      <c r="I2458" s="39">
        <v>92732</v>
      </c>
      <c r="J2458" s="39" t="s">
        <v>11452</v>
      </c>
      <c r="K2458" s="39" t="s">
        <v>11452</v>
      </c>
      <c r="L2458" s="39" t="s">
        <v>11259</v>
      </c>
      <c r="M2458" s="42"/>
      <c r="N2458" s="39" t="s">
        <v>11453</v>
      </c>
      <c r="O2458" s="39" t="s">
        <v>11453</v>
      </c>
      <c r="P2458" s="39" t="s">
        <v>11454</v>
      </c>
    </row>
    <row r="2459" spans="1:16" ht="17.149999999999999" customHeight="1" x14ac:dyDescent="0.25">
      <c r="A2459" s="40" t="str">
        <f t="shared" si="38"/>
        <v>Jawa TimurAsuransi UmumKantor Pemasaran</v>
      </c>
      <c r="B2459" s="39" t="s">
        <v>49</v>
      </c>
      <c r="C2459" s="39" t="s">
        <v>11455</v>
      </c>
      <c r="D2459" s="39" t="s">
        <v>35</v>
      </c>
      <c r="E2459" s="39" t="s">
        <v>694</v>
      </c>
      <c r="F2459" s="39" t="s">
        <v>11456</v>
      </c>
      <c r="G2459" s="39" t="s">
        <v>267</v>
      </c>
      <c r="H2459" s="39" t="s">
        <v>4</v>
      </c>
      <c r="I2459" s="39">
        <v>68131</v>
      </c>
      <c r="J2459" s="39" t="s">
        <v>11457</v>
      </c>
      <c r="K2459" s="39" t="s">
        <v>11458</v>
      </c>
      <c r="L2459" s="39" t="s">
        <v>11259</v>
      </c>
      <c r="M2459" s="42"/>
      <c r="N2459" s="39" t="s">
        <v>11459</v>
      </c>
      <c r="O2459" s="39" t="s">
        <v>11459</v>
      </c>
      <c r="P2459" s="39" t="s">
        <v>11457</v>
      </c>
    </row>
    <row r="2460" spans="1:16" ht="17.149999999999999" customHeight="1" x14ac:dyDescent="0.25">
      <c r="A2460" s="40" t="str">
        <f t="shared" si="38"/>
        <v>Sumatera UtaraAsuransi UmumKantor Pemasaran</v>
      </c>
      <c r="B2460" s="39" t="s">
        <v>49</v>
      </c>
      <c r="C2460" s="39" t="s">
        <v>11460</v>
      </c>
      <c r="D2460" s="39" t="s">
        <v>35</v>
      </c>
      <c r="E2460" s="39" t="s">
        <v>694</v>
      </c>
      <c r="F2460" s="39" t="s">
        <v>11461</v>
      </c>
      <c r="G2460" s="39" t="s">
        <v>285</v>
      </c>
      <c r="H2460" s="39" t="s">
        <v>27</v>
      </c>
      <c r="I2460" s="39">
        <v>22733</v>
      </c>
      <c r="J2460" s="39" t="s">
        <v>11462</v>
      </c>
      <c r="K2460" s="39" t="s">
        <v>11462</v>
      </c>
      <c r="L2460" s="39" t="s">
        <v>11259</v>
      </c>
      <c r="M2460" s="42"/>
      <c r="N2460" s="39" t="s">
        <v>11463</v>
      </c>
      <c r="O2460" s="39" t="s">
        <v>11463</v>
      </c>
      <c r="P2460" s="39" t="s">
        <v>11464</v>
      </c>
    </row>
    <row r="2461" spans="1:16" ht="17.149999999999999" customHeight="1" x14ac:dyDescent="0.25">
      <c r="A2461" s="40" t="str">
        <f t="shared" si="38"/>
        <v>Jawa BaratAsuransi UmumKantor Pemasaran</v>
      </c>
      <c r="B2461" s="39" t="s">
        <v>49</v>
      </c>
      <c r="C2461" s="39" t="s">
        <v>11465</v>
      </c>
      <c r="D2461" s="39" t="s">
        <v>35</v>
      </c>
      <c r="E2461" s="39" t="s">
        <v>694</v>
      </c>
      <c r="F2461" s="39" t="s">
        <v>11466</v>
      </c>
      <c r="G2461" s="39" t="s">
        <v>293</v>
      </c>
      <c r="H2461" s="39" t="s">
        <v>6</v>
      </c>
      <c r="I2461" s="39" t="s">
        <v>11445</v>
      </c>
      <c r="J2461" s="39" t="s">
        <v>11446</v>
      </c>
      <c r="K2461" s="39" t="s">
        <v>11447</v>
      </c>
      <c r="L2461" s="39" t="s">
        <v>11259</v>
      </c>
      <c r="M2461" s="42"/>
      <c r="N2461" s="39" t="s">
        <v>11467</v>
      </c>
      <c r="O2461" s="39" t="s">
        <v>11467</v>
      </c>
      <c r="P2461" s="39" t="s">
        <v>11468</v>
      </c>
    </row>
    <row r="2462" spans="1:16" ht="17.149999999999999" customHeight="1" x14ac:dyDescent="0.25">
      <c r="A2462" s="40" t="str">
        <f t="shared" si="38"/>
        <v>Kepulauan Bangka BelitungAsuransi UmumKantor Pemasaran</v>
      </c>
      <c r="B2462" s="39" t="s">
        <v>49</v>
      </c>
      <c r="C2462" s="39" t="s">
        <v>11469</v>
      </c>
      <c r="D2462" s="39" t="s">
        <v>35</v>
      </c>
      <c r="E2462" s="39" t="s">
        <v>694</v>
      </c>
      <c r="F2462" s="39" t="s">
        <v>11470</v>
      </c>
      <c r="G2462" s="39" t="s">
        <v>253</v>
      </c>
      <c r="H2462" s="39" t="s">
        <v>32</v>
      </c>
      <c r="I2462" s="39">
        <v>33172</v>
      </c>
      <c r="J2462" s="39" t="s">
        <v>11471</v>
      </c>
      <c r="K2462" s="39" t="s">
        <v>11472</v>
      </c>
      <c r="L2462" s="39" t="s">
        <v>11259</v>
      </c>
      <c r="M2462" s="42"/>
      <c r="N2462" s="39" t="s">
        <v>11473</v>
      </c>
      <c r="O2462" s="39" t="s">
        <v>11473</v>
      </c>
      <c r="P2462" s="39" t="s">
        <v>11474</v>
      </c>
    </row>
    <row r="2463" spans="1:16" ht="17.149999999999999" customHeight="1" x14ac:dyDescent="0.25">
      <c r="A2463" s="40" t="str">
        <f t="shared" si="38"/>
        <v>Jawa TimurAsuransi UmumKantor Pemasaran</v>
      </c>
      <c r="B2463" s="39" t="s">
        <v>49</v>
      </c>
      <c r="C2463" s="39" t="s">
        <v>11475</v>
      </c>
      <c r="D2463" s="39" t="s">
        <v>35</v>
      </c>
      <c r="E2463" s="39" t="s">
        <v>694</v>
      </c>
      <c r="F2463" s="39" t="s">
        <v>11476</v>
      </c>
      <c r="G2463" s="39" t="s">
        <v>460</v>
      </c>
      <c r="H2463" s="39" t="s">
        <v>4</v>
      </c>
      <c r="I2463" s="39">
        <v>68411</v>
      </c>
      <c r="J2463" s="39" t="s">
        <v>11477</v>
      </c>
      <c r="K2463" s="39" t="s">
        <v>11478</v>
      </c>
      <c r="M2463" s="42"/>
      <c r="N2463" s="39" t="s">
        <v>11479</v>
      </c>
      <c r="O2463" s="39" t="s">
        <v>11479</v>
      </c>
      <c r="P2463" s="39" t="s">
        <v>11477</v>
      </c>
    </row>
    <row r="2464" spans="1:16" ht="17.149999999999999" customHeight="1" x14ac:dyDescent="0.25">
      <c r="A2464" s="40" t="str">
        <f t="shared" si="38"/>
        <v>Sumatera UtaraAsuransi UmumKantor Pemasaran</v>
      </c>
      <c r="B2464" s="39" t="s">
        <v>49</v>
      </c>
      <c r="C2464" s="39" t="s">
        <v>11480</v>
      </c>
      <c r="D2464" s="39" t="s">
        <v>35</v>
      </c>
      <c r="E2464" s="39" t="s">
        <v>694</v>
      </c>
      <c r="F2464" s="39" t="s">
        <v>11481</v>
      </c>
      <c r="G2464" s="39" t="s">
        <v>8030</v>
      </c>
      <c r="H2464" s="39" t="s">
        <v>27</v>
      </c>
      <c r="I2464" s="39">
        <v>21211</v>
      </c>
      <c r="J2464" s="39" t="s">
        <v>11482</v>
      </c>
      <c r="K2464" s="39" t="s">
        <v>11482</v>
      </c>
      <c r="L2464" s="39" t="s">
        <v>11259</v>
      </c>
      <c r="M2464" s="42"/>
      <c r="N2464" s="39" t="s">
        <v>11483</v>
      </c>
      <c r="O2464" s="39" t="s">
        <v>11483</v>
      </c>
      <c r="P2464" s="39" t="s">
        <v>11484</v>
      </c>
    </row>
    <row r="2465" spans="1:16" ht="17.149999999999999" customHeight="1" x14ac:dyDescent="0.25">
      <c r="A2465" s="40" t="str">
        <f t="shared" si="38"/>
        <v>Sulawesi UtaraAsuransi UmumKantor Pemasaran</v>
      </c>
      <c r="B2465" s="39" t="s">
        <v>49</v>
      </c>
      <c r="C2465" s="39" t="s">
        <v>11485</v>
      </c>
      <c r="D2465" s="39" t="s">
        <v>35</v>
      </c>
      <c r="E2465" s="39" t="s">
        <v>694</v>
      </c>
      <c r="F2465" s="39" t="s">
        <v>11486</v>
      </c>
      <c r="G2465" s="39" t="s">
        <v>450</v>
      </c>
      <c r="H2465" s="39" t="s">
        <v>24</v>
      </c>
      <c r="I2465" s="39">
        <v>95712</v>
      </c>
      <c r="J2465" s="39" t="s">
        <v>11487</v>
      </c>
      <c r="K2465" s="39" t="s">
        <v>11487</v>
      </c>
      <c r="L2465" s="39" t="s">
        <v>11488</v>
      </c>
      <c r="M2465" s="42"/>
      <c r="N2465" s="39" t="s">
        <v>11489</v>
      </c>
      <c r="O2465" s="39" t="s">
        <v>11489</v>
      </c>
      <c r="P2465" s="39" t="s">
        <v>11490</v>
      </c>
    </row>
    <row r="2466" spans="1:16" ht="17.149999999999999" customHeight="1" x14ac:dyDescent="0.25">
      <c r="A2466" s="40" t="str">
        <f t="shared" si="38"/>
        <v>Nusa Tenggara TimurAsuransi UmumKantor Pemasaran</v>
      </c>
      <c r="B2466" s="39" t="s">
        <v>49</v>
      </c>
      <c r="C2466" s="39" t="s">
        <v>11491</v>
      </c>
      <c r="D2466" s="39" t="s">
        <v>35</v>
      </c>
      <c r="E2466" s="39" t="s">
        <v>694</v>
      </c>
      <c r="F2466" s="39" t="s">
        <v>11492</v>
      </c>
      <c r="G2466" s="39" t="s">
        <v>1711</v>
      </c>
      <c r="H2466" s="39" t="s">
        <v>19</v>
      </c>
      <c r="I2466" s="39">
        <v>86318</v>
      </c>
      <c r="J2466" s="39" t="s">
        <v>11493</v>
      </c>
      <c r="K2466" s="39" t="s">
        <v>11493</v>
      </c>
      <c r="L2466" s="39" t="s">
        <v>11282</v>
      </c>
      <c r="M2466" s="42"/>
      <c r="N2466" s="39" t="s">
        <v>11494</v>
      </c>
      <c r="O2466" s="39" t="s">
        <v>11495</v>
      </c>
      <c r="P2466" s="39" t="s">
        <v>11496</v>
      </c>
    </row>
    <row r="2467" spans="1:16" ht="17.149999999999999" customHeight="1" x14ac:dyDescent="0.25">
      <c r="A2467" s="40" t="str">
        <f t="shared" si="38"/>
        <v>Kepulauan RiauAsuransi UmumKantor Pemasaran</v>
      </c>
      <c r="B2467" s="39" t="s">
        <v>49</v>
      </c>
      <c r="C2467" s="39" t="s">
        <v>11497</v>
      </c>
      <c r="D2467" s="39" t="s">
        <v>35</v>
      </c>
      <c r="E2467" s="39" t="s">
        <v>694</v>
      </c>
      <c r="F2467" s="39" t="s">
        <v>11498</v>
      </c>
      <c r="G2467" s="39" t="s">
        <v>1891</v>
      </c>
      <c r="H2467" s="39" t="s">
        <v>29</v>
      </c>
      <c r="I2467" s="39">
        <v>29661</v>
      </c>
      <c r="J2467" s="39" t="s">
        <v>11499</v>
      </c>
      <c r="K2467" s="39" t="s">
        <v>11499</v>
      </c>
      <c r="L2467" s="39" t="s">
        <v>11259</v>
      </c>
      <c r="M2467" s="42"/>
      <c r="N2467" s="39" t="s">
        <v>86</v>
      </c>
      <c r="O2467" s="39" t="s">
        <v>86</v>
      </c>
      <c r="P2467" s="39" t="s">
        <v>64</v>
      </c>
    </row>
    <row r="2468" spans="1:16" ht="17.149999999999999" customHeight="1" x14ac:dyDescent="0.25">
      <c r="A2468" s="40" t="str">
        <f t="shared" si="38"/>
        <v>Kalimantan BaratAsuransi UmumKantor Pemasaran</v>
      </c>
      <c r="B2468" s="39" t="s">
        <v>49</v>
      </c>
      <c r="C2468" s="39" t="s">
        <v>11500</v>
      </c>
      <c r="D2468" s="39" t="s">
        <v>35</v>
      </c>
      <c r="E2468" s="39" t="s">
        <v>694</v>
      </c>
      <c r="F2468" s="39" t="s">
        <v>11501</v>
      </c>
      <c r="G2468" s="39" t="s">
        <v>356</v>
      </c>
      <c r="H2468" s="39" t="s">
        <v>12</v>
      </c>
      <c r="I2468" s="39">
        <v>78557</v>
      </c>
      <c r="J2468" s="39" t="s">
        <v>11502</v>
      </c>
      <c r="K2468" s="39" t="s">
        <v>11502</v>
      </c>
      <c r="L2468" s="39" t="s">
        <v>11503</v>
      </c>
      <c r="M2468" s="42"/>
      <c r="N2468" s="39" t="s">
        <v>11504</v>
      </c>
      <c r="O2468" s="39" t="s">
        <v>11504</v>
      </c>
      <c r="P2468" s="39" t="s">
        <v>11505</v>
      </c>
    </row>
    <row r="2469" spans="1:16" ht="17.149999999999999" customHeight="1" x14ac:dyDescent="0.25">
      <c r="A2469" s="40" t="str">
        <f t="shared" si="38"/>
        <v>Jawa TengahAsuransi UmumKantor Pemasaran</v>
      </c>
      <c r="B2469" s="39" t="s">
        <v>49</v>
      </c>
      <c r="C2469" s="39" t="s">
        <v>11506</v>
      </c>
      <c r="D2469" s="39" t="s">
        <v>35</v>
      </c>
      <c r="E2469" s="39" t="s">
        <v>694</v>
      </c>
      <c r="F2469" s="39" t="s">
        <v>11507</v>
      </c>
      <c r="G2469" s="39" t="s">
        <v>299</v>
      </c>
      <c r="H2469" s="39" t="s">
        <v>5</v>
      </c>
      <c r="I2469" s="39">
        <v>53141</v>
      </c>
      <c r="J2469" s="39" t="s">
        <v>11508</v>
      </c>
      <c r="K2469" s="39" t="s">
        <v>11508</v>
      </c>
      <c r="L2469" s="39" t="s">
        <v>11259</v>
      </c>
      <c r="N2469" s="39" t="s">
        <v>11509</v>
      </c>
      <c r="O2469" s="39" t="s">
        <v>11509</v>
      </c>
      <c r="P2469" s="39" t="s">
        <v>11508</v>
      </c>
    </row>
    <row r="2470" spans="1:16" ht="17.149999999999999" customHeight="1" x14ac:dyDescent="0.25">
      <c r="A2470" s="40" t="str">
        <f t="shared" si="38"/>
        <v>Jawa BaratAsuransi JiwaKantor Pemasaran</v>
      </c>
      <c r="B2470" s="39" t="s">
        <v>7116</v>
      </c>
      <c r="C2470" s="39" t="s">
        <v>11510</v>
      </c>
      <c r="D2470" s="39" t="s">
        <v>35</v>
      </c>
      <c r="E2470" s="39" t="s">
        <v>104</v>
      </c>
      <c r="F2470" s="39" t="s">
        <v>11511</v>
      </c>
      <c r="G2470" s="39" t="s">
        <v>127</v>
      </c>
      <c r="H2470" s="39" t="s">
        <v>6</v>
      </c>
      <c r="I2470" s="39" t="s">
        <v>2837</v>
      </c>
      <c r="J2470" s="39" t="s">
        <v>2727</v>
      </c>
      <c r="K2470" s="39" t="s">
        <v>2727</v>
      </c>
      <c r="L2470" s="39" t="s">
        <v>11512</v>
      </c>
      <c r="M2470" s="39">
        <v>42109</v>
      </c>
      <c r="N2470" s="39" t="s">
        <v>11513</v>
      </c>
      <c r="O2470" s="39" t="s">
        <v>11513</v>
      </c>
      <c r="P2470" s="39" t="s">
        <v>2727</v>
      </c>
    </row>
    <row r="2471" spans="1:16" ht="17.149999999999999" customHeight="1" x14ac:dyDescent="0.25">
      <c r="A2471" s="40" t="str">
        <f t="shared" si="38"/>
        <v>Sulawesi SelatanAsuransi UmumKantor Pemasaran</v>
      </c>
      <c r="B2471" s="39" t="s">
        <v>6505</v>
      </c>
      <c r="C2471" s="39" t="s">
        <v>6717</v>
      </c>
      <c r="D2471" s="39" t="s">
        <v>35</v>
      </c>
      <c r="E2471" s="39" t="s">
        <v>694</v>
      </c>
      <c r="F2471" s="39" t="s">
        <v>6718</v>
      </c>
      <c r="G2471" s="39" t="s">
        <v>159</v>
      </c>
      <c r="H2471" s="39" t="s">
        <v>7</v>
      </c>
      <c r="I2471" s="39">
        <v>90142</v>
      </c>
      <c r="J2471" s="39" t="s">
        <v>6719</v>
      </c>
      <c r="K2471" s="39" t="s">
        <v>6720</v>
      </c>
      <c r="L2471" s="39" t="s">
        <v>6721</v>
      </c>
      <c r="M2471" s="39">
        <v>40619</v>
      </c>
      <c r="N2471" s="39" t="s">
        <v>6722</v>
      </c>
      <c r="O2471" s="39" t="s">
        <v>6722</v>
      </c>
      <c r="P2471" s="39" t="s">
        <v>6719</v>
      </c>
    </row>
    <row r="2472" spans="1:16" ht="17.149999999999999" customHeight="1" x14ac:dyDescent="0.25">
      <c r="A2472" s="40" t="str">
        <f t="shared" si="38"/>
        <v>Jawa TimurAsuransi UmumKantor Pemasaran</v>
      </c>
      <c r="B2472" s="39" t="s">
        <v>6505</v>
      </c>
      <c r="C2472" s="39" t="s">
        <v>6723</v>
      </c>
      <c r="D2472" s="39" t="s">
        <v>35</v>
      </c>
      <c r="E2472" s="39" t="s">
        <v>694</v>
      </c>
      <c r="F2472" s="39" t="s">
        <v>11514</v>
      </c>
      <c r="G2472" s="39" t="s">
        <v>149</v>
      </c>
      <c r="H2472" s="39" t="s">
        <v>4</v>
      </c>
      <c r="I2472" s="39">
        <v>64131</v>
      </c>
      <c r="J2472" s="39" t="s">
        <v>6724</v>
      </c>
      <c r="K2472" s="39" t="s">
        <v>6724</v>
      </c>
      <c r="L2472" s="39" t="s">
        <v>6721</v>
      </c>
      <c r="M2472" s="39">
        <v>40619</v>
      </c>
      <c r="N2472" s="39" t="s">
        <v>6725</v>
      </c>
      <c r="O2472" s="39" t="s">
        <v>6725</v>
      </c>
      <c r="P2472" s="39" t="s">
        <v>6724</v>
      </c>
    </row>
    <row r="2473" spans="1:16" ht="17.149999999999999" customHeight="1" x14ac:dyDescent="0.25">
      <c r="A2473" s="40" t="str">
        <f t="shared" si="38"/>
        <v>Kalimantan TimurAsuransi UmumKantor Pemasaran</v>
      </c>
      <c r="B2473" s="39" t="s">
        <v>6505</v>
      </c>
      <c r="C2473" s="39" t="s">
        <v>6726</v>
      </c>
      <c r="D2473" s="39" t="s">
        <v>35</v>
      </c>
      <c r="E2473" s="39" t="s">
        <v>694</v>
      </c>
      <c r="F2473" s="39" t="s">
        <v>6727</v>
      </c>
      <c r="G2473" s="39" t="s">
        <v>243</v>
      </c>
      <c r="H2473" s="39" t="s">
        <v>15</v>
      </c>
      <c r="I2473" s="39">
        <v>76114</v>
      </c>
      <c r="J2473" s="39" t="s">
        <v>6728</v>
      </c>
      <c r="K2473" s="39" t="s">
        <v>6729</v>
      </c>
      <c r="L2473" s="39" t="s">
        <v>6730</v>
      </c>
      <c r="M2473" s="39">
        <v>41577</v>
      </c>
      <c r="N2473" s="39" t="s">
        <v>6731</v>
      </c>
      <c r="O2473" s="39" t="s">
        <v>6731</v>
      </c>
      <c r="P2473" s="39" t="s">
        <v>6728</v>
      </c>
    </row>
    <row r="2474" spans="1:16" ht="17.149999999999999" customHeight="1" x14ac:dyDescent="0.25">
      <c r="A2474" s="40" t="str">
        <f t="shared" si="38"/>
        <v>Sulawesi TenggaraAsuransi UmumKantor Pemasaran</v>
      </c>
      <c r="B2474" s="39" t="s">
        <v>14047</v>
      </c>
      <c r="C2474" s="39" t="s">
        <v>4859</v>
      </c>
      <c r="D2474" s="39" t="s">
        <v>35</v>
      </c>
      <c r="E2474" s="39" t="s">
        <v>694</v>
      </c>
      <c r="F2474" s="39" t="s">
        <v>4860</v>
      </c>
      <c r="G2474" s="39" t="s">
        <v>152</v>
      </c>
      <c r="H2474" s="39" t="s">
        <v>23</v>
      </c>
      <c r="L2474" s="39" t="s">
        <v>4861</v>
      </c>
    </row>
    <row r="2475" spans="1:16" ht="17.149999999999999" customHeight="1" x14ac:dyDescent="0.25">
      <c r="A2475" s="40" t="str">
        <f t="shared" si="38"/>
        <v>GorontaloAsuransi UmumKantor Pemasaran</v>
      </c>
      <c r="B2475" s="39" t="s">
        <v>14047</v>
      </c>
      <c r="C2475" s="39" t="s">
        <v>4862</v>
      </c>
      <c r="D2475" s="39" t="s">
        <v>35</v>
      </c>
      <c r="E2475" s="39" t="s">
        <v>694</v>
      </c>
      <c r="F2475" s="39" t="s">
        <v>4863</v>
      </c>
      <c r="G2475" s="39" t="s">
        <v>1287</v>
      </c>
      <c r="H2475" s="39" t="s">
        <v>30</v>
      </c>
      <c r="L2475" s="39" t="s">
        <v>4861</v>
      </c>
    </row>
    <row r="2476" spans="1:16" ht="17.149999999999999" customHeight="1" x14ac:dyDescent="0.25">
      <c r="A2476" s="40" t="str">
        <f t="shared" si="38"/>
        <v>Sulawesi TengahAsuransi UmumKantor Pemasaran</v>
      </c>
      <c r="B2476" s="39" t="s">
        <v>14047</v>
      </c>
      <c r="C2476" s="39" t="s">
        <v>4864</v>
      </c>
      <c r="D2476" s="39" t="s">
        <v>35</v>
      </c>
      <c r="E2476" s="39" t="s">
        <v>694</v>
      </c>
      <c r="F2476" s="39" t="s">
        <v>4865</v>
      </c>
      <c r="G2476" s="39" t="s">
        <v>119</v>
      </c>
      <c r="H2476" s="39" t="s">
        <v>22</v>
      </c>
      <c r="L2476" s="39" t="s">
        <v>4861</v>
      </c>
    </row>
    <row r="2477" spans="1:16" ht="17.149999999999999" customHeight="1" x14ac:dyDescent="0.25">
      <c r="A2477" s="40" t="str">
        <f t="shared" si="38"/>
        <v>BengkuluAsuransi UmumKantor Pemasaran</v>
      </c>
      <c r="B2477" s="39" t="s">
        <v>14047</v>
      </c>
      <c r="C2477" s="39" t="s">
        <v>4866</v>
      </c>
      <c r="D2477" s="39" t="s">
        <v>35</v>
      </c>
      <c r="E2477" s="39" t="s">
        <v>694</v>
      </c>
      <c r="F2477" s="39" t="s">
        <v>4867</v>
      </c>
      <c r="G2477" s="39" t="s">
        <v>1222</v>
      </c>
      <c r="H2477" s="39" t="s">
        <v>10</v>
      </c>
      <c r="L2477" s="39" t="s">
        <v>4861</v>
      </c>
    </row>
    <row r="2478" spans="1:16" ht="17.149999999999999" customHeight="1" x14ac:dyDescent="0.25">
      <c r="A2478" s="40" t="str">
        <f t="shared" si="38"/>
        <v>Nusa Tenggara BaratAsuransi UmumKantor Pemasaran</v>
      </c>
      <c r="B2478" s="39" t="s">
        <v>14047</v>
      </c>
      <c r="C2478" s="39" t="s">
        <v>4868</v>
      </c>
      <c r="D2478" s="39" t="s">
        <v>35</v>
      </c>
      <c r="E2478" s="39" t="s">
        <v>694</v>
      </c>
      <c r="F2478" s="39" t="s">
        <v>4869</v>
      </c>
      <c r="G2478" s="39" t="s">
        <v>494</v>
      </c>
      <c r="H2478" s="39" t="s">
        <v>18</v>
      </c>
      <c r="L2478" s="39" t="s">
        <v>4861</v>
      </c>
    </row>
    <row r="2479" spans="1:16" ht="17.149999999999999" customHeight="1" x14ac:dyDescent="0.25">
      <c r="A2479" s="40" t="str">
        <f t="shared" si="38"/>
        <v>Kalimantan TimurAsuransi UmumKantor Pemasaran</v>
      </c>
      <c r="B2479" s="39" t="s">
        <v>14047</v>
      </c>
      <c r="C2479" s="39" t="s">
        <v>4870</v>
      </c>
      <c r="D2479" s="39" t="s">
        <v>35</v>
      </c>
      <c r="E2479" s="39" t="s">
        <v>694</v>
      </c>
      <c r="F2479" s="39" t="s">
        <v>15020</v>
      </c>
      <c r="G2479" s="39" t="s">
        <v>302</v>
      </c>
      <c r="H2479" s="39" t="s">
        <v>15</v>
      </c>
      <c r="I2479" s="39">
        <v>75119</v>
      </c>
      <c r="J2479" s="39" t="s">
        <v>64</v>
      </c>
      <c r="K2479" s="39" t="s">
        <v>64</v>
      </c>
      <c r="L2479" s="43" t="s">
        <v>4861</v>
      </c>
      <c r="M2479" s="39">
        <v>41213</v>
      </c>
      <c r="N2479" s="39" t="s">
        <v>15021</v>
      </c>
      <c r="O2479" s="39" t="s">
        <v>15022</v>
      </c>
      <c r="P2479" s="39" t="s">
        <v>15023</v>
      </c>
    </row>
    <row r="2480" spans="1:16" ht="17.149999999999999" customHeight="1" x14ac:dyDescent="0.25">
      <c r="A2480" s="40" t="str">
        <f t="shared" si="38"/>
        <v>Kepulauan Bangka BelitungAsuransi UmumKantor Pemasaran</v>
      </c>
      <c r="B2480" s="39" t="s">
        <v>14047</v>
      </c>
      <c r="C2480" s="39" t="s">
        <v>4871</v>
      </c>
      <c r="D2480" s="39" t="s">
        <v>35</v>
      </c>
      <c r="E2480" s="39" t="s">
        <v>694</v>
      </c>
      <c r="F2480" s="39" t="s">
        <v>4872</v>
      </c>
      <c r="G2480" s="39" t="s">
        <v>253</v>
      </c>
      <c r="H2480" s="39" t="s">
        <v>32</v>
      </c>
      <c r="I2480" s="39">
        <v>33145</v>
      </c>
      <c r="J2480" s="39" t="s">
        <v>1163</v>
      </c>
      <c r="K2480" s="39" t="s">
        <v>1163</v>
      </c>
      <c r="L2480" s="39" t="s">
        <v>4873</v>
      </c>
      <c r="M2480" s="39">
        <v>42643</v>
      </c>
      <c r="N2480" s="39" t="s">
        <v>4874</v>
      </c>
      <c r="O2480" s="39" t="s">
        <v>4874</v>
      </c>
      <c r="P2480" s="39" t="s">
        <v>1163</v>
      </c>
    </row>
    <row r="2481" spans="1:16" ht="17.149999999999999" customHeight="1" x14ac:dyDescent="0.25">
      <c r="A2481" s="40" t="str">
        <f t="shared" si="38"/>
        <v>Kepulauan RiauAsuransi UmumKantor Pemasaran</v>
      </c>
      <c r="B2481" s="39" t="s">
        <v>7382</v>
      </c>
      <c r="C2481" s="39" t="s">
        <v>4875</v>
      </c>
      <c r="D2481" s="39" t="s">
        <v>35</v>
      </c>
      <c r="E2481" s="39" t="s">
        <v>694</v>
      </c>
      <c r="F2481" s="39" t="s">
        <v>4876</v>
      </c>
      <c r="G2481" s="39" t="s">
        <v>717</v>
      </c>
      <c r="H2481" s="39" t="s">
        <v>29</v>
      </c>
      <c r="L2481" s="39" t="s">
        <v>4877</v>
      </c>
    </row>
    <row r="2482" spans="1:16" ht="17.149999999999999" customHeight="1" x14ac:dyDescent="0.25">
      <c r="A2482" s="40" t="str">
        <f t="shared" si="38"/>
        <v>Jawa BaratAsuransi UmumKantor Pemasaran</v>
      </c>
      <c r="B2482" s="39" t="s">
        <v>7382</v>
      </c>
      <c r="C2482" s="39" t="s">
        <v>4878</v>
      </c>
      <c r="D2482" s="39" t="s">
        <v>35</v>
      </c>
      <c r="E2482" s="39" t="s">
        <v>694</v>
      </c>
      <c r="F2482" s="39" t="s">
        <v>4879</v>
      </c>
      <c r="G2482" s="39" t="s">
        <v>145</v>
      </c>
      <c r="H2482" s="39" t="s">
        <v>6</v>
      </c>
      <c r="L2482" s="39" t="s">
        <v>4880</v>
      </c>
    </row>
    <row r="2483" spans="1:16" ht="17.149999999999999" customHeight="1" x14ac:dyDescent="0.25">
      <c r="A2483" s="40" t="str">
        <f t="shared" si="38"/>
        <v>Sulawesi SelatanAsuransi UmumKantor Pemasaran</v>
      </c>
      <c r="B2483" s="39" t="s">
        <v>7382</v>
      </c>
      <c r="C2483" s="39" t="s">
        <v>4881</v>
      </c>
      <c r="D2483" s="39" t="s">
        <v>35</v>
      </c>
      <c r="E2483" s="39" t="s">
        <v>694</v>
      </c>
      <c r="F2483" s="39" t="s">
        <v>4882</v>
      </c>
      <c r="G2483" s="39" t="s">
        <v>674</v>
      </c>
      <c r="H2483" s="39" t="s">
        <v>7</v>
      </c>
      <c r="L2483" s="39" t="s">
        <v>3406</v>
      </c>
    </row>
    <row r="2484" spans="1:16" ht="17.149999999999999" customHeight="1" x14ac:dyDescent="0.25">
      <c r="A2484" s="40" t="str">
        <f t="shared" si="38"/>
        <v>Sumatera UtaraAsuransi UmumKantor Pemasaran</v>
      </c>
      <c r="B2484" s="39" t="s">
        <v>7382</v>
      </c>
      <c r="C2484" s="39" t="s">
        <v>4883</v>
      </c>
      <c r="D2484" s="39" t="s">
        <v>35</v>
      </c>
      <c r="E2484" s="39" t="s">
        <v>694</v>
      </c>
      <c r="F2484" s="39" t="s">
        <v>4884</v>
      </c>
      <c r="G2484" s="39" t="s">
        <v>657</v>
      </c>
      <c r="H2484" s="39" t="s">
        <v>27</v>
      </c>
      <c r="L2484" s="39" t="s">
        <v>3406</v>
      </c>
    </row>
    <row r="2485" spans="1:16" ht="17.149999999999999" customHeight="1" x14ac:dyDescent="0.25">
      <c r="A2485" s="40" t="str">
        <f t="shared" si="38"/>
        <v>Sulawesi TengahAsuransi UmumKantor Pemasaran</v>
      </c>
      <c r="B2485" s="39" t="s">
        <v>7382</v>
      </c>
      <c r="C2485" s="39" t="s">
        <v>4885</v>
      </c>
      <c r="D2485" s="39" t="s">
        <v>35</v>
      </c>
      <c r="E2485" s="39" t="s">
        <v>694</v>
      </c>
      <c r="F2485" s="39" t="s">
        <v>4886</v>
      </c>
      <c r="G2485" s="39" t="s">
        <v>119</v>
      </c>
      <c r="H2485" s="39" t="s">
        <v>22</v>
      </c>
      <c r="L2485" s="39" t="s">
        <v>3406</v>
      </c>
    </row>
    <row r="2486" spans="1:16" ht="17.149999999999999" customHeight="1" x14ac:dyDescent="0.25">
      <c r="A2486" s="40" t="str">
        <f t="shared" si="38"/>
        <v>Jawa TengahAsuransi UmumKantor Pemasaran</v>
      </c>
      <c r="B2486" s="39" t="s">
        <v>7382</v>
      </c>
      <c r="C2486" s="39" t="s">
        <v>4887</v>
      </c>
      <c r="D2486" s="39" t="s">
        <v>35</v>
      </c>
      <c r="E2486" s="39" t="s">
        <v>694</v>
      </c>
      <c r="F2486" s="39" t="s">
        <v>4888</v>
      </c>
      <c r="G2486" s="39" t="s">
        <v>299</v>
      </c>
      <c r="H2486" s="39" t="s">
        <v>5</v>
      </c>
      <c r="L2486" s="39" t="s">
        <v>3400</v>
      </c>
    </row>
    <row r="2487" spans="1:16" ht="17.149999999999999" customHeight="1" x14ac:dyDescent="0.25">
      <c r="A2487" s="40" t="str">
        <f t="shared" si="38"/>
        <v>DKI JakartaAsuransi JiwaKantor Pemasaran</v>
      </c>
      <c r="B2487" s="39" t="s">
        <v>6936</v>
      </c>
      <c r="C2487" s="39" t="s">
        <v>15024</v>
      </c>
      <c r="D2487" s="39" t="s">
        <v>35</v>
      </c>
      <c r="E2487" s="39" t="s">
        <v>104</v>
      </c>
      <c r="F2487" s="39" t="s">
        <v>15004</v>
      </c>
      <c r="G2487" s="39" t="s">
        <v>60</v>
      </c>
      <c r="H2487" s="39" t="s">
        <v>1</v>
      </c>
      <c r="I2487" s="39">
        <v>12940</v>
      </c>
      <c r="J2487" s="39" t="s">
        <v>15025</v>
      </c>
      <c r="K2487" s="39" t="s">
        <v>15025</v>
      </c>
      <c r="L2487" s="39" t="s">
        <v>15006</v>
      </c>
      <c r="M2487" s="39">
        <v>42444</v>
      </c>
      <c r="N2487" s="39" t="s">
        <v>4889</v>
      </c>
      <c r="O2487" s="39" t="s">
        <v>4889</v>
      </c>
      <c r="P2487" s="39" t="s">
        <v>15025</v>
      </c>
    </row>
    <row r="2488" spans="1:16" ht="17.149999999999999" customHeight="1" x14ac:dyDescent="0.25">
      <c r="A2488" s="40" t="str">
        <f t="shared" si="38"/>
        <v>BaliAsuransi JiwaKantor Pemasaran</v>
      </c>
      <c r="B2488" s="39" t="s">
        <v>66</v>
      </c>
      <c r="C2488" s="39" t="s">
        <v>13511</v>
      </c>
      <c r="D2488" s="39" t="s">
        <v>35</v>
      </c>
      <c r="E2488" s="39" t="s">
        <v>104</v>
      </c>
      <c r="F2488" s="39" t="s">
        <v>13512</v>
      </c>
      <c r="G2488" s="39" t="s">
        <v>327</v>
      </c>
      <c r="H2488" s="39" t="s">
        <v>8</v>
      </c>
      <c r="I2488" s="39">
        <v>0</v>
      </c>
      <c r="J2488" s="39" t="s">
        <v>13513</v>
      </c>
      <c r="K2488" s="39" t="s">
        <v>13513</v>
      </c>
      <c r="L2488" s="39" t="s">
        <v>4890</v>
      </c>
      <c r="M2488" s="39">
        <v>42366</v>
      </c>
      <c r="N2488" s="39" t="s">
        <v>2855</v>
      </c>
      <c r="O2488" s="39" t="s">
        <v>2855</v>
      </c>
      <c r="P2488" s="39" t="s">
        <v>13513</v>
      </c>
    </row>
    <row r="2489" spans="1:16" ht="17.149999999999999" customHeight="1" x14ac:dyDescent="0.25">
      <c r="A2489" s="40" t="str">
        <f t="shared" si="38"/>
        <v>Jawa TengahAsuransi JiwaKantor Pemasaran</v>
      </c>
      <c r="B2489" s="39" t="s">
        <v>66</v>
      </c>
      <c r="C2489" s="39" t="s">
        <v>4891</v>
      </c>
      <c r="D2489" s="39" t="s">
        <v>35</v>
      </c>
      <c r="E2489" s="39" t="s">
        <v>104</v>
      </c>
      <c r="F2489" s="39" t="s">
        <v>4892</v>
      </c>
      <c r="G2489" s="39" t="s">
        <v>227</v>
      </c>
      <c r="H2489" s="39" t="s">
        <v>5</v>
      </c>
      <c r="I2489" s="39">
        <v>11111</v>
      </c>
      <c r="J2489" s="39" t="s">
        <v>4529</v>
      </c>
      <c r="K2489" s="39" t="s">
        <v>4529</v>
      </c>
      <c r="L2489" s="39" t="s">
        <v>4890</v>
      </c>
      <c r="M2489" s="39">
        <v>42366</v>
      </c>
      <c r="N2489" s="39" t="s">
        <v>4003</v>
      </c>
      <c r="P2489" s="39" t="s">
        <v>4529</v>
      </c>
    </row>
    <row r="2490" spans="1:16" ht="17.149999999999999" customHeight="1" x14ac:dyDescent="0.25">
      <c r="A2490" s="40" t="str">
        <f t="shared" si="38"/>
        <v>Jawa TimurAsuransi JiwaKantor Pemasaran</v>
      </c>
      <c r="B2490" s="39" t="s">
        <v>66</v>
      </c>
      <c r="C2490" s="39" t="s">
        <v>6732</v>
      </c>
      <c r="D2490" s="39" t="s">
        <v>35</v>
      </c>
      <c r="E2490" s="39" t="s">
        <v>104</v>
      </c>
      <c r="F2490" s="39" t="s">
        <v>6733</v>
      </c>
      <c r="G2490" s="39" t="s">
        <v>352</v>
      </c>
      <c r="H2490" s="39" t="s">
        <v>4</v>
      </c>
      <c r="I2490" s="39">
        <v>11111</v>
      </c>
      <c r="J2490" s="39" t="s">
        <v>4529</v>
      </c>
      <c r="K2490" s="39" t="s">
        <v>4529</v>
      </c>
      <c r="L2490" s="39" t="s">
        <v>4844</v>
      </c>
      <c r="M2490" s="39">
        <v>42426</v>
      </c>
      <c r="N2490" s="39" t="s">
        <v>4003</v>
      </c>
      <c r="P2490" s="39" t="s">
        <v>4529</v>
      </c>
    </row>
    <row r="2491" spans="1:16" ht="17.149999999999999" customHeight="1" x14ac:dyDescent="0.25">
      <c r="A2491" s="40" t="str">
        <f t="shared" si="38"/>
        <v>Jawa BaratAsuransi JiwaKantor Pemasaran</v>
      </c>
      <c r="B2491" s="39" t="s">
        <v>66</v>
      </c>
      <c r="C2491" s="39" t="s">
        <v>11515</v>
      </c>
      <c r="D2491" s="39" t="s">
        <v>35</v>
      </c>
      <c r="E2491" s="39" t="s">
        <v>104</v>
      </c>
      <c r="F2491" s="39" t="s">
        <v>11516</v>
      </c>
      <c r="G2491" s="39" t="s">
        <v>5147</v>
      </c>
      <c r="H2491" s="39" t="s">
        <v>6</v>
      </c>
      <c r="I2491" s="39">
        <v>11111</v>
      </c>
      <c r="J2491" s="39" t="s">
        <v>11517</v>
      </c>
      <c r="K2491" s="39" t="s">
        <v>4529</v>
      </c>
      <c r="L2491" s="39" t="s">
        <v>4895</v>
      </c>
      <c r="M2491" s="39">
        <v>41991</v>
      </c>
      <c r="N2491" s="39" t="s">
        <v>4003</v>
      </c>
      <c r="P2491" s="39" t="s">
        <v>4529</v>
      </c>
    </row>
    <row r="2492" spans="1:16" ht="17.149999999999999" customHeight="1" x14ac:dyDescent="0.25">
      <c r="A2492" s="40" t="str">
        <f t="shared" si="38"/>
        <v>BaliAsuransi JiwaKantor Pemasaran</v>
      </c>
      <c r="B2492" s="39" t="s">
        <v>66</v>
      </c>
      <c r="C2492" s="39" t="s">
        <v>11518</v>
      </c>
      <c r="D2492" s="39" t="s">
        <v>35</v>
      </c>
      <c r="E2492" s="39" t="s">
        <v>104</v>
      </c>
      <c r="F2492" s="39" t="s">
        <v>11519</v>
      </c>
      <c r="G2492" s="39" t="s">
        <v>4009</v>
      </c>
      <c r="H2492" s="39" t="s">
        <v>8</v>
      </c>
      <c r="I2492" s="39">
        <v>11111</v>
      </c>
      <c r="J2492" s="39" t="s">
        <v>11520</v>
      </c>
      <c r="K2492" s="39" t="s">
        <v>4529</v>
      </c>
      <c r="L2492" s="39" t="s">
        <v>4895</v>
      </c>
      <c r="M2492" s="39">
        <v>41991</v>
      </c>
      <c r="N2492" s="39" t="s">
        <v>4003</v>
      </c>
      <c r="P2492" s="39" t="s">
        <v>4529</v>
      </c>
    </row>
    <row r="2493" spans="1:16" ht="17.149999999999999" customHeight="1" x14ac:dyDescent="0.25">
      <c r="A2493" s="40" t="str">
        <f t="shared" si="38"/>
        <v>BaliAsuransi JiwaKantor Pemasaran</v>
      </c>
      <c r="B2493" s="39" t="s">
        <v>66</v>
      </c>
      <c r="C2493" s="39" t="s">
        <v>11521</v>
      </c>
      <c r="D2493" s="39" t="s">
        <v>35</v>
      </c>
      <c r="E2493" s="39" t="s">
        <v>104</v>
      </c>
      <c r="F2493" s="39" t="s">
        <v>11522</v>
      </c>
      <c r="G2493" s="39" t="s">
        <v>327</v>
      </c>
      <c r="H2493" s="39" t="s">
        <v>8</v>
      </c>
      <c r="I2493" s="39">
        <v>11111</v>
      </c>
      <c r="J2493" s="39" t="s">
        <v>11523</v>
      </c>
      <c r="K2493" s="39" t="s">
        <v>4529</v>
      </c>
      <c r="L2493" s="39" t="s">
        <v>4895</v>
      </c>
      <c r="M2493" s="42">
        <v>41991</v>
      </c>
      <c r="N2493" s="39" t="s">
        <v>4003</v>
      </c>
      <c r="P2493" s="39" t="s">
        <v>4529</v>
      </c>
    </row>
    <row r="2494" spans="1:16" ht="17.149999999999999" customHeight="1" x14ac:dyDescent="0.25">
      <c r="A2494" s="40" t="str">
        <f t="shared" si="38"/>
        <v>BaliAsuransi JiwaKantor Pemasaran</v>
      </c>
      <c r="B2494" s="39" t="s">
        <v>66</v>
      </c>
      <c r="C2494" s="39" t="s">
        <v>4893</v>
      </c>
      <c r="D2494" s="39" t="s">
        <v>35</v>
      </c>
      <c r="E2494" s="39" t="s">
        <v>104</v>
      </c>
      <c r="F2494" s="39" t="s">
        <v>4894</v>
      </c>
      <c r="G2494" s="39" t="s">
        <v>332</v>
      </c>
      <c r="H2494" s="39" t="s">
        <v>8</v>
      </c>
      <c r="I2494" s="39">
        <v>0</v>
      </c>
      <c r="J2494" s="39" t="s">
        <v>64</v>
      </c>
      <c r="K2494" s="39" t="s">
        <v>64</v>
      </c>
      <c r="L2494" s="39" t="s">
        <v>4895</v>
      </c>
      <c r="M2494" s="42">
        <v>41991</v>
      </c>
      <c r="N2494" s="39" t="s">
        <v>4896</v>
      </c>
      <c r="O2494" s="39" t="s">
        <v>4896</v>
      </c>
      <c r="P2494" s="39" t="s">
        <v>64</v>
      </c>
    </row>
    <row r="2495" spans="1:16" ht="17.149999999999999" customHeight="1" x14ac:dyDescent="0.25">
      <c r="A2495" s="40" t="str">
        <f t="shared" si="38"/>
        <v>Sumatera SelatanAsuransi JiwaKantor Pemasaran</v>
      </c>
      <c r="B2495" s="39" t="s">
        <v>13103</v>
      </c>
      <c r="C2495" s="39" t="s">
        <v>11524</v>
      </c>
      <c r="D2495" s="39" t="s">
        <v>35</v>
      </c>
      <c r="E2495" s="39" t="s">
        <v>104</v>
      </c>
      <c r="F2495" s="39" t="s">
        <v>15026</v>
      </c>
      <c r="G2495" s="39" t="s">
        <v>1485</v>
      </c>
      <c r="H2495" s="39" t="s">
        <v>26</v>
      </c>
      <c r="I2495" s="39">
        <v>30137</v>
      </c>
      <c r="J2495" s="39" t="s">
        <v>11525</v>
      </c>
      <c r="K2495" s="39" t="s">
        <v>11526</v>
      </c>
      <c r="L2495" s="39" t="s">
        <v>11527</v>
      </c>
      <c r="M2495" s="42">
        <v>42656</v>
      </c>
      <c r="N2495" s="39" t="s">
        <v>16078</v>
      </c>
      <c r="O2495" s="39" t="s">
        <v>16078</v>
      </c>
      <c r="P2495" s="39" t="s">
        <v>11526</v>
      </c>
    </row>
    <row r="2496" spans="1:16" ht="17.149999999999999" customHeight="1" x14ac:dyDescent="0.25">
      <c r="A2496" s="40" t="str">
        <f t="shared" si="38"/>
        <v>Daerah Istimewa YogyakartaAsuransi JiwaKantor Pemasaran</v>
      </c>
      <c r="B2496" s="39" t="s">
        <v>13103</v>
      </c>
      <c r="C2496" s="39" t="s">
        <v>11528</v>
      </c>
      <c r="D2496" s="39" t="s">
        <v>35</v>
      </c>
      <c r="E2496" s="39" t="s">
        <v>104</v>
      </c>
      <c r="F2496" s="39" t="s">
        <v>11529</v>
      </c>
      <c r="G2496" s="39" t="s">
        <v>514</v>
      </c>
      <c r="H2496" s="39" t="s">
        <v>28</v>
      </c>
      <c r="I2496" s="39">
        <v>55225</v>
      </c>
      <c r="J2496" s="39" t="s">
        <v>11530</v>
      </c>
      <c r="K2496" s="39" t="s">
        <v>11531</v>
      </c>
      <c r="L2496" s="39" t="s">
        <v>11527</v>
      </c>
      <c r="M2496" s="42">
        <v>42656</v>
      </c>
      <c r="N2496" s="39" t="s">
        <v>11532</v>
      </c>
      <c r="O2496" s="39" t="s">
        <v>11532</v>
      </c>
      <c r="P2496" s="39" t="s">
        <v>11530</v>
      </c>
    </row>
    <row r="2497" spans="1:16" ht="17.149999999999999" customHeight="1" x14ac:dyDescent="0.25">
      <c r="A2497" s="40" t="str">
        <f t="shared" si="38"/>
        <v>RiauAsuransi JiwaKantor Pemasaran</v>
      </c>
      <c r="B2497" s="39" t="s">
        <v>6950</v>
      </c>
      <c r="C2497" s="39" t="s">
        <v>4897</v>
      </c>
      <c r="D2497" s="39" t="s">
        <v>35</v>
      </c>
      <c r="E2497" s="39" t="s">
        <v>104</v>
      </c>
      <c r="F2497" s="39" t="s">
        <v>4898</v>
      </c>
      <c r="G2497" s="39" t="s">
        <v>179</v>
      </c>
      <c r="H2497" s="39" t="s">
        <v>21</v>
      </c>
      <c r="I2497" s="39">
        <v>29371</v>
      </c>
      <c r="J2497" s="39" t="s">
        <v>1163</v>
      </c>
      <c r="K2497" s="39" t="s">
        <v>1163</v>
      </c>
      <c r="L2497" s="39" t="s">
        <v>4899</v>
      </c>
      <c r="M2497" s="39">
        <v>42570</v>
      </c>
      <c r="N2497" s="39" t="s">
        <v>2077</v>
      </c>
      <c r="P2497" s="39" t="s">
        <v>1163</v>
      </c>
    </row>
    <row r="2498" spans="1:16" ht="17.149999999999999" customHeight="1" x14ac:dyDescent="0.25">
      <c r="A2498" s="40" t="str">
        <f t="shared" ref="A2498:A2561" si="39">CONCATENATE(H2498,E2498,D2498)</f>
        <v>Jawa TimurAsuransi JiwaKantor Pemasaran</v>
      </c>
      <c r="B2498" s="39" t="s">
        <v>7965</v>
      </c>
      <c r="C2498" s="39" t="s">
        <v>7683</v>
      </c>
      <c r="D2498" s="39" t="s">
        <v>35</v>
      </c>
      <c r="E2498" s="39" t="s">
        <v>104</v>
      </c>
      <c r="F2498" s="39" t="s">
        <v>11533</v>
      </c>
      <c r="G2498" s="39" t="s">
        <v>352</v>
      </c>
      <c r="H2498" s="39" t="s">
        <v>4</v>
      </c>
      <c r="I2498" s="39">
        <v>60231</v>
      </c>
      <c r="J2498" s="39" t="s">
        <v>7684</v>
      </c>
      <c r="K2498" s="39" t="s">
        <v>7685</v>
      </c>
      <c r="L2498" s="39" t="s">
        <v>2875</v>
      </c>
      <c r="N2498" s="39" t="s">
        <v>7686</v>
      </c>
      <c r="O2498" s="39" t="s">
        <v>7686</v>
      </c>
      <c r="P2498" s="39" t="s">
        <v>7684</v>
      </c>
    </row>
    <row r="2499" spans="1:16" ht="17.149999999999999" customHeight="1" x14ac:dyDescent="0.25">
      <c r="A2499" s="40" t="str">
        <f t="shared" si="39"/>
        <v>Jawa TengahAsuransi UmumKantor Pemasaran</v>
      </c>
      <c r="B2499" s="39" t="s">
        <v>7167</v>
      </c>
      <c r="C2499" s="39" t="s">
        <v>4900</v>
      </c>
      <c r="D2499" s="39" t="s">
        <v>35</v>
      </c>
      <c r="E2499" s="39" t="s">
        <v>694</v>
      </c>
      <c r="F2499" s="39" t="s">
        <v>4901</v>
      </c>
      <c r="G2499" s="39" t="s">
        <v>486</v>
      </c>
      <c r="H2499" s="39" t="s">
        <v>5</v>
      </c>
      <c r="I2499" s="39">
        <v>57112</v>
      </c>
      <c r="J2499" s="39" t="s">
        <v>64</v>
      </c>
      <c r="K2499" s="39" t="s">
        <v>64</v>
      </c>
      <c r="L2499" s="39" t="s">
        <v>4902</v>
      </c>
      <c r="M2499" s="39">
        <v>42226</v>
      </c>
      <c r="N2499" s="39" t="s">
        <v>4903</v>
      </c>
      <c r="O2499" s="39" t="s">
        <v>4903</v>
      </c>
      <c r="P2499" s="39" t="s">
        <v>64</v>
      </c>
    </row>
    <row r="2500" spans="1:16" ht="17.149999999999999" customHeight="1" x14ac:dyDescent="0.25">
      <c r="A2500" s="40" t="str">
        <f t="shared" si="39"/>
        <v>DKI JakartaAsuransi JiwaKantor Pemasaran</v>
      </c>
      <c r="B2500" s="39" t="s">
        <v>66</v>
      </c>
      <c r="C2500" s="39" t="s">
        <v>11534</v>
      </c>
      <c r="D2500" s="39" t="s">
        <v>35</v>
      </c>
      <c r="E2500" s="39" t="s">
        <v>104</v>
      </c>
      <c r="F2500" s="39" t="s">
        <v>11535</v>
      </c>
      <c r="G2500" s="39" t="s">
        <v>63</v>
      </c>
      <c r="H2500" s="39" t="s">
        <v>1</v>
      </c>
      <c r="I2500" s="39">
        <v>11111</v>
      </c>
      <c r="J2500" s="39" t="s">
        <v>11536</v>
      </c>
      <c r="K2500" s="39" t="s">
        <v>11537</v>
      </c>
      <c r="L2500" s="39" t="s">
        <v>4895</v>
      </c>
      <c r="M2500" s="39">
        <v>41991</v>
      </c>
      <c r="N2500" s="39" t="s">
        <v>4003</v>
      </c>
      <c r="P2500" s="39" t="s">
        <v>4529</v>
      </c>
    </row>
    <row r="2501" spans="1:16" ht="17.149999999999999" customHeight="1" x14ac:dyDescent="0.25">
      <c r="A2501" s="40" t="str">
        <f t="shared" si="39"/>
        <v>Jawa TimurAsuransi JiwaKantor Pemasaran</v>
      </c>
      <c r="B2501" s="39" t="s">
        <v>7120</v>
      </c>
      <c r="C2501" s="39" t="s">
        <v>6734</v>
      </c>
      <c r="D2501" s="39" t="s">
        <v>35</v>
      </c>
      <c r="E2501" s="39" t="s">
        <v>104</v>
      </c>
      <c r="F2501" s="39" t="s">
        <v>6735</v>
      </c>
      <c r="G2501" s="39" t="s">
        <v>352</v>
      </c>
      <c r="H2501" s="39" t="s">
        <v>4</v>
      </c>
      <c r="I2501" s="39">
        <v>60293</v>
      </c>
      <c r="J2501" s="39" t="s">
        <v>1163</v>
      </c>
      <c r="K2501" s="39" t="s">
        <v>1163</v>
      </c>
      <c r="L2501" s="39" t="s">
        <v>6736</v>
      </c>
      <c r="M2501" s="39">
        <v>42611</v>
      </c>
      <c r="N2501" s="39" t="s">
        <v>6737</v>
      </c>
      <c r="O2501" s="39" t="s">
        <v>6737</v>
      </c>
      <c r="P2501" s="39" t="s">
        <v>1163</v>
      </c>
    </row>
    <row r="2502" spans="1:16" ht="17.149999999999999" customHeight="1" x14ac:dyDescent="0.25">
      <c r="A2502" s="40" t="str">
        <f t="shared" si="39"/>
        <v>Jawa TimurAsuransi UmumKantor Pemasaran</v>
      </c>
      <c r="B2502" s="39" t="s">
        <v>49</v>
      </c>
      <c r="C2502" s="39" t="s">
        <v>11538</v>
      </c>
      <c r="D2502" s="39" t="s">
        <v>35</v>
      </c>
      <c r="E2502" s="39" t="s">
        <v>694</v>
      </c>
      <c r="F2502" s="39" t="s">
        <v>11539</v>
      </c>
      <c r="G2502" s="39" t="s">
        <v>1263</v>
      </c>
      <c r="H2502" s="39" t="s">
        <v>4</v>
      </c>
      <c r="I2502" s="39">
        <v>63117</v>
      </c>
      <c r="J2502" s="39" t="s">
        <v>11540</v>
      </c>
      <c r="K2502" s="39" t="s">
        <v>11540</v>
      </c>
      <c r="L2502" s="39" t="s">
        <v>11259</v>
      </c>
      <c r="N2502" s="39" t="s">
        <v>11541</v>
      </c>
      <c r="O2502" s="39" t="s">
        <v>11541</v>
      </c>
      <c r="P2502" s="39" t="s">
        <v>11540</v>
      </c>
    </row>
    <row r="2503" spans="1:16" ht="17.149999999999999" customHeight="1" x14ac:dyDescent="0.25">
      <c r="A2503" s="40" t="str">
        <f t="shared" si="39"/>
        <v>Jawa TengahAsuransi UmumKantor Pemasaran</v>
      </c>
      <c r="B2503" s="39" t="s">
        <v>7382</v>
      </c>
      <c r="C2503" s="39" t="s">
        <v>4904</v>
      </c>
      <c r="D2503" s="39" t="s">
        <v>35</v>
      </c>
      <c r="E2503" s="39" t="s">
        <v>694</v>
      </c>
      <c r="F2503" s="39" t="s">
        <v>4905</v>
      </c>
      <c r="G2503" s="39" t="s">
        <v>379</v>
      </c>
      <c r="H2503" s="39" t="s">
        <v>5</v>
      </c>
    </row>
    <row r="2504" spans="1:16" ht="17.149999999999999" customHeight="1" x14ac:dyDescent="0.25">
      <c r="A2504" s="40" t="str">
        <f t="shared" si="39"/>
        <v>Sulawesi TenggaraAsuransi UmumKantor Pemasaran</v>
      </c>
      <c r="B2504" s="39" t="s">
        <v>7382</v>
      </c>
      <c r="C2504" s="39" t="s">
        <v>4906</v>
      </c>
      <c r="D2504" s="39" t="s">
        <v>35</v>
      </c>
      <c r="E2504" s="39" t="s">
        <v>694</v>
      </c>
      <c r="F2504" s="39" t="s">
        <v>4907</v>
      </c>
      <c r="G2504" s="39" t="s">
        <v>152</v>
      </c>
      <c r="H2504" s="39" t="s">
        <v>23</v>
      </c>
      <c r="J2504" s="43"/>
      <c r="K2504" s="43"/>
      <c r="L2504" s="39" t="s">
        <v>4877</v>
      </c>
      <c r="M2504" s="42"/>
    </row>
    <row r="2505" spans="1:16" ht="17.149999999999999" customHeight="1" x14ac:dyDescent="0.25">
      <c r="A2505" s="40" t="str">
        <f t="shared" si="39"/>
        <v>DKI JakartaAsuransi UmumKantor Pemasaran</v>
      </c>
      <c r="B2505" s="39" t="s">
        <v>7382</v>
      </c>
      <c r="C2505" s="39" t="s">
        <v>4908</v>
      </c>
      <c r="D2505" s="39" t="s">
        <v>35</v>
      </c>
      <c r="E2505" s="39" t="s">
        <v>694</v>
      </c>
      <c r="F2505" s="39" t="s">
        <v>4909</v>
      </c>
      <c r="G2505" s="39" t="s">
        <v>74</v>
      </c>
      <c r="H2505" s="39" t="s">
        <v>1</v>
      </c>
      <c r="J2505" s="43"/>
      <c r="K2505" s="43"/>
    </row>
    <row r="2506" spans="1:16" ht="17.149999999999999" customHeight="1" x14ac:dyDescent="0.25">
      <c r="A2506" s="40" t="str">
        <f t="shared" si="39"/>
        <v>Jawa BaratAsuransi UmumKantor Pemasaran</v>
      </c>
      <c r="B2506" s="39" t="s">
        <v>7382</v>
      </c>
      <c r="C2506" s="39" t="s">
        <v>4910</v>
      </c>
      <c r="D2506" s="39" t="s">
        <v>35</v>
      </c>
      <c r="E2506" s="39" t="s">
        <v>694</v>
      </c>
      <c r="F2506" s="39" t="s">
        <v>4911</v>
      </c>
      <c r="G2506" s="39" t="s">
        <v>1755</v>
      </c>
      <c r="H2506" s="39" t="s">
        <v>6</v>
      </c>
      <c r="J2506" s="43"/>
      <c r="K2506" s="43"/>
      <c r="L2506" s="39" t="s">
        <v>3416</v>
      </c>
    </row>
    <row r="2507" spans="1:16" ht="17.149999999999999" customHeight="1" x14ac:dyDescent="0.25">
      <c r="A2507" s="40" t="str">
        <f t="shared" si="39"/>
        <v>Kalimantan TimurAsuransi UmumKantor Pemasaran</v>
      </c>
      <c r="B2507" s="39" t="s">
        <v>7382</v>
      </c>
      <c r="C2507" s="39" t="s">
        <v>4912</v>
      </c>
      <c r="D2507" s="39" t="s">
        <v>35</v>
      </c>
      <c r="E2507" s="39" t="s">
        <v>694</v>
      </c>
      <c r="F2507" s="39" t="s">
        <v>4913</v>
      </c>
      <c r="G2507" s="39" t="s">
        <v>302</v>
      </c>
      <c r="H2507" s="39" t="s">
        <v>15</v>
      </c>
      <c r="J2507" s="43"/>
      <c r="K2507" s="43"/>
      <c r="L2507" s="39" t="s">
        <v>4495</v>
      </c>
    </row>
    <row r="2508" spans="1:16" ht="17.149999999999999" customHeight="1" x14ac:dyDescent="0.25">
      <c r="A2508" s="40" t="str">
        <f t="shared" si="39"/>
        <v>Sumatera UtaraAsuransi UmumKantor Pemasaran</v>
      </c>
      <c r="B2508" s="39" t="s">
        <v>7382</v>
      </c>
      <c r="C2508" s="39" t="s">
        <v>4914</v>
      </c>
      <c r="D2508" s="39" t="s">
        <v>35</v>
      </c>
      <c r="E2508" s="39" t="s">
        <v>694</v>
      </c>
      <c r="F2508" s="39" t="s">
        <v>4915</v>
      </c>
      <c r="G2508" s="39" t="s">
        <v>531</v>
      </c>
      <c r="H2508" s="39" t="s">
        <v>27</v>
      </c>
      <c r="J2508" s="43"/>
      <c r="K2508" s="43"/>
      <c r="L2508" s="39" t="s">
        <v>4495</v>
      </c>
    </row>
    <row r="2509" spans="1:16" ht="17.149999999999999" customHeight="1" x14ac:dyDescent="0.25">
      <c r="A2509" s="40" t="str">
        <f t="shared" si="39"/>
        <v>Kalimantan UtaraAsuransi UmumKantor Pemasaran</v>
      </c>
      <c r="B2509" s="39" t="s">
        <v>7382</v>
      </c>
      <c r="C2509" s="39" t="s">
        <v>4916</v>
      </c>
      <c r="D2509" s="39" t="s">
        <v>35</v>
      </c>
      <c r="E2509" s="39" t="s">
        <v>694</v>
      </c>
      <c r="F2509" s="45" t="s">
        <v>4917</v>
      </c>
      <c r="G2509" s="39" t="s">
        <v>1752</v>
      </c>
      <c r="H2509" s="39" t="s">
        <v>36</v>
      </c>
    </row>
    <row r="2510" spans="1:16" ht="17.149999999999999" customHeight="1" x14ac:dyDescent="0.25">
      <c r="A2510" s="40" t="str">
        <f t="shared" si="39"/>
        <v>Jawa BaratAsuransi UmumKantor Pemasaran</v>
      </c>
      <c r="B2510" s="39" t="s">
        <v>7382</v>
      </c>
      <c r="C2510" s="39" t="s">
        <v>4918</v>
      </c>
      <c r="D2510" s="39" t="s">
        <v>35</v>
      </c>
      <c r="E2510" s="39" t="s">
        <v>694</v>
      </c>
      <c r="F2510" s="45" t="s">
        <v>4919</v>
      </c>
      <c r="G2510" s="39" t="s">
        <v>755</v>
      </c>
      <c r="H2510" s="39" t="s">
        <v>6</v>
      </c>
      <c r="J2510" s="43"/>
      <c r="K2510" s="43"/>
      <c r="L2510" s="39" t="s">
        <v>4877</v>
      </c>
    </row>
    <row r="2511" spans="1:16" ht="17.149999999999999" customHeight="1" x14ac:dyDescent="0.25">
      <c r="A2511" s="40" t="str">
        <f t="shared" si="39"/>
        <v>PapuaAsuransi UmumKantor Pemasaran</v>
      </c>
      <c r="B2511" s="39" t="s">
        <v>7382</v>
      </c>
      <c r="C2511" s="39" t="s">
        <v>4920</v>
      </c>
      <c r="D2511" s="39" t="s">
        <v>35</v>
      </c>
      <c r="E2511" s="39" t="s">
        <v>694</v>
      </c>
      <c r="F2511" s="45" t="s">
        <v>4921</v>
      </c>
      <c r="G2511" s="39" t="s">
        <v>176</v>
      </c>
      <c r="H2511" s="39" t="s">
        <v>20</v>
      </c>
      <c r="J2511" s="43"/>
      <c r="K2511" s="43"/>
      <c r="M2511" s="42"/>
    </row>
    <row r="2512" spans="1:16" ht="17.149999999999999" customHeight="1" x14ac:dyDescent="0.25">
      <c r="A2512" s="40" t="str">
        <f t="shared" si="39"/>
        <v>Jawa BaratAsuransi UmumKantor Pemasaran</v>
      </c>
      <c r="B2512" s="39" t="s">
        <v>7382</v>
      </c>
      <c r="C2512" s="39" t="s">
        <v>4922</v>
      </c>
      <c r="D2512" s="39" t="s">
        <v>35</v>
      </c>
      <c r="E2512" s="39" t="s">
        <v>694</v>
      </c>
      <c r="F2512" s="39" t="s">
        <v>4923</v>
      </c>
      <c r="G2512" s="39" t="s">
        <v>1276</v>
      </c>
      <c r="H2512" s="39" t="s">
        <v>6</v>
      </c>
      <c r="J2512" s="43"/>
      <c r="K2512" s="43"/>
      <c r="L2512" s="39" t="s">
        <v>4877</v>
      </c>
      <c r="M2512" s="42"/>
    </row>
    <row r="2513" spans="1:16" ht="17.149999999999999" customHeight="1" x14ac:dyDescent="0.25">
      <c r="A2513" s="40" t="str">
        <f t="shared" si="39"/>
        <v>JambiAsuransi UmumKantor Pemasaran</v>
      </c>
      <c r="B2513" s="39" t="s">
        <v>7382</v>
      </c>
      <c r="C2513" s="39" t="s">
        <v>4924</v>
      </c>
      <c r="D2513" s="39" t="s">
        <v>35</v>
      </c>
      <c r="E2513" s="39" t="s">
        <v>694</v>
      </c>
      <c r="F2513" s="39" t="s">
        <v>4925</v>
      </c>
      <c r="G2513" s="39" t="s">
        <v>534</v>
      </c>
      <c r="H2513" s="39" t="s">
        <v>11</v>
      </c>
      <c r="J2513" s="43"/>
      <c r="K2513" s="43"/>
      <c r="L2513" s="39" t="s">
        <v>4926</v>
      </c>
      <c r="M2513" s="42"/>
    </row>
    <row r="2514" spans="1:16" ht="17.149999999999999" customHeight="1" x14ac:dyDescent="0.25">
      <c r="A2514" s="40" t="str">
        <f t="shared" si="39"/>
        <v>Kalimantan BaratAsuransi UmumKantor Pemasaran</v>
      </c>
      <c r="B2514" s="39" t="s">
        <v>7382</v>
      </c>
      <c r="C2514" s="39" t="s">
        <v>4927</v>
      </c>
      <c r="D2514" s="39" t="s">
        <v>35</v>
      </c>
      <c r="E2514" s="39" t="s">
        <v>694</v>
      </c>
      <c r="F2514" s="39" t="s">
        <v>4928</v>
      </c>
      <c r="G2514" s="39" t="s">
        <v>356</v>
      </c>
      <c r="H2514" s="39" t="s">
        <v>12</v>
      </c>
      <c r="J2514" s="43"/>
      <c r="K2514" s="43"/>
      <c r="L2514" s="39" t="s">
        <v>4502</v>
      </c>
      <c r="M2514" s="42"/>
    </row>
    <row r="2515" spans="1:16" ht="17.149999999999999" customHeight="1" x14ac:dyDescent="0.25">
      <c r="A2515" s="40" t="str">
        <f t="shared" si="39"/>
        <v>Jawa TengahAsuransi UmumKantor Pemasaran</v>
      </c>
      <c r="B2515" s="39" t="s">
        <v>7382</v>
      </c>
      <c r="C2515" s="39" t="s">
        <v>4929</v>
      </c>
      <c r="D2515" s="39" t="s">
        <v>35</v>
      </c>
      <c r="E2515" s="39" t="s">
        <v>694</v>
      </c>
      <c r="F2515" s="39" t="s">
        <v>4930</v>
      </c>
      <c r="G2515" s="39" t="s">
        <v>486</v>
      </c>
      <c r="H2515" s="39" t="s">
        <v>5</v>
      </c>
      <c r="J2515" s="43"/>
      <c r="K2515" s="43"/>
      <c r="L2515" s="39" t="s">
        <v>4501</v>
      </c>
      <c r="M2515" s="42"/>
    </row>
    <row r="2516" spans="1:16" ht="17.149999999999999" customHeight="1" x14ac:dyDescent="0.25">
      <c r="A2516" s="40" t="str">
        <f t="shared" si="39"/>
        <v>Jawa TimurAsuransi UmumKantor Pemasaran</v>
      </c>
      <c r="B2516" s="39" t="s">
        <v>7382</v>
      </c>
      <c r="C2516" s="39" t="s">
        <v>4931</v>
      </c>
      <c r="D2516" s="39" t="s">
        <v>35</v>
      </c>
      <c r="E2516" s="39" t="s">
        <v>694</v>
      </c>
      <c r="F2516" s="39" t="s">
        <v>4932</v>
      </c>
      <c r="G2516" s="39" t="s">
        <v>182</v>
      </c>
      <c r="H2516" s="39" t="s">
        <v>4</v>
      </c>
      <c r="J2516" s="43"/>
      <c r="K2516" s="43"/>
      <c r="L2516" s="39" t="s">
        <v>4503</v>
      </c>
      <c r="M2516" s="42"/>
    </row>
    <row r="2517" spans="1:16" ht="17.149999999999999" customHeight="1" x14ac:dyDescent="0.25">
      <c r="A2517" s="40" t="str">
        <f t="shared" si="39"/>
        <v>BantenAsuransi UmumKantor Pemasaran</v>
      </c>
      <c r="B2517" s="39" t="s">
        <v>7382</v>
      </c>
      <c r="C2517" s="39" t="s">
        <v>4933</v>
      </c>
      <c r="D2517" s="39" t="s">
        <v>35</v>
      </c>
      <c r="E2517" s="39" t="s">
        <v>694</v>
      </c>
      <c r="F2517" s="39" t="s">
        <v>4934</v>
      </c>
      <c r="G2517" s="39" t="s">
        <v>316</v>
      </c>
      <c r="H2517" s="39" t="s">
        <v>3</v>
      </c>
      <c r="J2517" s="43"/>
      <c r="K2517" s="43"/>
      <c r="L2517" s="39" t="s">
        <v>4877</v>
      </c>
      <c r="M2517" s="42"/>
    </row>
    <row r="2518" spans="1:16" ht="17.149999999999999" customHeight="1" x14ac:dyDescent="0.25">
      <c r="A2518" s="40" t="str">
        <f t="shared" si="39"/>
        <v>Kalimantan SelatanAsuransi UmumKantor Pemasaran</v>
      </c>
      <c r="B2518" s="39" t="s">
        <v>7382</v>
      </c>
      <c r="C2518" s="39" t="s">
        <v>4935</v>
      </c>
      <c r="D2518" s="39" t="s">
        <v>35</v>
      </c>
      <c r="E2518" s="39" t="s">
        <v>694</v>
      </c>
      <c r="F2518" s="39" t="s">
        <v>4936</v>
      </c>
      <c r="G2518" s="39" t="s">
        <v>417</v>
      </c>
      <c r="H2518" s="39" t="s">
        <v>13</v>
      </c>
      <c r="J2518" s="43"/>
      <c r="K2518" s="43"/>
      <c r="M2518" s="42"/>
    </row>
    <row r="2519" spans="1:16" ht="17.149999999999999" customHeight="1" x14ac:dyDescent="0.25">
      <c r="A2519" s="40" t="str">
        <f t="shared" si="39"/>
        <v>DKI JakartaAsuransi JiwaKantor Pemasaran</v>
      </c>
      <c r="B2519" s="39" t="s">
        <v>6950</v>
      </c>
      <c r="C2519" s="39" t="s">
        <v>4937</v>
      </c>
      <c r="D2519" s="39" t="s">
        <v>35</v>
      </c>
      <c r="E2519" s="39" t="s">
        <v>104</v>
      </c>
      <c r="F2519" s="39" t="s">
        <v>4938</v>
      </c>
      <c r="G2519" s="39" t="s">
        <v>74</v>
      </c>
      <c r="H2519" s="39" t="s">
        <v>1</v>
      </c>
      <c r="I2519" s="39">
        <v>10730</v>
      </c>
      <c r="J2519" s="43"/>
      <c r="K2519" s="43"/>
      <c r="M2519" s="42">
        <v>42198</v>
      </c>
    </row>
    <row r="2520" spans="1:16" ht="17.149999999999999" customHeight="1" x14ac:dyDescent="0.25">
      <c r="A2520" s="40" t="str">
        <f t="shared" si="39"/>
        <v>Nusa Tenggara BaratAsuransi UmumKantor Pemasaran</v>
      </c>
      <c r="B2520" s="39" t="s">
        <v>7214</v>
      </c>
      <c r="C2520" s="39" t="s">
        <v>9173</v>
      </c>
      <c r="D2520" s="39" t="s">
        <v>35</v>
      </c>
      <c r="E2520" s="39" t="s">
        <v>694</v>
      </c>
      <c r="F2520" s="39" t="s">
        <v>9174</v>
      </c>
      <c r="G2520" s="39" t="s">
        <v>494</v>
      </c>
      <c r="H2520" s="39" t="s">
        <v>18</v>
      </c>
      <c r="I2520" s="39">
        <v>83239</v>
      </c>
      <c r="J2520" s="43" t="s">
        <v>9175</v>
      </c>
      <c r="K2520" s="43" t="s">
        <v>9176</v>
      </c>
      <c r="L2520" s="39" t="s">
        <v>9177</v>
      </c>
      <c r="M2520" s="42">
        <v>42159</v>
      </c>
      <c r="N2520" s="39" t="s">
        <v>9178</v>
      </c>
      <c r="O2520" s="39" t="s">
        <v>9179</v>
      </c>
      <c r="P2520" s="39" t="s">
        <v>9175</v>
      </c>
    </row>
    <row r="2521" spans="1:16" ht="17.149999999999999" customHeight="1" x14ac:dyDescent="0.25">
      <c r="A2521" s="40" t="str">
        <f t="shared" si="39"/>
        <v>Jawa TimurAsuransi UmumKantor Pemasaran</v>
      </c>
      <c r="B2521" s="39" t="s">
        <v>7214</v>
      </c>
      <c r="C2521" s="39" t="s">
        <v>9180</v>
      </c>
      <c r="D2521" s="39" t="s">
        <v>35</v>
      </c>
      <c r="E2521" s="39" t="s">
        <v>694</v>
      </c>
      <c r="F2521" s="39" t="s">
        <v>11542</v>
      </c>
      <c r="G2521" s="39" t="s">
        <v>1263</v>
      </c>
      <c r="H2521" s="39" t="s">
        <v>4</v>
      </c>
      <c r="I2521" s="39">
        <v>63115</v>
      </c>
      <c r="J2521" s="43" t="s">
        <v>9181</v>
      </c>
      <c r="K2521" s="43" t="s">
        <v>9181</v>
      </c>
      <c r="L2521" s="39" t="s">
        <v>9177</v>
      </c>
      <c r="M2521" s="42">
        <v>42159</v>
      </c>
      <c r="N2521" s="39" t="s">
        <v>9182</v>
      </c>
      <c r="O2521" s="39" t="s">
        <v>9182</v>
      </c>
      <c r="P2521" s="39" t="s">
        <v>9181</v>
      </c>
    </row>
    <row r="2522" spans="1:16" ht="17.149999999999999" customHeight="1" x14ac:dyDescent="0.25">
      <c r="A2522" s="40" t="str">
        <f t="shared" si="39"/>
        <v>RiauAsuransi JiwaKantor Pemasaran</v>
      </c>
      <c r="B2522" s="39" t="s">
        <v>7116</v>
      </c>
      <c r="C2522" s="39" t="s">
        <v>11545</v>
      </c>
      <c r="D2522" s="39" t="s">
        <v>35</v>
      </c>
      <c r="E2522" s="39" t="s">
        <v>104</v>
      </c>
      <c r="F2522" s="39" t="s">
        <v>11546</v>
      </c>
      <c r="G2522" s="39" t="s">
        <v>1749</v>
      </c>
      <c r="H2522" s="39" t="s">
        <v>21</v>
      </c>
      <c r="I2522" s="39" t="s">
        <v>2837</v>
      </c>
      <c r="J2522" s="43" t="s">
        <v>2727</v>
      </c>
      <c r="K2522" s="43" t="s">
        <v>2727</v>
      </c>
      <c r="L2522" s="39" t="s">
        <v>11547</v>
      </c>
      <c r="M2522" s="39">
        <v>42163</v>
      </c>
      <c r="N2522" s="39" t="s">
        <v>11548</v>
      </c>
      <c r="O2522" s="39" t="s">
        <v>11548</v>
      </c>
      <c r="P2522" s="39" t="s">
        <v>2727</v>
      </c>
    </row>
    <row r="2523" spans="1:16" ht="17.149999999999999" customHeight="1" x14ac:dyDescent="0.25">
      <c r="A2523" s="40" t="str">
        <f t="shared" si="39"/>
        <v>Sumatera UtaraAsuransi JiwaKantor Pemasaran</v>
      </c>
      <c r="B2523" s="39" t="s">
        <v>7116</v>
      </c>
      <c r="C2523" s="39" t="s">
        <v>11549</v>
      </c>
      <c r="D2523" s="39" t="s">
        <v>35</v>
      </c>
      <c r="E2523" s="39" t="s">
        <v>104</v>
      </c>
      <c r="F2523" s="39" t="s">
        <v>11550</v>
      </c>
      <c r="G2523" s="39" t="s">
        <v>270</v>
      </c>
      <c r="H2523" s="39" t="s">
        <v>27</v>
      </c>
      <c r="I2523" s="39" t="s">
        <v>2837</v>
      </c>
      <c r="J2523" s="43" t="s">
        <v>11543</v>
      </c>
      <c r="K2523" s="43" t="s">
        <v>11543</v>
      </c>
      <c r="L2523" s="39" t="s">
        <v>11547</v>
      </c>
      <c r="M2523" s="42">
        <v>42163</v>
      </c>
      <c r="N2523" s="39" t="s">
        <v>11551</v>
      </c>
      <c r="O2523" s="39" t="s">
        <v>11551</v>
      </c>
      <c r="P2523" s="39" t="s">
        <v>2727</v>
      </c>
    </row>
    <row r="2524" spans="1:16" ht="17.149999999999999" customHeight="1" x14ac:dyDescent="0.25">
      <c r="A2524" s="40" t="str">
        <f t="shared" si="39"/>
        <v>Jawa BaratAsuransi UmumKantor Pemasaran</v>
      </c>
      <c r="B2524" s="39" t="s">
        <v>9359</v>
      </c>
      <c r="C2524" s="39" t="s">
        <v>4939</v>
      </c>
      <c r="D2524" s="39" t="s">
        <v>35</v>
      </c>
      <c r="E2524" s="39" t="s">
        <v>694</v>
      </c>
      <c r="F2524" s="39" t="s">
        <v>4940</v>
      </c>
      <c r="G2524" s="39" t="s">
        <v>755</v>
      </c>
      <c r="H2524" s="39" t="s">
        <v>6</v>
      </c>
      <c r="I2524" s="39">
        <v>0</v>
      </c>
      <c r="J2524" s="43" t="s">
        <v>4941</v>
      </c>
      <c r="K2524" s="43" t="s">
        <v>64</v>
      </c>
      <c r="M2524" s="42">
        <v>42198</v>
      </c>
      <c r="N2524" s="39" t="s">
        <v>695</v>
      </c>
      <c r="P2524" s="39" t="s">
        <v>9183</v>
      </c>
    </row>
    <row r="2525" spans="1:16" ht="17.149999999999999" customHeight="1" x14ac:dyDescent="0.25">
      <c r="A2525" s="40" t="str">
        <f t="shared" si="39"/>
        <v>Sulawesi UtaraAsuransi UmumKantor Pemasaran</v>
      </c>
      <c r="B2525" s="39" t="s">
        <v>7150</v>
      </c>
      <c r="C2525" s="39" t="s">
        <v>4942</v>
      </c>
      <c r="D2525" s="39" t="s">
        <v>35</v>
      </c>
      <c r="E2525" s="39" t="s">
        <v>694</v>
      </c>
      <c r="F2525" s="39" t="s">
        <v>4943</v>
      </c>
      <c r="G2525" s="39" t="s">
        <v>412</v>
      </c>
      <c r="H2525" s="39" t="s">
        <v>24</v>
      </c>
      <c r="J2525" s="43"/>
      <c r="K2525" s="43"/>
      <c r="M2525" s="42">
        <v>42198</v>
      </c>
    </row>
    <row r="2526" spans="1:16" ht="17.149999999999999" customHeight="1" x14ac:dyDescent="0.25">
      <c r="A2526" s="40" t="str">
        <f t="shared" si="39"/>
        <v>PapuaAsuransi UmumKantor Pemasaran</v>
      </c>
      <c r="B2526" s="39" t="s">
        <v>7295</v>
      </c>
      <c r="C2526" s="39" t="s">
        <v>4944</v>
      </c>
      <c r="D2526" s="39" t="s">
        <v>35</v>
      </c>
      <c r="E2526" s="39" t="s">
        <v>694</v>
      </c>
      <c r="F2526" s="39" t="s">
        <v>4945</v>
      </c>
      <c r="G2526" s="39" t="s">
        <v>176</v>
      </c>
      <c r="H2526" s="39" t="s">
        <v>20</v>
      </c>
      <c r="I2526" s="39">
        <v>0</v>
      </c>
      <c r="J2526" s="43" t="s">
        <v>4946</v>
      </c>
      <c r="K2526" s="43" t="s">
        <v>64</v>
      </c>
      <c r="L2526" s="39" t="s">
        <v>4947</v>
      </c>
      <c r="M2526" s="39">
        <v>43251</v>
      </c>
      <c r="N2526" s="39" t="s">
        <v>4948</v>
      </c>
      <c r="O2526" s="39" t="s">
        <v>4949</v>
      </c>
      <c r="P2526" s="39" t="s">
        <v>64</v>
      </c>
    </row>
    <row r="2527" spans="1:16" ht="17.149999999999999" customHeight="1" x14ac:dyDescent="0.25">
      <c r="A2527" s="40" t="str">
        <f t="shared" si="39"/>
        <v>RiauAsuransi UmumKantor Pemasaran</v>
      </c>
      <c r="B2527" s="39" t="s">
        <v>12343</v>
      </c>
      <c r="C2527" s="39" t="s">
        <v>4950</v>
      </c>
      <c r="D2527" s="39" t="s">
        <v>35</v>
      </c>
      <c r="E2527" s="39" t="s">
        <v>694</v>
      </c>
      <c r="F2527" s="39" t="s">
        <v>11552</v>
      </c>
      <c r="G2527" s="39" t="s">
        <v>179</v>
      </c>
      <c r="H2527" s="39" t="s">
        <v>21</v>
      </c>
      <c r="I2527" s="39">
        <v>28292</v>
      </c>
      <c r="J2527" s="43" t="s">
        <v>4951</v>
      </c>
      <c r="K2527" s="43" t="s">
        <v>64</v>
      </c>
      <c r="L2527" s="39" t="s">
        <v>4952</v>
      </c>
      <c r="M2527" s="39">
        <v>42312</v>
      </c>
      <c r="N2527" s="39" t="s">
        <v>4953</v>
      </c>
      <c r="O2527" s="39" t="s">
        <v>4953</v>
      </c>
      <c r="P2527" s="39" t="s">
        <v>64</v>
      </c>
    </row>
    <row r="2528" spans="1:16" ht="17.149999999999999" customHeight="1" x14ac:dyDescent="0.25">
      <c r="A2528" s="40" t="str">
        <f t="shared" si="39"/>
        <v>Kalimantan UtaraAsuransi JiwaKantor Pemasaran</v>
      </c>
      <c r="B2528" s="39" t="s">
        <v>66</v>
      </c>
      <c r="C2528" s="39" t="s">
        <v>4954</v>
      </c>
      <c r="D2528" s="39" t="s">
        <v>35</v>
      </c>
      <c r="E2528" s="39" t="s">
        <v>104</v>
      </c>
      <c r="F2528" s="39" t="s">
        <v>4955</v>
      </c>
      <c r="G2528" s="39" t="s">
        <v>1752</v>
      </c>
      <c r="H2528" s="39" t="s">
        <v>36</v>
      </c>
      <c r="I2528" s="39">
        <v>11111</v>
      </c>
      <c r="J2528" s="43" t="s">
        <v>4956</v>
      </c>
      <c r="K2528" s="43" t="s">
        <v>4529</v>
      </c>
      <c r="L2528" s="39" t="s">
        <v>4853</v>
      </c>
      <c r="M2528" s="39">
        <v>42248</v>
      </c>
      <c r="N2528" s="39" t="s">
        <v>4003</v>
      </c>
      <c r="P2528" s="39" t="s">
        <v>4529</v>
      </c>
    </row>
    <row r="2529" spans="1:16" ht="17.149999999999999" customHeight="1" x14ac:dyDescent="0.25">
      <c r="A2529" s="40" t="str">
        <f t="shared" si="39"/>
        <v>Sumatera UtaraAsuransi JiwaKantor Pemasaran</v>
      </c>
      <c r="B2529" s="39" t="s">
        <v>13103</v>
      </c>
      <c r="C2529" s="39" t="s">
        <v>2833</v>
      </c>
      <c r="D2529" s="39" t="s">
        <v>35</v>
      </c>
      <c r="E2529" s="39" t="s">
        <v>104</v>
      </c>
      <c r="F2529" s="39" t="s">
        <v>11553</v>
      </c>
      <c r="G2529" s="39" t="s">
        <v>270</v>
      </c>
      <c r="H2529" s="39" t="s">
        <v>27</v>
      </c>
      <c r="I2529" s="39">
        <v>20143</v>
      </c>
      <c r="J2529" s="43" t="s">
        <v>11554</v>
      </c>
      <c r="K2529" s="43" t="s">
        <v>11555</v>
      </c>
      <c r="L2529" s="39" t="s">
        <v>11556</v>
      </c>
      <c r="M2529" s="39">
        <v>42471</v>
      </c>
      <c r="N2529" s="39" t="s">
        <v>11557</v>
      </c>
      <c r="O2529" s="39" t="s">
        <v>11558</v>
      </c>
      <c r="P2529" s="39" t="s">
        <v>11554</v>
      </c>
    </row>
    <row r="2530" spans="1:16" ht="17.149999999999999" customHeight="1" x14ac:dyDescent="0.25">
      <c r="A2530" s="40" t="str">
        <f t="shared" si="39"/>
        <v>Jawa BaratAsuransi UmumKantor Pemasaran</v>
      </c>
      <c r="B2530" s="39" t="s">
        <v>12631</v>
      </c>
      <c r="C2530" s="39" t="s">
        <v>14435</v>
      </c>
      <c r="D2530" s="39" t="s">
        <v>35</v>
      </c>
      <c r="E2530" s="39" t="s">
        <v>694</v>
      </c>
      <c r="F2530" s="39" t="s">
        <v>14681</v>
      </c>
      <c r="G2530" s="39" t="s">
        <v>755</v>
      </c>
      <c r="H2530" s="39" t="s">
        <v>6</v>
      </c>
      <c r="I2530" s="39">
        <v>45132</v>
      </c>
      <c r="J2530" s="43" t="s">
        <v>4957</v>
      </c>
      <c r="K2530" s="43" t="s">
        <v>4957</v>
      </c>
      <c r="L2530" s="39" t="s">
        <v>4958</v>
      </c>
      <c r="M2530" s="39">
        <v>39617</v>
      </c>
      <c r="N2530" s="39" t="s">
        <v>2703</v>
      </c>
      <c r="O2530" s="39" t="s">
        <v>14682</v>
      </c>
      <c r="P2530" s="39" t="s">
        <v>4957</v>
      </c>
    </row>
    <row r="2531" spans="1:16" ht="17.149999999999999" customHeight="1" x14ac:dyDescent="0.25">
      <c r="A2531" s="40" t="str">
        <f t="shared" si="39"/>
        <v>Jawa TimurAsuransi UmumKantor Pemasaran</v>
      </c>
      <c r="B2531" s="39" t="s">
        <v>12631</v>
      </c>
      <c r="C2531" s="39" t="s">
        <v>15028</v>
      </c>
      <c r="D2531" s="39" t="s">
        <v>35</v>
      </c>
      <c r="E2531" s="39" t="s">
        <v>694</v>
      </c>
      <c r="F2531" s="39" t="s">
        <v>15029</v>
      </c>
      <c r="G2531" s="39" t="s">
        <v>267</v>
      </c>
      <c r="H2531" s="39" t="s">
        <v>4</v>
      </c>
      <c r="I2531" s="39">
        <v>68118</v>
      </c>
      <c r="J2531" s="43" t="s">
        <v>4959</v>
      </c>
      <c r="K2531" s="43" t="s">
        <v>4959</v>
      </c>
      <c r="L2531" s="39" t="s">
        <v>2710</v>
      </c>
      <c r="M2531" s="39">
        <v>42076</v>
      </c>
      <c r="N2531" s="39" t="s">
        <v>2703</v>
      </c>
      <c r="O2531" s="39" t="s">
        <v>2704</v>
      </c>
      <c r="P2531" s="39" t="s">
        <v>4959</v>
      </c>
    </row>
    <row r="2532" spans="1:16" ht="17.149999999999999" customHeight="1" x14ac:dyDescent="0.25">
      <c r="A2532" s="40" t="str">
        <f t="shared" si="39"/>
        <v>Jawa TengahAsuransi UmumKantor Pemasaran</v>
      </c>
      <c r="B2532" s="39" t="s">
        <v>12317</v>
      </c>
      <c r="C2532" s="39" t="s">
        <v>8510</v>
      </c>
      <c r="D2532" s="39" t="s">
        <v>35</v>
      </c>
      <c r="E2532" s="39" t="s">
        <v>694</v>
      </c>
      <c r="F2532" s="39" t="s">
        <v>8530</v>
      </c>
      <c r="G2532" s="39" t="s">
        <v>486</v>
      </c>
      <c r="H2532" s="39" t="s">
        <v>5</v>
      </c>
      <c r="I2532" s="39">
        <v>57486</v>
      </c>
      <c r="J2532" s="43" t="s">
        <v>1163</v>
      </c>
      <c r="K2532" s="43" t="s">
        <v>1163</v>
      </c>
      <c r="L2532" s="39" t="s">
        <v>8531</v>
      </c>
      <c r="M2532" s="39">
        <v>39378</v>
      </c>
      <c r="N2532" s="39" t="s">
        <v>2077</v>
      </c>
      <c r="P2532" s="39" t="s">
        <v>1163</v>
      </c>
    </row>
    <row r="2533" spans="1:16" ht="17.149999999999999" customHeight="1" x14ac:dyDescent="0.25">
      <c r="A2533" s="40" t="str">
        <f t="shared" si="39"/>
        <v>DKI JakartaAsuransi JiwaKantor Pemasaran</v>
      </c>
      <c r="B2533" s="39" t="s">
        <v>6936</v>
      </c>
      <c r="C2533" s="39" t="s">
        <v>15030</v>
      </c>
      <c r="D2533" s="39" t="s">
        <v>35</v>
      </c>
      <c r="E2533" s="39" t="s">
        <v>104</v>
      </c>
      <c r="F2533" s="39" t="s">
        <v>15004</v>
      </c>
      <c r="G2533" s="39" t="s">
        <v>60</v>
      </c>
      <c r="H2533" s="39" t="s">
        <v>1</v>
      </c>
      <c r="I2533" s="39">
        <v>12940</v>
      </c>
      <c r="J2533" s="43" t="s">
        <v>15031</v>
      </c>
      <c r="K2533" s="43" t="s">
        <v>15031</v>
      </c>
      <c r="L2533" s="39" t="s">
        <v>15006</v>
      </c>
      <c r="M2533" s="39">
        <v>42444</v>
      </c>
      <c r="N2533" s="39" t="s">
        <v>15032</v>
      </c>
      <c r="O2533" s="39" t="s">
        <v>4960</v>
      </c>
      <c r="P2533" s="39" t="s">
        <v>15031</v>
      </c>
    </row>
    <row r="2534" spans="1:16" ht="17.149999999999999" customHeight="1" x14ac:dyDescent="0.25">
      <c r="A2534" s="40" t="str">
        <f t="shared" si="39"/>
        <v>BaliAsuransi JiwaKantor Pemasaran</v>
      </c>
      <c r="B2534" s="39" t="s">
        <v>66</v>
      </c>
      <c r="C2534" s="39" t="s">
        <v>4961</v>
      </c>
      <c r="D2534" s="39" t="s">
        <v>35</v>
      </c>
      <c r="E2534" s="39" t="s">
        <v>104</v>
      </c>
      <c r="F2534" s="39" t="s">
        <v>4962</v>
      </c>
      <c r="G2534" s="39" t="s">
        <v>4009</v>
      </c>
      <c r="H2534" s="39" t="s">
        <v>8</v>
      </c>
      <c r="I2534" s="39">
        <v>81119</v>
      </c>
      <c r="J2534" s="43" t="s">
        <v>1163</v>
      </c>
      <c r="K2534" s="43" t="s">
        <v>1163</v>
      </c>
      <c r="L2534" s="39" t="s">
        <v>4822</v>
      </c>
      <c r="M2534" s="39">
        <v>42425</v>
      </c>
      <c r="N2534" s="39" t="s">
        <v>2077</v>
      </c>
      <c r="O2534" s="39" t="s">
        <v>4963</v>
      </c>
      <c r="P2534" s="39" t="s">
        <v>1163</v>
      </c>
    </row>
    <row r="2535" spans="1:16" ht="17.149999999999999" customHeight="1" x14ac:dyDescent="0.25">
      <c r="A2535" s="40" t="str">
        <f t="shared" si="39"/>
        <v>BantenAsuransi UmumKantor Pemasaran</v>
      </c>
      <c r="B2535" s="39" t="s">
        <v>9359</v>
      </c>
      <c r="C2535" s="39" t="s">
        <v>11559</v>
      </c>
      <c r="D2535" s="39" t="s">
        <v>35</v>
      </c>
      <c r="E2535" s="39" t="s">
        <v>694</v>
      </c>
      <c r="F2535" s="39" t="s">
        <v>11560</v>
      </c>
      <c r="G2535" s="39" t="s">
        <v>2469</v>
      </c>
      <c r="H2535" s="39" t="s">
        <v>3</v>
      </c>
      <c r="I2535" s="39">
        <v>15325</v>
      </c>
      <c r="J2535" s="43" t="s">
        <v>11561</v>
      </c>
      <c r="K2535" s="43" t="s">
        <v>11561</v>
      </c>
      <c r="L2535" s="39" t="s">
        <v>11562</v>
      </c>
      <c r="M2535" s="39">
        <v>42459</v>
      </c>
      <c r="N2535" s="39" t="s">
        <v>11563</v>
      </c>
      <c r="O2535" s="39" t="s">
        <v>11563</v>
      </c>
      <c r="P2535" s="39" t="s">
        <v>11564</v>
      </c>
    </row>
    <row r="2536" spans="1:16" ht="17.149999999999999" customHeight="1" x14ac:dyDescent="0.25">
      <c r="A2536" s="40" t="str">
        <f t="shared" si="39"/>
        <v>Kalimantan TimurAsuransi UmumKantor Pemasaran</v>
      </c>
      <c r="B2536" s="39" t="s">
        <v>7245</v>
      </c>
      <c r="C2536" s="39" t="s">
        <v>4964</v>
      </c>
      <c r="D2536" s="39" t="s">
        <v>35</v>
      </c>
      <c r="E2536" s="39" t="s">
        <v>694</v>
      </c>
      <c r="F2536" s="39" t="s">
        <v>4965</v>
      </c>
      <c r="G2536" s="39" t="s">
        <v>302</v>
      </c>
      <c r="H2536" s="39" t="s">
        <v>15</v>
      </c>
      <c r="I2536" s="39">
        <v>75117</v>
      </c>
      <c r="J2536" s="43" t="s">
        <v>4966</v>
      </c>
      <c r="K2536" s="43" t="s">
        <v>4967</v>
      </c>
      <c r="L2536" s="39" t="s">
        <v>4147</v>
      </c>
      <c r="M2536" s="39">
        <v>42521</v>
      </c>
      <c r="N2536" s="39" t="s">
        <v>4968</v>
      </c>
      <c r="O2536" s="39" t="s">
        <v>4968</v>
      </c>
      <c r="P2536" s="39" t="s">
        <v>64</v>
      </c>
    </row>
    <row r="2537" spans="1:16" ht="17.149999999999999" customHeight="1" x14ac:dyDescent="0.25">
      <c r="A2537" s="40" t="str">
        <f t="shared" si="39"/>
        <v>Sumatera UtaraAsuransi JiwaKantor Pemasaran</v>
      </c>
      <c r="B2537" s="39" t="s">
        <v>6936</v>
      </c>
      <c r="C2537" s="39" t="s">
        <v>4969</v>
      </c>
      <c r="D2537" s="39" t="s">
        <v>35</v>
      </c>
      <c r="E2537" s="39" t="s">
        <v>104</v>
      </c>
      <c r="F2537" s="39" t="s">
        <v>15033</v>
      </c>
      <c r="G2537" s="39" t="s">
        <v>270</v>
      </c>
      <c r="H2537" s="39" t="s">
        <v>27</v>
      </c>
      <c r="I2537" s="39">
        <v>20112</v>
      </c>
      <c r="J2537" s="43" t="s">
        <v>64</v>
      </c>
      <c r="K2537" s="43" t="s">
        <v>64</v>
      </c>
      <c r="L2537" s="39" t="s">
        <v>3276</v>
      </c>
      <c r="M2537" s="39">
        <v>42534</v>
      </c>
      <c r="N2537" s="39" t="s">
        <v>4970</v>
      </c>
      <c r="O2537" s="39" t="s">
        <v>4970</v>
      </c>
      <c r="P2537" s="39" t="s">
        <v>64</v>
      </c>
    </row>
    <row r="2538" spans="1:16" ht="17.149999999999999" customHeight="1" x14ac:dyDescent="0.25">
      <c r="A2538" s="40" t="str">
        <f t="shared" si="39"/>
        <v>Jawa TimurAsuransi JiwaKantor Pemasaran</v>
      </c>
      <c r="B2538" s="39" t="s">
        <v>7101</v>
      </c>
      <c r="C2538" s="39" t="s">
        <v>4971</v>
      </c>
      <c r="D2538" s="39" t="s">
        <v>35</v>
      </c>
      <c r="E2538" s="39" t="s">
        <v>104</v>
      </c>
      <c r="F2538" s="39" t="s">
        <v>4972</v>
      </c>
      <c r="G2538" s="39" t="s">
        <v>352</v>
      </c>
      <c r="H2538" s="39" t="s">
        <v>4</v>
      </c>
      <c r="I2538" s="39">
        <v>60261</v>
      </c>
      <c r="J2538" s="43" t="s">
        <v>1163</v>
      </c>
      <c r="K2538" s="43" t="s">
        <v>1163</v>
      </c>
      <c r="L2538" s="39" t="s">
        <v>4973</v>
      </c>
      <c r="M2538" s="39">
        <v>42543</v>
      </c>
      <c r="N2538" s="39" t="s">
        <v>2077</v>
      </c>
      <c r="P2538" s="39" t="s">
        <v>1163</v>
      </c>
    </row>
    <row r="2539" spans="1:16" ht="17.149999999999999" customHeight="1" x14ac:dyDescent="0.25">
      <c r="A2539" s="40" t="str">
        <f t="shared" si="39"/>
        <v>Daerah Istimewa YogyakartaAsuransi JiwaKantor Pemasaran</v>
      </c>
      <c r="B2539" s="39" t="s">
        <v>66</v>
      </c>
      <c r="C2539" s="39" t="s">
        <v>6422</v>
      </c>
      <c r="D2539" s="39" t="s">
        <v>35</v>
      </c>
      <c r="E2539" s="39" t="s">
        <v>104</v>
      </c>
      <c r="F2539" s="39" t="s">
        <v>6423</v>
      </c>
      <c r="G2539" s="39" t="s">
        <v>528</v>
      </c>
      <c r="H2539" s="39" t="s">
        <v>28</v>
      </c>
      <c r="I2539" s="39">
        <v>11111</v>
      </c>
      <c r="J2539" s="43" t="s">
        <v>4529</v>
      </c>
      <c r="K2539" s="43" t="s">
        <v>4529</v>
      </c>
      <c r="L2539" s="39" t="s">
        <v>6402</v>
      </c>
      <c r="M2539" s="39">
        <v>42572</v>
      </c>
      <c r="N2539" s="39" t="s">
        <v>4003</v>
      </c>
      <c r="P2539" s="39" t="s">
        <v>4529</v>
      </c>
    </row>
    <row r="2540" spans="1:16" ht="17.149999999999999" customHeight="1" x14ac:dyDescent="0.25">
      <c r="A2540" s="40" t="str">
        <f t="shared" si="39"/>
        <v>Jawa TengahAsuransi UmumKantor Pemasaran</v>
      </c>
      <c r="B2540" s="39" t="s">
        <v>49</v>
      </c>
      <c r="C2540" s="39" t="s">
        <v>11565</v>
      </c>
      <c r="D2540" s="39" t="s">
        <v>35</v>
      </c>
      <c r="E2540" s="39" t="s">
        <v>694</v>
      </c>
      <c r="F2540" s="39" t="s">
        <v>11566</v>
      </c>
      <c r="G2540" s="39" t="s">
        <v>1921</v>
      </c>
      <c r="H2540" s="39" t="s">
        <v>5</v>
      </c>
      <c r="I2540" s="39">
        <v>56116</v>
      </c>
      <c r="J2540" s="43" t="s">
        <v>11567</v>
      </c>
      <c r="K2540" s="43" t="s">
        <v>11567</v>
      </c>
      <c r="L2540" s="39" t="s">
        <v>11259</v>
      </c>
      <c r="N2540" s="39" t="s">
        <v>11568</v>
      </c>
      <c r="O2540" s="39" t="s">
        <v>11568</v>
      </c>
      <c r="P2540" s="39" t="s">
        <v>11567</v>
      </c>
    </row>
    <row r="2541" spans="1:16" ht="17.149999999999999" customHeight="1" x14ac:dyDescent="0.25">
      <c r="A2541" s="40" t="str">
        <f t="shared" si="39"/>
        <v>AcehAsuransi UmumKantor Pemasaran</v>
      </c>
      <c r="B2541" s="39" t="s">
        <v>49</v>
      </c>
      <c r="C2541" s="39" t="s">
        <v>11569</v>
      </c>
      <c r="D2541" s="39" t="s">
        <v>35</v>
      </c>
      <c r="E2541" s="39" t="s">
        <v>694</v>
      </c>
      <c r="F2541" s="39" t="s">
        <v>11570</v>
      </c>
      <c r="G2541" s="39" t="s">
        <v>654</v>
      </c>
      <c r="H2541" s="39" t="s">
        <v>9</v>
      </c>
      <c r="I2541" s="39" t="s">
        <v>11571</v>
      </c>
      <c r="J2541" s="43" t="s">
        <v>11572</v>
      </c>
      <c r="K2541" s="43" t="s">
        <v>11572</v>
      </c>
      <c r="L2541" s="39" t="s">
        <v>11259</v>
      </c>
      <c r="N2541" s="39" t="s">
        <v>11573</v>
      </c>
      <c r="O2541" s="39" t="s">
        <v>11573</v>
      </c>
      <c r="P2541" s="39" t="s">
        <v>11574</v>
      </c>
    </row>
    <row r="2542" spans="1:16" ht="17.149999999999999" customHeight="1" x14ac:dyDescent="0.25">
      <c r="A2542" s="40" t="str">
        <f t="shared" si="39"/>
        <v>BaliAsuransi UmumKantor Pemasaran</v>
      </c>
      <c r="B2542" s="39" t="s">
        <v>49</v>
      </c>
      <c r="C2542" s="39" t="s">
        <v>11575</v>
      </c>
      <c r="D2542" s="39" t="s">
        <v>35</v>
      </c>
      <c r="E2542" s="39" t="s">
        <v>694</v>
      </c>
      <c r="F2542" s="45" t="s">
        <v>11576</v>
      </c>
      <c r="G2542" s="39" t="s">
        <v>327</v>
      </c>
      <c r="H2542" s="39" t="s">
        <v>8</v>
      </c>
      <c r="I2542" s="39">
        <v>81116</v>
      </c>
      <c r="J2542" s="43" t="s">
        <v>11577</v>
      </c>
      <c r="K2542" s="43" t="s">
        <v>11577</v>
      </c>
      <c r="L2542" s="39" t="s">
        <v>11259</v>
      </c>
      <c r="N2542" s="39" t="s">
        <v>11578</v>
      </c>
      <c r="O2542" s="39" t="s">
        <v>11578</v>
      </c>
      <c r="P2542" s="39" t="s">
        <v>11579</v>
      </c>
    </row>
    <row r="2543" spans="1:16" ht="17.149999999999999" customHeight="1" x14ac:dyDescent="0.25">
      <c r="A2543" s="40" t="str">
        <f t="shared" si="39"/>
        <v>Jawa TimurAsuransi UmumKantor Pemasaran</v>
      </c>
      <c r="B2543" s="39" t="s">
        <v>49</v>
      </c>
      <c r="C2543" s="39" t="s">
        <v>11580</v>
      </c>
      <c r="D2543" s="39" t="s">
        <v>35</v>
      </c>
      <c r="E2543" s="39" t="s">
        <v>694</v>
      </c>
      <c r="F2543" s="39" t="s">
        <v>11581</v>
      </c>
      <c r="G2543" s="39" t="s">
        <v>612</v>
      </c>
      <c r="H2543" s="39" t="s">
        <v>4</v>
      </c>
      <c r="I2543" s="39">
        <v>62113</v>
      </c>
      <c r="J2543" s="43" t="s">
        <v>11582</v>
      </c>
      <c r="K2543" s="43" t="s">
        <v>11582</v>
      </c>
      <c r="L2543" s="39" t="s">
        <v>11259</v>
      </c>
      <c r="M2543" s="42"/>
      <c r="N2543" s="39" t="s">
        <v>11583</v>
      </c>
      <c r="O2543" s="39" t="s">
        <v>11583</v>
      </c>
      <c r="P2543" s="39" t="s">
        <v>11582</v>
      </c>
    </row>
    <row r="2544" spans="1:16" ht="17.149999999999999" customHeight="1" x14ac:dyDescent="0.25">
      <c r="A2544" s="40" t="str">
        <f t="shared" si="39"/>
        <v>Jawa BaratAsuransi UmumKantor Pemasaran</v>
      </c>
      <c r="B2544" s="39" t="s">
        <v>49</v>
      </c>
      <c r="C2544" s="39" t="s">
        <v>11584</v>
      </c>
      <c r="D2544" s="39" t="s">
        <v>35</v>
      </c>
      <c r="E2544" s="39" t="s">
        <v>694</v>
      </c>
      <c r="F2544" s="39" t="s">
        <v>11585</v>
      </c>
      <c r="G2544" s="39" t="s">
        <v>197</v>
      </c>
      <c r="H2544" s="39" t="s">
        <v>6</v>
      </c>
      <c r="I2544" s="39">
        <v>16121</v>
      </c>
      <c r="J2544" s="43" t="s">
        <v>11586</v>
      </c>
      <c r="K2544" s="43" t="s">
        <v>11587</v>
      </c>
      <c r="L2544" s="39" t="s">
        <v>11259</v>
      </c>
      <c r="M2544" s="42"/>
      <c r="N2544" s="39" t="s">
        <v>11588</v>
      </c>
      <c r="O2544" s="39" t="s">
        <v>11588</v>
      </c>
      <c r="P2544" s="39" t="s">
        <v>11589</v>
      </c>
    </row>
    <row r="2545" spans="1:16" ht="17.149999999999999" customHeight="1" x14ac:dyDescent="0.25">
      <c r="A2545" s="40" t="str">
        <f t="shared" si="39"/>
        <v>Kalimantan BaratAsuransi UmumKantor Pemasaran</v>
      </c>
      <c r="B2545" s="39" t="s">
        <v>49</v>
      </c>
      <c r="C2545" s="39" t="s">
        <v>11590</v>
      </c>
      <c r="D2545" s="39" t="s">
        <v>35</v>
      </c>
      <c r="E2545" s="39" t="s">
        <v>694</v>
      </c>
      <c r="F2545" s="39" t="s">
        <v>11591</v>
      </c>
      <c r="G2545" s="39" t="s">
        <v>641</v>
      </c>
      <c r="H2545" s="39" t="s">
        <v>12</v>
      </c>
      <c r="I2545" s="39">
        <v>79123</v>
      </c>
      <c r="J2545" s="43" t="s">
        <v>11592</v>
      </c>
      <c r="K2545" s="43" t="s">
        <v>11592</v>
      </c>
      <c r="L2545" s="39" t="s">
        <v>11593</v>
      </c>
      <c r="M2545" s="42"/>
      <c r="N2545" s="39" t="s">
        <v>11594</v>
      </c>
      <c r="O2545" s="39" t="s">
        <v>11594</v>
      </c>
      <c r="P2545" s="39" t="s">
        <v>11595</v>
      </c>
    </row>
    <row r="2546" spans="1:16" ht="17.149999999999999" customHeight="1" x14ac:dyDescent="0.25">
      <c r="A2546" s="40" t="str">
        <f t="shared" si="39"/>
        <v>Jawa TengahAsuransi UmumKantor Pemasaran</v>
      </c>
      <c r="B2546" s="39" t="s">
        <v>49</v>
      </c>
      <c r="C2546" s="39" t="s">
        <v>11596</v>
      </c>
      <c r="D2546" s="39" t="s">
        <v>35</v>
      </c>
      <c r="E2546" s="39" t="s">
        <v>694</v>
      </c>
      <c r="F2546" s="39" t="s">
        <v>11597</v>
      </c>
      <c r="G2546" s="39" t="s">
        <v>1824</v>
      </c>
      <c r="H2546" s="39" t="s">
        <v>5</v>
      </c>
      <c r="I2546" s="39">
        <v>59163</v>
      </c>
      <c r="J2546" s="43" t="s">
        <v>11598</v>
      </c>
      <c r="K2546" s="43" t="s">
        <v>11598</v>
      </c>
      <c r="L2546" s="39" t="s">
        <v>11259</v>
      </c>
      <c r="M2546" s="42"/>
      <c r="N2546" s="39" t="s">
        <v>11599</v>
      </c>
      <c r="O2546" s="39" t="s">
        <v>11599</v>
      </c>
      <c r="P2546" s="39" t="s">
        <v>11598</v>
      </c>
    </row>
    <row r="2547" spans="1:16" ht="17.149999999999999" customHeight="1" x14ac:dyDescent="0.25">
      <c r="A2547" s="40" t="str">
        <f t="shared" si="39"/>
        <v>AcehAsuransi UmumKantor Pemasaran</v>
      </c>
      <c r="B2547" s="39" t="s">
        <v>49</v>
      </c>
      <c r="C2547" s="39" t="s">
        <v>11600</v>
      </c>
      <c r="D2547" s="39" t="s">
        <v>35</v>
      </c>
      <c r="E2547" s="39" t="s">
        <v>694</v>
      </c>
      <c r="F2547" s="39" t="s">
        <v>11601</v>
      </c>
      <c r="G2547" s="39" t="s">
        <v>343</v>
      </c>
      <c r="H2547" s="39" t="s">
        <v>9</v>
      </c>
      <c r="I2547" s="39" t="s">
        <v>11602</v>
      </c>
      <c r="J2547" s="43" t="s">
        <v>11603</v>
      </c>
      <c r="K2547" s="43" t="s">
        <v>11603</v>
      </c>
      <c r="L2547" s="39" t="s">
        <v>11259</v>
      </c>
      <c r="M2547" s="42"/>
      <c r="N2547" s="39" t="s">
        <v>11604</v>
      </c>
      <c r="O2547" s="39" t="s">
        <v>11604</v>
      </c>
      <c r="P2547" s="39" t="s">
        <v>11605</v>
      </c>
    </row>
    <row r="2548" spans="1:16" ht="17.149999999999999" customHeight="1" x14ac:dyDescent="0.25">
      <c r="A2548" s="40" t="str">
        <f t="shared" si="39"/>
        <v>Sumatera SelatanAsuransi UmumKantor Pemasaran</v>
      </c>
      <c r="B2548" s="39" t="s">
        <v>49</v>
      </c>
      <c r="C2548" s="39" t="s">
        <v>11606</v>
      </c>
      <c r="D2548" s="39" t="s">
        <v>35</v>
      </c>
      <c r="E2548" s="39" t="s">
        <v>694</v>
      </c>
      <c r="F2548" s="39" t="s">
        <v>11607</v>
      </c>
      <c r="G2548" s="39" t="s">
        <v>1773</v>
      </c>
      <c r="H2548" s="39" t="s">
        <v>26</v>
      </c>
      <c r="I2548" s="39">
        <v>31413</v>
      </c>
      <c r="J2548" s="43" t="s">
        <v>11608</v>
      </c>
      <c r="K2548" s="43" t="s">
        <v>11608</v>
      </c>
      <c r="L2548" s="39" t="s">
        <v>11259</v>
      </c>
      <c r="M2548" s="42"/>
      <c r="N2548" s="39" t="s">
        <v>11609</v>
      </c>
      <c r="O2548" s="39" t="s">
        <v>11609</v>
      </c>
      <c r="P2548" s="39" t="s">
        <v>11610</v>
      </c>
    </row>
    <row r="2549" spans="1:16" ht="17.149999999999999" customHeight="1" x14ac:dyDescent="0.25">
      <c r="A2549" s="40" t="str">
        <f t="shared" si="39"/>
        <v>Jawa BaratAsuransi UmumKantor Pemasaran</v>
      </c>
      <c r="B2549" s="39" t="s">
        <v>49</v>
      </c>
      <c r="C2549" s="39" t="s">
        <v>11611</v>
      </c>
      <c r="D2549" s="39" t="s">
        <v>35</v>
      </c>
      <c r="E2549" s="39" t="s">
        <v>694</v>
      </c>
      <c r="F2549" s="39" t="s">
        <v>11612</v>
      </c>
      <c r="G2549" s="39" t="s">
        <v>145</v>
      </c>
      <c r="H2549" s="39" t="s">
        <v>6</v>
      </c>
      <c r="I2549" s="39">
        <v>17144</v>
      </c>
      <c r="J2549" s="43" t="s">
        <v>11613</v>
      </c>
      <c r="K2549" s="43" t="s">
        <v>11613</v>
      </c>
      <c r="L2549" s="39" t="s">
        <v>11259</v>
      </c>
      <c r="M2549" s="42"/>
      <c r="N2549" s="39" t="s">
        <v>11614</v>
      </c>
      <c r="O2549" s="39" t="s">
        <v>11614</v>
      </c>
      <c r="P2549" s="39" t="s">
        <v>11615</v>
      </c>
    </row>
    <row r="2550" spans="1:16" ht="17.149999999999999" customHeight="1" x14ac:dyDescent="0.25">
      <c r="A2550" s="40" t="str">
        <f t="shared" si="39"/>
        <v>Sumatera UtaraAsuransi UmumKantor Pemasaran</v>
      </c>
      <c r="B2550" s="39" t="s">
        <v>49</v>
      </c>
      <c r="C2550" s="39" t="s">
        <v>11616</v>
      </c>
      <c r="D2550" s="39" t="s">
        <v>35</v>
      </c>
      <c r="E2550" s="39" t="s">
        <v>694</v>
      </c>
      <c r="F2550" s="39" t="s">
        <v>11617</v>
      </c>
      <c r="G2550" s="39" t="s">
        <v>1764</v>
      </c>
      <c r="H2550" s="39" t="s">
        <v>27</v>
      </c>
      <c r="I2550" s="39">
        <v>22358</v>
      </c>
      <c r="J2550" s="43" t="s">
        <v>11618</v>
      </c>
      <c r="K2550" s="43" t="s">
        <v>11618</v>
      </c>
      <c r="L2550" s="39" t="s">
        <v>11259</v>
      </c>
      <c r="M2550" s="42"/>
      <c r="N2550" s="39" t="s">
        <v>11619</v>
      </c>
      <c r="O2550" s="39" t="s">
        <v>11619</v>
      </c>
      <c r="P2550" s="39" t="s">
        <v>11620</v>
      </c>
    </row>
    <row r="2551" spans="1:16" ht="17.149999999999999" customHeight="1" x14ac:dyDescent="0.25">
      <c r="A2551" s="40" t="str">
        <f t="shared" si="39"/>
        <v>Kalimantan TimurAsuransi UmumKantor Pemasaran</v>
      </c>
      <c r="B2551" s="39" t="s">
        <v>49</v>
      </c>
      <c r="C2551" s="39" t="s">
        <v>11621</v>
      </c>
      <c r="D2551" s="39" t="s">
        <v>35</v>
      </c>
      <c r="E2551" s="39" t="s">
        <v>694</v>
      </c>
      <c r="F2551" s="39" t="s">
        <v>11622</v>
      </c>
      <c r="G2551" s="39" t="s">
        <v>302</v>
      </c>
      <c r="H2551" s="39" t="s">
        <v>15</v>
      </c>
      <c r="I2551" s="39">
        <v>75242</v>
      </c>
      <c r="J2551" s="43" t="s">
        <v>9702</v>
      </c>
      <c r="K2551" s="43" t="s">
        <v>9702</v>
      </c>
      <c r="L2551" s="39" t="s">
        <v>11326</v>
      </c>
      <c r="M2551" s="42"/>
      <c r="N2551" s="39" t="s">
        <v>11623</v>
      </c>
      <c r="O2551" s="39" t="s">
        <v>11623</v>
      </c>
      <c r="P2551" s="39" t="s">
        <v>11624</v>
      </c>
    </row>
    <row r="2552" spans="1:16" ht="17.149999999999999" customHeight="1" x14ac:dyDescent="0.25">
      <c r="A2552" s="40" t="str">
        <f t="shared" si="39"/>
        <v>Daerah Istimewa YogyakartaAsuransi UmumKantor Pemasaran</v>
      </c>
      <c r="B2552" s="39" t="s">
        <v>49</v>
      </c>
      <c r="C2552" s="39" t="s">
        <v>11625</v>
      </c>
      <c r="D2552" s="39" t="s">
        <v>35</v>
      </c>
      <c r="E2552" s="39" t="s">
        <v>694</v>
      </c>
      <c r="F2552" s="39" t="s">
        <v>11626</v>
      </c>
      <c r="G2552" s="39" t="s">
        <v>1915</v>
      </c>
      <c r="H2552" s="39" t="s">
        <v>28</v>
      </c>
      <c r="I2552" s="39">
        <v>55711</v>
      </c>
      <c r="J2552" s="43" t="s">
        <v>11627</v>
      </c>
      <c r="K2552" s="43" t="s">
        <v>11627</v>
      </c>
      <c r="M2552" s="42"/>
      <c r="N2552" s="39" t="s">
        <v>11628</v>
      </c>
      <c r="O2552" s="39" t="s">
        <v>11629</v>
      </c>
      <c r="P2552" s="39" t="s">
        <v>11630</v>
      </c>
    </row>
    <row r="2553" spans="1:16" ht="17.149999999999999" customHeight="1" x14ac:dyDescent="0.25">
      <c r="A2553" s="40" t="str">
        <f t="shared" si="39"/>
        <v>Jawa BaratAsuransi UmumKantor Pemasaran</v>
      </c>
      <c r="B2553" s="39" t="s">
        <v>7378</v>
      </c>
      <c r="C2553" s="39" t="s">
        <v>8532</v>
      </c>
      <c r="D2553" s="39" t="s">
        <v>35</v>
      </c>
      <c r="E2553" s="39" t="s">
        <v>694</v>
      </c>
      <c r="F2553" s="39" t="s">
        <v>11631</v>
      </c>
      <c r="G2553" s="39" t="s">
        <v>145</v>
      </c>
      <c r="H2553" s="39" t="s">
        <v>6</v>
      </c>
      <c r="I2553" s="39">
        <v>1</v>
      </c>
      <c r="J2553" s="43">
        <v>44927</v>
      </c>
      <c r="K2553" s="43">
        <v>44927</v>
      </c>
      <c r="L2553" s="39" t="s">
        <v>4974</v>
      </c>
      <c r="M2553" s="42">
        <v>38896</v>
      </c>
      <c r="N2553" s="39">
        <v>1</v>
      </c>
      <c r="P2553" s="39">
        <v>44927</v>
      </c>
    </row>
    <row r="2554" spans="1:16" ht="17.149999999999999" customHeight="1" x14ac:dyDescent="0.25">
      <c r="A2554" s="40" t="str">
        <f t="shared" si="39"/>
        <v>Kepulauan RiauAsuransi UmumKantor Pemasaran</v>
      </c>
      <c r="B2554" s="39" t="s">
        <v>7378</v>
      </c>
      <c r="C2554" s="39" t="s">
        <v>5455</v>
      </c>
      <c r="D2554" s="39" t="s">
        <v>35</v>
      </c>
      <c r="E2554" s="39" t="s">
        <v>694</v>
      </c>
      <c r="F2554" s="39" t="s">
        <v>14461</v>
      </c>
      <c r="G2554" s="39" t="s">
        <v>717</v>
      </c>
      <c r="H2554" s="39" t="s">
        <v>29</v>
      </c>
      <c r="I2554" s="39">
        <v>29461</v>
      </c>
      <c r="J2554" s="43" t="s">
        <v>14462</v>
      </c>
      <c r="K2554" s="43" t="s">
        <v>14462</v>
      </c>
      <c r="L2554" s="39" t="s">
        <v>8533</v>
      </c>
      <c r="M2554" s="42">
        <v>37027</v>
      </c>
      <c r="N2554" s="39" t="s">
        <v>8272</v>
      </c>
      <c r="P2554" s="39" t="s">
        <v>7380</v>
      </c>
    </row>
    <row r="2555" spans="1:16" ht="17.149999999999999" customHeight="1" x14ac:dyDescent="0.25">
      <c r="A2555" s="40" t="str">
        <f t="shared" si="39"/>
        <v>Sumatera UtaraAsuransi UmumKantor Pemasaran</v>
      </c>
      <c r="B2555" s="39" t="s">
        <v>12838</v>
      </c>
      <c r="C2555" s="39" t="s">
        <v>4975</v>
      </c>
      <c r="D2555" s="39" t="s">
        <v>35</v>
      </c>
      <c r="E2555" s="39" t="s">
        <v>694</v>
      </c>
      <c r="F2555" s="39" t="s">
        <v>4976</v>
      </c>
      <c r="G2555" s="39" t="s">
        <v>270</v>
      </c>
      <c r="H2555" s="39" t="s">
        <v>27</v>
      </c>
      <c r="J2555" s="43"/>
      <c r="K2555" s="43"/>
      <c r="L2555" s="39" t="s">
        <v>4977</v>
      </c>
      <c r="M2555" s="42"/>
    </row>
    <row r="2556" spans="1:16" ht="17.149999999999999" customHeight="1" x14ac:dyDescent="0.25">
      <c r="A2556" s="40" t="str">
        <f t="shared" si="39"/>
        <v>Jawa TimurAsuransi UmumKantor Pemasaran</v>
      </c>
      <c r="B2556" s="39" t="s">
        <v>12838</v>
      </c>
      <c r="C2556" s="39" t="s">
        <v>4978</v>
      </c>
      <c r="D2556" s="39" t="s">
        <v>35</v>
      </c>
      <c r="E2556" s="39" t="s">
        <v>694</v>
      </c>
      <c r="F2556" s="39" t="s">
        <v>11632</v>
      </c>
      <c r="G2556" s="39" t="s">
        <v>352</v>
      </c>
      <c r="H2556" s="39" t="s">
        <v>4</v>
      </c>
      <c r="I2556" s="39">
        <v>60231</v>
      </c>
      <c r="J2556" s="43" t="s">
        <v>8534</v>
      </c>
      <c r="K2556" s="43" t="s">
        <v>64</v>
      </c>
      <c r="L2556" s="39" t="s">
        <v>4979</v>
      </c>
      <c r="M2556" s="42">
        <v>41549</v>
      </c>
      <c r="N2556" s="39" t="s">
        <v>1356</v>
      </c>
      <c r="P2556" s="39" t="s">
        <v>8534</v>
      </c>
    </row>
    <row r="2557" spans="1:16" ht="17.149999999999999" customHeight="1" x14ac:dyDescent="0.25">
      <c r="A2557" s="40" t="str">
        <f t="shared" si="39"/>
        <v>Jawa BaratAsuransi UmumKantor Pemasaran</v>
      </c>
      <c r="B2557" s="39" t="s">
        <v>12838</v>
      </c>
      <c r="C2557" s="39" t="s">
        <v>4980</v>
      </c>
      <c r="D2557" s="39" t="s">
        <v>35</v>
      </c>
      <c r="E2557" s="39" t="s">
        <v>694</v>
      </c>
      <c r="F2557" s="39" t="s">
        <v>4981</v>
      </c>
      <c r="G2557" s="39" t="s">
        <v>127</v>
      </c>
      <c r="H2557" s="39" t="s">
        <v>6</v>
      </c>
      <c r="J2557" s="43"/>
      <c r="K2557" s="43"/>
      <c r="L2557" s="39" t="s">
        <v>4982</v>
      </c>
      <c r="M2557" s="42"/>
    </row>
    <row r="2558" spans="1:16" ht="17.149999999999999" customHeight="1" x14ac:dyDescent="0.25">
      <c r="A2558" s="40" t="str">
        <f t="shared" si="39"/>
        <v>Jawa TengahAsuransi UmumKantor Pemasaran</v>
      </c>
      <c r="B2558" s="39" t="s">
        <v>12838</v>
      </c>
      <c r="C2558" s="39" t="s">
        <v>4983</v>
      </c>
      <c r="D2558" s="39" t="s">
        <v>35</v>
      </c>
      <c r="E2558" s="39" t="s">
        <v>694</v>
      </c>
      <c r="F2558" s="39" t="s">
        <v>4984</v>
      </c>
      <c r="G2558" s="39" t="s">
        <v>307</v>
      </c>
      <c r="H2558" s="39" t="s">
        <v>5</v>
      </c>
      <c r="J2558" s="43"/>
      <c r="K2558" s="43"/>
      <c r="L2558" s="39" t="s">
        <v>4985</v>
      </c>
      <c r="M2558" s="42"/>
    </row>
    <row r="2559" spans="1:16" ht="17.149999999999999" customHeight="1" x14ac:dyDescent="0.25">
      <c r="A2559" s="40" t="str">
        <f t="shared" si="39"/>
        <v>AcehAsuransi UmumKantor Pemasaran</v>
      </c>
      <c r="B2559" s="39" t="s">
        <v>7327</v>
      </c>
      <c r="C2559" s="39" t="s">
        <v>4986</v>
      </c>
      <c r="D2559" s="39" t="s">
        <v>35</v>
      </c>
      <c r="E2559" s="39" t="s">
        <v>694</v>
      </c>
      <c r="F2559" s="39" t="s">
        <v>4987</v>
      </c>
      <c r="G2559" s="39" t="s">
        <v>683</v>
      </c>
      <c r="H2559" s="39" t="s">
        <v>9</v>
      </c>
      <c r="J2559" s="43"/>
      <c r="K2559" s="43"/>
      <c r="M2559" s="42"/>
    </row>
    <row r="2560" spans="1:16" ht="17.149999999999999" customHeight="1" x14ac:dyDescent="0.25">
      <c r="A2560" s="40" t="str">
        <f t="shared" si="39"/>
        <v>RiauAsuransi UmumKantor Pemasaran</v>
      </c>
      <c r="B2560" s="39" t="s">
        <v>7327</v>
      </c>
      <c r="C2560" s="39" t="s">
        <v>4988</v>
      </c>
      <c r="D2560" s="39" t="s">
        <v>35</v>
      </c>
      <c r="E2560" s="39" t="s">
        <v>694</v>
      </c>
      <c r="F2560" s="39" t="s">
        <v>4989</v>
      </c>
      <c r="G2560" s="39" t="s">
        <v>179</v>
      </c>
      <c r="H2560" s="39" t="s">
        <v>21</v>
      </c>
      <c r="J2560" s="43"/>
      <c r="K2560" s="43"/>
      <c r="L2560" s="39" t="s">
        <v>4990</v>
      </c>
      <c r="M2560" s="42"/>
    </row>
    <row r="2561" spans="1:16" ht="17.149999999999999" customHeight="1" x14ac:dyDescent="0.25">
      <c r="A2561" s="40" t="str">
        <f t="shared" si="39"/>
        <v>RiauAsuransi UmumKantor Pemasaran</v>
      </c>
      <c r="B2561" s="39" t="s">
        <v>7327</v>
      </c>
      <c r="C2561" s="39" t="s">
        <v>4988</v>
      </c>
      <c r="D2561" s="39" t="s">
        <v>35</v>
      </c>
      <c r="E2561" s="39" t="s">
        <v>694</v>
      </c>
      <c r="F2561" s="39" t="s">
        <v>4991</v>
      </c>
      <c r="G2561" s="39" t="s">
        <v>179</v>
      </c>
      <c r="H2561" s="39" t="s">
        <v>21</v>
      </c>
      <c r="J2561" s="43"/>
      <c r="K2561" s="43"/>
      <c r="M2561" s="42"/>
    </row>
    <row r="2562" spans="1:16" ht="17.149999999999999" customHeight="1" x14ac:dyDescent="0.25">
      <c r="A2562" s="40" t="str">
        <f t="shared" ref="A2562:A2625" si="40">CONCATENATE(H2562,E2562,D2562)</f>
        <v>BaliAsuransi UmumKantor Pemasaran</v>
      </c>
      <c r="B2562" s="39" t="s">
        <v>7327</v>
      </c>
      <c r="C2562" s="39" t="s">
        <v>4992</v>
      </c>
      <c r="D2562" s="39" t="s">
        <v>35</v>
      </c>
      <c r="E2562" s="39" t="s">
        <v>694</v>
      </c>
      <c r="F2562" s="39" t="s">
        <v>4993</v>
      </c>
      <c r="G2562" s="39" t="s">
        <v>327</v>
      </c>
      <c r="H2562" s="39" t="s">
        <v>8</v>
      </c>
      <c r="J2562" s="43"/>
      <c r="K2562" s="43"/>
      <c r="L2562" s="39" t="s">
        <v>4994</v>
      </c>
      <c r="M2562" s="42"/>
    </row>
    <row r="2563" spans="1:16" ht="17.149999999999999" customHeight="1" x14ac:dyDescent="0.25">
      <c r="A2563" s="40" t="str">
        <f t="shared" si="40"/>
        <v>LampungAsuransi UmumKantor Pemasaran</v>
      </c>
      <c r="B2563" s="39" t="s">
        <v>7327</v>
      </c>
      <c r="C2563" s="39" t="s">
        <v>4995</v>
      </c>
      <c r="D2563" s="39" t="s">
        <v>35</v>
      </c>
      <c r="E2563" s="39" t="s">
        <v>694</v>
      </c>
      <c r="F2563" s="39" t="s">
        <v>1161</v>
      </c>
      <c r="G2563" s="39" t="s">
        <v>233</v>
      </c>
      <c r="H2563" s="39" t="s">
        <v>16</v>
      </c>
      <c r="J2563" s="43"/>
      <c r="K2563" s="43"/>
      <c r="L2563" s="39" t="s">
        <v>4996</v>
      </c>
      <c r="M2563" s="42"/>
    </row>
    <row r="2564" spans="1:16" ht="17.149999999999999" customHeight="1" x14ac:dyDescent="0.25">
      <c r="A2564" s="40" t="str">
        <f t="shared" si="40"/>
        <v>LampungAsuransi UmumKantor Pemasaran</v>
      </c>
      <c r="B2564" s="39" t="s">
        <v>7327</v>
      </c>
      <c r="C2564" s="39" t="s">
        <v>4997</v>
      </c>
      <c r="D2564" s="39" t="s">
        <v>35</v>
      </c>
      <c r="E2564" s="39" t="s">
        <v>694</v>
      </c>
      <c r="F2564" s="39" t="s">
        <v>4998</v>
      </c>
      <c r="G2564" s="39" t="s">
        <v>233</v>
      </c>
      <c r="H2564" s="39" t="s">
        <v>16</v>
      </c>
      <c r="J2564" s="43"/>
      <c r="K2564" s="43"/>
      <c r="M2564" s="42"/>
    </row>
    <row r="2565" spans="1:16" ht="17.149999999999999" customHeight="1" x14ac:dyDescent="0.25">
      <c r="A2565" s="40" t="str">
        <f t="shared" si="40"/>
        <v>Kalimantan BaratAsuransi UmumKantor Pemasaran</v>
      </c>
      <c r="B2565" s="39" t="s">
        <v>7327</v>
      </c>
      <c r="C2565" s="39" t="s">
        <v>4999</v>
      </c>
      <c r="D2565" s="39" t="s">
        <v>35</v>
      </c>
      <c r="E2565" s="39" t="s">
        <v>694</v>
      </c>
      <c r="F2565" s="39" t="s">
        <v>5000</v>
      </c>
      <c r="G2565" s="39" t="s">
        <v>356</v>
      </c>
      <c r="H2565" s="39" t="s">
        <v>12</v>
      </c>
      <c r="J2565" s="43"/>
      <c r="K2565" s="43"/>
      <c r="L2565" s="39" t="s">
        <v>4994</v>
      </c>
    </row>
    <row r="2566" spans="1:16" ht="17.149999999999999" customHeight="1" x14ac:dyDescent="0.25">
      <c r="A2566" s="40" t="str">
        <f t="shared" si="40"/>
        <v>AcehAsuransi UmumKantor Pemasaran</v>
      </c>
      <c r="B2566" s="39" t="s">
        <v>7327</v>
      </c>
      <c r="C2566" s="39" t="s">
        <v>5001</v>
      </c>
      <c r="D2566" s="39" t="s">
        <v>35</v>
      </c>
      <c r="E2566" s="39" t="s">
        <v>694</v>
      </c>
      <c r="F2566" s="45" t="s">
        <v>5002</v>
      </c>
      <c r="G2566" s="39" t="s">
        <v>683</v>
      </c>
      <c r="H2566" s="39" t="s">
        <v>9</v>
      </c>
      <c r="J2566" s="43"/>
      <c r="K2566" s="43"/>
      <c r="L2566" s="39" t="s">
        <v>4994</v>
      </c>
    </row>
    <row r="2567" spans="1:16" ht="17.149999999999999" customHeight="1" x14ac:dyDescent="0.25">
      <c r="A2567" s="40" t="str">
        <f t="shared" si="40"/>
        <v>RiauAsuransi UmumKantor Pemasaran</v>
      </c>
      <c r="B2567" s="39" t="s">
        <v>12317</v>
      </c>
      <c r="C2567" s="39" t="s">
        <v>5003</v>
      </c>
      <c r="D2567" s="39" t="s">
        <v>35</v>
      </c>
      <c r="E2567" s="39" t="s">
        <v>694</v>
      </c>
      <c r="F2567" s="39" t="s">
        <v>11633</v>
      </c>
      <c r="G2567" s="39" t="s">
        <v>179</v>
      </c>
      <c r="H2567" s="39" t="s">
        <v>21</v>
      </c>
      <c r="I2567" s="39">
        <v>28116</v>
      </c>
      <c r="J2567" s="43" t="s">
        <v>64</v>
      </c>
      <c r="K2567" s="43" t="s">
        <v>64</v>
      </c>
      <c r="L2567" s="39" t="s">
        <v>5004</v>
      </c>
      <c r="M2567" s="39">
        <v>37966</v>
      </c>
      <c r="N2567" s="39" t="s">
        <v>5005</v>
      </c>
      <c r="O2567" s="39" t="s">
        <v>5006</v>
      </c>
      <c r="P2567" s="39" t="s">
        <v>64</v>
      </c>
    </row>
    <row r="2568" spans="1:16" ht="17.149999999999999" customHeight="1" x14ac:dyDescent="0.25">
      <c r="A2568" s="40" t="str">
        <f t="shared" si="40"/>
        <v>Sumatera SelatanAsuransi UmumKantor Pemasaran</v>
      </c>
      <c r="B2568" s="39" t="s">
        <v>12317</v>
      </c>
      <c r="C2568" s="39" t="s">
        <v>5007</v>
      </c>
      <c r="D2568" s="39" t="s">
        <v>35</v>
      </c>
      <c r="E2568" s="39" t="s">
        <v>694</v>
      </c>
      <c r="F2568" s="39" t="s">
        <v>11634</v>
      </c>
      <c r="G2568" s="39" t="s">
        <v>1485</v>
      </c>
      <c r="H2568" s="39" t="s">
        <v>26</v>
      </c>
      <c r="I2568" s="39">
        <v>1</v>
      </c>
      <c r="J2568" s="43">
        <v>44927</v>
      </c>
      <c r="K2568" s="43">
        <v>44927</v>
      </c>
      <c r="L2568" s="39" t="s">
        <v>5008</v>
      </c>
      <c r="M2568" s="39">
        <v>39492</v>
      </c>
      <c r="N2568" s="39">
        <v>1</v>
      </c>
      <c r="P2568" s="39">
        <v>44927</v>
      </c>
    </row>
    <row r="2569" spans="1:16" ht="17.149999999999999" customHeight="1" x14ac:dyDescent="0.25">
      <c r="A2569" s="40" t="str">
        <f t="shared" si="40"/>
        <v>Jawa TengahAsuransi UmumKantor Pemasaran</v>
      </c>
      <c r="B2569" s="39" t="s">
        <v>12317</v>
      </c>
      <c r="C2569" s="39" t="s">
        <v>5009</v>
      </c>
      <c r="D2569" s="39" t="s">
        <v>35</v>
      </c>
      <c r="E2569" s="39" t="s">
        <v>694</v>
      </c>
      <c r="F2569" s="39" t="s">
        <v>11635</v>
      </c>
      <c r="G2569" s="39" t="s">
        <v>307</v>
      </c>
      <c r="H2569" s="39" t="s">
        <v>5</v>
      </c>
      <c r="I2569" s="39">
        <v>0</v>
      </c>
      <c r="J2569" s="43" t="s">
        <v>64</v>
      </c>
      <c r="K2569" s="43" t="s">
        <v>64</v>
      </c>
      <c r="L2569" s="39" t="s">
        <v>5010</v>
      </c>
      <c r="M2569" s="39">
        <v>39492</v>
      </c>
      <c r="N2569" s="39" t="s">
        <v>5011</v>
      </c>
      <c r="O2569" s="39" t="s">
        <v>5011</v>
      </c>
      <c r="P2569" s="39" t="s">
        <v>64</v>
      </c>
    </row>
    <row r="2570" spans="1:16" ht="17.149999999999999" customHeight="1" x14ac:dyDescent="0.25">
      <c r="A2570" s="40" t="str">
        <f t="shared" si="40"/>
        <v>Kalimantan TimurAsuransi UmumKantor Pemasaran</v>
      </c>
      <c r="B2570" s="39" t="s">
        <v>12317</v>
      </c>
      <c r="C2570" s="39" t="s">
        <v>5012</v>
      </c>
      <c r="D2570" s="39" t="s">
        <v>35</v>
      </c>
      <c r="E2570" s="39" t="s">
        <v>694</v>
      </c>
      <c r="F2570" s="39" t="s">
        <v>11636</v>
      </c>
      <c r="G2570" s="39" t="s">
        <v>243</v>
      </c>
      <c r="H2570" s="39" t="s">
        <v>15</v>
      </c>
      <c r="I2570" s="39">
        <v>0</v>
      </c>
      <c r="J2570" s="43" t="s">
        <v>5013</v>
      </c>
      <c r="K2570" s="43" t="s">
        <v>5013</v>
      </c>
      <c r="L2570" s="39" t="s">
        <v>5014</v>
      </c>
      <c r="M2570" s="39">
        <v>40975</v>
      </c>
      <c r="N2570" s="39" t="s">
        <v>5015</v>
      </c>
      <c r="O2570" s="39" t="s">
        <v>5016</v>
      </c>
      <c r="P2570" s="39" t="s">
        <v>5013</v>
      </c>
    </row>
    <row r="2571" spans="1:16" ht="17.149999999999999" customHeight="1" x14ac:dyDescent="0.25">
      <c r="A2571" s="40" t="str">
        <f t="shared" si="40"/>
        <v>Sulawesi SelatanAsuransi UmumKantor Pemasaran</v>
      </c>
      <c r="B2571" s="39" t="s">
        <v>12317</v>
      </c>
      <c r="C2571" s="39" t="s">
        <v>5017</v>
      </c>
      <c r="D2571" s="39" t="s">
        <v>35</v>
      </c>
      <c r="E2571" s="39" t="s">
        <v>694</v>
      </c>
      <c r="F2571" s="45" t="s">
        <v>5018</v>
      </c>
      <c r="G2571" s="39" t="s">
        <v>159</v>
      </c>
      <c r="H2571" s="39" t="s">
        <v>7</v>
      </c>
      <c r="I2571" s="39">
        <v>0</v>
      </c>
      <c r="J2571" s="43" t="s">
        <v>5019</v>
      </c>
      <c r="K2571" s="43" t="s">
        <v>64</v>
      </c>
      <c r="L2571" s="39" t="s">
        <v>5020</v>
      </c>
      <c r="M2571" s="39">
        <v>38897</v>
      </c>
      <c r="N2571" s="39" t="s">
        <v>5021</v>
      </c>
      <c r="O2571" s="39" t="s">
        <v>5021</v>
      </c>
      <c r="P2571" s="39" t="s">
        <v>5019</v>
      </c>
    </row>
    <row r="2572" spans="1:16" ht="17.149999999999999" customHeight="1" x14ac:dyDescent="0.25">
      <c r="A2572" s="40" t="str">
        <f t="shared" si="40"/>
        <v>BaliAsuransi UmumKantor Pemasaran</v>
      </c>
      <c r="B2572" s="39" t="s">
        <v>9304</v>
      </c>
      <c r="C2572" s="39" t="s">
        <v>15034</v>
      </c>
      <c r="D2572" s="39" t="s">
        <v>35</v>
      </c>
      <c r="E2572" s="39" t="s">
        <v>694</v>
      </c>
      <c r="F2572" s="45" t="s">
        <v>15035</v>
      </c>
      <c r="G2572" s="39" t="s">
        <v>327</v>
      </c>
      <c r="H2572" s="39" t="s">
        <v>8</v>
      </c>
      <c r="I2572" s="39">
        <v>80223</v>
      </c>
      <c r="J2572" s="43" t="s">
        <v>15036</v>
      </c>
      <c r="K2572" s="43" t="s">
        <v>64</v>
      </c>
      <c r="L2572" s="39" t="s">
        <v>15037</v>
      </c>
      <c r="M2572" s="39">
        <v>37602</v>
      </c>
      <c r="N2572" s="39" t="s">
        <v>695</v>
      </c>
      <c r="P2572" s="39" t="s">
        <v>15036</v>
      </c>
    </row>
    <row r="2573" spans="1:16" ht="17.149999999999999" customHeight="1" x14ac:dyDescent="0.25">
      <c r="A2573" s="40" t="str">
        <f t="shared" si="40"/>
        <v>Kalimantan TimurAsuransi UmumKantor Pemasaran</v>
      </c>
      <c r="B2573" s="39" t="s">
        <v>9304</v>
      </c>
      <c r="C2573" s="39" t="s">
        <v>5022</v>
      </c>
      <c r="D2573" s="39" t="s">
        <v>35</v>
      </c>
      <c r="E2573" s="39" t="s">
        <v>694</v>
      </c>
      <c r="F2573" s="39" t="s">
        <v>5023</v>
      </c>
      <c r="G2573" s="39" t="s">
        <v>302</v>
      </c>
      <c r="H2573" s="39" t="s">
        <v>15</v>
      </c>
      <c r="J2573" s="43"/>
      <c r="K2573" s="43"/>
    </row>
    <row r="2574" spans="1:16" ht="17.149999999999999" customHeight="1" x14ac:dyDescent="0.25">
      <c r="A2574" s="40" t="str">
        <f t="shared" si="40"/>
        <v>Kepulauan RiauAsuransi UmumKantor Pemasaran</v>
      </c>
      <c r="B2574" s="39" t="s">
        <v>9304</v>
      </c>
      <c r="C2574" s="39" t="s">
        <v>5024</v>
      </c>
      <c r="D2574" s="39" t="s">
        <v>35</v>
      </c>
      <c r="E2574" s="39" t="s">
        <v>694</v>
      </c>
      <c r="F2574" s="39" t="s">
        <v>5025</v>
      </c>
      <c r="G2574" s="39" t="s">
        <v>717</v>
      </c>
      <c r="H2574" s="39" t="s">
        <v>29</v>
      </c>
      <c r="J2574" s="43"/>
      <c r="K2574" s="43"/>
    </row>
    <row r="2575" spans="1:16" ht="17.149999999999999" customHeight="1" x14ac:dyDescent="0.25">
      <c r="A2575" s="40" t="str">
        <f t="shared" si="40"/>
        <v>Jawa TengahAsuransi UmumKantor Pemasaran</v>
      </c>
      <c r="B2575" s="39" t="s">
        <v>9304</v>
      </c>
      <c r="C2575" s="39" t="s">
        <v>5026</v>
      </c>
      <c r="D2575" s="39" t="s">
        <v>35</v>
      </c>
      <c r="E2575" s="39" t="s">
        <v>694</v>
      </c>
      <c r="F2575" s="39" t="s">
        <v>5027</v>
      </c>
      <c r="G2575" s="39" t="s">
        <v>307</v>
      </c>
      <c r="H2575" s="39" t="s">
        <v>5</v>
      </c>
      <c r="J2575" s="43"/>
      <c r="K2575" s="43"/>
    </row>
    <row r="2576" spans="1:16" ht="17.149999999999999" customHeight="1" x14ac:dyDescent="0.25">
      <c r="A2576" s="40" t="str">
        <f t="shared" si="40"/>
        <v>Sulawesi SelatanAsuransi UmumKantor Pemasaran</v>
      </c>
      <c r="B2576" s="39" t="s">
        <v>9304</v>
      </c>
      <c r="C2576" s="39" t="s">
        <v>5028</v>
      </c>
      <c r="D2576" s="39" t="s">
        <v>35</v>
      </c>
      <c r="E2576" s="39" t="s">
        <v>694</v>
      </c>
      <c r="F2576" s="39" t="s">
        <v>5029</v>
      </c>
      <c r="G2576" s="39" t="s">
        <v>159</v>
      </c>
      <c r="H2576" s="39" t="s">
        <v>7</v>
      </c>
      <c r="J2576" s="43"/>
      <c r="K2576" s="43"/>
    </row>
    <row r="2577" spans="1:16" ht="17.149999999999999" customHeight="1" x14ac:dyDescent="0.25">
      <c r="A2577" s="40" t="str">
        <f t="shared" si="40"/>
        <v>Jawa BaratAsuransi UmumKantor Pemasaran</v>
      </c>
      <c r="B2577" s="39" t="s">
        <v>7157</v>
      </c>
      <c r="C2577" s="39" t="s">
        <v>11637</v>
      </c>
      <c r="D2577" s="39" t="s">
        <v>35</v>
      </c>
      <c r="E2577" s="39" t="s">
        <v>694</v>
      </c>
      <c r="F2577" s="39" t="s">
        <v>11638</v>
      </c>
      <c r="G2577" s="39" t="s">
        <v>127</v>
      </c>
      <c r="H2577" s="39" t="s">
        <v>6</v>
      </c>
      <c r="I2577" s="39">
        <v>40243</v>
      </c>
      <c r="J2577" s="43" t="s">
        <v>11639</v>
      </c>
      <c r="K2577" s="43" t="s">
        <v>11640</v>
      </c>
      <c r="L2577" s="39" t="s">
        <v>11641</v>
      </c>
      <c r="M2577" s="39">
        <v>35615</v>
      </c>
      <c r="N2577" s="39" t="s">
        <v>10125</v>
      </c>
      <c r="O2577" s="39" t="s">
        <v>10125</v>
      </c>
      <c r="P2577" s="39" t="s">
        <v>11639</v>
      </c>
    </row>
    <row r="2578" spans="1:16" ht="17.149999999999999" customHeight="1" x14ac:dyDescent="0.25">
      <c r="A2578" s="40" t="str">
        <f t="shared" si="40"/>
        <v>DKI JakartaAsuransi UmumKantor Pemasaran</v>
      </c>
      <c r="B2578" s="39" t="s">
        <v>7219</v>
      </c>
      <c r="C2578" s="39" t="s">
        <v>5030</v>
      </c>
      <c r="D2578" s="39" t="s">
        <v>35</v>
      </c>
      <c r="E2578" s="39" t="s">
        <v>694</v>
      </c>
      <c r="F2578" s="45" t="s">
        <v>5031</v>
      </c>
      <c r="G2578" s="39" t="s">
        <v>63</v>
      </c>
      <c r="H2578" s="39" t="s">
        <v>1</v>
      </c>
      <c r="J2578" s="46"/>
      <c r="K2578" s="46"/>
      <c r="M2578" s="42"/>
      <c r="P2578" s="44"/>
    </row>
    <row r="2579" spans="1:16" ht="17.149999999999999" customHeight="1" x14ac:dyDescent="0.25">
      <c r="A2579" s="40" t="str">
        <f t="shared" si="40"/>
        <v>Jawa BaratAsuransi UmumKantor Pemasaran</v>
      </c>
      <c r="B2579" s="39" t="s">
        <v>7219</v>
      </c>
      <c r="C2579" s="39" t="s">
        <v>5032</v>
      </c>
      <c r="D2579" s="39" t="s">
        <v>35</v>
      </c>
      <c r="E2579" s="39" t="s">
        <v>694</v>
      </c>
      <c r="F2579" s="39" t="s">
        <v>5033</v>
      </c>
      <c r="G2579" s="39" t="s">
        <v>127</v>
      </c>
      <c r="H2579" s="39" t="s">
        <v>6</v>
      </c>
      <c r="J2579" s="43"/>
      <c r="K2579" s="43"/>
      <c r="M2579" s="42"/>
    </row>
    <row r="2580" spans="1:16" ht="17.149999999999999" customHeight="1" x14ac:dyDescent="0.25">
      <c r="A2580" s="40" t="str">
        <f t="shared" si="40"/>
        <v>Jawa TengahAsuransi UmumKantor Pemasaran</v>
      </c>
      <c r="B2580" s="39" t="s">
        <v>7219</v>
      </c>
      <c r="C2580" s="39" t="s">
        <v>5034</v>
      </c>
      <c r="D2580" s="39" t="s">
        <v>35</v>
      </c>
      <c r="E2580" s="39" t="s">
        <v>694</v>
      </c>
      <c r="F2580" s="39" t="s">
        <v>5035</v>
      </c>
      <c r="G2580" s="39" t="s">
        <v>307</v>
      </c>
      <c r="H2580" s="39" t="s">
        <v>5</v>
      </c>
      <c r="J2580" s="43"/>
      <c r="K2580" s="43"/>
    </row>
    <row r="2581" spans="1:16" ht="17.149999999999999" customHeight="1" x14ac:dyDescent="0.25">
      <c r="A2581" s="40" t="str">
        <f t="shared" si="40"/>
        <v>Jawa TimurAsuransi UmumKantor Pemasaran</v>
      </c>
      <c r="B2581" s="39" t="s">
        <v>7219</v>
      </c>
      <c r="C2581" s="39" t="s">
        <v>5036</v>
      </c>
      <c r="D2581" s="39" t="s">
        <v>35</v>
      </c>
      <c r="E2581" s="39" t="s">
        <v>694</v>
      </c>
      <c r="F2581" s="39" t="s">
        <v>5037</v>
      </c>
      <c r="G2581" s="39" t="s">
        <v>352</v>
      </c>
      <c r="H2581" s="39" t="s">
        <v>4</v>
      </c>
      <c r="J2581" s="43"/>
      <c r="K2581" s="43"/>
      <c r="M2581" s="42"/>
    </row>
    <row r="2582" spans="1:16" ht="17.149999999999999" customHeight="1" x14ac:dyDescent="0.25">
      <c r="A2582" s="40" t="str">
        <f t="shared" si="40"/>
        <v>Sumatera UtaraAsuransi UmumKantor Pemasaran</v>
      </c>
      <c r="B2582" s="39" t="s">
        <v>7219</v>
      </c>
      <c r="C2582" s="39" t="s">
        <v>5038</v>
      </c>
      <c r="D2582" s="39" t="s">
        <v>35</v>
      </c>
      <c r="E2582" s="39" t="s">
        <v>694</v>
      </c>
      <c r="F2582" s="39" t="s">
        <v>5039</v>
      </c>
      <c r="G2582" s="39" t="s">
        <v>270</v>
      </c>
      <c r="H2582" s="39" t="s">
        <v>27</v>
      </c>
      <c r="J2582" s="43"/>
      <c r="K2582" s="43"/>
    </row>
    <row r="2583" spans="1:16" ht="17.149999999999999" customHeight="1" x14ac:dyDescent="0.25">
      <c r="A2583" s="40" t="str">
        <f t="shared" si="40"/>
        <v>LampungAsuransi JiwaKantor Pemasaran</v>
      </c>
      <c r="B2583" s="39" t="s">
        <v>7129</v>
      </c>
      <c r="C2583" s="39" t="s">
        <v>5040</v>
      </c>
      <c r="D2583" s="39" t="s">
        <v>35</v>
      </c>
      <c r="E2583" s="39" t="s">
        <v>104</v>
      </c>
      <c r="F2583" s="39" t="s">
        <v>5041</v>
      </c>
      <c r="G2583" s="39" t="s">
        <v>233</v>
      </c>
      <c r="H2583" s="39" t="s">
        <v>16</v>
      </c>
      <c r="J2583" s="43"/>
      <c r="K2583" s="43"/>
      <c r="M2583" s="39">
        <v>42368</v>
      </c>
    </row>
    <row r="2584" spans="1:16" ht="17.149999999999999" customHeight="1" x14ac:dyDescent="0.25">
      <c r="A2584" s="40" t="str">
        <f t="shared" si="40"/>
        <v>Jawa TimurAsuransi JiwaKantor Pemasaran</v>
      </c>
      <c r="B2584" s="39" t="s">
        <v>7129</v>
      </c>
      <c r="C2584" s="39" t="s">
        <v>5042</v>
      </c>
      <c r="D2584" s="39" t="s">
        <v>35</v>
      </c>
      <c r="E2584" s="39" t="s">
        <v>104</v>
      </c>
      <c r="F2584" s="39" t="s">
        <v>5043</v>
      </c>
      <c r="G2584" s="39" t="s">
        <v>352</v>
      </c>
      <c r="H2584" s="39" t="s">
        <v>4</v>
      </c>
      <c r="J2584" s="43"/>
      <c r="K2584" s="43"/>
      <c r="M2584" s="39">
        <v>42368</v>
      </c>
    </row>
    <row r="2585" spans="1:16" ht="17.149999999999999" customHeight="1" x14ac:dyDescent="0.25">
      <c r="A2585" s="40" t="str">
        <f t="shared" si="40"/>
        <v>Sulawesi SelatanAsuransi JiwaKantor Pemasaran</v>
      </c>
      <c r="B2585" s="39" t="s">
        <v>7129</v>
      </c>
      <c r="C2585" s="39" t="s">
        <v>5044</v>
      </c>
      <c r="D2585" s="39" t="s">
        <v>35</v>
      </c>
      <c r="E2585" s="39" t="s">
        <v>104</v>
      </c>
      <c r="F2585" s="45" t="s">
        <v>5045</v>
      </c>
      <c r="G2585" s="39" t="s">
        <v>159</v>
      </c>
      <c r="H2585" s="39" t="s">
        <v>7</v>
      </c>
      <c r="J2585" s="43"/>
      <c r="K2585" s="43"/>
      <c r="M2585" s="39">
        <v>42368</v>
      </c>
    </row>
    <row r="2586" spans="1:16" ht="17.149999999999999" customHeight="1" x14ac:dyDescent="0.25">
      <c r="A2586" s="40" t="str">
        <f t="shared" si="40"/>
        <v>RiauAsuransi JiwaKantor Pemasaran</v>
      </c>
      <c r="B2586" s="39" t="s">
        <v>7965</v>
      </c>
      <c r="C2586" s="39" t="s">
        <v>5046</v>
      </c>
      <c r="D2586" s="39" t="s">
        <v>35</v>
      </c>
      <c r="E2586" s="39" t="s">
        <v>104</v>
      </c>
      <c r="F2586" s="39" t="s">
        <v>5047</v>
      </c>
      <c r="G2586" s="39" t="s">
        <v>5048</v>
      </c>
      <c r="H2586" s="39" t="s">
        <v>21</v>
      </c>
      <c r="J2586" s="43"/>
      <c r="K2586" s="43"/>
      <c r="L2586" s="39" t="s">
        <v>5049</v>
      </c>
      <c r="M2586" s="39">
        <v>42227</v>
      </c>
    </row>
    <row r="2587" spans="1:16" ht="17.149999999999999" customHeight="1" x14ac:dyDescent="0.25">
      <c r="A2587" s="40" t="str">
        <f t="shared" si="40"/>
        <v>Jawa TimurAsuransi JiwaKantor Pemasaran</v>
      </c>
      <c r="B2587" s="39" t="s">
        <v>7129</v>
      </c>
      <c r="C2587" s="39" t="s">
        <v>5050</v>
      </c>
      <c r="D2587" s="39" t="s">
        <v>35</v>
      </c>
      <c r="E2587" s="39" t="s">
        <v>104</v>
      </c>
      <c r="F2587" s="39" t="s">
        <v>5051</v>
      </c>
      <c r="G2587" s="39" t="s">
        <v>352</v>
      </c>
      <c r="H2587" s="39" t="s">
        <v>4</v>
      </c>
      <c r="J2587" s="43"/>
      <c r="K2587" s="43"/>
      <c r="M2587" s="39">
        <v>42368</v>
      </c>
    </row>
    <row r="2588" spans="1:16" ht="17.149999999999999" customHeight="1" x14ac:dyDescent="0.25">
      <c r="A2588" s="40" t="str">
        <f t="shared" si="40"/>
        <v>Jawa TimurAsuransi UmumKantor Pemasaran</v>
      </c>
      <c r="B2588" s="39" t="s">
        <v>12696</v>
      </c>
      <c r="C2588" s="39" t="s">
        <v>5052</v>
      </c>
      <c r="D2588" s="39" t="s">
        <v>35</v>
      </c>
      <c r="E2588" s="39" t="s">
        <v>694</v>
      </c>
      <c r="F2588" s="39" t="s">
        <v>5053</v>
      </c>
      <c r="G2588" s="39" t="s">
        <v>182</v>
      </c>
      <c r="H2588" s="39" t="s">
        <v>4</v>
      </c>
      <c r="J2588" s="43"/>
      <c r="K2588" s="43"/>
      <c r="M2588" s="39">
        <v>42368</v>
      </c>
    </row>
    <row r="2589" spans="1:16" ht="17.149999999999999" customHeight="1" x14ac:dyDescent="0.25">
      <c r="A2589" s="40" t="str">
        <f t="shared" si="40"/>
        <v>Jawa TimurAsuransi UmumKantor Pemasaran</v>
      </c>
      <c r="B2589" s="39" t="s">
        <v>7382</v>
      </c>
      <c r="C2589" s="39" t="s">
        <v>5054</v>
      </c>
      <c r="D2589" s="39" t="s">
        <v>35</v>
      </c>
      <c r="E2589" s="39" t="s">
        <v>694</v>
      </c>
      <c r="F2589" s="39" t="s">
        <v>5055</v>
      </c>
      <c r="G2589" s="39" t="s">
        <v>267</v>
      </c>
      <c r="H2589" s="39" t="s">
        <v>4</v>
      </c>
      <c r="J2589" s="43"/>
      <c r="K2589" s="43"/>
      <c r="L2589" s="39" t="s">
        <v>4877</v>
      </c>
    </row>
    <row r="2590" spans="1:16" ht="17.149999999999999" customHeight="1" x14ac:dyDescent="0.25">
      <c r="A2590" s="40" t="str">
        <f t="shared" si="40"/>
        <v>AcehAsuransi UmumKantor Pemasaran</v>
      </c>
      <c r="B2590" s="39" t="s">
        <v>7382</v>
      </c>
      <c r="C2590" s="39" t="s">
        <v>5056</v>
      </c>
      <c r="D2590" s="39" t="s">
        <v>35</v>
      </c>
      <c r="E2590" s="39" t="s">
        <v>694</v>
      </c>
      <c r="F2590" s="39" t="s">
        <v>5057</v>
      </c>
      <c r="G2590" s="39" t="s">
        <v>654</v>
      </c>
      <c r="H2590" s="39" t="s">
        <v>9</v>
      </c>
      <c r="J2590" s="43"/>
      <c r="K2590" s="43"/>
      <c r="L2590" s="39" t="s">
        <v>5058</v>
      </c>
    </row>
    <row r="2591" spans="1:16" ht="17.149999999999999" customHeight="1" x14ac:dyDescent="0.25">
      <c r="A2591" s="40" t="str">
        <f t="shared" si="40"/>
        <v>Jawa TimurAsuransi UmumKantor Pemasaran</v>
      </c>
      <c r="B2591" s="39" t="s">
        <v>7382</v>
      </c>
      <c r="C2591" s="39" t="s">
        <v>5059</v>
      </c>
      <c r="D2591" s="39" t="s">
        <v>35</v>
      </c>
      <c r="E2591" s="39" t="s">
        <v>694</v>
      </c>
      <c r="F2591" s="45" t="s">
        <v>5060</v>
      </c>
      <c r="G2591" s="39" t="s">
        <v>149</v>
      </c>
      <c r="H2591" s="39" t="s">
        <v>4</v>
      </c>
      <c r="J2591" s="43"/>
      <c r="K2591" s="43"/>
      <c r="L2591" s="39" t="s">
        <v>4877</v>
      </c>
    </row>
    <row r="2592" spans="1:16" ht="17.149999999999999" customHeight="1" x14ac:dyDescent="0.25">
      <c r="A2592" s="40" t="str">
        <f t="shared" si="40"/>
        <v>Nusa Tenggara TimurAsuransi UmumKantor Pemasaran</v>
      </c>
      <c r="B2592" s="39" t="s">
        <v>7382</v>
      </c>
      <c r="C2592" s="39" t="s">
        <v>5061</v>
      </c>
      <c r="D2592" s="39" t="s">
        <v>35</v>
      </c>
      <c r="E2592" s="39" t="s">
        <v>694</v>
      </c>
      <c r="F2592" s="39" t="s">
        <v>5062</v>
      </c>
      <c r="G2592" s="39" t="s">
        <v>1039</v>
      </c>
      <c r="H2592" s="39" t="s">
        <v>19</v>
      </c>
      <c r="J2592" s="43"/>
      <c r="K2592" s="43"/>
      <c r="M2592" s="42"/>
    </row>
    <row r="2593" spans="1:16" ht="17.149999999999999" customHeight="1" x14ac:dyDescent="0.25">
      <c r="A2593" s="40" t="str">
        <f t="shared" si="40"/>
        <v>LampungAsuransi UmumKantor Pemasaran</v>
      </c>
      <c r="B2593" s="39" t="s">
        <v>7382</v>
      </c>
      <c r="C2593" s="39" t="s">
        <v>5063</v>
      </c>
      <c r="D2593" s="39" t="s">
        <v>35</v>
      </c>
      <c r="E2593" s="39" t="s">
        <v>694</v>
      </c>
      <c r="F2593" s="39" t="s">
        <v>5064</v>
      </c>
      <c r="G2593" s="39" t="s">
        <v>233</v>
      </c>
      <c r="H2593" s="39" t="s">
        <v>16</v>
      </c>
      <c r="J2593" s="46"/>
      <c r="K2593" s="46"/>
      <c r="L2593" s="39" t="s">
        <v>4877</v>
      </c>
      <c r="M2593" s="42"/>
      <c r="P2593" s="44"/>
    </row>
    <row r="2594" spans="1:16" ht="17.149999999999999" customHeight="1" x14ac:dyDescent="0.25">
      <c r="A2594" s="40" t="str">
        <f t="shared" si="40"/>
        <v>Nusa Tenggara BaratAsuransi UmumKantor Pemasaran</v>
      </c>
      <c r="B2594" s="39" t="s">
        <v>7382</v>
      </c>
      <c r="C2594" s="39" t="s">
        <v>5065</v>
      </c>
      <c r="D2594" s="39" t="s">
        <v>35</v>
      </c>
      <c r="E2594" s="39" t="s">
        <v>694</v>
      </c>
      <c r="F2594" s="39" t="s">
        <v>5066</v>
      </c>
      <c r="G2594" s="39" t="s">
        <v>494</v>
      </c>
      <c r="H2594" s="39" t="s">
        <v>18</v>
      </c>
      <c r="J2594" s="43"/>
      <c r="K2594" s="43"/>
      <c r="L2594" s="39" t="s">
        <v>4877</v>
      </c>
      <c r="M2594" s="42"/>
    </row>
    <row r="2595" spans="1:16" ht="17.149999999999999" customHeight="1" x14ac:dyDescent="0.25">
      <c r="A2595" s="40" t="str">
        <f t="shared" si="40"/>
        <v>Sumatera BaratAsuransi UmumKantor Pemasaran</v>
      </c>
      <c r="B2595" s="39" t="s">
        <v>7382</v>
      </c>
      <c r="C2595" s="39" t="s">
        <v>5067</v>
      </c>
      <c r="D2595" s="39" t="s">
        <v>35</v>
      </c>
      <c r="E2595" s="39" t="s">
        <v>694</v>
      </c>
      <c r="F2595" s="39" t="s">
        <v>5068</v>
      </c>
      <c r="G2595" s="39" t="s">
        <v>115</v>
      </c>
      <c r="H2595" s="39" t="s">
        <v>25</v>
      </c>
      <c r="J2595" s="43"/>
      <c r="K2595" s="43"/>
      <c r="L2595" s="39" t="s">
        <v>4877</v>
      </c>
      <c r="M2595" s="42"/>
    </row>
    <row r="2596" spans="1:16" ht="17.149999999999999" customHeight="1" x14ac:dyDescent="0.25">
      <c r="A2596" s="40" t="str">
        <f t="shared" si="40"/>
        <v>Kalimantan TengahAsuransi UmumKantor Pemasaran</v>
      </c>
      <c r="B2596" s="39" t="s">
        <v>7382</v>
      </c>
      <c r="C2596" s="39" t="s">
        <v>5069</v>
      </c>
      <c r="D2596" s="39" t="s">
        <v>35</v>
      </c>
      <c r="E2596" s="39" t="s">
        <v>694</v>
      </c>
      <c r="F2596" s="39" t="s">
        <v>5070</v>
      </c>
      <c r="G2596" s="39" t="s">
        <v>230</v>
      </c>
      <c r="H2596" s="39" t="s">
        <v>14</v>
      </c>
      <c r="J2596" s="43"/>
      <c r="K2596" s="43"/>
      <c r="L2596" s="39" t="s">
        <v>3410</v>
      </c>
      <c r="M2596" s="42"/>
    </row>
    <row r="2597" spans="1:16" ht="17.149999999999999" customHeight="1" x14ac:dyDescent="0.25">
      <c r="A2597" s="40" t="str">
        <f t="shared" si="40"/>
        <v>Jawa BaratAsuransi UmumKantor Pemasaran</v>
      </c>
      <c r="B2597" s="39" t="s">
        <v>7382</v>
      </c>
      <c r="C2597" s="39" t="s">
        <v>5071</v>
      </c>
      <c r="D2597" s="39" t="s">
        <v>35</v>
      </c>
      <c r="E2597" s="39" t="s">
        <v>694</v>
      </c>
      <c r="F2597" s="39" t="s">
        <v>5072</v>
      </c>
      <c r="G2597" s="39" t="s">
        <v>197</v>
      </c>
      <c r="H2597" s="39" t="s">
        <v>6</v>
      </c>
      <c r="J2597" s="43"/>
      <c r="K2597" s="43"/>
      <c r="L2597" s="39" t="s">
        <v>4877</v>
      </c>
    </row>
    <row r="2598" spans="1:16" ht="17.149999999999999" customHeight="1" x14ac:dyDescent="0.25">
      <c r="A2598" s="40" t="str">
        <f t="shared" si="40"/>
        <v>DKI JakartaAsuransi UmumKantor Pemasaran</v>
      </c>
      <c r="B2598" s="39" t="s">
        <v>13378</v>
      </c>
      <c r="C2598" s="39" t="s">
        <v>5073</v>
      </c>
      <c r="D2598" s="39" t="s">
        <v>35</v>
      </c>
      <c r="E2598" s="39" t="s">
        <v>694</v>
      </c>
      <c r="F2598" s="45" t="s">
        <v>8535</v>
      </c>
      <c r="G2598" s="39" t="s">
        <v>60</v>
      </c>
      <c r="H2598" s="39" t="s">
        <v>1</v>
      </c>
      <c r="I2598" s="39">
        <v>1</v>
      </c>
      <c r="J2598" s="43">
        <v>44927</v>
      </c>
      <c r="K2598" s="43">
        <v>44927</v>
      </c>
      <c r="L2598" s="39" t="s">
        <v>5082</v>
      </c>
      <c r="M2598" s="39">
        <v>40630</v>
      </c>
      <c r="N2598" s="39">
        <v>1</v>
      </c>
      <c r="P2598" s="39">
        <v>44927</v>
      </c>
    </row>
    <row r="2599" spans="1:16" ht="17.149999999999999" customHeight="1" x14ac:dyDescent="0.25">
      <c r="A2599" s="40" t="str">
        <f t="shared" si="40"/>
        <v>Jawa TimurAsuransi UmumKantor Pemasaran</v>
      </c>
      <c r="B2599" s="39" t="s">
        <v>13378</v>
      </c>
      <c r="C2599" s="39" t="s">
        <v>5075</v>
      </c>
      <c r="D2599" s="39" t="s">
        <v>35</v>
      </c>
      <c r="E2599" s="39" t="s">
        <v>694</v>
      </c>
      <c r="F2599" s="45" t="s">
        <v>14683</v>
      </c>
      <c r="G2599" s="39" t="s">
        <v>182</v>
      </c>
      <c r="H2599" s="39" t="s">
        <v>4</v>
      </c>
      <c r="I2599" s="39">
        <v>65145</v>
      </c>
      <c r="J2599" s="43" t="s">
        <v>1163</v>
      </c>
      <c r="K2599" s="43" t="s">
        <v>1163</v>
      </c>
      <c r="L2599" s="39" t="s">
        <v>8536</v>
      </c>
      <c r="M2599" s="39">
        <v>41236</v>
      </c>
      <c r="N2599" s="39" t="s">
        <v>5076</v>
      </c>
      <c r="O2599" s="39" t="s">
        <v>5076</v>
      </c>
      <c r="P2599" s="39" t="s">
        <v>1163</v>
      </c>
    </row>
    <row r="2600" spans="1:16" ht="17.149999999999999" customHeight="1" x14ac:dyDescent="0.25">
      <c r="A2600" s="40" t="str">
        <f t="shared" si="40"/>
        <v>Jawa BaratAsuransi UmumKantor Pemasaran</v>
      </c>
      <c r="B2600" s="39" t="s">
        <v>13378</v>
      </c>
      <c r="C2600" s="39" t="s">
        <v>5077</v>
      </c>
      <c r="D2600" s="39" t="s">
        <v>35</v>
      </c>
      <c r="E2600" s="39" t="s">
        <v>694</v>
      </c>
      <c r="F2600" s="45" t="s">
        <v>5078</v>
      </c>
      <c r="G2600" s="39" t="s">
        <v>197</v>
      </c>
      <c r="H2600" s="39" t="s">
        <v>6</v>
      </c>
      <c r="I2600" s="39">
        <v>16111</v>
      </c>
      <c r="J2600" s="43" t="s">
        <v>1163</v>
      </c>
      <c r="K2600" s="43" t="s">
        <v>1163</v>
      </c>
      <c r="L2600" s="39" t="s">
        <v>8537</v>
      </c>
      <c r="M2600" s="39">
        <v>41836</v>
      </c>
      <c r="N2600" s="39" t="s">
        <v>5079</v>
      </c>
      <c r="O2600" s="39" t="s">
        <v>5079</v>
      </c>
      <c r="P2600" s="39" t="s">
        <v>1163</v>
      </c>
    </row>
    <row r="2601" spans="1:16" ht="17.149999999999999" customHeight="1" x14ac:dyDescent="0.25">
      <c r="A2601" s="40" t="str">
        <f t="shared" si="40"/>
        <v>BaliAsuransi UmumKantor Pemasaran</v>
      </c>
      <c r="B2601" s="39" t="s">
        <v>13378</v>
      </c>
      <c r="C2601" s="39" t="s">
        <v>5080</v>
      </c>
      <c r="D2601" s="39" t="s">
        <v>35</v>
      </c>
      <c r="E2601" s="39" t="s">
        <v>694</v>
      </c>
      <c r="F2601" s="39" t="s">
        <v>5081</v>
      </c>
      <c r="G2601" s="39" t="s">
        <v>327</v>
      </c>
      <c r="H2601" s="39" t="s">
        <v>8</v>
      </c>
      <c r="I2601" s="39">
        <v>1</v>
      </c>
      <c r="J2601" s="43">
        <v>44927</v>
      </c>
      <c r="K2601" s="43">
        <v>44927</v>
      </c>
      <c r="L2601" s="39" t="s">
        <v>8538</v>
      </c>
      <c r="M2601" s="39">
        <v>39400</v>
      </c>
      <c r="N2601" s="39">
        <v>1</v>
      </c>
      <c r="P2601" s="39">
        <v>44927</v>
      </c>
    </row>
    <row r="2602" spans="1:16" ht="17.149999999999999" customHeight="1" x14ac:dyDescent="0.25">
      <c r="A2602" s="40" t="str">
        <f t="shared" si="40"/>
        <v>DKI JakartaAsuransi UmumKantor Pemasaran</v>
      </c>
      <c r="B2602" s="39" t="s">
        <v>13378</v>
      </c>
      <c r="C2602" s="39" t="s">
        <v>7929</v>
      </c>
      <c r="D2602" s="39" t="s">
        <v>35</v>
      </c>
      <c r="E2602" s="39" t="s">
        <v>694</v>
      </c>
      <c r="F2602" s="39" t="s">
        <v>11642</v>
      </c>
      <c r="G2602" s="39" t="s">
        <v>63</v>
      </c>
      <c r="H2602" s="39" t="s">
        <v>1</v>
      </c>
      <c r="I2602" s="39">
        <v>11480</v>
      </c>
      <c r="J2602" s="43" t="s">
        <v>7930</v>
      </c>
      <c r="K2602" s="43" t="s">
        <v>7930</v>
      </c>
      <c r="L2602" s="39" t="s">
        <v>5074</v>
      </c>
      <c r="M2602" s="42">
        <v>38918</v>
      </c>
      <c r="N2602" s="39" t="s">
        <v>695</v>
      </c>
      <c r="P2602" s="39" t="s">
        <v>64</v>
      </c>
    </row>
    <row r="2603" spans="1:16" ht="17.149999999999999" customHeight="1" x14ac:dyDescent="0.25">
      <c r="A2603" s="40" t="str">
        <f t="shared" si="40"/>
        <v>Jawa BaratAsuransi UmumKantor Pemasaran</v>
      </c>
      <c r="B2603" s="39" t="s">
        <v>13378</v>
      </c>
      <c r="C2603" s="39" t="s">
        <v>5083</v>
      </c>
      <c r="D2603" s="39" t="s">
        <v>35</v>
      </c>
      <c r="E2603" s="39" t="s">
        <v>694</v>
      </c>
      <c r="F2603" s="39" t="s">
        <v>5084</v>
      </c>
      <c r="G2603" s="39" t="s">
        <v>145</v>
      </c>
      <c r="H2603" s="39" t="s">
        <v>6</v>
      </c>
      <c r="I2603" s="39">
        <v>1</v>
      </c>
      <c r="J2603" s="43">
        <v>44927</v>
      </c>
      <c r="K2603" s="43">
        <v>44927</v>
      </c>
      <c r="L2603" s="39" t="s">
        <v>5085</v>
      </c>
      <c r="M2603" s="39">
        <v>41271</v>
      </c>
      <c r="N2603" s="39">
        <v>1</v>
      </c>
      <c r="P2603" s="39">
        <v>44927</v>
      </c>
    </row>
    <row r="2604" spans="1:16" ht="17.149999999999999" customHeight="1" x14ac:dyDescent="0.25">
      <c r="A2604" s="40" t="str">
        <f t="shared" si="40"/>
        <v>Sumatera SelatanAsuransi UmumKantor Pemasaran</v>
      </c>
      <c r="B2604" s="39" t="s">
        <v>13378</v>
      </c>
      <c r="C2604" s="39" t="s">
        <v>5086</v>
      </c>
      <c r="D2604" s="39" t="s">
        <v>35</v>
      </c>
      <c r="E2604" s="39" t="s">
        <v>694</v>
      </c>
      <c r="F2604" s="45" t="s">
        <v>8539</v>
      </c>
      <c r="G2604" s="39" t="s">
        <v>164</v>
      </c>
      <c r="H2604" s="39" t="s">
        <v>26</v>
      </c>
      <c r="I2604" s="39">
        <v>1</v>
      </c>
      <c r="J2604" s="43">
        <v>44927</v>
      </c>
      <c r="K2604" s="43">
        <v>44927</v>
      </c>
      <c r="L2604" s="39" t="s">
        <v>5087</v>
      </c>
      <c r="M2604" s="39">
        <v>41297</v>
      </c>
      <c r="N2604" s="39">
        <v>1</v>
      </c>
      <c r="P2604" s="39">
        <v>44927</v>
      </c>
    </row>
    <row r="2605" spans="1:16" ht="17.149999999999999" customHeight="1" x14ac:dyDescent="0.25">
      <c r="A2605" s="40" t="str">
        <f t="shared" si="40"/>
        <v>Sulawesi SelatanAsuransi UmumKantor Pemasaran</v>
      </c>
      <c r="B2605" s="39" t="s">
        <v>13378</v>
      </c>
      <c r="C2605" s="39" t="s">
        <v>5088</v>
      </c>
      <c r="D2605" s="39" t="s">
        <v>35</v>
      </c>
      <c r="E2605" s="39" t="s">
        <v>694</v>
      </c>
      <c r="F2605" s="39" t="s">
        <v>5089</v>
      </c>
      <c r="G2605" s="39" t="s">
        <v>159</v>
      </c>
      <c r="H2605" s="39" t="s">
        <v>7</v>
      </c>
      <c r="I2605" s="39">
        <v>90231</v>
      </c>
      <c r="J2605" s="43" t="s">
        <v>1163</v>
      </c>
      <c r="K2605" s="43" t="s">
        <v>1163</v>
      </c>
      <c r="L2605" s="39" t="s">
        <v>5090</v>
      </c>
      <c r="M2605" s="39">
        <v>42607</v>
      </c>
      <c r="N2605" s="39" t="s">
        <v>5091</v>
      </c>
      <c r="O2605" s="39" t="s">
        <v>5092</v>
      </c>
      <c r="P2605" s="39" t="s">
        <v>1163</v>
      </c>
    </row>
    <row r="2606" spans="1:16" ht="17.149999999999999" customHeight="1" x14ac:dyDescent="0.25">
      <c r="A2606" s="40" t="str">
        <f t="shared" si="40"/>
        <v>Jawa TengahAsuransi UmumKantor Pemasaran</v>
      </c>
      <c r="B2606" s="39" t="s">
        <v>13378</v>
      </c>
      <c r="C2606" s="39" t="s">
        <v>5093</v>
      </c>
      <c r="D2606" s="39" t="s">
        <v>35</v>
      </c>
      <c r="E2606" s="39" t="s">
        <v>694</v>
      </c>
      <c r="F2606" s="39" t="s">
        <v>8540</v>
      </c>
      <c r="G2606" s="39" t="s">
        <v>1918</v>
      </c>
      <c r="H2606" s="39" t="s">
        <v>5</v>
      </c>
      <c r="I2606" s="39">
        <v>1</v>
      </c>
      <c r="J2606" s="43">
        <v>44927</v>
      </c>
      <c r="K2606" s="43">
        <v>44927</v>
      </c>
      <c r="L2606" s="39" t="s">
        <v>5085</v>
      </c>
      <c r="M2606" s="39">
        <v>41271</v>
      </c>
      <c r="N2606" s="39">
        <v>1</v>
      </c>
      <c r="P2606" s="39">
        <v>44927</v>
      </c>
    </row>
    <row r="2607" spans="1:16" ht="17.149999999999999" customHeight="1" x14ac:dyDescent="0.25">
      <c r="A2607" s="40" t="str">
        <f t="shared" si="40"/>
        <v>Jawa BaratAsuransi UmumKantor Pemasaran</v>
      </c>
      <c r="B2607" s="39" t="s">
        <v>13378</v>
      </c>
      <c r="C2607" s="39" t="s">
        <v>5094</v>
      </c>
      <c r="D2607" s="39" t="s">
        <v>35</v>
      </c>
      <c r="E2607" s="39" t="s">
        <v>694</v>
      </c>
      <c r="F2607" s="39" t="s">
        <v>8541</v>
      </c>
      <c r="G2607" s="39" t="s">
        <v>127</v>
      </c>
      <c r="H2607" s="39" t="s">
        <v>6</v>
      </c>
      <c r="I2607" s="39">
        <v>1</v>
      </c>
      <c r="J2607" s="43">
        <v>44927</v>
      </c>
      <c r="K2607" s="43">
        <v>44927</v>
      </c>
      <c r="L2607" s="39" t="s">
        <v>8542</v>
      </c>
      <c r="M2607" s="39">
        <v>41535</v>
      </c>
      <c r="N2607" s="39">
        <v>1</v>
      </c>
      <c r="P2607" s="39">
        <v>44927</v>
      </c>
    </row>
    <row r="2608" spans="1:16" ht="17.149999999999999" customHeight="1" x14ac:dyDescent="0.25">
      <c r="A2608" s="40" t="str">
        <f t="shared" si="40"/>
        <v>BantenAsuransi UmumKantor Pemasaran</v>
      </c>
      <c r="B2608" s="39" t="s">
        <v>13378</v>
      </c>
      <c r="C2608" s="39" t="s">
        <v>5095</v>
      </c>
      <c r="D2608" s="39" t="s">
        <v>35</v>
      </c>
      <c r="E2608" s="39" t="s">
        <v>694</v>
      </c>
      <c r="F2608" s="39" t="s">
        <v>5096</v>
      </c>
      <c r="G2608" s="39" t="s">
        <v>131</v>
      </c>
      <c r="H2608" s="39" t="s">
        <v>3</v>
      </c>
      <c r="I2608" s="39">
        <v>0</v>
      </c>
      <c r="J2608" s="43" t="s">
        <v>64</v>
      </c>
      <c r="K2608" s="43" t="s">
        <v>64</v>
      </c>
      <c r="L2608" s="39" t="s">
        <v>8536</v>
      </c>
      <c r="M2608" s="42">
        <v>41236</v>
      </c>
      <c r="N2608" s="39" t="s">
        <v>5097</v>
      </c>
      <c r="O2608" s="39" t="s">
        <v>5097</v>
      </c>
      <c r="P2608" s="39" t="s">
        <v>64</v>
      </c>
    </row>
    <row r="2609" spans="1:16" ht="17.149999999999999" customHeight="1" x14ac:dyDescent="0.25">
      <c r="A2609" s="40" t="str">
        <f t="shared" si="40"/>
        <v>Jawa TengahAsuransi UmumKantor Pemasaran</v>
      </c>
      <c r="B2609" s="39" t="s">
        <v>9360</v>
      </c>
      <c r="C2609" s="39" t="s">
        <v>5098</v>
      </c>
      <c r="D2609" s="39" t="s">
        <v>35</v>
      </c>
      <c r="E2609" s="39" t="s">
        <v>694</v>
      </c>
      <c r="F2609" s="39" t="s">
        <v>11643</v>
      </c>
      <c r="G2609" s="39" t="s">
        <v>486</v>
      </c>
      <c r="H2609" s="39" t="s">
        <v>5</v>
      </c>
      <c r="I2609" s="39">
        <v>57148</v>
      </c>
      <c r="J2609" s="43" t="s">
        <v>5099</v>
      </c>
      <c r="K2609" s="43" t="s">
        <v>5100</v>
      </c>
      <c r="L2609" s="39" t="s">
        <v>5101</v>
      </c>
      <c r="M2609" s="42">
        <v>41893</v>
      </c>
      <c r="N2609" s="39" t="s">
        <v>5102</v>
      </c>
      <c r="O2609" s="39" t="s">
        <v>5102</v>
      </c>
      <c r="P2609" s="39" t="s">
        <v>5099</v>
      </c>
    </row>
    <row r="2610" spans="1:16" ht="17.149999999999999" customHeight="1" x14ac:dyDescent="0.25">
      <c r="A2610" s="40" t="str">
        <f t="shared" si="40"/>
        <v>BantenAsuransi UmumKantor Pemasaran</v>
      </c>
      <c r="B2610" s="39" t="s">
        <v>9360</v>
      </c>
      <c r="C2610" s="39" t="s">
        <v>5103</v>
      </c>
      <c r="D2610" s="39" t="s">
        <v>35</v>
      </c>
      <c r="E2610" s="39" t="s">
        <v>694</v>
      </c>
      <c r="F2610" s="39" t="s">
        <v>11644</v>
      </c>
      <c r="G2610" s="39" t="s">
        <v>316</v>
      </c>
      <c r="H2610" s="39" t="s">
        <v>3</v>
      </c>
      <c r="I2610" s="39">
        <v>15325</v>
      </c>
      <c r="J2610" s="43" t="s">
        <v>5104</v>
      </c>
      <c r="K2610" s="43" t="s">
        <v>5105</v>
      </c>
      <c r="L2610" s="39" t="s">
        <v>5106</v>
      </c>
      <c r="M2610" s="42">
        <v>41074</v>
      </c>
      <c r="N2610" s="39" t="s">
        <v>5107</v>
      </c>
      <c r="O2610" s="39" t="s">
        <v>5108</v>
      </c>
      <c r="P2610" s="39" t="s">
        <v>5104</v>
      </c>
    </row>
    <row r="2611" spans="1:16" ht="17.149999999999999" customHeight="1" x14ac:dyDescent="0.25">
      <c r="A2611" s="40" t="str">
        <f t="shared" si="40"/>
        <v>Jawa TengahAsuransi UmumKantor Pemasaran</v>
      </c>
      <c r="B2611" s="39" t="s">
        <v>9360</v>
      </c>
      <c r="C2611" s="39" t="s">
        <v>5109</v>
      </c>
      <c r="D2611" s="39" t="s">
        <v>35</v>
      </c>
      <c r="E2611" s="39" t="s">
        <v>694</v>
      </c>
      <c r="F2611" s="39" t="s">
        <v>11645</v>
      </c>
      <c r="G2611" s="39" t="s">
        <v>307</v>
      </c>
      <c r="H2611" s="39" t="s">
        <v>5</v>
      </c>
      <c r="I2611" s="39">
        <v>50134</v>
      </c>
      <c r="J2611" s="43" t="s">
        <v>5110</v>
      </c>
      <c r="K2611" s="43" t="s">
        <v>5111</v>
      </c>
      <c r="L2611" s="39" t="s">
        <v>5112</v>
      </c>
      <c r="M2611" s="42">
        <v>41134</v>
      </c>
      <c r="N2611" s="39" t="s">
        <v>5113</v>
      </c>
      <c r="O2611" s="39" t="s">
        <v>5113</v>
      </c>
      <c r="P2611" s="39" t="s">
        <v>5110</v>
      </c>
    </row>
    <row r="2612" spans="1:16" ht="17.149999999999999" customHeight="1" x14ac:dyDescent="0.25">
      <c r="A2612" s="40" t="str">
        <f t="shared" si="40"/>
        <v>RiauAsuransi UmumKantor Pemasaran</v>
      </c>
      <c r="B2612" s="39" t="s">
        <v>7399</v>
      </c>
      <c r="C2612" s="39" t="s">
        <v>5114</v>
      </c>
      <c r="D2612" s="39" t="s">
        <v>35</v>
      </c>
      <c r="E2612" s="39" t="s">
        <v>694</v>
      </c>
      <c r="F2612" s="39" t="s">
        <v>5115</v>
      </c>
      <c r="G2612" s="39" t="s">
        <v>1898</v>
      </c>
      <c r="H2612" s="39" t="s">
        <v>21</v>
      </c>
      <c r="J2612" s="43"/>
      <c r="K2612" s="43"/>
      <c r="L2612" s="39" t="s">
        <v>5116</v>
      </c>
      <c r="M2612" s="42"/>
    </row>
    <row r="2613" spans="1:16" ht="17.149999999999999" customHeight="1" x14ac:dyDescent="0.25">
      <c r="A2613" s="40" t="str">
        <f t="shared" si="40"/>
        <v>Jawa TimurAsuransi JiwaKantor Pemasaran</v>
      </c>
      <c r="B2613" s="39" t="s">
        <v>6936</v>
      </c>
      <c r="C2613" s="39" t="s">
        <v>5117</v>
      </c>
      <c r="D2613" s="39" t="s">
        <v>35</v>
      </c>
      <c r="E2613" s="39" t="s">
        <v>104</v>
      </c>
      <c r="F2613" s="39" t="s">
        <v>5118</v>
      </c>
      <c r="G2613" s="39" t="s">
        <v>352</v>
      </c>
      <c r="H2613" s="39" t="s">
        <v>4</v>
      </c>
      <c r="I2613" s="39">
        <v>60231</v>
      </c>
      <c r="J2613" s="43" t="s">
        <v>1163</v>
      </c>
      <c r="K2613" s="43" t="s">
        <v>1163</v>
      </c>
      <c r="L2613" s="39" t="s">
        <v>5119</v>
      </c>
      <c r="M2613" s="42">
        <v>42402</v>
      </c>
      <c r="N2613" s="39" t="s">
        <v>4003</v>
      </c>
      <c r="P2613" s="39" t="s">
        <v>1163</v>
      </c>
    </row>
    <row r="2614" spans="1:16" ht="17.149999999999999" customHeight="1" x14ac:dyDescent="0.25">
      <c r="A2614" s="40" t="str">
        <f t="shared" si="40"/>
        <v>Jawa BaratAsuransi JiwaKantor Pemasaran</v>
      </c>
      <c r="B2614" s="39" t="s">
        <v>7101</v>
      </c>
      <c r="C2614" s="39" t="s">
        <v>5120</v>
      </c>
      <c r="D2614" s="39" t="s">
        <v>35</v>
      </c>
      <c r="E2614" s="39" t="s">
        <v>104</v>
      </c>
      <c r="F2614" s="39" t="s">
        <v>5121</v>
      </c>
      <c r="G2614" s="39" t="s">
        <v>145</v>
      </c>
      <c r="H2614" s="39" t="s">
        <v>6</v>
      </c>
      <c r="I2614" s="39">
        <v>17530</v>
      </c>
      <c r="J2614" s="43" t="s">
        <v>1163</v>
      </c>
      <c r="K2614" s="43" t="s">
        <v>1163</v>
      </c>
      <c r="L2614" s="39" t="s">
        <v>3975</v>
      </c>
      <c r="M2614" s="39">
        <v>42451</v>
      </c>
      <c r="N2614" s="39" t="s">
        <v>2077</v>
      </c>
      <c r="O2614" s="39" t="s">
        <v>5122</v>
      </c>
      <c r="P2614" s="39" t="s">
        <v>9097</v>
      </c>
    </row>
    <row r="2615" spans="1:16" ht="17.149999999999999" customHeight="1" x14ac:dyDescent="0.25">
      <c r="A2615" s="40" t="str">
        <f t="shared" si="40"/>
        <v>Jawa BaratAsuransi JiwaKantor Pemasaran</v>
      </c>
      <c r="B2615" s="39" t="s">
        <v>6936</v>
      </c>
      <c r="C2615" s="39" t="s">
        <v>3693</v>
      </c>
      <c r="D2615" s="39" t="s">
        <v>35</v>
      </c>
      <c r="E2615" s="39" t="s">
        <v>104</v>
      </c>
      <c r="F2615" s="39" t="s">
        <v>5123</v>
      </c>
      <c r="G2615" s="39" t="s">
        <v>127</v>
      </c>
      <c r="H2615" s="39" t="s">
        <v>6</v>
      </c>
      <c r="I2615" s="39">
        <v>0</v>
      </c>
      <c r="J2615" s="43" t="s">
        <v>64</v>
      </c>
      <c r="K2615" s="43" t="s">
        <v>64</v>
      </c>
      <c r="L2615" s="39" t="s">
        <v>4112</v>
      </c>
      <c r="M2615" s="39">
        <v>42473</v>
      </c>
      <c r="N2615" s="39" t="s">
        <v>5124</v>
      </c>
      <c r="O2615" s="39" t="s">
        <v>5124</v>
      </c>
      <c r="P2615" s="39" t="s">
        <v>64</v>
      </c>
    </row>
    <row r="2616" spans="1:16" ht="17.149999999999999" customHeight="1" x14ac:dyDescent="0.25">
      <c r="A2616" s="40" t="str">
        <f t="shared" si="40"/>
        <v>Nusa Tenggara BaratAsuransi JiwaKantor Pemasaran</v>
      </c>
      <c r="B2616" s="39" t="s">
        <v>66</v>
      </c>
      <c r="C2616" s="39" t="s">
        <v>11646</v>
      </c>
      <c r="D2616" s="39" t="s">
        <v>35</v>
      </c>
      <c r="E2616" s="39" t="s">
        <v>104</v>
      </c>
      <c r="F2616" s="39" t="s">
        <v>11647</v>
      </c>
      <c r="G2616" s="39" t="s">
        <v>11648</v>
      </c>
      <c r="H2616" s="39" t="s">
        <v>18</v>
      </c>
      <c r="I2616" s="39">
        <v>11111</v>
      </c>
      <c r="J2616" s="43" t="s">
        <v>11649</v>
      </c>
      <c r="K2616" s="43" t="s">
        <v>11649</v>
      </c>
      <c r="L2616" s="39" t="s">
        <v>4895</v>
      </c>
      <c r="M2616" s="39">
        <v>41991</v>
      </c>
      <c r="N2616" s="39" t="s">
        <v>4003</v>
      </c>
      <c r="P2616" s="39" t="s">
        <v>4529</v>
      </c>
    </row>
    <row r="2617" spans="1:16" ht="17.149999999999999" customHeight="1" x14ac:dyDescent="0.25">
      <c r="A2617" s="40" t="str">
        <f t="shared" si="40"/>
        <v>Jawa BaratAsuransi JiwaKantor Pemasaran</v>
      </c>
      <c r="B2617" s="39" t="s">
        <v>6968</v>
      </c>
      <c r="C2617" s="39" t="s">
        <v>5125</v>
      </c>
      <c r="D2617" s="39" t="s">
        <v>35</v>
      </c>
      <c r="E2617" s="39" t="s">
        <v>104</v>
      </c>
      <c r="F2617" s="39" t="s">
        <v>5126</v>
      </c>
      <c r="G2617" s="39" t="s">
        <v>1674</v>
      </c>
      <c r="H2617" s="39" t="s">
        <v>6</v>
      </c>
      <c r="I2617" s="39">
        <v>0</v>
      </c>
      <c r="J2617" s="43" t="s">
        <v>64</v>
      </c>
      <c r="K2617" s="43" t="s">
        <v>64</v>
      </c>
      <c r="L2617" s="39" t="s">
        <v>5127</v>
      </c>
      <c r="M2617" s="39">
        <v>42571</v>
      </c>
      <c r="N2617" s="39" t="s">
        <v>5128</v>
      </c>
      <c r="O2617" s="39" t="s">
        <v>5128</v>
      </c>
      <c r="P2617" s="39" t="s">
        <v>64</v>
      </c>
    </row>
    <row r="2618" spans="1:16" ht="17.149999999999999" customHeight="1" x14ac:dyDescent="0.25">
      <c r="A2618" s="40" t="str">
        <f t="shared" si="40"/>
        <v>Kalimantan SelatanAsuransi UmumKantor Pemasaran</v>
      </c>
      <c r="B2618" s="39" t="s">
        <v>9359</v>
      </c>
      <c r="C2618" s="39" t="s">
        <v>5129</v>
      </c>
      <c r="D2618" s="39" t="s">
        <v>35</v>
      </c>
      <c r="E2618" s="39" t="s">
        <v>694</v>
      </c>
      <c r="F2618" s="39" t="s">
        <v>5130</v>
      </c>
      <c r="G2618" s="39" t="s">
        <v>417</v>
      </c>
      <c r="H2618" s="39" t="s">
        <v>13</v>
      </c>
      <c r="I2618" s="39">
        <v>0</v>
      </c>
      <c r="J2618" s="43" t="s">
        <v>64</v>
      </c>
      <c r="K2618" s="43" t="s">
        <v>64</v>
      </c>
      <c r="L2618" s="39" t="s">
        <v>5131</v>
      </c>
      <c r="M2618" s="39">
        <v>42570</v>
      </c>
      <c r="N2618" s="39" t="s">
        <v>5132</v>
      </c>
      <c r="O2618" s="39" t="s">
        <v>5132</v>
      </c>
      <c r="P2618" s="39" t="s">
        <v>64</v>
      </c>
    </row>
    <row r="2619" spans="1:16" ht="17.149999999999999" customHeight="1" x14ac:dyDescent="0.25">
      <c r="A2619" s="40" t="str">
        <f t="shared" si="40"/>
        <v>Nusa Tenggara BaratAsuransi JiwaKantor Pemasaran</v>
      </c>
      <c r="B2619" s="39" t="s">
        <v>6968</v>
      </c>
      <c r="C2619" s="39" t="s">
        <v>5134</v>
      </c>
      <c r="D2619" s="39" t="s">
        <v>35</v>
      </c>
      <c r="E2619" s="39" t="s">
        <v>104</v>
      </c>
      <c r="F2619" s="39" t="s">
        <v>5135</v>
      </c>
      <c r="G2619" s="39" t="s">
        <v>5136</v>
      </c>
      <c r="H2619" s="39" t="s">
        <v>18</v>
      </c>
      <c r="I2619" s="39">
        <v>0</v>
      </c>
      <c r="J2619" s="43" t="s">
        <v>64</v>
      </c>
      <c r="K2619" s="43" t="s">
        <v>64</v>
      </c>
      <c r="L2619" s="39" t="s">
        <v>5137</v>
      </c>
      <c r="M2619" s="39">
        <v>42573</v>
      </c>
      <c r="N2619" s="39" t="s">
        <v>5138</v>
      </c>
      <c r="O2619" s="39" t="s">
        <v>5139</v>
      </c>
      <c r="P2619" s="39" t="s">
        <v>64</v>
      </c>
    </row>
    <row r="2620" spans="1:16" ht="17.149999999999999" customHeight="1" x14ac:dyDescent="0.25">
      <c r="A2620" s="40" t="str">
        <f t="shared" si="40"/>
        <v>DKI JakartaAsuransi JiwaKantor Pemasaran</v>
      </c>
      <c r="B2620" s="39" t="s">
        <v>6936</v>
      </c>
      <c r="C2620" s="39" t="s">
        <v>5140</v>
      </c>
      <c r="D2620" s="39" t="s">
        <v>35</v>
      </c>
      <c r="E2620" s="39" t="s">
        <v>104</v>
      </c>
      <c r="F2620" s="39" t="s">
        <v>5141</v>
      </c>
      <c r="G2620" s="39" t="s">
        <v>63</v>
      </c>
      <c r="H2620" s="39" t="s">
        <v>1</v>
      </c>
      <c r="I2620" s="39">
        <v>0</v>
      </c>
      <c r="J2620" s="43" t="s">
        <v>64</v>
      </c>
      <c r="K2620" s="43" t="s">
        <v>64</v>
      </c>
      <c r="L2620" s="39" t="s">
        <v>3252</v>
      </c>
      <c r="M2620" s="39">
        <v>42594</v>
      </c>
      <c r="N2620" s="39" t="s">
        <v>5142</v>
      </c>
      <c r="O2620" s="39" t="s">
        <v>5143</v>
      </c>
      <c r="P2620" s="39" t="s">
        <v>64</v>
      </c>
    </row>
    <row r="2621" spans="1:16" ht="17.149999999999999" customHeight="1" x14ac:dyDescent="0.25">
      <c r="A2621" s="40" t="str">
        <f t="shared" si="40"/>
        <v>Jawa TimurAsuransi JiwaKantor Pemasaran</v>
      </c>
      <c r="B2621" s="39" t="s">
        <v>7116</v>
      </c>
      <c r="C2621" s="39" t="s">
        <v>5144</v>
      </c>
      <c r="D2621" s="39" t="s">
        <v>35</v>
      </c>
      <c r="E2621" s="39" t="s">
        <v>104</v>
      </c>
      <c r="F2621" s="39" t="s">
        <v>5145</v>
      </c>
      <c r="G2621" s="39" t="s">
        <v>352</v>
      </c>
      <c r="H2621" s="39" t="s">
        <v>4</v>
      </c>
      <c r="I2621" s="39">
        <v>111</v>
      </c>
      <c r="J2621" s="43" t="s">
        <v>1163</v>
      </c>
      <c r="K2621" s="43" t="s">
        <v>1163</v>
      </c>
      <c r="L2621" s="39" t="s">
        <v>4521</v>
      </c>
      <c r="M2621" s="39">
        <v>42373</v>
      </c>
      <c r="N2621" s="39" t="s">
        <v>2077</v>
      </c>
      <c r="O2621" s="39" t="s">
        <v>5146</v>
      </c>
      <c r="P2621" s="39" t="s">
        <v>9097</v>
      </c>
    </row>
    <row r="2622" spans="1:16" ht="17.149999999999999" customHeight="1" x14ac:dyDescent="0.25">
      <c r="A2622" s="40" t="str">
        <f t="shared" si="40"/>
        <v>Jawa TengahAsuransi JiwaKantor Pemasaran</v>
      </c>
      <c r="B2622" s="39" t="s">
        <v>7101</v>
      </c>
      <c r="C2622" s="39" t="s">
        <v>5148</v>
      </c>
      <c r="D2622" s="39" t="s">
        <v>35</v>
      </c>
      <c r="E2622" s="39" t="s">
        <v>104</v>
      </c>
      <c r="F2622" s="39" t="s">
        <v>5149</v>
      </c>
      <c r="G2622" s="39" t="s">
        <v>1647</v>
      </c>
      <c r="H2622" s="39" t="s">
        <v>5</v>
      </c>
      <c r="I2622" s="39">
        <v>58312</v>
      </c>
      <c r="J2622" s="43" t="s">
        <v>1163</v>
      </c>
      <c r="K2622" s="43" t="s">
        <v>1163</v>
      </c>
      <c r="L2622" s="39" t="s">
        <v>5150</v>
      </c>
      <c r="M2622" s="39">
        <v>42452</v>
      </c>
      <c r="N2622" s="39" t="s">
        <v>2077</v>
      </c>
      <c r="O2622" s="39" t="s">
        <v>5151</v>
      </c>
      <c r="P2622" s="39" t="s">
        <v>9097</v>
      </c>
    </row>
    <row r="2623" spans="1:16" ht="17.149999999999999" customHeight="1" x14ac:dyDescent="0.25">
      <c r="A2623" s="40" t="str">
        <f t="shared" si="40"/>
        <v>Kepulauan RiauAsuransi JiwaKantor Pemasaran</v>
      </c>
      <c r="B2623" s="39" t="s">
        <v>66</v>
      </c>
      <c r="C2623" s="39" t="s">
        <v>4684</v>
      </c>
      <c r="D2623" s="39" t="s">
        <v>35</v>
      </c>
      <c r="E2623" s="39" t="s">
        <v>104</v>
      </c>
      <c r="F2623" s="39" t="s">
        <v>5152</v>
      </c>
      <c r="G2623" s="39" t="s">
        <v>717</v>
      </c>
      <c r="H2623" s="39" t="s">
        <v>29</v>
      </c>
      <c r="I2623" s="39">
        <v>29461</v>
      </c>
      <c r="J2623" s="46" t="s">
        <v>1163</v>
      </c>
      <c r="K2623" s="46" t="s">
        <v>1163</v>
      </c>
      <c r="L2623" s="39" t="s">
        <v>5153</v>
      </c>
      <c r="M2623" s="42">
        <v>42425</v>
      </c>
      <c r="N2623" s="39" t="s">
        <v>2077</v>
      </c>
      <c r="O2623" s="39" t="s">
        <v>5154</v>
      </c>
      <c r="P2623" s="44" t="s">
        <v>1163</v>
      </c>
    </row>
    <row r="2624" spans="1:16" ht="17.149999999999999" customHeight="1" x14ac:dyDescent="0.25">
      <c r="A2624" s="40" t="str">
        <f t="shared" si="40"/>
        <v>DKI JakartaAsuransi UmumKantor Pemasaran</v>
      </c>
      <c r="B2624" s="39" t="s">
        <v>13102</v>
      </c>
      <c r="C2624" s="39" t="s">
        <v>8700</v>
      </c>
      <c r="D2624" s="39" t="s">
        <v>35</v>
      </c>
      <c r="E2624" s="39" t="s">
        <v>694</v>
      </c>
      <c r="F2624" s="39" t="s">
        <v>8701</v>
      </c>
      <c r="G2624" s="39" t="s">
        <v>61</v>
      </c>
      <c r="H2624" s="39" t="s">
        <v>1</v>
      </c>
      <c r="I2624" s="39">
        <v>10250</v>
      </c>
      <c r="J2624" s="43" t="s">
        <v>64</v>
      </c>
      <c r="K2624" s="43" t="s">
        <v>64</v>
      </c>
      <c r="L2624" s="39" t="s">
        <v>8702</v>
      </c>
      <c r="M2624" s="42">
        <v>42461</v>
      </c>
      <c r="N2624" s="39" t="s">
        <v>8703</v>
      </c>
      <c r="O2624" s="39" t="s">
        <v>8704</v>
      </c>
      <c r="P2624" s="39" t="s">
        <v>64</v>
      </c>
    </row>
    <row r="2625" spans="1:16" ht="17.149999999999999" customHeight="1" x14ac:dyDescent="0.25">
      <c r="A2625" s="40" t="str">
        <f t="shared" si="40"/>
        <v>JambiAsuransi UmumKantor Pemasaran</v>
      </c>
      <c r="B2625" s="39" t="s">
        <v>9357</v>
      </c>
      <c r="C2625" s="39" t="s">
        <v>5155</v>
      </c>
      <c r="D2625" s="39" t="s">
        <v>35</v>
      </c>
      <c r="E2625" s="39" t="s">
        <v>694</v>
      </c>
      <c r="F2625" s="39" t="s">
        <v>11650</v>
      </c>
      <c r="G2625" s="39" t="s">
        <v>534</v>
      </c>
      <c r="H2625" s="39" t="s">
        <v>11</v>
      </c>
      <c r="I2625" s="39">
        <v>36113</v>
      </c>
      <c r="J2625" s="43" t="s">
        <v>7474</v>
      </c>
      <c r="K2625" s="43" t="s">
        <v>64</v>
      </c>
      <c r="L2625" s="39" t="s">
        <v>5156</v>
      </c>
      <c r="M2625" s="42">
        <v>41213</v>
      </c>
      <c r="N2625" s="39" t="s">
        <v>695</v>
      </c>
      <c r="O2625" s="39" t="s">
        <v>5157</v>
      </c>
      <c r="P2625" s="39" t="s">
        <v>64</v>
      </c>
    </row>
    <row r="2626" spans="1:16" ht="17.149999999999999" customHeight="1" x14ac:dyDescent="0.25">
      <c r="A2626" s="40" t="str">
        <f t="shared" ref="A2626:A2689" si="41">CONCATENATE(H2626,E2626,D2626)</f>
        <v>Jawa TengahAsuransi JiwaKantor Pemasaran</v>
      </c>
      <c r="B2626" s="39" t="s">
        <v>66</v>
      </c>
      <c r="C2626" s="39" t="s">
        <v>5158</v>
      </c>
      <c r="D2626" s="39" t="s">
        <v>35</v>
      </c>
      <c r="E2626" s="39" t="s">
        <v>104</v>
      </c>
      <c r="F2626" s="39" t="s">
        <v>5159</v>
      </c>
      <c r="G2626" s="39" t="s">
        <v>307</v>
      </c>
      <c r="H2626" s="39" t="s">
        <v>5</v>
      </c>
      <c r="I2626" s="39">
        <v>50111</v>
      </c>
      <c r="J2626" s="46" t="s">
        <v>64</v>
      </c>
      <c r="K2626" s="46" t="s">
        <v>64</v>
      </c>
      <c r="L2626" s="39" t="s">
        <v>4810</v>
      </c>
      <c r="M2626" s="42">
        <v>42552</v>
      </c>
      <c r="N2626" s="39" t="s">
        <v>5160</v>
      </c>
      <c r="O2626" s="39" t="s">
        <v>5160</v>
      </c>
      <c r="P2626" s="44" t="s">
        <v>64</v>
      </c>
    </row>
    <row r="2627" spans="1:16" ht="17.149999999999999" customHeight="1" x14ac:dyDescent="0.25">
      <c r="A2627" s="40" t="str">
        <f t="shared" si="41"/>
        <v>Jawa TengahAsuransi JiwaKantor Pemasaran</v>
      </c>
      <c r="B2627" s="39" t="s">
        <v>66</v>
      </c>
      <c r="C2627" s="39" t="s">
        <v>5161</v>
      </c>
      <c r="D2627" s="39" t="s">
        <v>35</v>
      </c>
      <c r="E2627" s="39" t="s">
        <v>104</v>
      </c>
      <c r="F2627" s="39" t="s">
        <v>5162</v>
      </c>
      <c r="G2627" s="39" t="s">
        <v>307</v>
      </c>
      <c r="H2627" s="39" t="s">
        <v>5</v>
      </c>
      <c r="I2627" s="39">
        <v>50265</v>
      </c>
      <c r="J2627" s="43" t="s">
        <v>1163</v>
      </c>
      <c r="K2627" s="43" t="s">
        <v>1163</v>
      </c>
      <c r="L2627" s="39" t="s">
        <v>4810</v>
      </c>
      <c r="M2627" s="42">
        <v>42552</v>
      </c>
      <c r="N2627" s="39" t="s">
        <v>5163</v>
      </c>
      <c r="O2627" s="39" t="s">
        <v>5163</v>
      </c>
      <c r="P2627" s="39" t="s">
        <v>1163</v>
      </c>
    </row>
    <row r="2628" spans="1:16" ht="17.149999999999999" customHeight="1" x14ac:dyDescent="0.25">
      <c r="A2628" s="40" t="str">
        <f t="shared" si="41"/>
        <v>Sulawesi SelatanAsuransi JiwaKantor Pemasaran</v>
      </c>
      <c r="B2628" s="39" t="s">
        <v>66</v>
      </c>
      <c r="C2628" s="39" t="s">
        <v>5164</v>
      </c>
      <c r="D2628" s="39" t="s">
        <v>35</v>
      </c>
      <c r="E2628" s="39" t="s">
        <v>104</v>
      </c>
      <c r="F2628" s="39" t="s">
        <v>5165</v>
      </c>
      <c r="G2628" s="39" t="s">
        <v>665</v>
      </c>
      <c r="H2628" s="39" t="s">
        <v>7</v>
      </c>
      <c r="I2628" s="39">
        <v>91914</v>
      </c>
      <c r="J2628" s="46" t="s">
        <v>1163</v>
      </c>
      <c r="K2628" s="46" t="s">
        <v>1163</v>
      </c>
      <c r="L2628" s="39" t="s">
        <v>4810</v>
      </c>
      <c r="M2628" s="42">
        <v>42552</v>
      </c>
      <c r="N2628" s="39" t="s">
        <v>5166</v>
      </c>
      <c r="O2628" s="39" t="s">
        <v>5166</v>
      </c>
      <c r="P2628" s="44" t="s">
        <v>1163</v>
      </c>
    </row>
    <row r="2629" spans="1:16" ht="17.149999999999999" customHeight="1" x14ac:dyDescent="0.25">
      <c r="A2629" s="40" t="str">
        <f t="shared" si="41"/>
        <v>Nusa Tenggara BaratAsuransi JiwaKantor Pemasaran</v>
      </c>
      <c r="B2629" s="39" t="s">
        <v>66</v>
      </c>
      <c r="C2629" s="39" t="s">
        <v>5167</v>
      </c>
      <c r="D2629" s="39" t="s">
        <v>35</v>
      </c>
      <c r="E2629" s="39" t="s">
        <v>104</v>
      </c>
      <c r="F2629" s="39" t="s">
        <v>5168</v>
      </c>
      <c r="G2629" s="39" t="s">
        <v>5169</v>
      </c>
      <c r="H2629" s="39" t="s">
        <v>18</v>
      </c>
      <c r="I2629" s="39">
        <v>84111</v>
      </c>
      <c r="J2629" s="46" t="s">
        <v>1163</v>
      </c>
      <c r="K2629" s="46" t="s">
        <v>1163</v>
      </c>
      <c r="L2629" s="39" t="s">
        <v>4810</v>
      </c>
      <c r="M2629" s="42">
        <v>42552</v>
      </c>
      <c r="N2629" s="39" t="s">
        <v>2077</v>
      </c>
      <c r="P2629" s="44" t="s">
        <v>1163</v>
      </c>
    </row>
    <row r="2630" spans="1:16" ht="17.149999999999999" customHeight="1" x14ac:dyDescent="0.25">
      <c r="A2630" s="40" t="str">
        <f t="shared" si="41"/>
        <v>Kepulauan RiauAsuransi UmumKantor Pemasaran</v>
      </c>
      <c r="B2630" s="39" t="s">
        <v>9358</v>
      </c>
      <c r="C2630" s="39" t="s">
        <v>5170</v>
      </c>
      <c r="D2630" s="39" t="s">
        <v>35</v>
      </c>
      <c r="E2630" s="39" t="s">
        <v>694</v>
      </c>
      <c r="F2630" s="39" t="s">
        <v>5171</v>
      </c>
      <c r="G2630" s="39" t="s">
        <v>717</v>
      </c>
      <c r="H2630" s="39" t="s">
        <v>29</v>
      </c>
      <c r="I2630" s="39">
        <v>29432</v>
      </c>
      <c r="J2630" s="43" t="s">
        <v>5172</v>
      </c>
      <c r="K2630" s="43" t="s">
        <v>5173</v>
      </c>
      <c r="L2630" s="39" t="s">
        <v>4304</v>
      </c>
      <c r="M2630" s="42">
        <v>40638</v>
      </c>
      <c r="N2630" s="39" t="s">
        <v>5174</v>
      </c>
      <c r="O2630" s="39" t="s">
        <v>5175</v>
      </c>
      <c r="P2630" s="39" t="s">
        <v>9184</v>
      </c>
    </row>
    <row r="2631" spans="1:16" ht="17.149999999999999" customHeight="1" x14ac:dyDescent="0.25">
      <c r="A2631" s="40" t="str">
        <f t="shared" si="41"/>
        <v>JambiAsuransi UmumKantor Pemasaran</v>
      </c>
      <c r="B2631" s="39" t="s">
        <v>7282</v>
      </c>
      <c r="C2631" s="39" t="s">
        <v>8543</v>
      </c>
      <c r="D2631" s="39" t="s">
        <v>35</v>
      </c>
      <c r="E2631" s="39" t="s">
        <v>694</v>
      </c>
      <c r="F2631" s="39" t="s">
        <v>11651</v>
      </c>
      <c r="G2631" s="39" t="s">
        <v>534</v>
      </c>
      <c r="H2631" s="39" t="s">
        <v>11</v>
      </c>
      <c r="I2631" s="39">
        <v>36113</v>
      </c>
      <c r="J2631" s="46" t="s">
        <v>8544</v>
      </c>
      <c r="K2631" s="46" t="s">
        <v>8544</v>
      </c>
      <c r="L2631" s="39" t="s">
        <v>8506</v>
      </c>
      <c r="M2631" s="42">
        <v>39540</v>
      </c>
      <c r="N2631" s="39" t="s">
        <v>8545</v>
      </c>
      <c r="O2631" s="39" t="s">
        <v>8545</v>
      </c>
      <c r="P2631" s="44" t="s">
        <v>8544</v>
      </c>
    </row>
    <row r="2632" spans="1:16" ht="17.149999999999999" customHeight="1" x14ac:dyDescent="0.25">
      <c r="A2632" s="40" t="str">
        <f t="shared" si="41"/>
        <v>Daerah Istimewa YogyakartaAsuransi UmumKantor Pemasaran</v>
      </c>
      <c r="B2632" s="39" t="s">
        <v>7282</v>
      </c>
      <c r="C2632" s="39" t="s">
        <v>8546</v>
      </c>
      <c r="D2632" s="39" t="s">
        <v>35</v>
      </c>
      <c r="E2632" s="39" t="s">
        <v>694</v>
      </c>
      <c r="F2632" s="39" t="s">
        <v>14684</v>
      </c>
      <c r="G2632" s="39" t="s">
        <v>528</v>
      </c>
      <c r="H2632" s="39" t="s">
        <v>28</v>
      </c>
      <c r="I2632" s="39">
        <v>55285</v>
      </c>
      <c r="J2632" s="44" t="s">
        <v>8547</v>
      </c>
      <c r="K2632" s="44" t="s">
        <v>8548</v>
      </c>
      <c r="L2632" s="39" t="s">
        <v>8549</v>
      </c>
      <c r="M2632" s="42">
        <v>39098</v>
      </c>
      <c r="N2632" s="39" t="s">
        <v>8550</v>
      </c>
      <c r="O2632" s="39" t="s">
        <v>8550</v>
      </c>
      <c r="P2632" s="44" t="s">
        <v>8547</v>
      </c>
    </row>
    <row r="2633" spans="1:16" ht="17.149999999999999" customHeight="1" x14ac:dyDescent="0.25">
      <c r="A2633" s="40" t="str">
        <f t="shared" si="41"/>
        <v>Jawa TengahAsuransi UmumKantor Pemasaran</v>
      </c>
      <c r="B2633" s="39" t="s">
        <v>7282</v>
      </c>
      <c r="C2633" s="39" t="s">
        <v>5176</v>
      </c>
      <c r="D2633" s="39" t="s">
        <v>35</v>
      </c>
      <c r="E2633" s="39" t="s">
        <v>694</v>
      </c>
      <c r="F2633" s="39" t="s">
        <v>5177</v>
      </c>
      <c r="G2633" s="39" t="s">
        <v>227</v>
      </c>
      <c r="H2633" s="39" t="s">
        <v>5</v>
      </c>
      <c r="I2633" s="39">
        <v>52113</v>
      </c>
      <c r="J2633" s="39" t="s">
        <v>5178</v>
      </c>
      <c r="K2633" s="39" t="s">
        <v>5178</v>
      </c>
      <c r="L2633" s="39" t="s">
        <v>3994</v>
      </c>
      <c r="M2633" s="42">
        <v>39209</v>
      </c>
      <c r="N2633" s="39" t="s">
        <v>5179</v>
      </c>
      <c r="P2633" s="39" t="s">
        <v>5178</v>
      </c>
    </row>
    <row r="2634" spans="1:16" ht="17.149999999999999" customHeight="1" x14ac:dyDescent="0.25">
      <c r="A2634" s="40" t="str">
        <f t="shared" si="41"/>
        <v>Kalimantan TimurAsuransi UmumKantor Pemasaran</v>
      </c>
      <c r="B2634" s="39" t="s">
        <v>7282</v>
      </c>
      <c r="C2634" s="39" t="s">
        <v>8551</v>
      </c>
      <c r="D2634" s="39" t="s">
        <v>35</v>
      </c>
      <c r="E2634" s="39" t="s">
        <v>694</v>
      </c>
      <c r="F2634" s="39" t="s">
        <v>11652</v>
      </c>
      <c r="G2634" s="39" t="s">
        <v>302</v>
      </c>
      <c r="H2634" s="39" t="s">
        <v>15</v>
      </c>
      <c r="I2634" s="39">
        <v>75117</v>
      </c>
      <c r="J2634" s="43" t="s">
        <v>8552</v>
      </c>
      <c r="K2634" s="43" t="s">
        <v>8552</v>
      </c>
      <c r="L2634" s="39" t="s">
        <v>3994</v>
      </c>
      <c r="M2634" s="42">
        <v>39209</v>
      </c>
      <c r="N2634" s="39" t="s">
        <v>8553</v>
      </c>
      <c r="O2634" s="39" t="s">
        <v>8553</v>
      </c>
      <c r="P2634" s="39" t="s">
        <v>8552</v>
      </c>
    </row>
    <row r="2635" spans="1:16" ht="17.149999999999999" customHeight="1" x14ac:dyDescent="0.25">
      <c r="A2635" s="40" t="str">
        <f t="shared" si="41"/>
        <v>RiauAsuransi UmumKantor Pemasaran</v>
      </c>
      <c r="B2635" s="39" t="s">
        <v>7282</v>
      </c>
      <c r="C2635" s="39" t="s">
        <v>8554</v>
      </c>
      <c r="D2635" s="39" t="s">
        <v>35</v>
      </c>
      <c r="E2635" s="39" t="s">
        <v>694</v>
      </c>
      <c r="F2635" s="39" t="s">
        <v>11653</v>
      </c>
      <c r="G2635" s="39" t="s">
        <v>179</v>
      </c>
      <c r="H2635" s="39" t="s">
        <v>21</v>
      </c>
      <c r="I2635" s="39">
        <v>28115</v>
      </c>
      <c r="J2635" s="43" t="s">
        <v>8555</v>
      </c>
      <c r="K2635" s="43" t="s">
        <v>8556</v>
      </c>
      <c r="L2635" s="39" t="s">
        <v>3989</v>
      </c>
      <c r="M2635" s="42">
        <v>39435</v>
      </c>
      <c r="N2635" s="39" t="s">
        <v>8557</v>
      </c>
      <c r="O2635" s="39" t="s">
        <v>8557</v>
      </c>
      <c r="P2635" s="39" t="s">
        <v>8555</v>
      </c>
    </row>
    <row r="2636" spans="1:16" ht="17.149999999999999" customHeight="1" x14ac:dyDescent="0.25">
      <c r="A2636" s="40" t="str">
        <f t="shared" si="41"/>
        <v>Sumatera BaratAsuransi UmumKantor Pemasaran</v>
      </c>
      <c r="B2636" s="39" t="s">
        <v>7399</v>
      </c>
      <c r="C2636" s="39" t="s">
        <v>5180</v>
      </c>
      <c r="D2636" s="39" t="s">
        <v>35</v>
      </c>
      <c r="E2636" s="39" t="s">
        <v>694</v>
      </c>
      <c r="F2636" s="39" t="s">
        <v>5181</v>
      </c>
      <c r="G2636" s="39" t="s">
        <v>349</v>
      </c>
      <c r="H2636" s="39" t="s">
        <v>25</v>
      </c>
      <c r="J2636" s="43"/>
      <c r="K2636" s="43"/>
      <c r="L2636" s="39" t="s">
        <v>5182</v>
      </c>
      <c r="M2636" s="42"/>
    </row>
    <row r="2637" spans="1:16" ht="17.149999999999999" customHeight="1" x14ac:dyDescent="0.25">
      <c r="A2637" s="40" t="str">
        <f t="shared" si="41"/>
        <v>BantenAsuransi UmumKantor Pemasaran</v>
      </c>
      <c r="B2637" s="39" t="s">
        <v>7399</v>
      </c>
      <c r="C2637" s="39" t="s">
        <v>5183</v>
      </c>
      <c r="D2637" s="39" t="s">
        <v>35</v>
      </c>
      <c r="E2637" s="39" t="s">
        <v>694</v>
      </c>
      <c r="F2637" s="39" t="s">
        <v>5184</v>
      </c>
      <c r="G2637" s="39" t="s">
        <v>548</v>
      </c>
      <c r="H2637" s="39" t="s">
        <v>3</v>
      </c>
      <c r="J2637" s="43"/>
      <c r="K2637" s="43"/>
      <c r="L2637" s="39" t="s">
        <v>5185</v>
      </c>
    </row>
    <row r="2638" spans="1:16" ht="17.149999999999999" customHeight="1" x14ac:dyDescent="0.25">
      <c r="A2638" s="40" t="str">
        <f t="shared" si="41"/>
        <v>Papua BaratAsuransi UmumKantor Pemasaran</v>
      </c>
      <c r="B2638" s="39" t="s">
        <v>7399</v>
      </c>
      <c r="C2638" s="39" t="s">
        <v>5186</v>
      </c>
      <c r="D2638" s="39" t="s">
        <v>35</v>
      </c>
      <c r="E2638" s="39" t="s">
        <v>694</v>
      </c>
      <c r="F2638" s="39" t="s">
        <v>5187</v>
      </c>
      <c r="G2638" s="39" t="s">
        <v>238</v>
      </c>
      <c r="H2638" s="39" t="s">
        <v>33</v>
      </c>
      <c r="J2638" s="43"/>
      <c r="K2638" s="43"/>
      <c r="L2638" s="39" t="s">
        <v>5188</v>
      </c>
      <c r="M2638" s="42"/>
    </row>
    <row r="2639" spans="1:16" ht="17.149999999999999" customHeight="1" x14ac:dyDescent="0.25">
      <c r="A2639" s="40" t="str">
        <f t="shared" si="41"/>
        <v>Sulawesi TenggaraAsuransi UmumKantor Pemasaran</v>
      </c>
      <c r="B2639" s="39" t="s">
        <v>7399</v>
      </c>
      <c r="C2639" s="39" t="s">
        <v>5186</v>
      </c>
      <c r="D2639" s="39" t="s">
        <v>35</v>
      </c>
      <c r="E2639" s="39" t="s">
        <v>694</v>
      </c>
      <c r="F2639" s="39" t="s">
        <v>5189</v>
      </c>
      <c r="G2639" s="39" t="s">
        <v>152</v>
      </c>
      <c r="H2639" s="39" t="s">
        <v>23</v>
      </c>
      <c r="J2639" s="43"/>
      <c r="K2639" s="43"/>
      <c r="L2639" s="39" t="s">
        <v>5190</v>
      </c>
      <c r="M2639" s="42"/>
    </row>
    <row r="2640" spans="1:16" ht="17.149999999999999" customHeight="1" x14ac:dyDescent="0.25">
      <c r="A2640" s="40" t="str">
        <f t="shared" si="41"/>
        <v>Kalimantan UtaraAsuransi UmumKantor Pemasaran</v>
      </c>
      <c r="B2640" s="39" t="s">
        <v>7399</v>
      </c>
      <c r="C2640" s="39" t="s">
        <v>5191</v>
      </c>
      <c r="D2640" s="39" t="s">
        <v>35</v>
      </c>
      <c r="E2640" s="39" t="s">
        <v>694</v>
      </c>
      <c r="F2640" s="39" t="s">
        <v>5192</v>
      </c>
      <c r="G2640" s="39" t="s">
        <v>1752</v>
      </c>
      <c r="H2640" s="39" t="s">
        <v>36</v>
      </c>
      <c r="J2640" s="43"/>
      <c r="K2640" s="43"/>
      <c r="L2640" s="39" t="s">
        <v>5193</v>
      </c>
      <c r="M2640" s="42"/>
    </row>
    <row r="2641" spans="1:16" ht="17.149999999999999" customHeight="1" x14ac:dyDescent="0.25">
      <c r="A2641" s="40" t="str">
        <f t="shared" si="41"/>
        <v>Jawa TimurAsuransi UmumKantor Pemasaran</v>
      </c>
      <c r="B2641" s="39" t="s">
        <v>7399</v>
      </c>
      <c r="C2641" s="39" t="s">
        <v>5194</v>
      </c>
      <c r="D2641" s="39" t="s">
        <v>35</v>
      </c>
      <c r="E2641" s="39" t="s">
        <v>694</v>
      </c>
      <c r="F2641" s="45" t="s">
        <v>5195</v>
      </c>
      <c r="G2641" s="39" t="s">
        <v>149</v>
      </c>
      <c r="H2641" s="39" t="s">
        <v>4</v>
      </c>
      <c r="L2641" s="39" t="s">
        <v>5196</v>
      </c>
      <c r="M2641" s="42"/>
    </row>
    <row r="2642" spans="1:16" ht="17.149999999999999" customHeight="1" x14ac:dyDescent="0.25">
      <c r="A2642" s="40" t="str">
        <f t="shared" si="41"/>
        <v>Sumatera UtaraAsuransi UmumKantor Pemasaran</v>
      </c>
      <c r="B2642" s="39" t="s">
        <v>7150</v>
      </c>
      <c r="C2642" s="39" t="s">
        <v>5197</v>
      </c>
      <c r="D2642" s="39" t="s">
        <v>35</v>
      </c>
      <c r="E2642" s="39" t="s">
        <v>694</v>
      </c>
      <c r="F2642" s="39" t="s">
        <v>5198</v>
      </c>
      <c r="G2642" s="39" t="s">
        <v>270</v>
      </c>
      <c r="H2642" s="39" t="s">
        <v>27</v>
      </c>
      <c r="J2642" s="43"/>
      <c r="K2642" s="43"/>
      <c r="L2642" s="39" t="s">
        <v>5199</v>
      </c>
      <c r="M2642" s="42"/>
    </row>
    <row r="2643" spans="1:16" ht="17.149999999999999" customHeight="1" x14ac:dyDescent="0.25">
      <c r="A2643" s="40" t="str">
        <f t="shared" si="41"/>
        <v>Kalimantan BaratAsuransi UmumKantor Pemasaran</v>
      </c>
      <c r="B2643" s="39" t="s">
        <v>7150</v>
      </c>
      <c r="C2643" s="39" t="s">
        <v>5200</v>
      </c>
      <c r="D2643" s="39" t="s">
        <v>35</v>
      </c>
      <c r="E2643" s="39" t="s">
        <v>694</v>
      </c>
      <c r="F2643" s="45" t="s">
        <v>5201</v>
      </c>
      <c r="G2643" s="39" t="s">
        <v>356</v>
      </c>
      <c r="H2643" s="39" t="s">
        <v>12</v>
      </c>
      <c r="J2643" s="43"/>
      <c r="K2643" s="43"/>
      <c r="L2643" s="39" t="s">
        <v>5202</v>
      </c>
      <c r="M2643" s="42"/>
    </row>
    <row r="2644" spans="1:16" ht="17.149999999999999" customHeight="1" x14ac:dyDescent="0.25">
      <c r="A2644" s="40" t="str">
        <f t="shared" si="41"/>
        <v>Jawa BaratAsuransi UmumKantor Pemasaran</v>
      </c>
      <c r="B2644" s="39" t="s">
        <v>7150</v>
      </c>
      <c r="C2644" s="39" t="s">
        <v>5203</v>
      </c>
      <c r="D2644" s="39" t="s">
        <v>35</v>
      </c>
      <c r="E2644" s="39" t="s">
        <v>694</v>
      </c>
      <c r="F2644" s="39" t="s">
        <v>5204</v>
      </c>
      <c r="G2644" s="39" t="s">
        <v>127</v>
      </c>
      <c r="H2644" s="39" t="s">
        <v>6</v>
      </c>
      <c r="J2644" s="43"/>
      <c r="K2644" s="43"/>
      <c r="M2644" s="42"/>
    </row>
    <row r="2645" spans="1:16" ht="17.149999999999999" customHeight="1" x14ac:dyDescent="0.25">
      <c r="A2645" s="40" t="str">
        <f t="shared" si="41"/>
        <v>Jawa TimurAsuransi UmumKantor Pemasaran</v>
      </c>
      <c r="B2645" s="39" t="s">
        <v>7150</v>
      </c>
      <c r="C2645" s="39" t="s">
        <v>5205</v>
      </c>
      <c r="D2645" s="39" t="s">
        <v>35</v>
      </c>
      <c r="E2645" s="39" t="s">
        <v>694</v>
      </c>
      <c r="F2645" s="39" t="s">
        <v>5206</v>
      </c>
      <c r="G2645" s="39" t="s">
        <v>352</v>
      </c>
      <c r="H2645" s="39" t="s">
        <v>4</v>
      </c>
      <c r="J2645" s="43"/>
      <c r="K2645" s="43"/>
      <c r="M2645" s="42"/>
    </row>
    <row r="2646" spans="1:16" ht="17.149999999999999" customHeight="1" x14ac:dyDescent="0.25">
      <c r="A2646" s="40" t="str">
        <f t="shared" si="41"/>
        <v>RiauAsuransi UmumKantor Pemasaran</v>
      </c>
      <c r="B2646" s="39" t="s">
        <v>7150</v>
      </c>
      <c r="C2646" s="39" t="s">
        <v>5207</v>
      </c>
      <c r="D2646" s="39" t="s">
        <v>35</v>
      </c>
      <c r="E2646" s="39" t="s">
        <v>694</v>
      </c>
      <c r="F2646" s="39" t="s">
        <v>5208</v>
      </c>
      <c r="G2646" s="39" t="s">
        <v>179</v>
      </c>
      <c r="H2646" s="39" t="s">
        <v>21</v>
      </c>
      <c r="J2646" s="43"/>
      <c r="K2646" s="43"/>
      <c r="M2646" s="42"/>
    </row>
    <row r="2647" spans="1:16" ht="17.149999999999999" customHeight="1" x14ac:dyDescent="0.25">
      <c r="A2647" s="40" t="str">
        <f t="shared" si="41"/>
        <v>Jawa BaratAsuransi UmumKantor Pemasaran</v>
      </c>
      <c r="B2647" s="39" t="s">
        <v>7399</v>
      </c>
      <c r="C2647" s="39" t="s">
        <v>5209</v>
      </c>
      <c r="D2647" s="39" t="s">
        <v>35</v>
      </c>
      <c r="E2647" s="39" t="s">
        <v>694</v>
      </c>
      <c r="F2647" s="39" t="s">
        <v>5210</v>
      </c>
      <c r="G2647" s="39" t="s">
        <v>3948</v>
      </c>
      <c r="H2647" s="39" t="s">
        <v>6</v>
      </c>
      <c r="J2647" s="43"/>
      <c r="K2647" s="43"/>
      <c r="M2647" s="42">
        <v>42368</v>
      </c>
    </row>
    <row r="2648" spans="1:16" ht="17.149999999999999" customHeight="1" x14ac:dyDescent="0.25">
      <c r="A2648" s="40" t="str">
        <f t="shared" si="41"/>
        <v>Nusa Tenggara TimurAsuransi UmumKantor Pemasaran</v>
      </c>
      <c r="B2648" s="39" t="s">
        <v>7399</v>
      </c>
      <c r="C2648" s="39" t="s">
        <v>5211</v>
      </c>
      <c r="D2648" s="39" t="s">
        <v>35</v>
      </c>
      <c r="E2648" s="39" t="s">
        <v>694</v>
      </c>
      <c r="F2648" s="45" t="s">
        <v>5212</v>
      </c>
      <c r="G2648" s="39" t="s">
        <v>1039</v>
      </c>
      <c r="H2648" s="39" t="s">
        <v>19</v>
      </c>
      <c r="J2648" s="43"/>
      <c r="K2648" s="43"/>
      <c r="M2648" s="42">
        <v>42368</v>
      </c>
    </row>
    <row r="2649" spans="1:16" ht="17.149999999999999" customHeight="1" x14ac:dyDescent="0.25">
      <c r="A2649" s="40" t="str">
        <f t="shared" si="41"/>
        <v>Jawa TimurAsuransi UmumKantor Pemasaran</v>
      </c>
      <c r="B2649" s="39" t="s">
        <v>70</v>
      </c>
      <c r="C2649" s="39" t="s">
        <v>5213</v>
      </c>
      <c r="D2649" s="39" t="s">
        <v>35</v>
      </c>
      <c r="E2649" s="39" t="s">
        <v>694</v>
      </c>
      <c r="F2649" s="45" t="s">
        <v>5214</v>
      </c>
      <c r="G2649" s="39" t="s">
        <v>182</v>
      </c>
      <c r="H2649" s="39" t="s">
        <v>4</v>
      </c>
      <c r="M2649" s="42">
        <v>42368</v>
      </c>
    </row>
    <row r="2650" spans="1:16" ht="17.149999999999999" customHeight="1" x14ac:dyDescent="0.25">
      <c r="A2650" s="40" t="str">
        <f t="shared" si="41"/>
        <v>Jawa TengahAsuransi UmumKantor Pemasaran</v>
      </c>
      <c r="B2650" s="39" t="s">
        <v>70</v>
      </c>
      <c r="C2650" s="39" t="s">
        <v>5215</v>
      </c>
      <c r="D2650" s="39" t="s">
        <v>35</v>
      </c>
      <c r="E2650" s="39" t="s">
        <v>694</v>
      </c>
      <c r="F2650" s="39" t="s">
        <v>5216</v>
      </c>
      <c r="G2650" s="39" t="s">
        <v>486</v>
      </c>
      <c r="H2650" s="39" t="s">
        <v>5</v>
      </c>
      <c r="J2650" s="43"/>
      <c r="K2650" s="43"/>
      <c r="M2650" s="42">
        <v>42368</v>
      </c>
    </row>
    <row r="2651" spans="1:16" ht="17.149999999999999" customHeight="1" x14ac:dyDescent="0.25">
      <c r="A2651" s="40" t="str">
        <f t="shared" si="41"/>
        <v>DKI JakartaAsuransi UmumKantor Pemasaran</v>
      </c>
      <c r="B2651" s="39" t="s">
        <v>70</v>
      </c>
      <c r="C2651" s="39" t="s">
        <v>5217</v>
      </c>
      <c r="D2651" s="39" t="s">
        <v>35</v>
      </c>
      <c r="E2651" s="39" t="s">
        <v>694</v>
      </c>
      <c r="F2651" s="39" t="s">
        <v>5218</v>
      </c>
      <c r="G2651" s="39" t="s">
        <v>60</v>
      </c>
      <c r="H2651" s="39" t="s">
        <v>1</v>
      </c>
      <c r="J2651" s="43"/>
      <c r="K2651" s="43"/>
      <c r="M2651" s="42">
        <v>42368</v>
      </c>
    </row>
    <row r="2652" spans="1:16" ht="17.149999999999999" customHeight="1" x14ac:dyDescent="0.25">
      <c r="A2652" s="40" t="str">
        <f t="shared" si="41"/>
        <v>Jawa TengahAsuransi UmumKantor Pemasaran</v>
      </c>
      <c r="B2652" s="39" t="s">
        <v>7245</v>
      </c>
      <c r="C2652" s="39" t="s">
        <v>5219</v>
      </c>
      <c r="D2652" s="39" t="s">
        <v>35</v>
      </c>
      <c r="E2652" s="39" t="s">
        <v>694</v>
      </c>
      <c r="F2652" s="39" t="s">
        <v>5220</v>
      </c>
      <c r="G2652" s="39" t="s">
        <v>486</v>
      </c>
      <c r="H2652" s="39" t="s">
        <v>5</v>
      </c>
      <c r="I2652" s="39">
        <v>57132</v>
      </c>
      <c r="J2652" s="43" t="s">
        <v>5221</v>
      </c>
      <c r="K2652" s="43" t="s">
        <v>5222</v>
      </c>
      <c r="L2652" s="39" t="s">
        <v>5223</v>
      </c>
      <c r="M2652" s="42">
        <v>42818</v>
      </c>
      <c r="N2652" s="39" t="s">
        <v>5224</v>
      </c>
      <c r="O2652" s="39" t="s">
        <v>5225</v>
      </c>
      <c r="P2652" s="39" t="s">
        <v>5221</v>
      </c>
    </row>
    <row r="2653" spans="1:16" ht="17.149999999999999" customHeight="1" x14ac:dyDescent="0.25">
      <c r="A2653" s="40" t="str">
        <f t="shared" si="41"/>
        <v>Daerah Istimewa YogyakartaAsuransi UmumKantor Pemasaran</v>
      </c>
      <c r="B2653" s="39" t="s">
        <v>7245</v>
      </c>
      <c r="C2653" s="39" t="s">
        <v>5226</v>
      </c>
      <c r="D2653" s="39" t="s">
        <v>35</v>
      </c>
      <c r="E2653" s="39" t="s">
        <v>694</v>
      </c>
      <c r="F2653" s="39" t="s">
        <v>5227</v>
      </c>
      <c r="G2653" s="39" t="s">
        <v>514</v>
      </c>
      <c r="H2653" s="39" t="s">
        <v>28</v>
      </c>
      <c r="I2653" s="39">
        <v>55171</v>
      </c>
      <c r="J2653" s="43" t="s">
        <v>5228</v>
      </c>
      <c r="K2653" s="43" t="s">
        <v>5229</v>
      </c>
      <c r="L2653" s="39" t="s">
        <v>3936</v>
      </c>
      <c r="M2653" s="42">
        <v>42272</v>
      </c>
      <c r="N2653" s="39" t="s">
        <v>5230</v>
      </c>
      <c r="O2653" s="39" t="s">
        <v>5230</v>
      </c>
      <c r="P2653" s="39" t="s">
        <v>5228</v>
      </c>
    </row>
    <row r="2654" spans="1:16" ht="17.149999999999999" customHeight="1" x14ac:dyDescent="0.25">
      <c r="A2654" s="40" t="str">
        <f t="shared" si="41"/>
        <v>LampungAsuransi JiwaKantor Pemasaran</v>
      </c>
      <c r="B2654" s="39" t="s">
        <v>6968</v>
      </c>
      <c r="C2654" s="39" t="s">
        <v>2717</v>
      </c>
      <c r="D2654" s="39" t="s">
        <v>35</v>
      </c>
      <c r="E2654" s="39" t="s">
        <v>104</v>
      </c>
      <c r="F2654" s="45" t="s">
        <v>5231</v>
      </c>
      <c r="G2654" s="39" t="s">
        <v>233</v>
      </c>
      <c r="H2654" s="39" t="s">
        <v>16</v>
      </c>
      <c r="M2654" s="42">
        <v>42127</v>
      </c>
    </row>
    <row r="2655" spans="1:16" ht="17.149999999999999" customHeight="1" x14ac:dyDescent="0.25">
      <c r="A2655" s="40" t="str">
        <f t="shared" si="41"/>
        <v>Jawa BaratAsuransi JiwaKantor Pemasaran</v>
      </c>
      <c r="B2655" s="39" t="s">
        <v>6968</v>
      </c>
      <c r="C2655" s="39" t="s">
        <v>5232</v>
      </c>
      <c r="D2655" s="39" t="s">
        <v>35</v>
      </c>
      <c r="E2655" s="39" t="s">
        <v>104</v>
      </c>
      <c r="F2655" s="39" t="s">
        <v>5233</v>
      </c>
      <c r="G2655" s="39" t="s">
        <v>127</v>
      </c>
      <c r="H2655" s="39" t="s">
        <v>6</v>
      </c>
      <c r="M2655" s="42"/>
    </row>
    <row r="2656" spans="1:16" ht="17.149999999999999" customHeight="1" x14ac:dyDescent="0.25">
      <c r="A2656" s="40" t="str">
        <f t="shared" si="41"/>
        <v>DKI JakartaAsuransi JiwaKantor Pemasaran</v>
      </c>
      <c r="B2656" s="39" t="s">
        <v>6968</v>
      </c>
      <c r="C2656" s="39" t="s">
        <v>5234</v>
      </c>
      <c r="D2656" s="39" t="s">
        <v>35</v>
      </c>
      <c r="E2656" s="39" t="s">
        <v>104</v>
      </c>
      <c r="F2656" s="39" t="s">
        <v>5235</v>
      </c>
      <c r="G2656" s="39" t="s">
        <v>61</v>
      </c>
      <c r="H2656" s="39" t="s">
        <v>1</v>
      </c>
      <c r="J2656" s="43"/>
      <c r="K2656" s="43"/>
      <c r="M2656" s="42"/>
    </row>
    <row r="2657" spans="1:16" ht="17.149999999999999" customHeight="1" x14ac:dyDescent="0.25">
      <c r="A2657" s="40" t="str">
        <f t="shared" si="41"/>
        <v>DKI JakartaAsuransi JiwaKantor Pemasaran</v>
      </c>
      <c r="B2657" s="39" t="s">
        <v>6968</v>
      </c>
      <c r="C2657" s="39" t="s">
        <v>5236</v>
      </c>
      <c r="D2657" s="39" t="s">
        <v>35</v>
      </c>
      <c r="E2657" s="39" t="s">
        <v>104</v>
      </c>
      <c r="F2657" s="39" t="s">
        <v>5237</v>
      </c>
      <c r="G2657" s="39" t="s">
        <v>60</v>
      </c>
      <c r="H2657" s="39" t="s">
        <v>1</v>
      </c>
      <c r="M2657" s="42"/>
    </row>
    <row r="2658" spans="1:16" ht="17.149999999999999" customHeight="1" x14ac:dyDescent="0.25">
      <c r="A2658" s="40" t="str">
        <f t="shared" si="41"/>
        <v>Kalimantan SelatanAsuransi JiwaKantor Pemasaran</v>
      </c>
      <c r="B2658" s="39" t="s">
        <v>6968</v>
      </c>
      <c r="C2658" s="39" t="s">
        <v>5238</v>
      </c>
      <c r="D2658" s="39" t="s">
        <v>35</v>
      </c>
      <c r="E2658" s="39" t="s">
        <v>104</v>
      </c>
      <c r="F2658" s="39" t="s">
        <v>5239</v>
      </c>
      <c r="G2658" s="39" t="s">
        <v>189</v>
      </c>
      <c r="H2658" s="39" t="s">
        <v>13</v>
      </c>
      <c r="J2658" s="43"/>
      <c r="K2658" s="43"/>
      <c r="M2658" s="42"/>
    </row>
    <row r="2659" spans="1:16" ht="17.149999999999999" customHeight="1" x14ac:dyDescent="0.25">
      <c r="A2659" s="40" t="str">
        <f t="shared" si="41"/>
        <v>Jawa TimurAsuransi JiwaKantor Pemasaran</v>
      </c>
      <c r="B2659" s="39" t="s">
        <v>6968</v>
      </c>
      <c r="C2659" s="39" t="s">
        <v>5240</v>
      </c>
      <c r="D2659" s="39" t="s">
        <v>35</v>
      </c>
      <c r="E2659" s="39" t="s">
        <v>104</v>
      </c>
      <c r="F2659" s="39" t="s">
        <v>5241</v>
      </c>
      <c r="G2659" s="39" t="s">
        <v>149</v>
      </c>
      <c r="H2659" s="39" t="s">
        <v>4</v>
      </c>
      <c r="M2659" s="42"/>
    </row>
    <row r="2660" spans="1:16" ht="17.149999999999999" customHeight="1" x14ac:dyDescent="0.25">
      <c r="A2660" s="40" t="str">
        <f t="shared" si="41"/>
        <v>Jawa BaratAsuransi JiwaKantor Pemasaran</v>
      </c>
      <c r="B2660" s="39" t="s">
        <v>6968</v>
      </c>
      <c r="C2660" s="39" t="s">
        <v>5242</v>
      </c>
      <c r="D2660" s="39" t="s">
        <v>35</v>
      </c>
      <c r="E2660" s="39" t="s">
        <v>104</v>
      </c>
      <c r="F2660" s="45" t="s">
        <v>13703</v>
      </c>
      <c r="G2660" s="39" t="s">
        <v>127</v>
      </c>
      <c r="H2660" s="39" t="s">
        <v>6</v>
      </c>
      <c r="I2660" s="39">
        <v>42176</v>
      </c>
      <c r="J2660" s="39" t="s">
        <v>13704</v>
      </c>
      <c r="K2660" s="39" t="s">
        <v>13704</v>
      </c>
      <c r="L2660" s="39" t="s">
        <v>5243</v>
      </c>
      <c r="M2660" s="42">
        <v>42853</v>
      </c>
      <c r="N2660" s="39" t="s">
        <v>1543</v>
      </c>
      <c r="O2660" s="39" t="s">
        <v>1543</v>
      </c>
      <c r="P2660" s="39" t="s">
        <v>13704</v>
      </c>
    </row>
    <row r="2661" spans="1:16" ht="17.149999999999999" customHeight="1" x14ac:dyDescent="0.25">
      <c r="A2661" s="40" t="str">
        <f t="shared" si="41"/>
        <v>Sumatera SelatanAsuransi JiwaKantor Pemasaran</v>
      </c>
      <c r="B2661" s="39" t="s">
        <v>6968</v>
      </c>
      <c r="C2661" s="39" t="s">
        <v>12164</v>
      </c>
      <c r="D2661" s="39" t="s">
        <v>35</v>
      </c>
      <c r="E2661" s="39" t="s">
        <v>104</v>
      </c>
      <c r="F2661" s="39" t="s">
        <v>12869</v>
      </c>
      <c r="G2661" s="39" t="s">
        <v>1485</v>
      </c>
      <c r="H2661" s="39" t="s">
        <v>26</v>
      </c>
      <c r="I2661" s="39">
        <v>0</v>
      </c>
      <c r="J2661" s="43" t="s">
        <v>12870</v>
      </c>
      <c r="K2661" s="43" t="s">
        <v>12870</v>
      </c>
      <c r="N2661" s="39" t="s">
        <v>1543</v>
      </c>
      <c r="O2661" s="39" t="s">
        <v>1543</v>
      </c>
      <c r="P2661" s="39" t="s">
        <v>12870</v>
      </c>
    </row>
    <row r="2662" spans="1:16" ht="17.149999999999999" customHeight="1" x14ac:dyDescent="0.25">
      <c r="A2662" s="40" t="str">
        <f t="shared" si="41"/>
        <v>Jawa TimurAsuransi JiwaKantor Pemasaran</v>
      </c>
      <c r="B2662" s="39" t="s">
        <v>6968</v>
      </c>
      <c r="C2662" s="39" t="s">
        <v>5244</v>
      </c>
      <c r="D2662" s="39" t="s">
        <v>35</v>
      </c>
      <c r="E2662" s="39" t="s">
        <v>104</v>
      </c>
      <c r="F2662" s="39" t="s">
        <v>5245</v>
      </c>
      <c r="G2662" s="39" t="s">
        <v>352</v>
      </c>
      <c r="H2662" s="39" t="s">
        <v>4</v>
      </c>
      <c r="J2662" s="43"/>
      <c r="K2662" s="43"/>
    </row>
    <row r="2663" spans="1:16" ht="17.149999999999999" customHeight="1" x14ac:dyDescent="0.25">
      <c r="A2663" s="40" t="str">
        <f t="shared" si="41"/>
        <v>Sumatera SelatanAsuransi JiwaKantor Pemasaran</v>
      </c>
      <c r="B2663" s="39" t="s">
        <v>6968</v>
      </c>
      <c r="C2663" s="39" t="s">
        <v>5246</v>
      </c>
      <c r="D2663" s="39" t="s">
        <v>35</v>
      </c>
      <c r="E2663" s="39" t="s">
        <v>104</v>
      </c>
      <c r="F2663" s="39" t="s">
        <v>5247</v>
      </c>
      <c r="G2663" s="39" t="s">
        <v>5248</v>
      </c>
      <c r="H2663" s="39" t="s">
        <v>26</v>
      </c>
      <c r="J2663" s="43"/>
      <c r="K2663" s="43"/>
      <c r="L2663" s="39" t="s">
        <v>5249</v>
      </c>
    </row>
    <row r="2664" spans="1:16" ht="17.149999999999999" customHeight="1" x14ac:dyDescent="0.25">
      <c r="A2664" s="40" t="str">
        <f t="shared" si="41"/>
        <v>Sulawesi SelatanAsuransi JiwaKantor Pemasaran</v>
      </c>
      <c r="B2664" s="39" t="s">
        <v>6968</v>
      </c>
      <c r="C2664" s="39" t="s">
        <v>5250</v>
      </c>
      <c r="D2664" s="39" t="s">
        <v>35</v>
      </c>
      <c r="E2664" s="39" t="s">
        <v>104</v>
      </c>
      <c r="F2664" s="39" t="s">
        <v>5251</v>
      </c>
      <c r="G2664" s="39" t="s">
        <v>159</v>
      </c>
      <c r="H2664" s="39" t="s">
        <v>7</v>
      </c>
      <c r="J2664" s="43"/>
      <c r="K2664" s="43"/>
    </row>
    <row r="2665" spans="1:16" ht="17.149999999999999" customHeight="1" x14ac:dyDescent="0.25">
      <c r="A2665" s="40" t="str">
        <f t="shared" si="41"/>
        <v>Jawa BaratAsuransi JiwaKantor Pemasaran</v>
      </c>
      <c r="B2665" s="39" t="s">
        <v>6968</v>
      </c>
      <c r="C2665" s="39" t="s">
        <v>5252</v>
      </c>
      <c r="D2665" s="39" t="s">
        <v>35</v>
      </c>
      <c r="E2665" s="39" t="s">
        <v>104</v>
      </c>
      <c r="F2665" s="39" t="s">
        <v>5253</v>
      </c>
      <c r="G2665" s="39" t="s">
        <v>1276</v>
      </c>
      <c r="H2665" s="39" t="s">
        <v>6</v>
      </c>
      <c r="J2665" s="43"/>
      <c r="K2665" s="43"/>
    </row>
    <row r="2666" spans="1:16" ht="17.149999999999999" customHeight="1" x14ac:dyDescent="0.25">
      <c r="A2666" s="40" t="str">
        <f t="shared" si="41"/>
        <v>Jawa BaratAsuransi JiwaKantor Pemasaran</v>
      </c>
      <c r="B2666" s="39" t="s">
        <v>6968</v>
      </c>
      <c r="C2666" s="39" t="s">
        <v>5254</v>
      </c>
      <c r="D2666" s="39" t="s">
        <v>35</v>
      </c>
      <c r="E2666" s="39" t="s">
        <v>104</v>
      </c>
      <c r="F2666" s="39" t="s">
        <v>5255</v>
      </c>
      <c r="G2666" s="39" t="s">
        <v>127</v>
      </c>
      <c r="H2666" s="39" t="s">
        <v>6</v>
      </c>
      <c r="J2666" s="43"/>
      <c r="K2666" s="43"/>
    </row>
    <row r="2667" spans="1:16" ht="17.149999999999999" customHeight="1" x14ac:dyDescent="0.25">
      <c r="A2667" s="40" t="str">
        <f t="shared" si="41"/>
        <v>Jawa TimurAsuransi JiwaKantor Pemasaran</v>
      </c>
      <c r="B2667" s="39" t="s">
        <v>6968</v>
      </c>
      <c r="C2667" s="39" t="s">
        <v>5256</v>
      </c>
      <c r="D2667" s="39" t="s">
        <v>35</v>
      </c>
      <c r="E2667" s="39" t="s">
        <v>104</v>
      </c>
      <c r="F2667" s="39" t="s">
        <v>5257</v>
      </c>
      <c r="G2667" s="39" t="s">
        <v>1263</v>
      </c>
      <c r="H2667" s="39" t="s">
        <v>4</v>
      </c>
      <c r="J2667" s="43"/>
      <c r="K2667" s="43"/>
    </row>
    <row r="2668" spans="1:16" ht="17.149999999999999" customHeight="1" x14ac:dyDescent="0.25">
      <c r="A2668" s="40" t="str">
        <f t="shared" si="41"/>
        <v>Sulawesi SelatanAsuransi JiwaKantor Pemasaran</v>
      </c>
      <c r="B2668" s="39" t="s">
        <v>6968</v>
      </c>
      <c r="C2668" s="39" t="s">
        <v>5258</v>
      </c>
      <c r="D2668" s="39" t="s">
        <v>35</v>
      </c>
      <c r="E2668" s="39" t="s">
        <v>104</v>
      </c>
      <c r="F2668" s="39" t="s">
        <v>5259</v>
      </c>
      <c r="G2668" s="39" t="s">
        <v>159</v>
      </c>
      <c r="H2668" s="39" t="s">
        <v>7</v>
      </c>
    </row>
    <row r="2669" spans="1:16" ht="17.149999999999999" customHeight="1" x14ac:dyDescent="0.25">
      <c r="A2669" s="40" t="str">
        <f t="shared" si="41"/>
        <v>LampungAsuransi JiwaKantor Pemasaran</v>
      </c>
      <c r="B2669" s="39" t="s">
        <v>6968</v>
      </c>
      <c r="C2669" s="39" t="s">
        <v>5260</v>
      </c>
      <c r="D2669" s="39" t="s">
        <v>35</v>
      </c>
      <c r="E2669" s="39" t="s">
        <v>104</v>
      </c>
      <c r="F2669" s="39" t="s">
        <v>5261</v>
      </c>
      <c r="G2669" s="39" t="s">
        <v>233</v>
      </c>
      <c r="H2669" s="39" t="s">
        <v>16</v>
      </c>
      <c r="J2669" s="43"/>
      <c r="K2669" s="43"/>
    </row>
    <row r="2670" spans="1:16" ht="17.149999999999999" customHeight="1" x14ac:dyDescent="0.25">
      <c r="A2670" s="40" t="str">
        <f t="shared" si="41"/>
        <v>Sumatera UtaraAsuransi JiwaKantor Pemasaran</v>
      </c>
      <c r="B2670" s="39" t="s">
        <v>6968</v>
      </c>
      <c r="C2670" s="39" t="s">
        <v>5262</v>
      </c>
      <c r="D2670" s="39" t="s">
        <v>35</v>
      </c>
      <c r="E2670" s="39" t="s">
        <v>104</v>
      </c>
      <c r="F2670" s="39" t="s">
        <v>5263</v>
      </c>
      <c r="G2670" s="39" t="s">
        <v>270</v>
      </c>
      <c r="H2670" s="39" t="s">
        <v>27</v>
      </c>
      <c r="J2670" s="43"/>
      <c r="K2670" s="43"/>
    </row>
    <row r="2671" spans="1:16" ht="17.149999999999999" customHeight="1" x14ac:dyDescent="0.25">
      <c r="A2671" s="40" t="str">
        <f t="shared" si="41"/>
        <v>Sumatera UtaraAsuransi JiwaKantor Pemasaran</v>
      </c>
      <c r="B2671" s="39" t="s">
        <v>6968</v>
      </c>
      <c r="C2671" s="39" t="s">
        <v>5264</v>
      </c>
      <c r="D2671" s="39" t="s">
        <v>35</v>
      </c>
      <c r="E2671" s="39" t="s">
        <v>104</v>
      </c>
      <c r="F2671" s="39" t="s">
        <v>5265</v>
      </c>
      <c r="G2671" s="39" t="s">
        <v>270</v>
      </c>
      <c r="H2671" s="39" t="s">
        <v>27</v>
      </c>
      <c r="J2671" s="43"/>
      <c r="K2671" s="43"/>
    </row>
    <row r="2672" spans="1:16" ht="17.149999999999999" customHeight="1" x14ac:dyDescent="0.25">
      <c r="A2672" s="40" t="str">
        <f t="shared" si="41"/>
        <v>Jawa TimurAsuransi JiwaKantor Pemasaran</v>
      </c>
      <c r="B2672" s="39" t="s">
        <v>6968</v>
      </c>
      <c r="C2672" s="39" t="s">
        <v>5266</v>
      </c>
      <c r="D2672" s="39" t="s">
        <v>35</v>
      </c>
      <c r="E2672" s="39" t="s">
        <v>104</v>
      </c>
      <c r="F2672" s="39" t="s">
        <v>5267</v>
      </c>
      <c r="G2672" s="39" t="s">
        <v>352</v>
      </c>
      <c r="H2672" s="39" t="s">
        <v>4</v>
      </c>
      <c r="J2672" s="43"/>
      <c r="K2672" s="43"/>
      <c r="M2672" s="42"/>
    </row>
    <row r="2673" spans="1:16" ht="17.149999999999999" customHeight="1" x14ac:dyDescent="0.25">
      <c r="A2673" s="40" t="str">
        <f t="shared" si="41"/>
        <v>Daerah Istimewa YogyakartaAsuransi JiwaKantor Pemasaran</v>
      </c>
      <c r="B2673" s="39" t="s">
        <v>6968</v>
      </c>
      <c r="C2673" s="39" t="s">
        <v>5268</v>
      </c>
      <c r="D2673" s="39" t="s">
        <v>35</v>
      </c>
      <c r="E2673" s="39" t="s">
        <v>104</v>
      </c>
      <c r="F2673" s="39" t="s">
        <v>5269</v>
      </c>
      <c r="G2673" s="39" t="s">
        <v>514</v>
      </c>
      <c r="H2673" s="39" t="s">
        <v>28</v>
      </c>
      <c r="J2673" s="43"/>
      <c r="K2673" s="43"/>
      <c r="M2673" s="42"/>
    </row>
    <row r="2674" spans="1:16" ht="17.149999999999999" customHeight="1" x14ac:dyDescent="0.25">
      <c r="A2674" s="40" t="str">
        <f t="shared" si="41"/>
        <v>Jawa BaratAsuransi JiwaKantor Pemasaran</v>
      </c>
      <c r="B2674" s="39" t="s">
        <v>6968</v>
      </c>
      <c r="C2674" s="39" t="s">
        <v>5270</v>
      </c>
      <c r="D2674" s="39" t="s">
        <v>35</v>
      </c>
      <c r="E2674" s="39" t="s">
        <v>104</v>
      </c>
      <c r="F2674" s="39" t="s">
        <v>5271</v>
      </c>
      <c r="G2674" s="39" t="s">
        <v>1276</v>
      </c>
      <c r="H2674" s="39" t="s">
        <v>6</v>
      </c>
      <c r="J2674" s="43"/>
      <c r="K2674" s="43"/>
      <c r="L2674" s="39" t="s">
        <v>5272</v>
      </c>
      <c r="M2674" s="42"/>
    </row>
    <row r="2675" spans="1:16" ht="17.149999999999999" customHeight="1" x14ac:dyDescent="0.25">
      <c r="A2675" s="40" t="str">
        <f t="shared" si="41"/>
        <v>AcehAsuransi JiwaKantor Pemasaran</v>
      </c>
      <c r="B2675" s="39" t="s">
        <v>6968</v>
      </c>
      <c r="C2675" s="39" t="s">
        <v>5273</v>
      </c>
      <c r="D2675" s="39" t="s">
        <v>35</v>
      </c>
      <c r="E2675" s="39" t="s">
        <v>104</v>
      </c>
      <c r="F2675" s="39" t="s">
        <v>5274</v>
      </c>
      <c r="G2675" s="39" t="s">
        <v>683</v>
      </c>
      <c r="H2675" s="39" t="s">
        <v>9</v>
      </c>
      <c r="J2675" s="43"/>
      <c r="K2675" s="43"/>
      <c r="M2675" s="42"/>
    </row>
    <row r="2676" spans="1:16" ht="17.149999999999999" customHeight="1" x14ac:dyDescent="0.25">
      <c r="A2676" s="40" t="str">
        <f t="shared" si="41"/>
        <v>Jawa BaratAsuransi JiwaKantor Pemasaran</v>
      </c>
      <c r="B2676" s="39" t="s">
        <v>6968</v>
      </c>
      <c r="C2676" s="39" t="s">
        <v>5275</v>
      </c>
      <c r="D2676" s="39" t="s">
        <v>35</v>
      </c>
      <c r="E2676" s="39" t="s">
        <v>104</v>
      </c>
      <c r="F2676" s="45" t="s">
        <v>5276</v>
      </c>
      <c r="G2676" s="39" t="s">
        <v>1276</v>
      </c>
      <c r="H2676" s="39" t="s">
        <v>6</v>
      </c>
      <c r="J2676" s="43"/>
      <c r="K2676" s="43"/>
      <c r="L2676" s="39" t="s">
        <v>5277</v>
      </c>
      <c r="M2676" s="42"/>
    </row>
    <row r="2677" spans="1:16" ht="17.149999999999999" customHeight="1" x14ac:dyDescent="0.25">
      <c r="A2677" s="40" t="str">
        <f t="shared" si="41"/>
        <v>Sumatera SelatanAsuransi JiwaKantor Pemasaran</v>
      </c>
      <c r="B2677" s="39" t="s">
        <v>6968</v>
      </c>
      <c r="C2677" s="39" t="s">
        <v>5278</v>
      </c>
      <c r="D2677" s="39" t="s">
        <v>35</v>
      </c>
      <c r="E2677" s="39" t="s">
        <v>104</v>
      </c>
      <c r="F2677" s="39" t="s">
        <v>5279</v>
      </c>
      <c r="G2677" s="39" t="s">
        <v>164</v>
      </c>
      <c r="H2677" s="39" t="s">
        <v>26</v>
      </c>
      <c r="J2677" s="43"/>
      <c r="K2677" s="43"/>
      <c r="L2677" s="39" t="s">
        <v>5280</v>
      </c>
      <c r="M2677" s="42"/>
    </row>
    <row r="2678" spans="1:16" ht="17.149999999999999" customHeight="1" x14ac:dyDescent="0.25">
      <c r="A2678" s="40" t="str">
        <f t="shared" si="41"/>
        <v>Jawa BaratAsuransi JiwaKantor Pemasaran</v>
      </c>
      <c r="B2678" s="39" t="s">
        <v>6968</v>
      </c>
      <c r="C2678" s="39" t="s">
        <v>5281</v>
      </c>
      <c r="D2678" s="39" t="s">
        <v>35</v>
      </c>
      <c r="E2678" s="39" t="s">
        <v>104</v>
      </c>
      <c r="F2678" s="39" t="s">
        <v>5282</v>
      </c>
      <c r="G2678" s="39" t="s">
        <v>1276</v>
      </c>
      <c r="H2678" s="39" t="s">
        <v>6</v>
      </c>
      <c r="J2678" s="43"/>
      <c r="K2678" s="43"/>
      <c r="M2678" s="42"/>
    </row>
    <row r="2679" spans="1:16" ht="17.149999999999999" customHeight="1" x14ac:dyDescent="0.25">
      <c r="A2679" s="40" t="str">
        <f t="shared" si="41"/>
        <v>Sumatera SelatanAsuransi JiwaKantor Pemasaran</v>
      </c>
      <c r="B2679" s="39" t="s">
        <v>6968</v>
      </c>
      <c r="C2679" s="39" t="s">
        <v>5283</v>
      </c>
      <c r="D2679" s="39" t="s">
        <v>35</v>
      </c>
      <c r="E2679" s="39" t="s">
        <v>104</v>
      </c>
      <c r="F2679" s="39" t="s">
        <v>5284</v>
      </c>
      <c r="G2679" s="39" t="s">
        <v>5285</v>
      </c>
      <c r="H2679" s="39" t="s">
        <v>26</v>
      </c>
      <c r="M2679" s="42"/>
    </row>
    <row r="2680" spans="1:16" ht="17.149999999999999" customHeight="1" x14ac:dyDescent="0.25">
      <c r="A2680" s="40" t="str">
        <f t="shared" si="41"/>
        <v>RiauAsuransi JiwaKantor Pemasaran</v>
      </c>
      <c r="B2680" s="39" t="s">
        <v>6968</v>
      </c>
      <c r="C2680" s="39" t="s">
        <v>5286</v>
      </c>
      <c r="D2680" s="39" t="s">
        <v>35</v>
      </c>
      <c r="E2680" s="39" t="s">
        <v>104</v>
      </c>
      <c r="F2680" s="39" t="s">
        <v>13572</v>
      </c>
      <c r="G2680" s="39" t="s">
        <v>179</v>
      </c>
      <c r="H2680" s="39" t="s">
        <v>21</v>
      </c>
      <c r="I2680" s="39">
        <v>0</v>
      </c>
      <c r="J2680" s="43" t="s">
        <v>12871</v>
      </c>
      <c r="K2680" s="43" t="s">
        <v>12871</v>
      </c>
      <c r="L2680" s="39" t="s">
        <v>13573</v>
      </c>
      <c r="M2680" s="42">
        <v>40298</v>
      </c>
      <c r="N2680" s="39" t="s">
        <v>1543</v>
      </c>
      <c r="O2680" s="39" t="s">
        <v>1543</v>
      </c>
      <c r="P2680" s="39" t="s">
        <v>12871</v>
      </c>
    </row>
    <row r="2681" spans="1:16" ht="17.149999999999999" customHeight="1" x14ac:dyDescent="0.25">
      <c r="A2681" s="40" t="str">
        <f t="shared" si="41"/>
        <v>Jawa BaratAsuransi JiwaKantor Pemasaran</v>
      </c>
      <c r="B2681" s="39" t="s">
        <v>6968</v>
      </c>
      <c r="C2681" s="39" t="s">
        <v>5287</v>
      </c>
      <c r="D2681" s="39" t="s">
        <v>35</v>
      </c>
      <c r="E2681" s="39" t="s">
        <v>104</v>
      </c>
      <c r="F2681" s="39" t="s">
        <v>5288</v>
      </c>
      <c r="G2681" s="39" t="s">
        <v>127</v>
      </c>
      <c r="H2681" s="39" t="s">
        <v>6</v>
      </c>
      <c r="J2681" s="43"/>
      <c r="K2681" s="43"/>
      <c r="L2681" s="39" t="s">
        <v>5289</v>
      </c>
    </row>
    <row r="2682" spans="1:16" ht="17.149999999999999" customHeight="1" x14ac:dyDescent="0.25">
      <c r="A2682" s="40" t="str">
        <f t="shared" si="41"/>
        <v>Jawa BaratAsuransi JiwaKantor Pemasaran</v>
      </c>
      <c r="B2682" s="39" t="s">
        <v>6968</v>
      </c>
      <c r="C2682" s="39" t="s">
        <v>5290</v>
      </c>
      <c r="D2682" s="39" t="s">
        <v>35</v>
      </c>
      <c r="E2682" s="39" t="s">
        <v>104</v>
      </c>
      <c r="F2682" s="45" t="s">
        <v>5291</v>
      </c>
      <c r="G2682" s="39" t="s">
        <v>1714</v>
      </c>
      <c r="H2682" s="39" t="s">
        <v>6</v>
      </c>
      <c r="J2682" s="43"/>
      <c r="K2682" s="43"/>
    </row>
    <row r="2683" spans="1:16" ht="17.149999999999999" customHeight="1" x14ac:dyDescent="0.25">
      <c r="A2683" s="40" t="str">
        <f t="shared" si="41"/>
        <v>Jawa BaratAsuransi JiwaKantor Pemasaran</v>
      </c>
      <c r="B2683" s="39" t="s">
        <v>6968</v>
      </c>
      <c r="C2683" s="39" t="s">
        <v>5292</v>
      </c>
      <c r="D2683" s="39" t="s">
        <v>35</v>
      </c>
      <c r="E2683" s="39" t="s">
        <v>104</v>
      </c>
      <c r="F2683" s="39" t="s">
        <v>5293</v>
      </c>
      <c r="G2683" s="39" t="s">
        <v>755</v>
      </c>
      <c r="H2683" s="39" t="s">
        <v>6</v>
      </c>
      <c r="J2683" s="43"/>
      <c r="K2683" s="43"/>
    </row>
    <row r="2684" spans="1:16" ht="17.149999999999999" customHeight="1" x14ac:dyDescent="0.25">
      <c r="A2684" s="40" t="str">
        <f t="shared" si="41"/>
        <v>BengkuluAsuransi JiwaKantor Pemasaran</v>
      </c>
      <c r="B2684" s="39" t="s">
        <v>6968</v>
      </c>
      <c r="C2684" s="39" t="s">
        <v>5294</v>
      </c>
      <c r="D2684" s="39" t="s">
        <v>35</v>
      </c>
      <c r="E2684" s="39" t="s">
        <v>104</v>
      </c>
      <c r="F2684" s="39" t="s">
        <v>5295</v>
      </c>
      <c r="G2684" s="39" t="s">
        <v>1222</v>
      </c>
      <c r="H2684" s="39" t="s">
        <v>10</v>
      </c>
    </row>
    <row r="2685" spans="1:16" ht="17.149999999999999" customHeight="1" x14ac:dyDescent="0.25">
      <c r="A2685" s="40" t="str">
        <f t="shared" si="41"/>
        <v>BaliAsuransi JiwaKantor Pemasaran</v>
      </c>
      <c r="B2685" s="39" t="s">
        <v>6968</v>
      </c>
      <c r="C2685" s="39" t="s">
        <v>13574</v>
      </c>
      <c r="D2685" s="39" t="s">
        <v>35</v>
      </c>
      <c r="E2685" s="39" t="s">
        <v>104</v>
      </c>
      <c r="F2685" s="45" t="s">
        <v>14685</v>
      </c>
      <c r="G2685" s="39" t="s">
        <v>327</v>
      </c>
      <c r="H2685" s="39" t="s">
        <v>8</v>
      </c>
      <c r="I2685" s="39">
        <v>0</v>
      </c>
      <c r="J2685" s="39" t="s">
        <v>13017</v>
      </c>
      <c r="K2685" s="39" t="s">
        <v>13017</v>
      </c>
      <c r="L2685" s="39" t="s">
        <v>12872</v>
      </c>
      <c r="M2685" s="39">
        <v>41116</v>
      </c>
      <c r="N2685" s="39" t="s">
        <v>2855</v>
      </c>
      <c r="O2685" s="39" t="s">
        <v>2855</v>
      </c>
      <c r="P2685" s="39" t="s">
        <v>13017</v>
      </c>
    </row>
    <row r="2686" spans="1:16" ht="17.149999999999999" customHeight="1" x14ac:dyDescent="0.25">
      <c r="A2686" s="40" t="str">
        <f t="shared" si="41"/>
        <v>Jawa TimurAsuransi JiwaKantor Pemasaran</v>
      </c>
      <c r="B2686" s="39" t="s">
        <v>6968</v>
      </c>
      <c r="C2686" s="39" t="s">
        <v>5296</v>
      </c>
      <c r="D2686" s="39" t="s">
        <v>35</v>
      </c>
      <c r="E2686" s="39" t="s">
        <v>104</v>
      </c>
      <c r="F2686" s="39" t="s">
        <v>5297</v>
      </c>
      <c r="G2686" s="39" t="s">
        <v>182</v>
      </c>
      <c r="H2686" s="39" t="s">
        <v>4</v>
      </c>
      <c r="J2686" s="43"/>
      <c r="K2686" s="43"/>
      <c r="M2686" s="42">
        <v>42093</v>
      </c>
    </row>
    <row r="2687" spans="1:16" ht="17.149999999999999" customHeight="1" x14ac:dyDescent="0.25">
      <c r="A2687" s="40" t="str">
        <f t="shared" si="41"/>
        <v>Jawa TimurAsuransi JiwaKantor Pemasaran</v>
      </c>
      <c r="B2687" s="39" t="s">
        <v>6968</v>
      </c>
      <c r="C2687" s="39" t="s">
        <v>5296</v>
      </c>
      <c r="D2687" s="39" t="s">
        <v>35</v>
      </c>
      <c r="E2687" s="39" t="s">
        <v>104</v>
      </c>
      <c r="F2687" s="39" t="s">
        <v>5298</v>
      </c>
      <c r="G2687" s="39" t="s">
        <v>182</v>
      </c>
      <c r="H2687" s="39" t="s">
        <v>4</v>
      </c>
      <c r="J2687" s="43"/>
      <c r="K2687" s="43"/>
      <c r="M2687" s="39">
        <v>42093</v>
      </c>
    </row>
    <row r="2688" spans="1:16" ht="17.149999999999999" customHeight="1" x14ac:dyDescent="0.25">
      <c r="A2688" s="40" t="str">
        <f t="shared" si="41"/>
        <v>Sulawesi UtaraAsuransi JiwaKantor Pemasaran</v>
      </c>
      <c r="B2688" s="39" t="s">
        <v>6968</v>
      </c>
      <c r="C2688" s="39" t="s">
        <v>5299</v>
      </c>
      <c r="D2688" s="39" t="s">
        <v>35</v>
      </c>
      <c r="E2688" s="39" t="s">
        <v>104</v>
      </c>
      <c r="F2688" s="39" t="s">
        <v>5300</v>
      </c>
      <c r="G2688" s="39" t="s">
        <v>412</v>
      </c>
      <c r="H2688" s="39" t="s">
        <v>24</v>
      </c>
      <c r="J2688" s="43"/>
      <c r="K2688" s="43"/>
    </row>
    <row r="2689" spans="1:12" ht="17.149999999999999" customHeight="1" x14ac:dyDescent="0.25">
      <c r="A2689" s="40" t="str">
        <f t="shared" si="41"/>
        <v>DKI JakartaAsuransi JiwaKantor Pemasaran</v>
      </c>
      <c r="B2689" s="39" t="s">
        <v>6968</v>
      </c>
      <c r="C2689" s="39" t="s">
        <v>5301</v>
      </c>
      <c r="D2689" s="39" t="s">
        <v>35</v>
      </c>
      <c r="E2689" s="39" t="s">
        <v>104</v>
      </c>
      <c r="F2689" s="39" t="s">
        <v>5302</v>
      </c>
      <c r="G2689" s="39" t="s">
        <v>61</v>
      </c>
      <c r="H2689" s="39" t="s">
        <v>1</v>
      </c>
      <c r="J2689" s="43"/>
      <c r="K2689" s="43"/>
    </row>
    <row r="2690" spans="1:12" ht="17.149999999999999" customHeight="1" x14ac:dyDescent="0.25">
      <c r="A2690" s="40" t="str">
        <f t="shared" ref="A2690:A2753" si="42">CONCATENATE(H2690,E2690,D2690)</f>
        <v>Jawa BaratAsuransi JiwaKantor Pemasaran</v>
      </c>
      <c r="B2690" s="39" t="s">
        <v>6968</v>
      </c>
      <c r="C2690" s="39" t="s">
        <v>5303</v>
      </c>
      <c r="D2690" s="39" t="s">
        <v>35</v>
      </c>
      <c r="E2690" s="39" t="s">
        <v>104</v>
      </c>
      <c r="F2690" s="39" t="s">
        <v>5304</v>
      </c>
      <c r="G2690" s="39" t="s">
        <v>127</v>
      </c>
      <c r="H2690" s="39" t="s">
        <v>6</v>
      </c>
      <c r="J2690" s="43"/>
      <c r="K2690" s="43"/>
    </row>
    <row r="2691" spans="1:12" ht="17.149999999999999" customHeight="1" x14ac:dyDescent="0.25">
      <c r="A2691" s="40" t="str">
        <f t="shared" si="42"/>
        <v>Jawa BaratAsuransi JiwaKantor Pemasaran</v>
      </c>
      <c r="B2691" s="39" t="s">
        <v>6968</v>
      </c>
      <c r="C2691" s="39" t="s">
        <v>5305</v>
      </c>
      <c r="D2691" s="39" t="s">
        <v>35</v>
      </c>
      <c r="E2691" s="39" t="s">
        <v>104</v>
      </c>
      <c r="F2691" s="45" t="s">
        <v>5306</v>
      </c>
      <c r="G2691" s="39" t="s">
        <v>127</v>
      </c>
      <c r="H2691" s="39" t="s">
        <v>6</v>
      </c>
    </row>
    <row r="2692" spans="1:12" ht="17.149999999999999" customHeight="1" x14ac:dyDescent="0.25">
      <c r="A2692" s="40" t="str">
        <f t="shared" si="42"/>
        <v>Jawa TengahAsuransi JiwaKantor Pemasaran</v>
      </c>
      <c r="B2692" s="39" t="s">
        <v>6968</v>
      </c>
      <c r="C2692" s="39" t="s">
        <v>5307</v>
      </c>
      <c r="D2692" s="39" t="s">
        <v>35</v>
      </c>
      <c r="E2692" s="39" t="s">
        <v>104</v>
      </c>
      <c r="F2692" s="45" t="s">
        <v>5308</v>
      </c>
      <c r="G2692" s="39" t="s">
        <v>307</v>
      </c>
      <c r="H2692" s="39" t="s">
        <v>5</v>
      </c>
      <c r="J2692" s="43"/>
      <c r="K2692" s="43"/>
    </row>
    <row r="2693" spans="1:12" ht="17.149999999999999" customHeight="1" x14ac:dyDescent="0.25">
      <c r="A2693" s="40" t="str">
        <f t="shared" si="42"/>
        <v>Sumatera UtaraAsuransi JiwaKantor Pemasaran</v>
      </c>
      <c r="B2693" s="39" t="s">
        <v>6968</v>
      </c>
      <c r="C2693" s="39" t="s">
        <v>5309</v>
      </c>
      <c r="D2693" s="39" t="s">
        <v>35</v>
      </c>
      <c r="E2693" s="39" t="s">
        <v>104</v>
      </c>
      <c r="F2693" s="39" t="s">
        <v>5310</v>
      </c>
      <c r="G2693" s="39" t="s">
        <v>270</v>
      </c>
      <c r="H2693" s="39" t="s">
        <v>27</v>
      </c>
      <c r="J2693" s="43"/>
      <c r="K2693" s="43"/>
      <c r="L2693" s="39" t="s">
        <v>5311</v>
      </c>
    </row>
    <row r="2694" spans="1:12" ht="17.149999999999999" customHeight="1" x14ac:dyDescent="0.25">
      <c r="A2694" s="40" t="str">
        <f t="shared" si="42"/>
        <v>Nusa Tenggara BaratAsuransi JiwaKantor Pemasaran</v>
      </c>
      <c r="B2694" s="39" t="s">
        <v>6968</v>
      </c>
      <c r="C2694" s="39" t="s">
        <v>5312</v>
      </c>
      <c r="D2694" s="39" t="s">
        <v>35</v>
      </c>
      <c r="E2694" s="39" t="s">
        <v>104</v>
      </c>
      <c r="F2694" s="39" t="s">
        <v>5313</v>
      </c>
      <c r="G2694" s="39" t="s">
        <v>494</v>
      </c>
      <c r="H2694" s="39" t="s">
        <v>18</v>
      </c>
      <c r="J2694" s="43"/>
      <c r="K2694" s="43"/>
    </row>
    <row r="2695" spans="1:12" ht="17.149999999999999" customHeight="1" x14ac:dyDescent="0.25">
      <c r="A2695" s="40" t="str">
        <f t="shared" si="42"/>
        <v>Sumatera UtaraAsuransi JiwaKantor Pemasaran</v>
      </c>
      <c r="B2695" s="39" t="s">
        <v>6968</v>
      </c>
      <c r="C2695" s="39" t="s">
        <v>5314</v>
      </c>
      <c r="D2695" s="39" t="s">
        <v>35</v>
      </c>
      <c r="E2695" s="39" t="s">
        <v>104</v>
      </c>
      <c r="F2695" s="39" t="s">
        <v>5315</v>
      </c>
      <c r="G2695" s="39" t="s">
        <v>365</v>
      </c>
      <c r="H2695" s="39" t="s">
        <v>27</v>
      </c>
      <c r="J2695" s="43"/>
      <c r="K2695" s="43"/>
    </row>
    <row r="2696" spans="1:12" ht="17.149999999999999" customHeight="1" x14ac:dyDescent="0.25">
      <c r="A2696" s="40" t="str">
        <f t="shared" si="42"/>
        <v>Jawa TengahAsuransi JiwaKantor Pemasaran</v>
      </c>
      <c r="B2696" s="39" t="s">
        <v>6968</v>
      </c>
      <c r="C2696" s="39" t="s">
        <v>5316</v>
      </c>
      <c r="D2696" s="39" t="s">
        <v>35</v>
      </c>
      <c r="E2696" s="39" t="s">
        <v>104</v>
      </c>
      <c r="F2696" s="39" t="s">
        <v>5317</v>
      </c>
      <c r="G2696" s="39" t="s">
        <v>486</v>
      </c>
      <c r="H2696" s="39" t="s">
        <v>5</v>
      </c>
      <c r="J2696" s="43"/>
      <c r="K2696" s="43"/>
    </row>
    <row r="2697" spans="1:12" ht="17.149999999999999" customHeight="1" x14ac:dyDescent="0.25">
      <c r="A2697" s="40" t="str">
        <f t="shared" si="42"/>
        <v>Daerah Istimewa YogyakartaAsuransi JiwaKantor Pemasaran</v>
      </c>
      <c r="B2697" s="39" t="s">
        <v>6968</v>
      </c>
      <c r="C2697" s="39" t="s">
        <v>5318</v>
      </c>
      <c r="D2697" s="39" t="s">
        <v>35</v>
      </c>
      <c r="E2697" s="39" t="s">
        <v>104</v>
      </c>
      <c r="F2697" s="39" t="s">
        <v>5319</v>
      </c>
      <c r="G2697" s="39" t="s">
        <v>528</v>
      </c>
      <c r="H2697" s="39" t="s">
        <v>28</v>
      </c>
      <c r="J2697" s="43"/>
      <c r="K2697" s="43"/>
    </row>
    <row r="2698" spans="1:12" ht="17.149999999999999" customHeight="1" x14ac:dyDescent="0.25">
      <c r="A2698" s="40" t="str">
        <f t="shared" si="42"/>
        <v>Jawa TimurAsuransi JiwaKantor Pemasaran</v>
      </c>
      <c r="B2698" s="39" t="s">
        <v>6968</v>
      </c>
      <c r="C2698" s="39" t="s">
        <v>5320</v>
      </c>
      <c r="D2698" s="39" t="s">
        <v>35</v>
      </c>
      <c r="E2698" s="39" t="s">
        <v>104</v>
      </c>
      <c r="F2698" s="39" t="s">
        <v>5321</v>
      </c>
      <c r="G2698" s="39" t="s">
        <v>352</v>
      </c>
      <c r="H2698" s="39" t="s">
        <v>4</v>
      </c>
      <c r="J2698" s="43"/>
      <c r="K2698" s="43"/>
    </row>
    <row r="2699" spans="1:12" ht="17.149999999999999" customHeight="1" x14ac:dyDescent="0.25">
      <c r="A2699" s="40" t="str">
        <f t="shared" si="42"/>
        <v>Jawa BaratAsuransi JiwaKantor Pemasaran</v>
      </c>
      <c r="B2699" s="39" t="s">
        <v>6968</v>
      </c>
      <c r="C2699" s="39" t="s">
        <v>5322</v>
      </c>
      <c r="D2699" s="39" t="s">
        <v>35</v>
      </c>
      <c r="E2699" s="39" t="s">
        <v>104</v>
      </c>
      <c r="F2699" s="39" t="s">
        <v>5323</v>
      </c>
      <c r="G2699" s="39" t="s">
        <v>1785</v>
      </c>
      <c r="H2699" s="39" t="s">
        <v>6</v>
      </c>
      <c r="J2699" s="43"/>
      <c r="K2699" s="43"/>
    </row>
    <row r="2700" spans="1:12" ht="17.149999999999999" customHeight="1" x14ac:dyDescent="0.25">
      <c r="A2700" s="40" t="str">
        <f t="shared" si="42"/>
        <v>Sumatera SelatanAsuransi JiwaKantor Pemasaran</v>
      </c>
      <c r="B2700" s="39" t="s">
        <v>6968</v>
      </c>
      <c r="C2700" s="39" t="s">
        <v>5324</v>
      </c>
      <c r="D2700" s="39" t="s">
        <v>35</v>
      </c>
      <c r="E2700" s="39" t="s">
        <v>104</v>
      </c>
      <c r="F2700" s="39" t="s">
        <v>5325</v>
      </c>
      <c r="G2700" s="39" t="s">
        <v>164</v>
      </c>
      <c r="H2700" s="39" t="s">
        <v>26</v>
      </c>
      <c r="J2700" s="43"/>
      <c r="K2700" s="43"/>
    </row>
    <row r="2701" spans="1:12" ht="17.149999999999999" customHeight="1" x14ac:dyDescent="0.25">
      <c r="A2701" s="40" t="str">
        <f t="shared" si="42"/>
        <v>Jawa TengahAsuransi JiwaKantor Pemasaran</v>
      </c>
      <c r="B2701" s="39" t="s">
        <v>6968</v>
      </c>
      <c r="C2701" s="39" t="s">
        <v>5326</v>
      </c>
      <c r="D2701" s="39" t="s">
        <v>35</v>
      </c>
      <c r="E2701" s="39" t="s">
        <v>104</v>
      </c>
      <c r="F2701" s="39" t="s">
        <v>5327</v>
      </c>
      <c r="G2701" s="39" t="s">
        <v>420</v>
      </c>
      <c r="H2701" s="39" t="s">
        <v>5</v>
      </c>
      <c r="J2701" s="43"/>
      <c r="K2701" s="43"/>
      <c r="L2701" s="39" t="s">
        <v>5328</v>
      </c>
    </row>
    <row r="2702" spans="1:12" ht="17.149999999999999" customHeight="1" x14ac:dyDescent="0.25">
      <c r="A2702" s="40" t="str">
        <f t="shared" si="42"/>
        <v>Jawa TengahAsuransi JiwaKantor Pemasaran</v>
      </c>
      <c r="B2702" s="39" t="s">
        <v>6968</v>
      </c>
      <c r="C2702" s="39" t="s">
        <v>5329</v>
      </c>
      <c r="D2702" s="39" t="s">
        <v>35</v>
      </c>
      <c r="E2702" s="39" t="s">
        <v>104</v>
      </c>
      <c r="F2702" s="39" t="s">
        <v>5330</v>
      </c>
      <c r="G2702" s="39" t="s">
        <v>307</v>
      </c>
      <c r="H2702" s="39" t="s">
        <v>5</v>
      </c>
      <c r="J2702" s="43"/>
      <c r="K2702" s="43"/>
      <c r="L2702" s="39" t="s">
        <v>5331</v>
      </c>
    </row>
    <row r="2703" spans="1:12" ht="17.149999999999999" customHeight="1" x14ac:dyDescent="0.25">
      <c r="A2703" s="40" t="str">
        <f t="shared" si="42"/>
        <v>Jawa TimurAsuransi JiwaKantor Pemasaran</v>
      </c>
      <c r="B2703" s="39" t="s">
        <v>6968</v>
      </c>
      <c r="C2703" s="39" t="s">
        <v>5332</v>
      </c>
      <c r="D2703" s="39" t="s">
        <v>35</v>
      </c>
      <c r="E2703" s="39" t="s">
        <v>104</v>
      </c>
      <c r="F2703" s="39" t="s">
        <v>5333</v>
      </c>
      <c r="G2703" s="39" t="s">
        <v>352</v>
      </c>
      <c r="H2703" s="39" t="s">
        <v>4</v>
      </c>
      <c r="J2703" s="43"/>
      <c r="K2703" s="43"/>
      <c r="L2703" s="39" t="s">
        <v>5334</v>
      </c>
    </row>
    <row r="2704" spans="1:12" ht="17.149999999999999" customHeight="1" x14ac:dyDescent="0.25">
      <c r="A2704" s="40" t="str">
        <f t="shared" si="42"/>
        <v>Jawa TimurAsuransi JiwaKantor Pemasaran</v>
      </c>
      <c r="B2704" s="39" t="s">
        <v>6968</v>
      </c>
      <c r="C2704" s="39" t="s">
        <v>5335</v>
      </c>
      <c r="D2704" s="39" t="s">
        <v>35</v>
      </c>
      <c r="E2704" s="39" t="s">
        <v>104</v>
      </c>
      <c r="F2704" s="39" t="s">
        <v>5336</v>
      </c>
      <c r="G2704" s="39" t="s">
        <v>352</v>
      </c>
      <c r="H2704" s="39" t="s">
        <v>4</v>
      </c>
      <c r="J2704" s="43"/>
      <c r="K2704" s="43"/>
      <c r="L2704" s="39" t="s">
        <v>5337</v>
      </c>
    </row>
    <row r="2705" spans="1:16" ht="17.149999999999999" customHeight="1" x14ac:dyDescent="0.25">
      <c r="A2705" s="40" t="str">
        <f t="shared" si="42"/>
        <v>BantenAsuransi JiwaKantor Pemasaran</v>
      </c>
      <c r="B2705" s="39" t="s">
        <v>6968</v>
      </c>
      <c r="C2705" s="39" t="s">
        <v>5338</v>
      </c>
      <c r="D2705" s="39" t="s">
        <v>35</v>
      </c>
      <c r="E2705" s="39" t="s">
        <v>104</v>
      </c>
      <c r="F2705" s="39" t="s">
        <v>5339</v>
      </c>
      <c r="G2705" s="39" t="s">
        <v>131</v>
      </c>
      <c r="H2705" s="39" t="s">
        <v>3</v>
      </c>
      <c r="J2705" s="43"/>
      <c r="K2705" s="43"/>
      <c r="L2705" s="39" t="s">
        <v>5340</v>
      </c>
    </row>
    <row r="2706" spans="1:16" ht="17.149999999999999" customHeight="1" x14ac:dyDescent="0.25">
      <c r="A2706" s="40" t="str">
        <f t="shared" si="42"/>
        <v>Jawa TengahAsuransi JiwaKantor Pemasaran</v>
      </c>
      <c r="B2706" s="39" t="s">
        <v>6968</v>
      </c>
      <c r="C2706" s="39" t="s">
        <v>5341</v>
      </c>
      <c r="D2706" s="39" t="s">
        <v>35</v>
      </c>
      <c r="E2706" s="39" t="s">
        <v>104</v>
      </c>
      <c r="F2706" s="39" t="s">
        <v>5342</v>
      </c>
      <c r="G2706" s="39" t="s">
        <v>299</v>
      </c>
      <c r="H2706" s="39" t="s">
        <v>5</v>
      </c>
      <c r="J2706" s="43"/>
      <c r="K2706" s="43"/>
      <c r="M2706" s="42"/>
    </row>
    <row r="2707" spans="1:16" ht="17.149999999999999" customHeight="1" x14ac:dyDescent="0.25">
      <c r="A2707" s="40" t="str">
        <f t="shared" si="42"/>
        <v>DKI JakartaAsuransi JiwaKantor Pemasaran</v>
      </c>
      <c r="B2707" s="39" t="s">
        <v>6968</v>
      </c>
      <c r="C2707" s="39" t="s">
        <v>5343</v>
      </c>
      <c r="D2707" s="39" t="s">
        <v>35</v>
      </c>
      <c r="E2707" s="39" t="s">
        <v>104</v>
      </c>
      <c r="F2707" s="39" t="s">
        <v>5344</v>
      </c>
      <c r="G2707" s="39" t="s">
        <v>63</v>
      </c>
      <c r="H2707" s="39" t="s">
        <v>1</v>
      </c>
      <c r="J2707" s="43"/>
      <c r="K2707" s="43"/>
    </row>
    <row r="2708" spans="1:16" ht="17.149999999999999" customHeight="1" x14ac:dyDescent="0.25">
      <c r="A2708" s="40" t="str">
        <f t="shared" si="42"/>
        <v>Daerah Istimewa YogyakartaAsuransi UmumKantor Pemasaran</v>
      </c>
      <c r="B2708" s="39" t="s">
        <v>1412</v>
      </c>
      <c r="C2708" s="39" t="s">
        <v>8894</v>
      </c>
      <c r="D2708" s="39" t="s">
        <v>35</v>
      </c>
      <c r="E2708" s="39" t="s">
        <v>694</v>
      </c>
      <c r="F2708" s="39" t="s">
        <v>14463</v>
      </c>
      <c r="G2708" s="39" t="s">
        <v>528</v>
      </c>
      <c r="H2708" s="39" t="s">
        <v>28</v>
      </c>
      <c r="I2708" s="39">
        <v>55284</v>
      </c>
      <c r="J2708" s="43" t="s">
        <v>14464</v>
      </c>
      <c r="K2708" s="43" t="s">
        <v>64</v>
      </c>
      <c r="L2708" s="39" t="s">
        <v>8895</v>
      </c>
      <c r="M2708" s="39">
        <v>43552</v>
      </c>
      <c r="N2708" s="39" t="s">
        <v>8896</v>
      </c>
      <c r="O2708" s="39" t="s">
        <v>8896</v>
      </c>
      <c r="P2708" s="39" t="s">
        <v>14464</v>
      </c>
    </row>
    <row r="2709" spans="1:16" ht="17.149999999999999" customHeight="1" x14ac:dyDescent="0.25">
      <c r="A2709" s="40" t="str">
        <f t="shared" si="42"/>
        <v>Jawa BaratAsuransi JiwaKantor Pemasaran</v>
      </c>
      <c r="B2709" s="39" t="s">
        <v>7129</v>
      </c>
      <c r="C2709" s="39" t="s">
        <v>8897</v>
      </c>
      <c r="D2709" s="39" t="s">
        <v>35</v>
      </c>
      <c r="E2709" s="39" t="s">
        <v>104</v>
      </c>
      <c r="F2709" s="39" t="s">
        <v>8898</v>
      </c>
      <c r="G2709" s="39" t="s">
        <v>4024</v>
      </c>
      <c r="H2709" s="39" t="s">
        <v>6</v>
      </c>
      <c r="I2709" s="39">
        <v>40174</v>
      </c>
      <c r="J2709" s="43" t="s">
        <v>64</v>
      </c>
      <c r="K2709" s="43" t="s">
        <v>64</v>
      </c>
      <c r="L2709" s="39" t="s">
        <v>8899</v>
      </c>
      <c r="M2709" s="39">
        <v>43551</v>
      </c>
      <c r="N2709" s="39" t="s">
        <v>8900</v>
      </c>
      <c r="O2709" s="39" t="s">
        <v>8900</v>
      </c>
      <c r="P2709" s="39" t="s">
        <v>64</v>
      </c>
    </row>
    <row r="2710" spans="1:16" ht="17.149999999999999" customHeight="1" x14ac:dyDescent="0.25">
      <c r="A2710" s="40" t="str">
        <f t="shared" si="42"/>
        <v>Daerah Istimewa YogyakartaAsuransi JiwaKantor Pemasaran</v>
      </c>
      <c r="B2710" s="39" t="s">
        <v>7129</v>
      </c>
      <c r="C2710" s="39" t="s">
        <v>8901</v>
      </c>
      <c r="D2710" s="39" t="s">
        <v>35</v>
      </c>
      <c r="E2710" s="39" t="s">
        <v>104</v>
      </c>
      <c r="F2710" s="39" t="s">
        <v>8902</v>
      </c>
      <c r="G2710" s="39" t="s">
        <v>528</v>
      </c>
      <c r="H2710" s="39" t="s">
        <v>28</v>
      </c>
      <c r="I2710" s="39">
        <v>55291</v>
      </c>
      <c r="J2710" s="43" t="s">
        <v>64</v>
      </c>
      <c r="K2710" s="43" t="s">
        <v>64</v>
      </c>
      <c r="L2710" s="39" t="s">
        <v>8899</v>
      </c>
      <c r="M2710" s="39">
        <v>43551</v>
      </c>
      <c r="N2710" s="39" t="s">
        <v>8903</v>
      </c>
      <c r="O2710" s="39" t="s">
        <v>8903</v>
      </c>
      <c r="P2710" s="39" t="s">
        <v>64</v>
      </c>
    </row>
    <row r="2711" spans="1:16" ht="17.149999999999999" customHeight="1" x14ac:dyDescent="0.25">
      <c r="A2711" s="40" t="str">
        <f t="shared" si="42"/>
        <v>Sumatera BaratAsuransi Jiwa SyariahKantor Pemasaran</v>
      </c>
      <c r="B2711" s="39" t="s">
        <v>15725</v>
      </c>
      <c r="C2711" s="39" t="s">
        <v>15882</v>
      </c>
      <c r="D2711" s="39" t="s">
        <v>35</v>
      </c>
      <c r="E2711" s="39" t="s">
        <v>15987</v>
      </c>
      <c r="F2711" s="39" t="s">
        <v>16079</v>
      </c>
      <c r="G2711" s="39" t="s">
        <v>115</v>
      </c>
      <c r="H2711" s="39" t="s">
        <v>25</v>
      </c>
      <c r="I2711" s="39">
        <v>25152</v>
      </c>
      <c r="J2711" s="43" t="s">
        <v>16080</v>
      </c>
      <c r="K2711" s="43" t="s">
        <v>16080</v>
      </c>
      <c r="L2711" s="39" t="s">
        <v>16081</v>
      </c>
      <c r="M2711" s="39">
        <v>43403</v>
      </c>
      <c r="N2711" s="39" t="s">
        <v>16082</v>
      </c>
      <c r="O2711" s="39" t="s">
        <v>16082</v>
      </c>
      <c r="P2711" s="39" t="s">
        <v>16080</v>
      </c>
    </row>
    <row r="2712" spans="1:16" ht="17.149999999999999" customHeight="1" x14ac:dyDescent="0.25">
      <c r="A2712" s="40" t="str">
        <f t="shared" si="42"/>
        <v>Jawa TimurAsuransi Jiwa SyariahKantor Pemasaran</v>
      </c>
      <c r="B2712" s="39" t="s">
        <v>15725</v>
      </c>
      <c r="C2712" s="39" t="s">
        <v>15883</v>
      </c>
      <c r="D2712" s="39" t="s">
        <v>35</v>
      </c>
      <c r="E2712" s="39" t="s">
        <v>15987</v>
      </c>
      <c r="F2712" s="39" t="s">
        <v>16083</v>
      </c>
      <c r="G2712" s="39" t="s">
        <v>435</v>
      </c>
      <c r="H2712" s="39" t="s">
        <v>4</v>
      </c>
      <c r="I2712" s="39">
        <v>61251</v>
      </c>
      <c r="J2712" s="43" t="s">
        <v>16084</v>
      </c>
      <c r="K2712" s="43" t="s">
        <v>16084</v>
      </c>
      <c r="L2712" s="39" t="s">
        <v>16081</v>
      </c>
      <c r="M2712" s="42">
        <v>43403</v>
      </c>
      <c r="N2712" s="39" t="s">
        <v>16085</v>
      </c>
      <c r="O2712" s="39" t="s">
        <v>16085</v>
      </c>
      <c r="P2712" s="39" t="s">
        <v>16084</v>
      </c>
    </row>
    <row r="2713" spans="1:16" ht="17.149999999999999" customHeight="1" x14ac:dyDescent="0.25">
      <c r="A2713" s="40" t="str">
        <f t="shared" si="42"/>
        <v>DKI JakartaAsuransi Jiwa SyariahKantor Pemasaran</v>
      </c>
      <c r="B2713" s="39" t="s">
        <v>15725</v>
      </c>
      <c r="C2713" s="39" t="s">
        <v>15884</v>
      </c>
      <c r="D2713" s="39" t="s">
        <v>35</v>
      </c>
      <c r="E2713" s="39" t="s">
        <v>15987</v>
      </c>
      <c r="F2713" s="39" t="s">
        <v>16086</v>
      </c>
      <c r="G2713" s="39" t="s">
        <v>72</v>
      </c>
      <c r="H2713" s="39" t="s">
        <v>1</v>
      </c>
      <c r="I2713" s="39">
        <v>13220</v>
      </c>
      <c r="J2713" s="43" t="s">
        <v>16087</v>
      </c>
      <c r="K2713" s="43" t="s">
        <v>16087</v>
      </c>
      <c r="L2713" s="39" t="s">
        <v>16081</v>
      </c>
      <c r="M2713" s="42">
        <v>43403</v>
      </c>
      <c r="N2713" s="39" t="s">
        <v>16088</v>
      </c>
      <c r="O2713" s="39" t="s">
        <v>16088</v>
      </c>
      <c r="P2713" s="39" t="s">
        <v>16087</v>
      </c>
    </row>
    <row r="2714" spans="1:16" ht="17.149999999999999" customHeight="1" x14ac:dyDescent="0.25">
      <c r="A2714" s="40" t="str">
        <f t="shared" si="42"/>
        <v>BantenAsuransi Jiwa SyariahKantor Pemasaran</v>
      </c>
      <c r="B2714" s="39" t="s">
        <v>15725</v>
      </c>
      <c r="C2714" s="39" t="s">
        <v>15885</v>
      </c>
      <c r="D2714" s="39" t="s">
        <v>35</v>
      </c>
      <c r="E2714" s="39" t="s">
        <v>15987</v>
      </c>
      <c r="F2714" s="39" t="s">
        <v>16089</v>
      </c>
      <c r="G2714" s="39" t="s">
        <v>316</v>
      </c>
      <c r="H2714" s="39" t="s">
        <v>3</v>
      </c>
      <c r="I2714" s="39">
        <v>15143</v>
      </c>
      <c r="J2714" s="43" t="s">
        <v>16090</v>
      </c>
      <c r="K2714" s="43" t="s">
        <v>16090</v>
      </c>
      <c r="L2714" s="39" t="s">
        <v>16081</v>
      </c>
      <c r="M2714" s="42">
        <v>43403</v>
      </c>
      <c r="N2714" s="39" t="s">
        <v>16091</v>
      </c>
      <c r="O2714" s="39" t="s">
        <v>16091</v>
      </c>
      <c r="P2714" s="39" t="s">
        <v>16090</v>
      </c>
    </row>
    <row r="2715" spans="1:16" ht="17.149999999999999" customHeight="1" x14ac:dyDescent="0.25">
      <c r="A2715" s="40" t="str">
        <f t="shared" si="42"/>
        <v>Jawa TimurAsuransi Jiwa SyariahKantor Pemasaran</v>
      </c>
      <c r="B2715" s="39" t="s">
        <v>15725</v>
      </c>
      <c r="C2715" s="39" t="s">
        <v>15886</v>
      </c>
      <c r="D2715" s="39" t="s">
        <v>35</v>
      </c>
      <c r="E2715" s="39" t="s">
        <v>15987</v>
      </c>
      <c r="F2715" s="39" t="s">
        <v>16092</v>
      </c>
      <c r="G2715" s="39" t="s">
        <v>1497</v>
      </c>
      <c r="H2715" s="39" t="s">
        <v>4</v>
      </c>
      <c r="I2715" s="39">
        <v>65153</v>
      </c>
      <c r="J2715" s="43" t="s">
        <v>16093</v>
      </c>
      <c r="K2715" s="43" t="s">
        <v>16093</v>
      </c>
      <c r="L2715" s="39" t="s">
        <v>16081</v>
      </c>
      <c r="M2715" s="39">
        <v>43403</v>
      </c>
      <c r="N2715" s="39" t="s">
        <v>16094</v>
      </c>
      <c r="O2715" s="39" t="s">
        <v>16094</v>
      </c>
      <c r="P2715" s="39" t="s">
        <v>16093</v>
      </c>
    </row>
    <row r="2716" spans="1:16" ht="17.149999999999999" customHeight="1" x14ac:dyDescent="0.25">
      <c r="A2716" s="40" t="str">
        <f t="shared" si="42"/>
        <v>RiauAsuransi JiwaKantor Pemasaran</v>
      </c>
      <c r="B2716" s="39" t="s">
        <v>7116</v>
      </c>
      <c r="C2716" s="39" t="s">
        <v>13514</v>
      </c>
      <c r="D2716" s="39" t="s">
        <v>35</v>
      </c>
      <c r="E2716" s="39" t="s">
        <v>104</v>
      </c>
      <c r="F2716" s="39" t="s">
        <v>13515</v>
      </c>
      <c r="G2716" s="39" t="s">
        <v>179</v>
      </c>
      <c r="H2716" s="39" t="s">
        <v>21</v>
      </c>
      <c r="I2716" s="39">
        <v>28124</v>
      </c>
      <c r="J2716" s="43" t="s">
        <v>13516</v>
      </c>
      <c r="K2716" s="43" t="s">
        <v>13516</v>
      </c>
      <c r="L2716" s="39" t="s">
        <v>5346</v>
      </c>
      <c r="M2716" s="39">
        <v>42699</v>
      </c>
      <c r="N2716" s="39" t="s">
        <v>5347</v>
      </c>
      <c r="O2716" s="39" t="s">
        <v>5347</v>
      </c>
      <c r="P2716" s="39" t="s">
        <v>13516</v>
      </c>
    </row>
    <row r="2717" spans="1:16" ht="17.149999999999999" customHeight="1" x14ac:dyDescent="0.25">
      <c r="A2717" s="40" t="str">
        <f t="shared" si="42"/>
        <v>Sumatera SelatanAsuransi UmumKantor Pemasaran</v>
      </c>
      <c r="B2717" s="39" t="s">
        <v>7292</v>
      </c>
      <c r="C2717" s="39" t="s">
        <v>15038</v>
      </c>
      <c r="D2717" s="39" t="s">
        <v>35</v>
      </c>
      <c r="E2717" s="39" t="s">
        <v>694</v>
      </c>
      <c r="F2717" s="39" t="s">
        <v>15039</v>
      </c>
      <c r="G2717" s="39" t="s">
        <v>1485</v>
      </c>
      <c r="H2717" s="39" t="s">
        <v>26</v>
      </c>
      <c r="I2717" s="39">
        <v>30126</v>
      </c>
      <c r="J2717" s="43" t="s">
        <v>5350</v>
      </c>
      <c r="K2717" s="43" t="s">
        <v>5351</v>
      </c>
      <c r="L2717" s="39" t="s">
        <v>5352</v>
      </c>
      <c r="M2717" s="39">
        <v>41904</v>
      </c>
      <c r="N2717" s="39" t="s">
        <v>5353</v>
      </c>
      <c r="O2717" s="39" t="s">
        <v>5353</v>
      </c>
      <c r="P2717" s="39" t="s">
        <v>5350</v>
      </c>
    </row>
    <row r="2718" spans="1:16" ht="17.149999999999999" customHeight="1" x14ac:dyDescent="0.25">
      <c r="A2718" s="40" t="str">
        <f t="shared" si="42"/>
        <v>Jawa TimurAsuransi UmumKantor Pemasaran</v>
      </c>
      <c r="B2718" s="39" t="s">
        <v>12631</v>
      </c>
      <c r="C2718" s="39" t="s">
        <v>5354</v>
      </c>
      <c r="D2718" s="39" t="s">
        <v>35</v>
      </c>
      <c r="E2718" s="39" t="s">
        <v>694</v>
      </c>
      <c r="F2718" s="39" t="s">
        <v>11654</v>
      </c>
      <c r="G2718" s="39" t="s">
        <v>5355</v>
      </c>
      <c r="H2718" s="39" t="s">
        <v>4</v>
      </c>
      <c r="I2718" s="39">
        <v>63121</v>
      </c>
      <c r="J2718" s="43" t="s">
        <v>5356</v>
      </c>
      <c r="K2718" s="43" t="s">
        <v>5357</v>
      </c>
      <c r="L2718" s="39" t="s">
        <v>5358</v>
      </c>
      <c r="M2718" s="39">
        <v>43077</v>
      </c>
      <c r="N2718" s="39" t="s">
        <v>5359</v>
      </c>
      <c r="O2718" s="39" t="s">
        <v>5359</v>
      </c>
      <c r="P2718" s="39" t="s">
        <v>5356</v>
      </c>
    </row>
    <row r="2719" spans="1:16" ht="17.149999999999999" customHeight="1" x14ac:dyDescent="0.25">
      <c r="A2719" s="40" t="str">
        <f t="shared" si="42"/>
        <v>Kepulauan RiauAsuransi UmumKantor Pemasaran</v>
      </c>
      <c r="B2719" s="39" t="s">
        <v>49</v>
      </c>
      <c r="C2719" s="39" t="s">
        <v>11655</v>
      </c>
      <c r="D2719" s="39" t="s">
        <v>35</v>
      </c>
      <c r="E2719" s="39" t="s">
        <v>694</v>
      </c>
      <c r="F2719" s="39" t="s">
        <v>11656</v>
      </c>
      <c r="G2719" s="39" t="s">
        <v>1297</v>
      </c>
      <c r="H2719" s="39" t="s">
        <v>29</v>
      </c>
      <c r="I2719" s="39">
        <v>29122</v>
      </c>
      <c r="J2719" s="43" t="s">
        <v>11657</v>
      </c>
      <c r="K2719" s="43" t="s">
        <v>11657</v>
      </c>
      <c r="L2719" s="39" t="s">
        <v>11259</v>
      </c>
      <c r="N2719" s="39" t="s">
        <v>11658</v>
      </c>
      <c r="O2719" s="39" t="s">
        <v>11658</v>
      </c>
      <c r="P2719" s="39" t="s">
        <v>11659</v>
      </c>
    </row>
    <row r="2720" spans="1:16" ht="17.149999999999999" customHeight="1" x14ac:dyDescent="0.25">
      <c r="A2720" s="40" t="str">
        <f t="shared" si="42"/>
        <v>BaliAsuransi UmumKantor Pemasaran</v>
      </c>
      <c r="B2720" s="39" t="s">
        <v>7323</v>
      </c>
      <c r="C2720" s="39" t="s">
        <v>9079</v>
      </c>
      <c r="D2720" s="39" t="s">
        <v>35</v>
      </c>
      <c r="E2720" s="39" t="s">
        <v>694</v>
      </c>
      <c r="F2720" s="39" t="s">
        <v>15040</v>
      </c>
      <c r="G2720" s="39" t="s">
        <v>327</v>
      </c>
      <c r="H2720" s="39" t="s">
        <v>8</v>
      </c>
      <c r="I2720" s="39">
        <v>80117</v>
      </c>
      <c r="J2720" s="43" t="s">
        <v>9858</v>
      </c>
      <c r="K2720" s="43" t="s">
        <v>9859</v>
      </c>
      <c r="L2720" s="39" t="s">
        <v>9876</v>
      </c>
      <c r="M2720" s="39">
        <v>41015</v>
      </c>
      <c r="N2720" s="39" t="s">
        <v>13657</v>
      </c>
      <c r="O2720" s="39" t="s">
        <v>9860</v>
      </c>
      <c r="P2720" s="39" t="s">
        <v>13656</v>
      </c>
    </row>
    <row r="2721" spans="1:16" ht="17.149999999999999" customHeight="1" x14ac:dyDescent="0.25">
      <c r="A2721" s="40" t="str">
        <f t="shared" si="42"/>
        <v>Kalimantan TimurAsuransi UmumKantor Pemasaran</v>
      </c>
      <c r="B2721" s="39" t="s">
        <v>13102</v>
      </c>
      <c r="C2721" s="39" t="s">
        <v>8705</v>
      </c>
      <c r="D2721" s="39" t="s">
        <v>35</v>
      </c>
      <c r="E2721" s="39" t="s">
        <v>694</v>
      </c>
      <c r="F2721" s="39" t="s">
        <v>8706</v>
      </c>
      <c r="G2721" s="39" t="s">
        <v>620</v>
      </c>
      <c r="H2721" s="39" t="s">
        <v>15</v>
      </c>
      <c r="I2721" s="39">
        <v>75313</v>
      </c>
      <c r="J2721" s="43" t="s">
        <v>64</v>
      </c>
      <c r="K2721" s="43" t="s">
        <v>64</v>
      </c>
      <c r="L2721" s="39" t="s">
        <v>8707</v>
      </c>
      <c r="M2721" s="39">
        <v>42726</v>
      </c>
      <c r="N2721" s="39" t="s">
        <v>8708</v>
      </c>
      <c r="O2721" s="39" t="s">
        <v>8708</v>
      </c>
      <c r="P2721" s="39" t="s">
        <v>64</v>
      </c>
    </row>
    <row r="2722" spans="1:16" ht="17.149999999999999" customHeight="1" x14ac:dyDescent="0.25">
      <c r="A2722" s="40" t="str">
        <f t="shared" si="42"/>
        <v>Sulawesi TengahAsuransi JiwaKantor Pemasaran</v>
      </c>
      <c r="B2722" s="39" t="s">
        <v>7965</v>
      </c>
      <c r="C2722" s="39" t="s">
        <v>7788</v>
      </c>
      <c r="D2722" s="39" t="s">
        <v>35</v>
      </c>
      <c r="E2722" s="39" t="s">
        <v>104</v>
      </c>
      <c r="F2722" s="39" t="s">
        <v>16095</v>
      </c>
      <c r="G2722" s="39" t="s">
        <v>2653</v>
      </c>
      <c r="H2722" s="39" t="s">
        <v>22</v>
      </c>
      <c r="I2722" s="39">
        <v>94111</v>
      </c>
      <c r="J2722" s="43" t="s">
        <v>13217</v>
      </c>
      <c r="K2722" s="43" t="s">
        <v>13217</v>
      </c>
      <c r="L2722" s="39" t="s">
        <v>7653</v>
      </c>
      <c r="M2722" s="39">
        <v>40417</v>
      </c>
      <c r="N2722" s="39" t="s">
        <v>7789</v>
      </c>
      <c r="O2722" s="39" t="s">
        <v>7789</v>
      </c>
      <c r="P2722" s="39" t="s">
        <v>13217</v>
      </c>
    </row>
    <row r="2723" spans="1:16" ht="17.149999999999999" customHeight="1" x14ac:dyDescent="0.25">
      <c r="A2723" s="40" t="str">
        <f t="shared" si="42"/>
        <v>DKI JakartaAsuransi UmumKantor Pemasaran</v>
      </c>
      <c r="B2723" s="39" t="s">
        <v>13102</v>
      </c>
      <c r="C2723" s="39" t="s">
        <v>7931</v>
      </c>
      <c r="D2723" s="39" t="s">
        <v>35</v>
      </c>
      <c r="E2723" s="39" t="s">
        <v>694</v>
      </c>
      <c r="F2723" s="39" t="s">
        <v>7932</v>
      </c>
      <c r="G2723" s="39" t="s">
        <v>61</v>
      </c>
      <c r="H2723" s="39" t="s">
        <v>1</v>
      </c>
      <c r="I2723" s="39">
        <v>10250</v>
      </c>
      <c r="J2723" s="43" t="s">
        <v>7933</v>
      </c>
      <c r="K2723" s="43" t="s">
        <v>7933</v>
      </c>
      <c r="L2723" s="39" t="s">
        <v>7934</v>
      </c>
      <c r="M2723" s="39">
        <v>43445</v>
      </c>
      <c r="N2723" s="39" t="s">
        <v>7935</v>
      </c>
      <c r="O2723" s="39" t="s">
        <v>7935</v>
      </c>
      <c r="P2723" s="39" t="s">
        <v>7933</v>
      </c>
    </row>
    <row r="2724" spans="1:16" ht="17.149999999999999" customHeight="1" x14ac:dyDescent="0.25">
      <c r="A2724" s="40" t="str">
        <f t="shared" si="42"/>
        <v>Jawa BaratAsuransi JiwaKantor Pemasaran</v>
      </c>
      <c r="B2724" s="39" t="s">
        <v>13103</v>
      </c>
      <c r="C2724" s="39" t="s">
        <v>11660</v>
      </c>
      <c r="D2724" s="39" t="s">
        <v>35</v>
      </c>
      <c r="E2724" s="39" t="s">
        <v>104</v>
      </c>
      <c r="F2724" s="39" t="s">
        <v>16096</v>
      </c>
      <c r="G2724" s="39" t="s">
        <v>127</v>
      </c>
      <c r="H2724" s="39" t="s">
        <v>6</v>
      </c>
      <c r="I2724" s="39">
        <v>40261</v>
      </c>
      <c r="J2724" s="43" t="s">
        <v>11661</v>
      </c>
      <c r="K2724" s="43" t="s">
        <v>11661</v>
      </c>
      <c r="L2724" s="39" t="s">
        <v>2732</v>
      </c>
      <c r="M2724" s="39">
        <v>42340</v>
      </c>
      <c r="N2724" s="39" t="s">
        <v>11662</v>
      </c>
      <c r="O2724" s="39" t="s">
        <v>11663</v>
      </c>
      <c r="P2724" s="39" t="s">
        <v>11661</v>
      </c>
    </row>
    <row r="2725" spans="1:16" ht="17.149999999999999" customHeight="1" x14ac:dyDescent="0.25">
      <c r="A2725" s="40" t="str">
        <f t="shared" si="42"/>
        <v>Sumatera UtaraAsuransi JiwaKantor Pemasaran</v>
      </c>
      <c r="B2725" s="39" t="s">
        <v>3621</v>
      </c>
      <c r="C2725" s="39" t="s">
        <v>5360</v>
      </c>
      <c r="D2725" s="39" t="s">
        <v>35</v>
      </c>
      <c r="E2725" s="39" t="s">
        <v>104</v>
      </c>
      <c r="F2725" s="39" t="s">
        <v>12470</v>
      </c>
      <c r="G2725" s="39" t="s">
        <v>270</v>
      </c>
      <c r="H2725" s="39" t="s">
        <v>27</v>
      </c>
      <c r="I2725" s="39">
        <v>20231</v>
      </c>
      <c r="J2725" s="43" t="s">
        <v>12471</v>
      </c>
      <c r="K2725" s="43" t="s">
        <v>12471</v>
      </c>
      <c r="L2725" s="39" t="s">
        <v>5361</v>
      </c>
      <c r="M2725" s="39">
        <v>42808</v>
      </c>
      <c r="N2725" s="39" t="s">
        <v>12472</v>
      </c>
      <c r="O2725" s="39" t="s">
        <v>12472</v>
      </c>
      <c r="P2725" s="39" t="s">
        <v>12471</v>
      </c>
    </row>
    <row r="2726" spans="1:16" ht="17.149999999999999" customHeight="1" x14ac:dyDescent="0.25">
      <c r="A2726" s="40" t="str">
        <f t="shared" si="42"/>
        <v>Kepulauan RiauAsuransi UmumKantor Pemasaran</v>
      </c>
      <c r="B2726" s="39" t="s">
        <v>9357</v>
      </c>
      <c r="C2726" s="39" t="s">
        <v>11664</v>
      </c>
      <c r="D2726" s="39" t="s">
        <v>35</v>
      </c>
      <c r="E2726" s="39" t="s">
        <v>694</v>
      </c>
      <c r="F2726" s="39" t="s">
        <v>11665</v>
      </c>
      <c r="G2726" s="39" t="s">
        <v>717</v>
      </c>
      <c r="H2726" s="39" t="s">
        <v>29</v>
      </c>
      <c r="I2726" s="39">
        <v>29464</v>
      </c>
      <c r="J2726" s="43" t="s">
        <v>11666</v>
      </c>
      <c r="K2726" s="43" t="s">
        <v>11666</v>
      </c>
      <c r="L2726" s="39" t="s">
        <v>11667</v>
      </c>
      <c r="M2726" s="39">
        <v>41757</v>
      </c>
      <c r="N2726" s="39" t="s">
        <v>11668</v>
      </c>
      <c r="P2726" s="39">
        <v>44927</v>
      </c>
    </row>
    <row r="2727" spans="1:16" ht="17.149999999999999" customHeight="1" x14ac:dyDescent="0.25">
      <c r="A2727" s="40" t="str">
        <f t="shared" si="42"/>
        <v>Sulawesi TengahAsuransi UmumKantor Pemasaran</v>
      </c>
      <c r="B2727" s="39" t="s">
        <v>9357</v>
      </c>
      <c r="C2727" s="39" t="s">
        <v>11669</v>
      </c>
      <c r="D2727" s="39" t="s">
        <v>35</v>
      </c>
      <c r="E2727" s="39" t="s">
        <v>694</v>
      </c>
      <c r="F2727" s="39" t="s">
        <v>11670</v>
      </c>
      <c r="G2727" s="39" t="s">
        <v>2653</v>
      </c>
      <c r="H2727" s="39" t="s">
        <v>22</v>
      </c>
      <c r="I2727" s="39">
        <v>1</v>
      </c>
      <c r="J2727" s="43" t="s">
        <v>11671</v>
      </c>
      <c r="K2727" s="43" t="s">
        <v>11671</v>
      </c>
      <c r="L2727" s="39" t="s">
        <v>11672</v>
      </c>
      <c r="M2727" s="39">
        <v>39974</v>
      </c>
      <c r="N2727" s="39" t="s">
        <v>11673</v>
      </c>
      <c r="P2727" s="39">
        <v>44927</v>
      </c>
    </row>
    <row r="2728" spans="1:16" ht="17.149999999999999" customHeight="1" x14ac:dyDescent="0.25">
      <c r="A2728" s="40" t="str">
        <f t="shared" si="42"/>
        <v>Sulawesi TengahAsuransi JiwaKantor Pemasaran</v>
      </c>
      <c r="B2728" s="39" t="s">
        <v>7882</v>
      </c>
      <c r="C2728" s="39" t="s">
        <v>14686</v>
      </c>
      <c r="D2728" s="39" t="s">
        <v>35</v>
      </c>
      <c r="E2728" s="39" t="s">
        <v>104</v>
      </c>
      <c r="F2728" s="39" t="s">
        <v>14687</v>
      </c>
      <c r="G2728" s="39" t="s">
        <v>2653</v>
      </c>
      <c r="H2728" s="39" t="s">
        <v>22</v>
      </c>
      <c r="I2728" s="39">
        <v>94239</v>
      </c>
      <c r="J2728" s="43" t="s">
        <v>7992</v>
      </c>
      <c r="K2728" s="43" t="s">
        <v>7992</v>
      </c>
      <c r="L2728" s="39" t="s">
        <v>7993</v>
      </c>
      <c r="M2728" s="39">
        <v>43460</v>
      </c>
      <c r="N2728" s="39" t="s">
        <v>7994</v>
      </c>
      <c r="O2728" s="39" t="s">
        <v>7994</v>
      </c>
      <c r="P2728" s="39" t="s">
        <v>7992</v>
      </c>
    </row>
    <row r="2729" spans="1:16" ht="17.149999999999999" customHeight="1" x14ac:dyDescent="0.25">
      <c r="A2729" s="40" t="str">
        <f t="shared" si="42"/>
        <v>Jawa TimurAsuransi JiwaKantor Pemasaran</v>
      </c>
      <c r="B2729" s="39" t="s">
        <v>7882</v>
      </c>
      <c r="C2729" s="39" t="s">
        <v>14688</v>
      </c>
      <c r="D2729" s="39" t="s">
        <v>35</v>
      </c>
      <c r="E2729" s="39" t="s">
        <v>104</v>
      </c>
      <c r="F2729" s="45" t="s">
        <v>14689</v>
      </c>
      <c r="G2729" s="39" t="s">
        <v>1625</v>
      </c>
      <c r="H2729" s="39" t="s">
        <v>4</v>
      </c>
      <c r="I2729" s="39">
        <v>69323</v>
      </c>
      <c r="J2729" s="43" t="s">
        <v>7995</v>
      </c>
      <c r="K2729" s="43" t="s">
        <v>7995</v>
      </c>
      <c r="L2729" s="39" t="s">
        <v>7996</v>
      </c>
      <c r="M2729" s="39">
        <v>43460</v>
      </c>
      <c r="N2729" s="39" t="s">
        <v>7997</v>
      </c>
      <c r="O2729" s="39" t="s">
        <v>7997</v>
      </c>
      <c r="P2729" s="39" t="s">
        <v>7995</v>
      </c>
    </row>
    <row r="2730" spans="1:16" ht="17.149999999999999" customHeight="1" x14ac:dyDescent="0.25">
      <c r="A2730" s="40" t="str">
        <f t="shared" si="42"/>
        <v>PapuaAsuransi JiwaKantor Pemasaran</v>
      </c>
      <c r="B2730" s="39" t="s">
        <v>7882</v>
      </c>
      <c r="C2730" s="39" t="s">
        <v>14690</v>
      </c>
      <c r="D2730" s="39" t="s">
        <v>35</v>
      </c>
      <c r="E2730" s="39" t="s">
        <v>104</v>
      </c>
      <c r="F2730" s="39" t="s">
        <v>14691</v>
      </c>
      <c r="G2730" s="39" t="s">
        <v>176</v>
      </c>
      <c r="H2730" s="39" t="s">
        <v>20</v>
      </c>
      <c r="I2730" s="39">
        <v>99333</v>
      </c>
      <c r="J2730" s="39" t="s">
        <v>7998</v>
      </c>
      <c r="K2730" s="39" t="s">
        <v>7998</v>
      </c>
      <c r="L2730" s="39" t="s">
        <v>7993</v>
      </c>
      <c r="M2730" s="39">
        <v>43460</v>
      </c>
      <c r="N2730" s="39" t="s">
        <v>7994</v>
      </c>
      <c r="O2730" s="39" t="s">
        <v>7994</v>
      </c>
      <c r="P2730" s="39" t="s">
        <v>7998</v>
      </c>
    </row>
    <row r="2731" spans="1:16" ht="17.149999999999999" customHeight="1" x14ac:dyDescent="0.25">
      <c r="A2731" s="40" t="str">
        <f t="shared" si="42"/>
        <v>PapuaAsuransi JiwaKantor Pemasaran</v>
      </c>
      <c r="B2731" s="39" t="s">
        <v>7882</v>
      </c>
      <c r="C2731" s="39" t="s">
        <v>7999</v>
      </c>
      <c r="D2731" s="39" t="s">
        <v>35</v>
      </c>
      <c r="E2731" s="39" t="s">
        <v>104</v>
      </c>
      <c r="F2731" s="39" t="s">
        <v>8000</v>
      </c>
      <c r="G2731" s="39" t="s">
        <v>1703</v>
      </c>
      <c r="H2731" s="39" t="s">
        <v>20</v>
      </c>
      <c r="I2731" s="39">
        <v>99614</v>
      </c>
      <c r="J2731" s="43" t="s">
        <v>8001</v>
      </c>
      <c r="K2731" s="43" t="s">
        <v>8001</v>
      </c>
      <c r="L2731" s="39" t="s">
        <v>7993</v>
      </c>
      <c r="M2731" s="39">
        <v>43460</v>
      </c>
      <c r="N2731" s="39" t="s">
        <v>7994</v>
      </c>
      <c r="O2731" s="39" t="s">
        <v>7994</v>
      </c>
      <c r="P2731" s="39" t="s">
        <v>8001</v>
      </c>
    </row>
    <row r="2732" spans="1:16" ht="17.149999999999999" customHeight="1" x14ac:dyDescent="0.25">
      <c r="A2732" s="40" t="str">
        <f t="shared" si="42"/>
        <v>Jawa TimurAsuransi JiwaKantor Pemasaran</v>
      </c>
      <c r="B2732" s="39" t="s">
        <v>7882</v>
      </c>
      <c r="C2732" s="39" t="s">
        <v>8002</v>
      </c>
      <c r="D2732" s="39" t="s">
        <v>35</v>
      </c>
      <c r="E2732" s="39" t="s">
        <v>104</v>
      </c>
      <c r="F2732" s="39" t="s">
        <v>8003</v>
      </c>
      <c r="G2732" s="39" t="s">
        <v>435</v>
      </c>
      <c r="H2732" s="39" t="s">
        <v>4</v>
      </c>
      <c r="I2732" s="39">
        <v>61257</v>
      </c>
      <c r="J2732" s="43" t="s">
        <v>8004</v>
      </c>
      <c r="K2732" s="43" t="s">
        <v>8004</v>
      </c>
      <c r="L2732" s="39" t="s">
        <v>7996</v>
      </c>
      <c r="M2732" s="39">
        <v>43460</v>
      </c>
      <c r="N2732" s="39" t="s">
        <v>7997</v>
      </c>
      <c r="O2732" s="39" t="s">
        <v>7997</v>
      </c>
      <c r="P2732" s="39" t="s">
        <v>8004</v>
      </c>
    </row>
    <row r="2733" spans="1:16" ht="17.149999999999999" customHeight="1" x14ac:dyDescent="0.25">
      <c r="A2733" s="40" t="str">
        <f t="shared" si="42"/>
        <v>Jawa TengahAsuransi JiwaKantor Pemasaran</v>
      </c>
      <c r="B2733" s="39" t="s">
        <v>7882</v>
      </c>
      <c r="C2733" s="39" t="s">
        <v>14692</v>
      </c>
      <c r="D2733" s="39" t="s">
        <v>35</v>
      </c>
      <c r="E2733" s="39" t="s">
        <v>104</v>
      </c>
      <c r="F2733" s="39" t="s">
        <v>14693</v>
      </c>
      <c r="G2733" s="39" t="s">
        <v>14694</v>
      </c>
      <c r="H2733" s="39" t="s">
        <v>5</v>
      </c>
      <c r="I2733" s="39" t="s">
        <v>2837</v>
      </c>
      <c r="J2733" s="43" t="s">
        <v>14695</v>
      </c>
      <c r="K2733" s="43" t="s">
        <v>14695</v>
      </c>
      <c r="L2733" s="39" t="s">
        <v>7996</v>
      </c>
      <c r="M2733" s="39">
        <v>43460</v>
      </c>
      <c r="N2733" s="39" t="s">
        <v>7997</v>
      </c>
      <c r="O2733" s="39" t="s">
        <v>7997</v>
      </c>
      <c r="P2733" s="39" t="s">
        <v>14695</v>
      </c>
    </row>
    <row r="2734" spans="1:16" ht="17.149999999999999" customHeight="1" x14ac:dyDescent="0.25">
      <c r="A2734" s="40" t="str">
        <f t="shared" si="42"/>
        <v>Sumatera BaratAsuransi JiwaKantor Pemasaran</v>
      </c>
      <c r="B2734" s="39" t="s">
        <v>7882</v>
      </c>
      <c r="C2734" s="39" t="s">
        <v>15041</v>
      </c>
      <c r="D2734" s="39" t="s">
        <v>35</v>
      </c>
      <c r="E2734" s="39" t="s">
        <v>104</v>
      </c>
      <c r="F2734" s="39" t="s">
        <v>15042</v>
      </c>
      <c r="G2734" s="39" t="s">
        <v>115</v>
      </c>
      <c r="H2734" s="39" t="s">
        <v>25</v>
      </c>
      <c r="I2734" s="39">
        <v>25113</v>
      </c>
      <c r="J2734" s="43" t="s">
        <v>15043</v>
      </c>
      <c r="K2734" s="43" t="s">
        <v>8005</v>
      </c>
      <c r="L2734" s="39" t="s">
        <v>8006</v>
      </c>
      <c r="M2734" s="39">
        <v>43462</v>
      </c>
      <c r="N2734" s="39" t="s">
        <v>8007</v>
      </c>
      <c r="O2734" s="39" t="s">
        <v>8007</v>
      </c>
      <c r="P2734" s="39" t="s">
        <v>15043</v>
      </c>
    </row>
    <row r="2735" spans="1:16" ht="17.149999999999999" customHeight="1" x14ac:dyDescent="0.25">
      <c r="A2735" s="40" t="str">
        <f t="shared" si="42"/>
        <v>BantenAsuransi JiwaKantor Pemasaran</v>
      </c>
      <c r="B2735" s="39" t="s">
        <v>7882</v>
      </c>
      <c r="C2735" s="39" t="s">
        <v>8010</v>
      </c>
      <c r="D2735" s="39" t="s">
        <v>35</v>
      </c>
      <c r="E2735" s="39" t="s">
        <v>104</v>
      </c>
      <c r="F2735" s="39" t="s">
        <v>8011</v>
      </c>
      <c r="G2735" s="39" t="s">
        <v>2469</v>
      </c>
      <c r="H2735" s="39" t="s">
        <v>3</v>
      </c>
      <c r="I2735" s="39">
        <v>15112</v>
      </c>
      <c r="J2735" s="43" t="s">
        <v>8012</v>
      </c>
      <c r="K2735" s="43" t="s">
        <v>8012</v>
      </c>
      <c r="L2735" s="39" t="s">
        <v>8008</v>
      </c>
      <c r="M2735" s="42">
        <v>43462</v>
      </c>
      <c r="N2735" s="39" t="s">
        <v>8009</v>
      </c>
      <c r="O2735" s="39" t="s">
        <v>8009</v>
      </c>
      <c r="P2735" s="39" t="s">
        <v>8012</v>
      </c>
    </row>
    <row r="2736" spans="1:16" ht="17.149999999999999" customHeight="1" x14ac:dyDescent="0.25">
      <c r="A2736" s="40" t="str">
        <f t="shared" si="42"/>
        <v>Sumatera UtaraAsuransi JiwaKantor Pemasaran</v>
      </c>
      <c r="B2736" s="39" t="s">
        <v>6936</v>
      </c>
      <c r="C2736" s="39" t="s">
        <v>7475</v>
      </c>
      <c r="D2736" s="39" t="s">
        <v>35</v>
      </c>
      <c r="E2736" s="39" t="s">
        <v>104</v>
      </c>
      <c r="F2736" s="39" t="s">
        <v>7476</v>
      </c>
      <c r="G2736" s="39" t="s">
        <v>270</v>
      </c>
      <c r="H2736" s="39" t="s">
        <v>27</v>
      </c>
      <c r="I2736" s="39">
        <v>20212</v>
      </c>
      <c r="J2736" s="43" t="s">
        <v>7477</v>
      </c>
      <c r="K2736" s="43" t="s">
        <v>64</v>
      </c>
      <c r="L2736" s="39" t="s">
        <v>7478</v>
      </c>
      <c r="M2736" s="42">
        <v>43395</v>
      </c>
      <c r="N2736" s="39" t="s">
        <v>7479</v>
      </c>
      <c r="O2736" s="39" t="s">
        <v>7479</v>
      </c>
      <c r="P2736" s="39" t="s">
        <v>7477</v>
      </c>
    </row>
    <row r="2737" spans="1:16" ht="17.149999999999999" customHeight="1" x14ac:dyDescent="0.25">
      <c r="A2737" s="40" t="str">
        <f t="shared" si="42"/>
        <v>Jawa TimurAsuransi UmumKantor Pemasaran</v>
      </c>
      <c r="B2737" s="39" t="s">
        <v>13102</v>
      </c>
      <c r="C2737" s="39" t="s">
        <v>7480</v>
      </c>
      <c r="D2737" s="39" t="s">
        <v>35</v>
      </c>
      <c r="E2737" s="39" t="s">
        <v>694</v>
      </c>
      <c r="F2737" s="39" t="s">
        <v>7481</v>
      </c>
      <c r="G2737" s="39" t="s">
        <v>182</v>
      </c>
      <c r="H2737" s="39" t="s">
        <v>4</v>
      </c>
      <c r="I2737" s="39">
        <v>0</v>
      </c>
      <c r="J2737" s="43" t="s">
        <v>7482</v>
      </c>
      <c r="K2737" s="43" t="s">
        <v>7482</v>
      </c>
      <c r="L2737" s="39" t="s">
        <v>7483</v>
      </c>
      <c r="M2737" s="42">
        <v>43396</v>
      </c>
      <c r="N2737" s="39" t="s">
        <v>7484</v>
      </c>
      <c r="O2737" s="39" t="s">
        <v>7484</v>
      </c>
      <c r="P2737" s="39" t="s">
        <v>64</v>
      </c>
    </row>
    <row r="2738" spans="1:16" ht="17.149999999999999" customHeight="1" x14ac:dyDescent="0.25">
      <c r="A2738" s="40" t="str">
        <f t="shared" si="42"/>
        <v>AcehAsuransi Jiwa SyariahKantor Pemasaran</v>
      </c>
      <c r="B2738" s="39" t="s">
        <v>15725</v>
      </c>
      <c r="C2738" s="39" t="s">
        <v>15887</v>
      </c>
      <c r="D2738" s="39" t="s">
        <v>35</v>
      </c>
      <c r="E2738" s="39" t="s">
        <v>15987</v>
      </c>
      <c r="F2738" s="39" t="s">
        <v>16097</v>
      </c>
      <c r="G2738" s="39" t="s">
        <v>683</v>
      </c>
      <c r="H2738" s="39" t="s">
        <v>9</v>
      </c>
      <c r="I2738" s="39">
        <v>23121</v>
      </c>
      <c r="J2738" s="43" t="s">
        <v>16098</v>
      </c>
      <c r="K2738" s="43" t="s">
        <v>16098</v>
      </c>
      <c r="L2738" s="39" t="s">
        <v>16081</v>
      </c>
      <c r="M2738" s="42">
        <v>43403</v>
      </c>
      <c r="N2738" s="39" t="s">
        <v>16099</v>
      </c>
      <c r="O2738" s="39" t="s">
        <v>16099</v>
      </c>
      <c r="P2738" s="39" t="s">
        <v>16098</v>
      </c>
    </row>
    <row r="2739" spans="1:16" ht="17.149999999999999" customHeight="1" x14ac:dyDescent="0.25">
      <c r="A2739" s="40" t="str">
        <f t="shared" si="42"/>
        <v>Jawa BaratAsuransi Jiwa SyariahKantor Pemasaran</v>
      </c>
      <c r="B2739" s="39" t="s">
        <v>15725</v>
      </c>
      <c r="C2739" s="39" t="s">
        <v>15888</v>
      </c>
      <c r="D2739" s="39" t="s">
        <v>35</v>
      </c>
      <c r="E2739" s="39" t="s">
        <v>15987</v>
      </c>
      <c r="F2739" s="39" t="s">
        <v>16100</v>
      </c>
      <c r="G2739" s="39" t="s">
        <v>5147</v>
      </c>
      <c r="H2739" s="39" t="s">
        <v>6</v>
      </c>
      <c r="I2739" s="39">
        <v>43132</v>
      </c>
      <c r="J2739" s="43" t="s">
        <v>16101</v>
      </c>
      <c r="K2739" s="43" t="s">
        <v>16101</v>
      </c>
      <c r="L2739" s="39" t="s">
        <v>16081</v>
      </c>
      <c r="M2739" s="42">
        <v>43403</v>
      </c>
      <c r="N2739" s="39" t="s">
        <v>16102</v>
      </c>
      <c r="O2739" s="39" t="s">
        <v>16102</v>
      </c>
      <c r="P2739" s="39" t="s">
        <v>16101</v>
      </c>
    </row>
    <row r="2740" spans="1:16" ht="17.149999999999999" customHeight="1" x14ac:dyDescent="0.25">
      <c r="A2740" s="40" t="str">
        <f t="shared" si="42"/>
        <v>BantenAsuransi Jiwa SyariahKantor Pemasaran</v>
      </c>
      <c r="B2740" s="39" t="s">
        <v>15725</v>
      </c>
      <c r="C2740" s="39" t="s">
        <v>15889</v>
      </c>
      <c r="D2740" s="39" t="s">
        <v>35</v>
      </c>
      <c r="E2740" s="39" t="s">
        <v>15987</v>
      </c>
      <c r="F2740" s="39" t="s">
        <v>16103</v>
      </c>
      <c r="G2740" s="39" t="s">
        <v>554</v>
      </c>
      <c r="H2740" s="39" t="s">
        <v>3</v>
      </c>
      <c r="I2740" s="39">
        <v>42112</v>
      </c>
      <c r="J2740" s="43" t="s">
        <v>16104</v>
      </c>
      <c r="K2740" s="43" t="s">
        <v>16104</v>
      </c>
      <c r="L2740" s="39" t="s">
        <v>16081</v>
      </c>
      <c r="M2740" s="42">
        <v>43403</v>
      </c>
      <c r="N2740" s="39" t="s">
        <v>16105</v>
      </c>
      <c r="O2740" s="39" t="s">
        <v>16105</v>
      </c>
      <c r="P2740" s="39" t="s">
        <v>16104</v>
      </c>
    </row>
    <row r="2741" spans="1:16" ht="17.149999999999999" customHeight="1" x14ac:dyDescent="0.25">
      <c r="A2741" s="40" t="str">
        <f t="shared" si="42"/>
        <v>Jawa TengahAsuransi Jiwa SyariahKantor Pemasaran</v>
      </c>
      <c r="B2741" s="39" t="s">
        <v>15725</v>
      </c>
      <c r="C2741" s="39" t="s">
        <v>15890</v>
      </c>
      <c r="D2741" s="39" t="s">
        <v>35</v>
      </c>
      <c r="E2741" s="39" t="s">
        <v>15987</v>
      </c>
      <c r="F2741" s="39" t="s">
        <v>16106</v>
      </c>
      <c r="G2741" s="39" t="s">
        <v>307</v>
      </c>
      <c r="H2741" s="39" t="s">
        <v>5</v>
      </c>
      <c r="I2741" s="39">
        <v>50241</v>
      </c>
      <c r="J2741" s="43" t="s">
        <v>16107</v>
      </c>
      <c r="K2741" s="43" t="s">
        <v>16107</v>
      </c>
      <c r="L2741" s="39" t="s">
        <v>16081</v>
      </c>
      <c r="M2741" s="42">
        <v>43403</v>
      </c>
      <c r="N2741" s="39" t="s">
        <v>16108</v>
      </c>
      <c r="O2741" s="39" t="s">
        <v>16109</v>
      </c>
      <c r="P2741" s="39" t="s">
        <v>16107</v>
      </c>
    </row>
    <row r="2742" spans="1:16" ht="17.149999999999999" customHeight="1" x14ac:dyDescent="0.25">
      <c r="A2742" s="40" t="str">
        <f t="shared" si="42"/>
        <v>Sumatera UtaraAsuransi Jiwa SyariahKantor Pemasaran</v>
      </c>
      <c r="B2742" s="39" t="s">
        <v>15725</v>
      </c>
      <c r="C2742" s="39" t="s">
        <v>15891</v>
      </c>
      <c r="D2742" s="39" t="s">
        <v>35</v>
      </c>
      <c r="E2742" s="39" t="s">
        <v>15987</v>
      </c>
      <c r="F2742" s="45" t="s">
        <v>16110</v>
      </c>
      <c r="G2742" s="39" t="s">
        <v>270</v>
      </c>
      <c r="H2742" s="39" t="s">
        <v>27</v>
      </c>
      <c r="I2742" s="39">
        <v>20153</v>
      </c>
      <c r="J2742" s="43" t="s">
        <v>16111</v>
      </c>
      <c r="K2742" s="43" t="s">
        <v>16111</v>
      </c>
      <c r="L2742" s="39" t="s">
        <v>16081</v>
      </c>
      <c r="M2742" s="39">
        <v>43403</v>
      </c>
      <c r="N2742" s="39" t="s">
        <v>16112</v>
      </c>
      <c r="O2742" s="39" t="s">
        <v>16113</v>
      </c>
      <c r="P2742" s="39" t="s">
        <v>16111</v>
      </c>
    </row>
    <row r="2743" spans="1:16" ht="17.149999999999999" customHeight="1" x14ac:dyDescent="0.25">
      <c r="A2743" s="40" t="str">
        <f t="shared" si="42"/>
        <v>BantenAsuransi JiwaKantor Pemasaran</v>
      </c>
      <c r="B2743" s="39" t="s">
        <v>3621</v>
      </c>
      <c r="C2743" s="39" t="s">
        <v>5362</v>
      </c>
      <c r="D2743" s="39" t="s">
        <v>35</v>
      </c>
      <c r="E2743" s="39" t="s">
        <v>104</v>
      </c>
      <c r="F2743" s="39" t="s">
        <v>5363</v>
      </c>
      <c r="G2743" s="39" t="s">
        <v>131</v>
      </c>
      <c r="H2743" s="39" t="s">
        <v>3</v>
      </c>
      <c r="I2743" s="39">
        <v>0</v>
      </c>
      <c r="J2743" s="43" t="s">
        <v>64</v>
      </c>
      <c r="K2743" s="43" t="s">
        <v>64</v>
      </c>
      <c r="L2743" s="39" t="s">
        <v>5364</v>
      </c>
      <c r="M2743" s="42">
        <v>43006</v>
      </c>
      <c r="N2743" s="39" t="s">
        <v>5365</v>
      </c>
      <c r="O2743" s="39" t="s">
        <v>5365</v>
      </c>
      <c r="P2743" s="39" t="s">
        <v>64</v>
      </c>
    </row>
    <row r="2744" spans="1:16" ht="17.149999999999999" customHeight="1" x14ac:dyDescent="0.25">
      <c r="A2744" s="40" t="str">
        <f t="shared" si="42"/>
        <v>Jawa TengahAsuransi UmumKantor Pemasaran</v>
      </c>
      <c r="B2744" s="39" t="s">
        <v>13102</v>
      </c>
      <c r="C2744" s="39" t="s">
        <v>5366</v>
      </c>
      <c r="D2744" s="39" t="s">
        <v>35</v>
      </c>
      <c r="E2744" s="39" t="s">
        <v>694</v>
      </c>
      <c r="F2744" s="39" t="s">
        <v>5367</v>
      </c>
      <c r="G2744" s="39" t="s">
        <v>1817</v>
      </c>
      <c r="H2744" s="39" t="s">
        <v>5</v>
      </c>
      <c r="I2744" s="39">
        <v>0</v>
      </c>
      <c r="J2744" s="43" t="s">
        <v>5368</v>
      </c>
      <c r="K2744" s="43" t="s">
        <v>5368</v>
      </c>
      <c r="L2744" s="39" t="s">
        <v>5369</v>
      </c>
      <c r="M2744" s="42">
        <v>43138</v>
      </c>
      <c r="N2744" s="39" t="s">
        <v>5370</v>
      </c>
      <c r="O2744" s="39" t="s">
        <v>5370</v>
      </c>
      <c r="P2744" s="39" t="s">
        <v>5368</v>
      </c>
    </row>
    <row r="2745" spans="1:16" ht="17.149999999999999" customHeight="1" x14ac:dyDescent="0.25">
      <c r="A2745" s="40" t="str">
        <f t="shared" si="42"/>
        <v>Sulawesi SelatanAsuransi UmumKantor Pemasaran</v>
      </c>
      <c r="B2745" s="39" t="s">
        <v>14046</v>
      </c>
      <c r="C2745" s="39" t="s">
        <v>5371</v>
      </c>
      <c r="D2745" s="39" t="s">
        <v>35</v>
      </c>
      <c r="E2745" s="39" t="s">
        <v>694</v>
      </c>
      <c r="F2745" s="39" t="s">
        <v>5372</v>
      </c>
      <c r="G2745" s="39" t="s">
        <v>159</v>
      </c>
      <c r="H2745" s="39" t="s">
        <v>7</v>
      </c>
      <c r="I2745" s="39">
        <v>0</v>
      </c>
      <c r="J2745" s="43" t="s">
        <v>5373</v>
      </c>
      <c r="K2745" s="43" t="s">
        <v>5373</v>
      </c>
      <c r="L2745" s="39" t="s">
        <v>5374</v>
      </c>
      <c r="M2745" s="42">
        <v>43136</v>
      </c>
      <c r="N2745" s="39" t="s">
        <v>5375</v>
      </c>
      <c r="O2745" s="39" t="s">
        <v>5375</v>
      </c>
      <c r="P2745" s="39" t="s">
        <v>5373</v>
      </c>
    </row>
    <row r="2746" spans="1:16" ht="17.149999999999999" customHeight="1" x14ac:dyDescent="0.25">
      <c r="A2746" s="40" t="str">
        <f t="shared" si="42"/>
        <v>Sumatera UtaraAsuransi JiwaKantor Pemasaran</v>
      </c>
      <c r="B2746" s="39" t="s">
        <v>6978</v>
      </c>
      <c r="C2746" s="39" t="s">
        <v>5376</v>
      </c>
      <c r="D2746" s="39" t="s">
        <v>35</v>
      </c>
      <c r="E2746" s="39" t="s">
        <v>104</v>
      </c>
      <c r="F2746" s="39" t="s">
        <v>13881</v>
      </c>
      <c r="G2746" s="39" t="s">
        <v>270</v>
      </c>
      <c r="H2746" s="39" t="s">
        <v>27</v>
      </c>
      <c r="I2746" s="39">
        <v>0</v>
      </c>
      <c r="J2746" s="43" t="s">
        <v>5377</v>
      </c>
      <c r="K2746" s="43" t="s">
        <v>5378</v>
      </c>
      <c r="L2746" s="39" t="s">
        <v>5379</v>
      </c>
      <c r="M2746" s="42">
        <v>43098</v>
      </c>
      <c r="N2746" s="39" t="s">
        <v>5380</v>
      </c>
      <c r="O2746" s="39" t="s">
        <v>5380</v>
      </c>
      <c r="P2746" s="39" t="s">
        <v>9185</v>
      </c>
    </row>
    <row r="2747" spans="1:16" ht="17.149999999999999" customHeight="1" x14ac:dyDescent="0.25">
      <c r="A2747" s="40" t="str">
        <f t="shared" si="42"/>
        <v>RiauAsuransi Jiwa SyariahKantor Pemasaran</v>
      </c>
      <c r="B2747" s="39" t="s">
        <v>15725</v>
      </c>
      <c r="C2747" s="39" t="s">
        <v>15892</v>
      </c>
      <c r="D2747" s="39" t="s">
        <v>35</v>
      </c>
      <c r="E2747" s="39" t="s">
        <v>15987</v>
      </c>
      <c r="F2747" s="39" t="s">
        <v>16114</v>
      </c>
      <c r="G2747" s="39" t="s">
        <v>179</v>
      </c>
      <c r="H2747" s="39" t="s">
        <v>21</v>
      </c>
      <c r="I2747" s="39">
        <v>28111</v>
      </c>
      <c r="J2747" s="39" t="s">
        <v>16115</v>
      </c>
      <c r="K2747" s="39" t="s">
        <v>16115</v>
      </c>
      <c r="L2747" s="39" t="s">
        <v>16081</v>
      </c>
      <c r="M2747" s="42">
        <v>43403</v>
      </c>
      <c r="N2747" s="39" t="s">
        <v>16116</v>
      </c>
      <c r="O2747" s="39" t="s">
        <v>16116</v>
      </c>
      <c r="P2747" s="39" t="s">
        <v>16115</v>
      </c>
    </row>
    <row r="2748" spans="1:16" ht="17.149999999999999" customHeight="1" x14ac:dyDescent="0.25">
      <c r="A2748" s="40" t="str">
        <f t="shared" si="42"/>
        <v>Jawa TimurAsuransi UmumKantor Pemasaran</v>
      </c>
      <c r="B2748" s="39" t="s">
        <v>14047</v>
      </c>
      <c r="C2748" s="39" t="s">
        <v>7713</v>
      </c>
      <c r="D2748" s="39" t="s">
        <v>35</v>
      </c>
      <c r="E2748" s="39" t="s">
        <v>694</v>
      </c>
      <c r="F2748" s="39" t="s">
        <v>7714</v>
      </c>
      <c r="G2748" s="39" t="s">
        <v>460</v>
      </c>
      <c r="H2748" s="39" t="s">
        <v>4</v>
      </c>
      <c r="I2748" s="39">
        <v>68431</v>
      </c>
      <c r="J2748" s="43" t="s">
        <v>7715</v>
      </c>
      <c r="K2748" s="43" t="s">
        <v>7716</v>
      </c>
      <c r="L2748" s="39" t="s">
        <v>7717</v>
      </c>
      <c r="M2748" s="42">
        <v>43427</v>
      </c>
      <c r="N2748" s="39" t="s">
        <v>7718</v>
      </c>
      <c r="O2748" s="39" t="s">
        <v>7719</v>
      </c>
      <c r="P2748" s="39" t="s">
        <v>7715</v>
      </c>
    </row>
    <row r="2749" spans="1:16" ht="17.149999999999999" customHeight="1" x14ac:dyDescent="0.25">
      <c r="A2749" s="40" t="str">
        <f t="shared" si="42"/>
        <v>BantenAsuransi UmumKantor Pemasaran</v>
      </c>
      <c r="B2749" s="39" t="s">
        <v>7323</v>
      </c>
      <c r="C2749" s="39" t="s">
        <v>12067</v>
      </c>
      <c r="D2749" s="39" t="s">
        <v>35</v>
      </c>
      <c r="E2749" s="39" t="s">
        <v>694</v>
      </c>
      <c r="F2749" s="39" t="s">
        <v>15044</v>
      </c>
      <c r="G2749" s="39" t="s">
        <v>2469</v>
      </c>
      <c r="H2749" s="39" t="s">
        <v>3</v>
      </c>
      <c r="I2749" s="39">
        <v>15810</v>
      </c>
      <c r="J2749" s="43" t="s">
        <v>12068</v>
      </c>
      <c r="K2749" s="43" t="s">
        <v>12069</v>
      </c>
      <c r="L2749" s="39" t="s">
        <v>12070</v>
      </c>
      <c r="M2749" s="42">
        <v>40154</v>
      </c>
      <c r="N2749" s="39" t="s">
        <v>12071</v>
      </c>
      <c r="O2749" s="39" t="s">
        <v>12071</v>
      </c>
      <c r="P2749" s="44" t="s">
        <v>12068</v>
      </c>
    </row>
    <row r="2750" spans="1:16" ht="17.149999999999999" customHeight="1" x14ac:dyDescent="0.25">
      <c r="A2750" s="40" t="str">
        <f t="shared" si="42"/>
        <v>Jawa TimurAsuransi JiwaKantor Pemasaran</v>
      </c>
      <c r="B2750" s="39" t="s">
        <v>66</v>
      </c>
      <c r="C2750" s="39" t="s">
        <v>14294</v>
      </c>
      <c r="D2750" s="39" t="s">
        <v>35</v>
      </c>
      <c r="E2750" s="39" t="s">
        <v>104</v>
      </c>
      <c r="F2750" s="39" t="s">
        <v>14295</v>
      </c>
      <c r="G2750" s="39" t="s">
        <v>352</v>
      </c>
      <c r="H2750" s="39" t="s">
        <v>4</v>
      </c>
      <c r="I2750" s="39">
        <v>60265</v>
      </c>
      <c r="J2750" s="43" t="s">
        <v>64</v>
      </c>
      <c r="K2750" s="43" t="s">
        <v>64</v>
      </c>
      <c r="L2750" s="39" t="s">
        <v>5381</v>
      </c>
      <c r="M2750" s="42">
        <v>42655</v>
      </c>
      <c r="N2750" s="39" t="s">
        <v>5382</v>
      </c>
      <c r="O2750" s="39" t="s">
        <v>5382</v>
      </c>
      <c r="P2750" s="44" t="s">
        <v>64</v>
      </c>
    </row>
    <row r="2751" spans="1:16" ht="17.149999999999999" customHeight="1" x14ac:dyDescent="0.25">
      <c r="A2751" s="40" t="str">
        <f t="shared" si="42"/>
        <v>BaliAsuransi JiwaKantor Pemasaran</v>
      </c>
      <c r="B2751" s="39" t="s">
        <v>43</v>
      </c>
      <c r="C2751" s="39" t="s">
        <v>5383</v>
      </c>
      <c r="D2751" s="39" t="s">
        <v>35</v>
      </c>
      <c r="E2751" s="39" t="s">
        <v>104</v>
      </c>
      <c r="F2751" s="39" t="s">
        <v>5384</v>
      </c>
      <c r="G2751" s="39" t="s">
        <v>970</v>
      </c>
      <c r="H2751" s="39" t="s">
        <v>8</v>
      </c>
      <c r="I2751" s="39">
        <v>0</v>
      </c>
      <c r="J2751" s="43" t="s">
        <v>64</v>
      </c>
      <c r="K2751" s="43" t="s">
        <v>64</v>
      </c>
      <c r="L2751" s="39" t="s">
        <v>5385</v>
      </c>
      <c r="M2751" s="42">
        <v>43011</v>
      </c>
      <c r="N2751" s="39" t="s">
        <v>5386</v>
      </c>
      <c r="O2751" s="39" t="s">
        <v>5387</v>
      </c>
      <c r="P2751" s="39" t="s">
        <v>64</v>
      </c>
    </row>
    <row r="2752" spans="1:16" ht="17.149999999999999" customHeight="1" x14ac:dyDescent="0.25">
      <c r="A2752" s="40" t="str">
        <f t="shared" si="42"/>
        <v>RiauAsuransi JiwaKantor Pemasaran</v>
      </c>
      <c r="B2752" s="39" t="s">
        <v>6936</v>
      </c>
      <c r="C2752" s="39" t="s">
        <v>5388</v>
      </c>
      <c r="D2752" s="39" t="s">
        <v>35</v>
      </c>
      <c r="E2752" s="39" t="s">
        <v>104</v>
      </c>
      <c r="F2752" s="39" t="s">
        <v>16117</v>
      </c>
      <c r="G2752" s="39" t="s">
        <v>179</v>
      </c>
      <c r="H2752" s="39" t="s">
        <v>21</v>
      </c>
      <c r="I2752" s="39">
        <v>0</v>
      </c>
      <c r="J2752" s="43" t="s">
        <v>5389</v>
      </c>
      <c r="K2752" s="43" t="s">
        <v>64</v>
      </c>
      <c r="L2752" s="39" t="s">
        <v>5390</v>
      </c>
      <c r="M2752" s="42">
        <v>43018</v>
      </c>
      <c r="N2752" s="39" t="s">
        <v>5391</v>
      </c>
      <c r="O2752" s="39" t="s">
        <v>5391</v>
      </c>
      <c r="P2752" s="39" t="s">
        <v>64</v>
      </c>
    </row>
    <row r="2753" spans="1:16" ht="17.149999999999999" customHeight="1" x14ac:dyDescent="0.25">
      <c r="A2753" s="40" t="str">
        <f t="shared" si="42"/>
        <v>Jawa TengahAsuransi UmumKantor Pemasaran</v>
      </c>
      <c r="B2753" s="39" t="s">
        <v>14046</v>
      </c>
      <c r="C2753" s="39" t="s">
        <v>5392</v>
      </c>
      <c r="D2753" s="39" t="s">
        <v>35</v>
      </c>
      <c r="E2753" s="39" t="s">
        <v>694</v>
      </c>
      <c r="F2753" s="45" t="s">
        <v>5393</v>
      </c>
      <c r="G2753" s="39" t="s">
        <v>486</v>
      </c>
      <c r="H2753" s="39" t="s">
        <v>5</v>
      </c>
      <c r="I2753" s="39">
        <v>0</v>
      </c>
      <c r="J2753" s="43" t="s">
        <v>5394</v>
      </c>
      <c r="K2753" s="43" t="s">
        <v>64</v>
      </c>
      <c r="L2753" s="39" t="s">
        <v>5395</v>
      </c>
      <c r="M2753" s="42">
        <v>43087</v>
      </c>
      <c r="N2753" s="39" t="s">
        <v>5396</v>
      </c>
      <c r="O2753" s="39" t="s">
        <v>5396</v>
      </c>
      <c r="P2753" s="39" t="s">
        <v>5394</v>
      </c>
    </row>
    <row r="2754" spans="1:16" ht="17.149999999999999" customHeight="1" x14ac:dyDescent="0.25">
      <c r="A2754" s="40" t="str">
        <f t="shared" ref="A2754:A2817" si="43">CONCATENATE(H2754,E2754,D2754)</f>
        <v>RiauAsuransi UmumKantor Pemasaran</v>
      </c>
      <c r="B2754" s="39" t="s">
        <v>13102</v>
      </c>
      <c r="C2754" s="39" t="s">
        <v>8709</v>
      </c>
      <c r="D2754" s="39" t="s">
        <v>35</v>
      </c>
      <c r="E2754" s="39" t="s">
        <v>694</v>
      </c>
      <c r="F2754" s="39" t="s">
        <v>8710</v>
      </c>
      <c r="G2754" s="39" t="s">
        <v>179</v>
      </c>
      <c r="H2754" s="39" t="s">
        <v>21</v>
      </c>
      <c r="I2754" s="39">
        <v>0</v>
      </c>
      <c r="J2754" s="43" t="s">
        <v>8711</v>
      </c>
      <c r="K2754" s="43" t="s">
        <v>64</v>
      </c>
      <c r="L2754" s="39" t="s">
        <v>8712</v>
      </c>
      <c r="M2754" s="42">
        <v>43087</v>
      </c>
      <c r="N2754" s="39" t="s">
        <v>8713</v>
      </c>
      <c r="O2754" s="39" t="s">
        <v>8714</v>
      </c>
      <c r="P2754" s="39" t="s">
        <v>8711</v>
      </c>
    </row>
    <row r="2755" spans="1:16" ht="17.149999999999999" customHeight="1" x14ac:dyDescent="0.25">
      <c r="A2755" s="40" t="str">
        <f t="shared" si="43"/>
        <v>Kepulauan RiauAsuransi JiwaKantor Pemasaran</v>
      </c>
      <c r="B2755" s="39" t="s">
        <v>7882</v>
      </c>
      <c r="C2755" s="39" t="s">
        <v>14696</v>
      </c>
      <c r="D2755" s="39" t="s">
        <v>35</v>
      </c>
      <c r="E2755" s="39" t="s">
        <v>104</v>
      </c>
      <c r="F2755" s="39" t="s">
        <v>14697</v>
      </c>
      <c r="G2755" s="39" t="s">
        <v>1297</v>
      </c>
      <c r="H2755" s="39" t="s">
        <v>29</v>
      </c>
      <c r="I2755" s="39">
        <v>29125</v>
      </c>
      <c r="J2755" s="43" t="s">
        <v>8013</v>
      </c>
      <c r="K2755" s="43" t="s">
        <v>8013</v>
      </c>
      <c r="L2755" s="39" t="s">
        <v>8006</v>
      </c>
      <c r="M2755" s="42">
        <v>43462</v>
      </c>
      <c r="N2755" s="39" t="s">
        <v>8007</v>
      </c>
      <c r="O2755" s="39" t="s">
        <v>8007</v>
      </c>
      <c r="P2755" s="39" t="s">
        <v>8013</v>
      </c>
    </row>
    <row r="2756" spans="1:16" ht="17.149999999999999" customHeight="1" x14ac:dyDescent="0.25">
      <c r="A2756" s="40" t="str">
        <f t="shared" si="43"/>
        <v>Sumatera SelatanAsuransi JiwaKantor Pemasaran</v>
      </c>
      <c r="B2756" s="39" t="s">
        <v>7882</v>
      </c>
      <c r="C2756" s="39" t="s">
        <v>8014</v>
      </c>
      <c r="D2756" s="39" t="s">
        <v>35</v>
      </c>
      <c r="E2756" s="39" t="s">
        <v>104</v>
      </c>
      <c r="F2756" s="39" t="s">
        <v>8015</v>
      </c>
      <c r="G2756" s="39" t="s">
        <v>5285</v>
      </c>
      <c r="H2756" s="39" t="s">
        <v>26</v>
      </c>
      <c r="I2756" s="39">
        <v>32111</v>
      </c>
      <c r="J2756" s="43" t="s">
        <v>8016</v>
      </c>
      <c r="K2756" s="43" t="s">
        <v>8016</v>
      </c>
      <c r="L2756" s="39" t="s">
        <v>8006</v>
      </c>
      <c r="M2756" s="42">
        <v>43462</v>
      </c>
      <c r="N2756" s="39" t="s">
        <v>8007</v>
      </c>
      <c r="O2756" s="39" t="s">
        <v>8007</v>
      </c>
      <c r="P2756" s="39" t="s">
        <v>8016</v>
      </c>
    </row>
    <row r="2757" spans="1:16" ht="17.149999999999999" customHeight="1" x14ac:dyDescent="0.25">
      <c r="A2757" s="40" t="str">
        <f t="shared" si="43"/>
        <v>LampungAsuransi JiwaKantor Pemasaran</v>
      </c>
      <c r="B2757" s="39" t="s">
        <v>7882</v>
      </c>
      <c r="C2757" s="39" t="s">
        <v>8017</v>
      </c>
      <c r="D2757" s="39" t="s">
        <v>35</v>
      </c>
      <c r="E2757" s="39" t="s">
        <v>104</v>
      </c>
      <c r="F2757" s="39" t="s">
        <v>8018</v>
      </c>
      <c r="G2757" s="39" t="s">
        <v>8019</v>
      </c>
      <c r="H2757" s="39" t="s">
        <v>16</v>
      </c>
      <c r="I2757" s="39">
        <v>35113</v>
      </c>
      <c r="J2757" s="43" t="s">
        <v>8020</v>
      </c>
      <c r="K2757" s="43" t="s">
        <v>8020</v>
      </c>
      <c r="L2757" s="39" t="s">
        <v>8006</v>
      </c>
      <c r="M2757" s="42">
        <v>43462</v>
      </c>
      <c r="N2757" s="39" t="s">
        <v>8007</v>
      </c>
      <c r="O2757" s="39" t="s">
        <v>8007</v>
      </c>
      <c r="P2757" s="39" t="s">
        <v>8020</v>
      </c>
    </row>
    <row r="2758" spans="1:16" ht="17.149999999999999" customHeight="1" x14ac:dyDescent="0.25">
      <c r="A2758" s="40" t="str">
        <f t="shared" si="43"/>
        <v>Kalimantan SelatanAsuransi UmumKantor Pemasaran</v>
      </c>
      <c r="B2758" s="39" t="s">
        <v>12631</v>
      </c>
      <c r="C2758" s="39" t="s">
        <v>5397</v>
      </c>
      <c r="D2758" s="39" t="s">
        <v>35</v>
      </c>
      <c r="E2758" s="39" t="s">
        <v>694</v>
      </c>
      <c r="F2758" s="39" t="s">
        <v>5398</v>
      </c>
      <c r="G2758" s="39" t="s">
        <v>5399</v>
      </c>
      <c r="H2758" s="39" t="s">
        <v>13</v>
      </c>
      <c r="I2758" s="39">
        <v>71513</v>
      </c>
      <c r="J2758" s="39" t="s">
        <v>5400</v>
      </c>
      <c r="K2758" s="39" t="s">
        <v>5400</v>
      </c>
      <c r="M2758" s="42"/>
      <c r="N2758" s="39" t="s">
        <v>5401</v>
      </c>
      <c r="O2758" s="39" t="s">
        <v>5401</v>
      </c>
      <c r="P2758" s="39" t="s">
        <v>9186</v>
      </c>
    </row>
    <row r="2759" spans="1:16" ht="17.149999999999999" customHeight="1" x14ac:dyDescent="0.25">
      <c r="A2759" s="40" t="str">
        <f t="shared" si="43"/>
        <v>Sulawesi SelatanAsuransi UmumKantor Pemasaran</v>
      </c>
      <c r="B2759" s="39" t="s">
        <v>12631</v>
      </c>
      <c r="C2759" s="39" t="s">
        <v>5402</v>
      </c>
      <c r="D2759" s="39" t="s">
        <v>35</v>
      </c>
      <c r="E2759" s="39" t="s">
        <v>694</v>
      </c>
      <c r="F2759" s="39" t="s">
        <v>5403</v>
      </c>
      <c r="G2759" s="39" t="s">
        <v>665</v>
      </c>
      <c r="H2759" s="39" t="s">
        <v>7</v>
      </c>
      <c r="I2759" s="39">
        <v>91911</v>
      </c>
      <c r="J2759" s="43" t="s">
        <v>5404</v>
      </c>
      <c r="K2759" s="43" t="s">
        <v>5404</v>
      </c>
      <c r="M2759" s="42"/>
      <c r="N2759" s="39" t="s">
        <v>5405</v>
      </c>
      <c r="O2759" s="39" t="s">
        <v>5405</v>
      </c>
      <c r="P2759" s="39" t="s">
        <v>5404</v>
      </c>
    </row>
    <row r="2760" spans="1:16" ht="17.149999999999999" customHeight="1" x14ac:dyDescent="0.25">
      <c r="A2760" s="40" t="str">
        <f t="shared" si="43"/>
        <v>Jawa BaratAsuransi UmumKantor Pemasaran</v>
      </c>
      <c r="B2760" s="39" t="s">
        <v>9304</v>
      </c>
      <c r="C2760" s="39" t="s">
        <v>5406</v>
      </c>
      <c r="D2760" s="39" t="s">
        <v>35</v>
      </c>
      <c r="E2760" s="39" t="s">
        <v>694</v>
      </c>
      <c r="F2760" s="39" t="s">
        <v>5407</v>
      </c>
      <c r="G2760" s="39" t="s">
        <v>3974</v>
      </c>
      <c r="H2760" s="39" t="s">
        <v>6</v>
      </c>
      <c r="I2760" s="39">
        <v>0</v>
      </c>
      <c r="J2760" s="43" t="s">
        <v>5408</v>
      </c>
      <c r="K2760" s="43" t="s">
        <v>5408</v>
      </c>
      <c r="L2760" s="39" t="s">
        <v>5409</v>
      </c>
      <c r="M2760" s="42">
        <v>43185</v>
      </c>
      <c r="N2760" s="39" t="s">
        <v>5410</v>
      </c>
      <c r="O2760" s="39" t="s">
        <v>5410</v>
      </c>
      <c r="P2760" s="39" t="s">
        <v>64</v>
      </c>
    </row>
    <row r="2761" spans="1:16" ht="17.149999999999999" customHeight="1" x14ac:dyDescent="0.25">
      <c r="A2761" s="40" t="str">
        <f t="shared" si="43"/>
        <v>Jawa TimurAsuransi JiwaKantor Pemasaran</v>
      </c>
      <c r="B2761" s="39" t="s">
        <v>43</v>
      </c>
      <c r="C2761" s="39" t="s">
        <v>5411</v>
      </c>
      <c r="D2761" s="39" t="s">
        <v>35</v>
      </c>
      <c r="E2761" s="39" t="s">
        <v>104</v>
      </c>
      <c r="F2761" s="39" t="s">
        <v>5412</v>
      </c>
      <c r="G2761" s="39" t="s">
        <v>352</v>
      </c>
      <c r="H2761" s="39" t="s">
        <v>4</v>
      </c>
      <c r="I2761" s="39">
        <v>0</v>
      </c>
      <c r="J2761" s="43" t="s">
        <v>64</v>
      </c>
      <c r="K2761" s="43" t="s">
        <v>64</v>
      </c>
      <c r="L2761" s="39" t="s">
        <v>5413</v>
      </c>
      <c r="M2761" s="42">
        <v>43196</v>
      </c>
      <c r="N2761" s="39" t="s">
        <v>5414</v>
      </c>
      <c r="O2761" s="39" t="s">
        <v>5414</v>
      </c>
      <c r="P2761" s="39" t="s">
        <v>64</v>
      </c>
    </row>
    <row r="2762" spans="1:16" ht="17.149999999999999" customHeight="1" x14ac:dyDescent="0.25">
      <c r="A2762" s="40" t="str">
        <f t="shared" si="43"/>
        <v>Papua BaratAsuransi UmumKantor Pemasaran</v>
      </c>
      <c r="B2762" s="39" t="s">
        <v>70</v>
      </c>
      <c r="C2762" s="39" t="s">
        <v>6738</v>
      </c>
      <c r="D2762" s="39" t="s">
        <v>35</v>
      </c>
      <c r="E2762" s="39" t="s">
        <v>694</v>
      </c>
      <c r="F2762" s="45" t="s">
        <v>6739</v>
      </c>
      <c r="G2762" s="39" t="s">
        <v>5567</v>
      </c>
      <c r="H2762" s="39" t="s">
        <v>33</v>
      </c>
      <c r="I2762" s="39">
        <v>98414</v>
      </c>
      <c r="J2762" s="39" t="s">
        <v>6740</v>
      </c>
      <c r="K2762" s="39" t="s">
        <v>6741</v>
      </c>
      <c r="L2762" s="39" t="s">
        <v>6742</v>
      </c>
      <c r="M2762" s="42">
        <v>41891</v>
      </c>
      <c r="N2762" s="39" t="s">
        <v>6743</v>
      </c>
      <c r="P2762" s="39">
        <v>44927</v>
      </c>
    </row>
    <row r="2763" spans="1:16" ht="17.149999999999999" customHeight="1" x14ac:dyDescent="0.25">
      <c r="A2763" s="40" t="str">
        <f t="shared" si="43"/>
        <v>Jawa TengahAsuransi UmumKantor Pemasaran</v>
      </c>
      <c r="B2763" s="39" t="s">
        <v>6505</v>
      </c>
      <c r="C2763" s="39" t="s">
        <v>6505</v>
      </c>
      <c r="D2763" s="39" t="s">
        <v>35</v>
      </c>
      <c r="E2763" s="39" t="s">
        <v>694</v>
      </c>
      <c r="F2763" s="39" t="s">
        <v>15045</v>
      </c>
      <c r="G2763" s="39" t="s">
        <v>299</v>
      </c>
      <c r="H2763" s="39" t="s">
        <v>5</v>
      </c>
      <c r="I2763" s="39">
        <v>53141</v>
      </c>
      <c r="J2763" s="43" t="s">
        <v>6744</v>
      </c>
      <c r="K2763" s="43" t="s">
        <v>6744</v>
      </c>
      <c r="L2763" s="39" t="s">
        <v>6730</v>
      </c>
      <c r="M2763" s="42">
        <v>41577</v>
      </c>
      <c r="N2763" s="39" t="s">
        <v>6745</v>
      </c>
      <c r="O2763" s="39" t="s">
        <v>6745</v>
      </c>
      <c r="P2763" s="39" t="s">
        <v>6744</v>
      </c>
    </row>
    <row r="2764" spans="1:16" ht="17.149999999999999" customHeight="1" x14ac:dyDescent="0.25">
      <c r="A2764" s="40" t="str">
        <f t="shared" si="43"/>
        <v>Kalimantan BaratAsuransi JiwaKantor Pemasaran</v>
      </c>
      <c r="B2764" s="39" t="s">
        <v>7882</v>
      </c>
      <c r="C2764" s="39" t="s">
        <v>8021</v>
      </c>
      <c r="D2764" s="39" t="s">
        <v>35</v>
      </c>
      <c r="E2764" s="39" t="s">
        <v>104</v>
      </c>
      <c r="F2764" s="39" t="s">
        <v>8022</v>
      </c>
      <c r="G2764" s="39" t="s">
        <v>1419</v>
      </c>
      <c r="H2764" s="39" t="s">
        <v>12</v>
      </c>
      <c r="I2764" s="39">
        <v>78124</v>
      </c>
      <c r="J2764" s="43" t="s">
        <v>8023</v>
      </c>
      <c r="K2764" s="43" t="s">
        <v>8023</v>
      </c>
      <c r="L2764" s="39" t="s">
        <v>8008</v>
      </c>
      <c r="M2764" s="42">
        <v>43462</v>
      </c>
      <c r="N2764" s="39" t="s">
        <v>8009</v>
      </c>
      <c r="O2764" s="39" t="s">
        <v>8009</v>
      </c>
      <c r="P2764" s="39" t="s">
        <v>8023</v>
      </c>
    </row>
    <row r="2765" spans="1:16" ht="17.149999999999999" customHeight="1" x14ac:dyDescent="0.25">
      <c r="A2765" s="40" t="str">
        <f t="shared" si="43"/>
        <v>RiauAsuransi UmumKantor Pemasaran</v>
      </c>
      <c r="B2765" s="39" t="s">
        <v>9304</v>
      </c>
      <c r="C2765" s="39" t="s">
        <v>5415</v>
      </c>
      <c r="D2765" s="39" t="s">
        <v>35</v>
      </c>
      <c r="E2765" s="39" t="s">
        <v>694</v>
      </c>
      <c r="F2765" s="39" t="s">
        <v>5416</v>
      </c>
      <c r="G2765" s="39" t="s">
        <v>179</v>
      </c>
      <c r="H2765" s="39" t="s">
        <v>21</v>
      </c>
      <c r="I2765" s="39">
        <v>0</v>
      </c>
      <c r="J2765" s="43" t="s">
        <v>5417</v>
      </c>
      <c r="K2765" s="43" t="s">
        <v>5418</v>
      </c>
      <c r="L2765" s="39" t="s">
        <v>5409</v>
      </c>
      <c r="M2765" s="42">
        <v>43185</v>
      </c>
      <c r="N2765" s="39" t="s">
        <v>5419</v>
      </c>
      <c r="O2765" s="39" t="s">
        <v>5419</v>
      </c>
      <c r="P2765" s="39" t="s">
        <v>64</v>
      </c>
    </row>
    <row r="2766" spans="1:16" ht="17.149999999999999" customHeight="1" x14ac:dyDescent="0.25">
      <c r="A2766" s="40" t="str">
        <f t="shared" si="43"/>
        <v>Sumatera UtaraAsuransi JiwaKantor Pemasaran</v>
      </c>
      <c r="B2766" s="39" t="s">
        <v>43</v>
      </c>
      <c r="C2766" s="39" t="s">
        <v>7634</v>
      </c>
      <c r="D2766" s="39" t="s">
        <v>35</v>
      </c>
      <c r="E2766" s="39" t="s">
        <v>104</v>
      </c>
      <c r="F2766" s="39" t="s">
        <v>15046</v>
      </c>
      <c r="G2766" s="39" t="s">
        <v>270</v>
      </c>
      <c r="H2766" s="39" t="s">
        <v>27</v>
      </c>
      <c r="I2766" s="39">
        <v>0</v>
      </c>
      <c r="J2766" s="43" t="s">
        <v>15047</v>
      </c>
      <c r="K2766" s="43" t="s">
        <v>64</v>
      </c>
      <c r="L2766" s="39" t="s">
        <v>5413</v>
      </c>
      <c r="M2766" s="42">
        <v>43196</v>
      </c>
      <c r="N2766" s="39" t="s">
        <v>5420</v>
      </c>
      <c r="O2766" s="39" t="s">
        <v>5420</v>
      </c>
      <c r="P2766" s="39" t="s">
        <v>15047</v>
      </c>
    </row>
    <row r="2767" spans="1:16" ht="17.149999999999999" customHeight="1" x14ac:dyDescent="0.25">
      <c r="A2767" s="40" t="str">
        <f t="shared" si="43"/>
        <v>Jawa BaratAsuransi JiwaKantor Pemasaran</v>
      </c>
      <c r="B2767" s="39" t="s">
        <v>43</v>
      </c>
      <c r="C2767" s="39" t="s">
        <v>5421</v>
      </c>
      <c r="D2767" s="39" t="s">
        <v>35</v>
      </c>
      <c r="E2767" s="39" t="s">
        <v>104</v>
      </c>
      <c r="F2767" s="39" t="s">
        <v>5422</v>
      </c>
      <c r="G2767" s="39" t="s">
        <v>4024</v>
      </c>
      <c r="H2767" s="39" t="s">
        <v>6</v>
      </c>
      <c r="I2767" s="39">
        <v>0</v>
      </c>
      <c r="J2767" s="43" t="s">
        <v>64</v>
      </c>
      <c r="K2767" s="43" t="s">
        <v>64</v>
      </c>
      <c r="L2767" s="39" t="s">
        <v>5413</v>
      </c>
      <c r="M2767" s="42">
        <v>43196</v>
      </c>
      <c r="N2767" s="39" t="s">
        <v>5420</v>
      </c>
      <c r="O2767" s="39" t="s">
        <v>5420</v>
      </c>
      <c r="P2767" s="39" t="s">
        <v>64</v>
      </c>
    </row>
    <row r="2768" spans="1:16" ht="17.149999999999999" customHeight="1" x14ac:dyDescent="0.25">
      <c r="A2768" s="40" t="str">
        <f t="shared" si="43"/>
        <v>Jawa BaratAsuransi UmumKantor Pemasaran</v>
      </c>
      <c r="B2768" s="39" t="s">
        <v>7399</v>
      </c>
      <c r="C2768" s="39" t="s">
        <v>11674</v>
      </c>
      <c r="D2768" s="39" t="s">
        <v>35</v>
      </c>
      <c r="E2768" s="39" t="s">
        <v>694</v>
      </c>
      <c r="F2768" s="39" t="s">
        <v>11675</v>
      </c>
      <c r="G2768" s="39" t="s">
        <v>293</v>
      </c>
      <c r="H2768" s="39" t="s">
        <v>6</v>
      </c>
      <c r="I2768" s="39">
        <v>41361</v>
      </c>
      <c r="J2768" s="43" t="s">
        <v>11676</v>
      </c>
      <c r="K2768" s="43" t="s">
        <v>11676</v>
      </c>
      <c r="L2768" s="39" t="s">
        <v>11677</v>
      </c>
      <c r="M2768" s="42">
        <v>42216</v>
      </c>
      <c r="N2768" s="39" t="s">
        <v>5145</v>
      </c>
      <c r="P2768" s="39" t="s">
        <v>1360</v>
      </c>
    </row>
    <row r="2769" spans="1:16" ht="17.149999999999999" customHeight="1" x14ac:dyDescent="0.25">
      <c r="A2769" s="40" t="str">
        <f t="shared" si="43"/>
        <v>Jawa TimurAsuransi JiwaKantor Pemasaran</v>
      </c>
      <c r="B2769" s="39" t="s">
        <v>7070</v>
      </c>
      <c r="C2769" s="39" t="s">
        <v>11678</v>
      </c>
      <c r="D2769" s="39" t="s">
        <v>35</v>
      </c>
      <c r="E2769" s="39" t="s">
        <v>104</v>
      </c>
      <c r="F2769" s="39" t="s">
        <v>11679</v>
      </c>
      <c r="G2769" s="39" t="s">
        <v>352</v>
      </c>
      <c r="H2769" s="39" t="s">
        <v>4</v>
      </c>
      <c r="I2769" s="39">
        <v>60117</v>
      </c>
      <c r="J2769" s="43" t="s">
        <v>11680</v>
      </c>
      <c r="K2769" s="43" t="s">
        <v>11680</v>
      </c>
      <c r="L2769" s="39" t="s">
        <v>10828</v>
      </c>
      <c r="M2769" s="42">
        <v>43238</v>
      </c>
      <c r="N2769" s="39" t="s">
        <v>11681</v>
      </c>
      <c r="O2769" s="39" t="s">
        <v>11681</v>
      </c>
      <c r="P2769" s="39" t="s">
        <v>11680</v>
      </c>
    </row>
    <row r="2770" spans="1:16" ht="17.149999999999999" customHeight="1" x14ac:dyDescent="0.25">
      <c r="A2770" s="40" t="str">
        <f t="shared" si="43"/>
        <v>Jawa TimurAsuransi JiwaKantor Pemasaran</v>
      </c>
      <c r="B2770" s="39" t="s">
        <v>7070</v>
      </c>
      <c r="C2770" s="39" t="s">
        <v>11682</v>
      </c>
      <c r="D2770" s="39" t="s">
        <v>35</v>
      </c>
      <c r="E2770" s="39" t="s">
        <v>104</v>
      </c>
      <c r="F2770" s="39" t="s">
        <v>11679</v>
      </c>
      <c r="G2770" s="39" t="s">
        <v>352</v>
      </c>
      <c r="H2770" s="39" t="s">
        <v>4</v>
      </c>
      <c r="I2770" s="39">
        <v>60117</v>
      </c>
      <c r="J2770" s="43" t="s">
        <v>11683</v>
      </c>
      <c r="K2770" s="43" t="s">
        <v>11684</v>
      </c>
      <c r="L2770" s="39" t="s">
        <v>10828</v>
      </c>
      <c r="M2770" s="42">
        <v>43238</v>
      </c>
      <c r="N2770" s="39" t="s">
        <v>11685</v>
      </c>
      <c r="O2770" s="39" t="s">
        <v>11686</v>
      </c>
      <c r="P2770" s="39" t="s">
        <v>11683</v>
      </c>
    </row>
    <row r="2771" spans="1:16" ht="17.149999999999999" customHeight="1" x14ac:dyDescent="0.25">
      <c r="A2771" s="40" t="str">
        <f t="shared" si="43"/>
        <v>Jawa TimurAsuransi JiwaKantor Pemasaran</v>
      </c>
      <c r="B2771" s="39" t="s">
        <v>7070</v>
      </c>
      <c r="C2771" s="39" t="s">
        <v>11687</v>
      </c>
      <c r="D2771" s="39" t="s">
        <v>35</v>
      </c>
      <c r="E2771" s="39" t="s">
        <v>104</v>
      </c>
      <c r="F2771" s="39" t="s">
        <v>11679</v>
      </c>
      <c r="G2771" s="39" t="s">
        <v>352</v>
      </c>
      <c r="H2771" s="39" t="s">
        <v>4</v>
      </c>
      <c r="I2771" s="39">
        <v>60117</v>
      </c>
      <c r="J2771" s="43" t="s">
        <v>11688</v>
      </c>
      <c r="K2771" s="43" t="s">
        <v>11689</v>
      </c>
      <c r="L2771" s="39" t="s">
        <v>10828</v>
      </c>
      <c r="M2771" s="42">
        <v>43238</v>
      </c>
      <c r="N2771" s="39" t="s">
        <v>11690</v>
      </c>
      <c r="O2771" s="39" t="s">
        <v>11691</v>
      </c>
      <c r="P2771" s="39" t="s">
        <v>11688</v>
      </c>
    </row>
    <row r="2772" spans="1:16" ht="17.149999999999999" customHeight="1" x14ac:dyDescent="0.25">
      <c r="A2772" s="40" t="str">
        <f t="shared" si="43"/>
        <v>Jawa BaratAsuransi UmumKantor Pemasaran</v>
      </c>
      <c r="B2772" s="39" t="s">
        <v>7399</v>
      </c>
      <c r="C2772" s="39" t="s">
        <v>11692</v>
      </c>
      <c r="D2772" s="39" t="s">
        <v>35</v>
      </c>
      <c r="E2772" s="39" t="s">
        <v>694</v>
      </c>
      <c r="F2772" s="39" t="s">
        <v>11693</v>
      </c>
      <c r="G2772" s="39" t="s">
        <v>4075</v>
      </c>
      <c r="H2772" s="39" t="s">
        <v>6</v>
      </c>
      <c r="I2772" s="39">
        <v>43116</v>
      </c>
      <c r="J2772" s="43" t="s">
        <v>11694</v>
      </c>
      <c r="K2772" s="43" t="s">
        <v>11695</v>
      </c>
      <c r="L2772" s="39" t="s">
        <v>11677</v>
      </c>
      <c r="M2772" s="42">
        <v>42216</v>
      </c>
      <c r="N2772" s="39" t="s">
        <v>5145</v>
      </c>
      <c r="P2772" s="39" t="s">
        <v>1360</v>
      </c>
    </row>
    <row r="2773" spans="1:16" ht="17.149999999999999" customHeight="1" x14ac:dyDescent="0.25">
      <c r="A2773" s="40" t="str">
        <f t="shared" si="43"/>
        <v>Sumatera BaratAsuransi UmumKantor Pemasaran</v>
      </c>
      <c r="B2773" s="39" t="s">
        <v>7399</v>
      </c>
      <c r="C2773" s="39" t="s">
        <v>11696</v>
      </c>
      <c r="D2773" s="39" t="s">
        <v>35</v>
      </c>
      <c r="E2773" s="39" t="s">
        <v>694</v>
      </c>
      <c r="F2773" s="39" t="s">
        <v>11697</v>
      </c>
      <c r="G2773" s="39" t="s">
        <v>115</v>
      </c>
      <c r="H2773" s="39" t="s">
        <v>25</v>
      </c>
      <c r="I2773" s="39">
        <v>37213</v>
      </c>
      <c r="J2773" s="43" t="s">
        <v>11698</v>
      </c>
      <c r="K2773" s="43" t="s">
        <v>11698</v>
      </c>
      <c r="L2773" s="39" t="s">
        <v>11677</v>
      </c>
      <c r="M2773" s="42">
        <v>42216</v>
      </c>
      <c r="N2773" s="39" t="s">
        <v>10535</v>
      </c>
      <c r="P2773" s="39" t="s">
        <v>7402</v>
      </c>
    </row>
    <row r="2774" spans="1:16" ht="17.149999999999999" customHeight="1" x14ac:dyDescent="0.25">
      <c r="A2774" s="40" t="str">
        <f t="shared" si="43"/>
        <v>Sulawesi TengahAsuransi UmumKantor Pemasaran</v>
      </c>
      <c r="B2774" s="39" t="s">
        <v>7399</v>
      </c>
      <c r="C2774" s="39" t="s">
        <v>11699</v>
      </c>
      <c r="D2774" s="39" t="s">
        <v>35</v>
      </c>
      <c r="E2774" s="39" t="s">
        <v>694</v>
      </c>
      <c r="F2774" s="39" t="s">
        <v>11700</v>
      </c>
      <c r="G2774" s="39" t="s">
        <v>4382</v>
      </c>
      <c r="H2774" s="39" t="s">
        <v>22</v>
      </c>
      <c r="I2774" s="39">
        <v>94711</v>
      </c>
      <c r="J2774" s="43" t="s">
        <v>11701</v>
      </c>
      <c r="K2774" s="43" t="s">
        <v>11702</v>
      </c>
      <c r="L2774" s="39" t="s">
        <v>11677</v>
      </c>
      <c r="M2774" s="42">
        <v>42216</v>
      </c>
      <c r="N2774" s="39" t="s">
        <v>10535</v>
      </c>
      <c r="P2774" s="39" t="s">
        <v>7402</v>
      </c>
    </row>
    <row r="2775" spans="1:16" ht="17.149999999999999" customHeight="1" x14ac:dyDescent="0.25">
      <c r="A2775" s="40" t="str">
        <f t="shared" si="43"/>
        <v>Maluku UtaraAsuransi UmumKantor Pemasaran</v>
      </c>
      <c r="B2775" s="39" t="s">
        <v>7399</v>
      </c>
      <c r="C2775" s="39" t="s">
        <v>11703</v>
      </c>
      <c r="D2775" s="39" t="s">
        <v>35</v>
      </c>
      <c r="E2775" s="39" t="s">
        <v>694</v>
      </c>
      <c r="F2775" s="39" t="s">
        <v>11704</v>
      </c>
      <c r="G2775" s="39" t="s">
        <v>2256</v>
      </c>
      <c r="H2775" s="39" t="s">
        <v>34</v>
      </c>
      <c r="I2775" s="39">
        <v>97726</v>
      </c>
      <c r="J2775" s="43" t="s">
        <v>11705</v>
      </c>
      <c r="K2775" s="43" t="s">
        <v>11706</v>
      </c>
      <c r="L2775" s="39" t="s">
        <v>11677</v>
      </c>
      <c r="M2775" s="42">
        <v>42216</v>
      </c>
      <c r="N2775" s="39" t="s">
        <v>10535</v>
      </c>
      <c r="P2775" s="39" t="s">
        <v>7402</v>
      </c>
    </row>
    <row r="2776" spans="1:16" ht="17.149999999999999" customHeight="1" x14ac:dyDescent="0.25">
      <c r="A2776" s="40" t="str">
        <f t="shared" si="43"/>
        <v>Jawa BaratAsuransi UmumKantor Pemasaran</v>
      </c>
      <c r="B2776" s="39" t="s">
        <v>9360</v>
      </c>
      <c r="C2776" s="39" t="s">
        <v>5423</v>
      </c>
      <c r="D2776" s="39" t="s">
        <v>35</v>
      </c>
      <c r="E2776" s="39" t="s">
        <v>694</v>
      </c>
      <c r="F2776" s="45" t="s">
        <v>5424</v>
      </c>
      <c r="G2776" s="39" t="s">
        <v>4024</v>
      </c>
      <c r="H2776" s="39" t="s">
        <v>6</v>
      </c>
      <c r="I2776" s="39">
        <v>40111</v>
      </c>
      <c r="J2776" s="43" t="s">
        <v>5425</v>
      </c>
      <c r="K2776" s="43" t="s">
        <v>5426</v>
      </c>
      <c r="L2776" s="39" t="s">
        <v>5427</v>
      </c>
      <c r="M2776" s="39">
        <v>41821</v>
      </c>
      <c r="N2776" s="39" t="s">
        <v>6746</v>
      </c>
      <c r="O2776" s="39" t="s">
        <v>6746</v>
      </c>
      <c r="P2776" s="39" t="s">
        <v>5425</v>
      </c>
    </row>
    <row r="2777" spans="1:16" ht="17.149999999999999" customHeight="1" x14ac:dyDescent="0.25">
      <c r="A2777" s="40" t="str">
        <f t="shared" si="43"/>
        <v>Sumatera UtaraAsuransi JiwaKantor Pemasaran</v>
      </c>
      <c r="B2777" s="39" t="s">
        <v>7882</v>
      </c>
      <c r="C2777" s="39" t="s">
        <v>8024</v>
      </c>
      <c r="D2777" s="39" t="s">
        <v>35</v>
      </c>
      <c r="E2777" s="39" t="s">
        <v>104</v>
      </c>
      <c r="F2777" s="39" t="s">
        <v>8025</v>
      </c>
      <c r="G2777" s="39" t="s">
        <v>4814</v>
      </c>
      <c r="H2777" s="39" t="s">
        <v>27</v>
      </c>
      <c r="I2777" s="39">
        <v>20551</v>
      </c>
      <c r="J2777" s="43" t="s">
        <v>8026</v>
      </c>
      <c r="K2777" s="43" t="s">
        <v>8026</v>
      </c>
      <c r="L2777" s="39" t="s">
        <v>8006</v>
      </c>
      <c r="M2777" s="39">
        <v>43462</v>
      </c>
      <c r="N2777" s="39" t="s">
        <v>8007</v>
      </c>
      <c r="O2777" s="39" t="s">
        <v>8007</v>
      </c>
      <c r="P2777" s="39" t="s">
        <v>8026</v>
      </c>
    </row>
    <row r="2778" spans="1:16" ht="17.149999999999999" customHeight="1" x14ac:dyDescent="0.25">
      <c r="A2778" s="40" t="str">
        <f t="shared" si="43"/>
        <v>Sumatera UtaraAsuransi JiwaKantor Pemasaran</v>
      </c>
      <c r="B2778" s="39" t="s">
        <v>7882</v>
      </c>
      <c r="C2778" s="39" t="s">
        <v>14698</v>
      </c>
      <c r="D2778" s="39" t="s">
        <v>35</v>
      </c>
      <c r="E2778" s="39" t="s">
        <v>104</v>
      </c>
      <c r="F2778" s="39" t="s">
        <v>14699</v>
      </c>
      <c r="G2778" s="39" t="s">
        <v>270</v>
      </c>
      <c r="H2778" s="39" t="s">
        <v>27</v>
      </c>
      <c r="I2778" s="39">
        <v>20121</v>
      </c>
      <c r="J2778" s="43" t="s">
        <v>8027</v>
      </c>
      <c r="K2778" s="43" t="s">
        <v>8028</v>
      </c>
      <c r="L2778" s="39" t="s">
        <v>8006</v>
      </c>
      <c r="M2778" s="42">
        <v>43462</v>
      </c>
      <c r="N2778" s="39" t="s">
        <v>8007</v>
      </c>
      <c r="O2778" s="39" t="s">
        <v>8007</v>
      </c>
      <c r="P2778" s="39" t="s">
        <v>8027</v>
      </c>
    </row>
    <row r="2779" spans="1:16" ht="17.149999999999999" customHeight="1" x14ac:dyDescent="0.25">
      <c r="A2779" s="40" t="str">
        <f t="shared" si="43"/>
        <v>Sumatera UtaraAsuransi JiwaKantor Pemasaran</v>
      </c>
      <c r="B2779" s="39" t="s">
        <v>7882</v>
      </c>
      <c r="C2779" s="39" t="s">
        <v>14700</v>
      </c>
      <c r="D2779" s="39" t="s">
        <v>35</v>
      </c>
      <c r="E2779" s="39" t="s">
        <v>104</v>
      </c>
      <c r="F2779" s="39" t="s">
        <v>14701</v>
      </c>
      <c r="G2779" s="39" t="s">
        <v>1577</v>
      </c>
      <c r="H2779" s="39" t="s">
        <v>27</v>
      </c>
      <c r="I2779" s="39">
        <v>22614</v>
      </c>
      <c r="J2779" s="43" t="s">
        <v>8029</v>
      </c>
      <c r="K2779" s="43" t="s">
        <v>8029</v>
      </c>
      <c r="L2779" s="39" t="s">
        <v>8006</v>
      </c>
      <c r="M2779" s="42">
        <v>43462</v>
      </c>
      <c r="N2779" s="39" t="s">
        <v>8007</v>
      </c>
      <c r="O2779" s="39" t="s">
        <v>8007</v>
      </c>
      <c r="P2779" s="39" t="s">
        <v>8029</v>
      </c>
    </row>
    <row r="2780" spans="1:16" ht="17.149999999999999" customHeight="1" x14ac:dyDescent="0.25">
      <c r="A2780" s="40" t="str">
        <f t="shared" si="43"/>
        <v>Sumatera UtaraAsuransi JiwaKantor Pemasaran</v>
      </c>
      <c r="B2780" s="39" t="s">
        <v>7882</v>
      </c>
      <c r="C2780" s="39" t="s">
        <v>14702</v>
      </c>
      <c r="D2780" s="39" t="s">
        <v>35</v>
      </c>
      <c r="E2780" s="39" t="s">
        <v>104</v>
      </c>
      <c r="F2780" s="39" t="s">
        <v>14703</v>
      </c>
      <c r="G2780" s="39" t="s">
        <v>8030</v>
      </c>
      <c r="H2780" s="39" t="s">
        <v>27</v>
      </c>
      <c r="I2780" s="39">
        <v>21222</v>
      </c>
      <c r="J2780" s="43" t="s">
        <v>8031</v>
      </c>
      <c r="K2780" s="43" t="s">
        <v>8031</v>
      </c>
      <c r="L2780" s="39" t="s">
        <v>8006</v>
      </c>
      <c r="M2780" s="42">
        <v>43462</v>
      </c>
      <c r="N2780" s="39" t="s">
        <v>8007</v>
      </c>
      <c r="O2780" s="39" t="s">
        <v>8007</v>
      </c>
      <c r="P2780" s="44" t="s">
        <v>8031</v>
      </c>
    </row>
    <row r="2781" spans="1:16" ht="17.149999999999999" customHeight="1" x14ac:dyDescent="0.25">
      <c r="A2781" s="40" t="str">
        <f t="shared" si="43"/>
        <v>Sumatera UtaraAsuransi JiwaKantor Pemasaran</v>
      </c>
      <c r="B2781" s="39" t="s">
        <v>7882</v>
      </c>
      <c r="C2781" s="39" t="s">
        <v>8032</v>
      </c>
      <c r="D2781" s="39" t="s">
        <v>35</v>
      </c>
      <c r="E2781" s="39" t="s">
        <v>104</v>
      </c>
      <c r="F2781" s="45" t="s">
        <v>8033</v>
      </c>
      <c r="G2781" s="39" t="s">
        <v>531</v>
      </c>
      <c r="H2781" s="39" t="s">
        <v>27</v>
      </c>
      <c r="I2781" s="39">
        <v>21411</v>
      </c>
      <c r="J2781" s="43" t="s">
        <v>8034</v>
      </c>
      <c r="K2781" s="43" t="s">
        <v>8034</v>
      </c>
      <c r="L2781" s="39" t="s">
        <v>8006</v>
      </c>
      <c r="M2781" s="42">
        <v>43462</v>
      </c>
      <c r="N2781" s="39" t="s">
        <v>8007</v>
      </c>
      <c r="O2781" s="39" t="s">
        <v>8007</v>
      </c>
      <c r="P2781" s="39" t="s">
        <v>8034</v>
      </c>
    </row>
    <row r="2782" spans="1:16" ht="17.149999999999999" customHeight="1" x14ac:dyDescent="0.25">
      <c r="A2782" s="40" t="str">
        <f t="shared" si="43"/>
        <v>Jawa TengahAsuransi JiwaKantor Pemasaran</v>
      </c>
      <c r="B2782" s="39" t="s">
        <v>7882</v>
      </c>
      <c r="C2782" s="39" t="s">
        <v>14704</v>
      </c>
      <c r="D2782" s="39" t="s">
        <v>35</v>
      </c>
      <c r="E2782" s="39" t="s">
        <v>104</v>
      </c>
      <c r="F2782" s="39" t="s">
        <v>14705</v>
      </c>
      <c r="G2782" s="39" t="s">
        <v>379</v>
      </c>
      <c r="H2782" s="39" t="s">
        <v>5</v>
      </c>
      <c r="I2782" s="39">
        <v>59327</v>
      </c>
      <c r="J2782" s="43" t="s">
        <v>14706</v>
      </c>
      <c r="K2782" s="43" t="s">
        <v>14706</v>
      </c>
      <c r="L2782" s="39" t="s">
        <v>7996</v>
      </c>
      <c r="M2782" s="42">
        <v>43460</v>
      </c>
      <c r="N2782" s="39" t="s">
        <v>7997</v>
      </c>
      <c r="O2782" s="39" t="s">
        <v>7997</v>
      </c>
      <c r="P2782" s="39" t="s">
        <v>14706</v>
      </c>
    </row>
    <row r="2783" spans="1:16" ht="17.149999999999999" customHeight="1" x14ac:dyDescent="0.25">
      <c r="A2783" s="40" t="str">
        <f t="shared" si="43"/>
        <v>Jawa TengahAsuransi JiwaKantor Pemasaran</v>
      </c>
      <c r="B2783" s="39" t="s">
        <v>7882</v>
      </c>
      <c r="C2783" s="39" t="s">
        <v>14707</v>
      </c>
      <c r="D2783" s="39" t="s">
        <v>35</v>
      </c>
      <c r="E2783" s="39" t="s">
        <v>104</v>
      </c>
      <c r="F2783" s="39" t="s">
        <v>14708</v>
      </c>
      <c r="G2783" s="39" t="s">
        <v>1824</v>
      </c>
      <c r="H2783" s="39" t="s">
        <v>5</v>
      </c>
      <c r="I2783" s="39">
        <v>59152</v>
      </c>
      <c r="J2783" s="43" t="s">
        <v>14709</v>
      </c>
      <c r="K2783" s="43" t="s">
        <v>14709</v>
      </c>
      <c r="L2783" s="39" t="s">
        <v>7996</v>
      </c>
      <c r="M2783" s="42">
        <v>43460</v>
      </c>
      <c r="N2783" s="39" t="s">
        <v>7997</v>
      </c>
      <c r="O2783" s="39" t="s">
        <v>7997</v>
      </c>
      <c r="P2783" s="39" t="s">
        <v>14709</v>
      </c>
    </row>
    <row r="2784" spans="1:16" ht="17.149999999999999" customHeight="1" x14ac:dyDescent="0.25">
      <c r="A2784" s="40" t="str">
        <f t="shared" si="43"/>
        <v>RiauAsuransi JiwaKantor Pemasaran</v>
      </c>
      <c r="B2784" s="39" t="s">
        <v>7882</v>
      </c>
      <c r="C2784" s="39" t="s">
        <v>8035</v>
      </c>
      <c r="D2784" s="39" t="s">
        <v>35</v>
      </c>
      <c r="E2784" s="39" t="s">
        <v>104</v>
      </c>
      <c r="F2784" s="39" t="s">
        <v>8036</v>
      </c>
      <c r="G2784" s="39" t="s">
        <v>1749</v>
      </c>
      <c r="H2784" s="39" t="s">
        <v>21</v>
      </c>
      <c r="I2784" s="39">
        <v>28826</v>
      </c>
      <c r="J2784" s="43" t="s">
        <v>8037</v>
      </c>
      <c r="K2784" s="43" t="s">
        <v>8037</v>
      </c>
      <c r="L2784" s="39" t="s">
        <v>8006</v>
      </c>
      <c r="M2784" s="42">
        <v>43462</v>
      </c>
      <c r="N2784" s="39" t="s">
        <v>8007</v>
      </c>
      <c r="O2784" s="39" t="s">
        <v>8007</v>
      </c>
      <c r="P2784" s="39" t="s">
        <v>8037</v>
      </c>
    </row>
    <row r="2785" spans="1:16" ht="17.149999999999999" customHeight="1" x14ac:dyDescent="0.25">
      <c r="A2785" s="40" t="str">
        <f t="shared" si="43"/>
        <v>Jawa TengahAsuransi JiwaKantor Pemasaran</v>
      </c>
      <c r="B2785" s="39" t="s">
        <v>43</v>
      </c>
      <c r="C2785" s="39" t="s">
        <v>5429</v>
      </c>
      <c r="D2785" s="39" t="s">
        <v>35</v>
      </c>
      <c r="E2785" s="39" t="s">
        <v>104</v>
      </c>
      <c r="F2785" s="39" t="s">
        <v>5430</v>
      </c>
      <c r="G2785" s="39" t="s">
        <v>307</v>
      </c>
      <c r="H2785" s="39" t="s">
        <v>5</v>
      </c>
      <c r="I2785" s="39">
        <v>0</v>
      </c>
      <c r="J2785" s="43" t="s">
        <v>64</v>
      </c>
      <c r="K2785" s="43" t="s">
        <v>64</v>
      </c>
      <c r="L2785" s="39" t="s">
        <v>5413</v>
      </c>
      <c r="M2785" s="42">
        <v>43196</v>
      </c>
      <c r="N2785" s="39" t="s">
        <v>5414</v>
      </c>
      <c r="O2785" s="39" t="s">
        <v>5414</v>
      </c>
      <c r="P2785" s="39" t="s">
        <v>64</v>
      </c>
    </row>
    <row r="2786" spans="1:16" ht="17.149999999999999" customHeight="1" x14ac:dyDescent="0.25">
      <c r="A2786" s="40" t="str">
        <f t="shared" si="43"/>
        <v>Sulawesi SelatanAsuransi JiwaKantor Pemasaran</v>
      </c>
      <c r="B2786" s="39" t="s">
        <v>43</v>
      </c>
      <c r="C2786" s="39" t="s">
        <v>5431</v>
      </c>
      <c r="D2786" s="39" t="s">
        <v>35</v>
      </c>
      <c r="E2786" s="39" t="s">
        <v>104</v>
      </c>
      <c r="F2786" s="39" t="s">
        <v>5432</v>
      </c>
      <c r="G2786" s="39" t="s">
        <v>159</v>
      </c>
      <c r="H2786" s="39" t="s">
        <v>7</v>
      </c>
      <c r="I2786" s="39">
        <v>0</v>
      </c>
      <c r="J2786" s="43" t="s">
        <v>64</v>
      </c>
      <c r="K2786" s="43" t="s">
        <v>64</v>
      </c>
      <c r="L2786" s="39" t="s">
        <v>5413</v>
      </c>
      <c r="M2786" s="42">
        <v>43196</v>
      </c>
      <c r="N2786" s="39" t="s">
        <v>5414</v>
      </c>
      <c r="O2786" s="39" t="s">
        <v>5414</v>
      </c>
      <c r="P2786" s="39" t="s">
        <v>64</v>
      </c>
    </row>
    <row r="2787" spans="1:16" ht="17.149999999999999" customHeight="1" x14ac:dyDescent="0.25">
      <c r="A2787" s="40" t="str">
        <f t="shared" si="43"/>
        <v>LampungAsuransi UmumKantor Pemasaran</v>
      </c>
      <c r="B2787" s="39" t="s">
        <v>7399</v>
      </c>
      <c r="C2787" s="39" t="s">
        <v>11707</v>
      </c>
      <c r="D2787" s="39" t="s">
        <v>35</v>
      </c>
      <c r="E2787" s="39" t="s">
        <v>694</v>
      </c>
      <c r="F2787" s="45" t="s">
        <v>11708</v>
      </c>
      <c r="G2787" s="39" t="s">
        <v>5604</v>
      </c>
      <c r="H2787" s="39" t="s">
        <v>16</v>
      </c>
      <c r="I2787" s="39">
        <v>34163</v>
      </c>
      <c r="J2787" s="43" t="s">
        <v>11709</v>
      </c>
      <c r="K2787" s="43" t="s">
        <v>11710</v>
      </c>
      <c r="L2787" s="39" t="s">
        <v>11711</v>
      </c>
      <c r="M2787" s="42">
        <v>42216</v>
      </c>
      <c r="N2787" s="39" t="s">
        <v>10535</v>
      </c>
      <c r="P2787" s="39" t="s">
        <v>7402</v>
      </c>
    </row>
    <row r="2788" spans="1:16" ht="17.149999999999999" customHeight="1" x14ac:dyDescent="0.25">
      <c r="A2788" s="40" t="str">
        <f t="shared" si="43"/>
        <v>Nusa Tenggara BaratAsuransi UmumKantor Pemasaran</v>
      </c>
      <c r="B2788" s="39" t="s">
        <v>7399</v>
      </c>
      <c r="C2788" s="39" t="s">
        <v>11712</v>
      </c>
      <c r="D2788" s="39" t="s">
        <v>35</v>
      </c>
      <c r="E2788" s="39" t="s">
        <v>694</v>
      </c>
      <c r="F2788" s="45" t="s">
        <v>11713</v>
      </c>
      <c r="G2788" s="39" t="s">
        <v>494</v>
      </c>
      <c r="H2788" s="39" t="s">
        <v>18</v>
      </c>
      <c r="I2788" s="39">
        <v>83125</v>
      </c>
      <c r="J2788" s="43" t="s">
        <v>11714</v>
      </c>
      <c r="K2788" s="43" t="s">
        <v>11715</v>
      </c>
      <c r="L2788" s="39" t="s">
        <v>11677</v>
      </c>
      <c r="M2788" s="42">
        <v>42216</v>
      </c>
      <c r="N2788" s="39" t="s">
        <v>10535</v>
      </c>
      <c r="P2788" s="39" t="s">
        <v>7402</v>
      </c>
    </row>
    <row r="2789" spans="1:16" ht="17.149999999999999" customHeight="1" x14ac:dyDescent="0.25">
      <c r="A2789" s="40" t="str">
        <f t="shared" si="43"/>
        <v>Sulawesi SelatanAsuransi UmumKantor Pemasaran</v>
      </c>
      <c r="B2789" s="39" t="s">
        <v>7399</v>
      </c>
      <c r="C2789" s="39" t="s">
        <v>11716</v>
      </c>
      <c r="D2789" s="39" t="s">
        <v>35</v>
      </c>
      <c r="E2789" s="39" t="s">
        <v>694</v>
      </c>
      <c r="F2789" s="39" t="s">
        <v>11717</v>
      </c>
      <c r="G2789" s="39" t="s">
        <v>674</v>
      </c>
      <c r="H2789" s="39" t="s">
        <v>7</v>
      </c>
      <c r="I2789" s="39">
        <v>91131</v>
      </c>
      <c r="J2789" s="43" t="s">
        <v>11718</v>
      </c>
      <c r="K2789" s="43" t="s">
        <v>11719</v>
      </c>
      <c r="L2789" s="39" t="s">
        <v>11677</v>
      </c>
      <c r="M2789" s="42">
        <v>42216</v>
      </c>
      <c r="N2789" s="39" t="s">
        <v>10535</v>
      </c>
      <c r="P2789" s="39" t="s">
        <v>7402</v>
      </c>
    </row>
    <row r="2790" spans="1:16" ht="17.149999999999999" customHeight="1" x14ac:dyDescent="0.25">
      <c r="A2790" s="40" t="str">
        <f t="shared" si="43"/>
        <v>Jawa BaratAsuransi UmumKantor Pemasaran</v>
      </c>
      <c r="B2790" s="39" t="s">
        <v>9359</v>
      </c>
      <c r="C2790" s="39" t="s">
        <v>4939</v>
      </c>
      <c r="D2790" s="39" t="s">
        <v>35</v>
      </c>
      <c r="E2790" s="39" t="s">
        <v>694</v>
      </c>
      <c r="F2790" s="39" t="s">
        <v>11720</v>
      </c>
      <c r="G2790" s="39" t="s">
        <v>755</v>
      </c>
      <c r="H2790" s="39" t="s">
        <v>6</v>
      </c>
      <c r="I2790" s="39">
        <v>45132</v>
      </c>
      <c r="J2790" s="43" t="s">
        <v>11721</v>
      </c>
      <c r="K2790" s="43" t="s">
        <v>11721</v>
      </c>
      <c r="L2790" s="39" t="s">
        <v>11722</v>
      </c>
      <c r="M2790" s="42">
        <v>42159</v>
      </c>
      <c r="N2790" s="39" t="s">
        <v>11723</v>
      </c>
      <c r="O2790" s="39" t="s">
        <v>11724</v>
      </c>
      <c r="P2790" s="39" t="s">
        <v>4941</v>
      </c>
    </row>
    <row r="2791" spans="1:16" ht="17.149999999999999" customHeight="1" x14ac:dyDescent="0.25">
      <c r="A2791" s="40" t="str">
        <f t="shared" si="43"/>
        <v>Jawa BaratAsuransi UmumKantor Pemasaran</v>
      </c>
      <c r="B2791" s="39" t="s">
        <v>9359</v>
      </c>
      <c r="C2791" s="39" t="s">
        <v>4939</v>
      </c>
      <c r="D2791" s="39" t="s">
        <v>35</v>
      </c>
      <c r="E2791" s="39" t="s">
        <v>694</v>
      </c>
      <c r="F2791" s="39" t="s">
        <v>11725</v>
      </c>
      <c r="G2791" s="39" t="s">
        <v>755</v>
      </c>
      <c r="H2791" s="39" t="s">
        <v>6</v>
      </c>
      <c r="I2791" s="39">
        <v>45132</v>
      </c>
      <c r="J2791" s="43" t="s">
        <v>11726</v>
      </c>
      <c r="K2791" s="43" t="s">
        <v>11726</v>
      </c>
      <c r="L2791" s="39" t="s">
        <v>11722</v>
      </c>
      <c r="M2791" s="42">
        <v>42159</v>
      </c>
      <c r="N2791" s="39" t="s">
        <v>11723</v>
      </c>
      <c r="O2791" s="39" t="s">
        <v>11724</v>
      </c>
      <c r="P2791" s="39" t="s">
        <v>4941</v>
      </c>
    </row>
    <row r="2792" spans="1:16" ht="17.149999999999999" customHeight="1" x14ac:dyDescent="0.25">
      <c r="A2792" s="40" t="str">
        <f t="shared" si="43"/>
        <v>Sumatera UtaraAsuransi UmumKantor Pemasaran</v>
      </c>
      <c r="B2792" s="39" t="s">
        <v>9359</v>
      </c>
      <c r="C2792" s="39" t="s">
        <v>4490</v>
      </c>
      <c r="D2792" s="39" t="s">
        <v>35</v>
      </c>
      <c r="E2792" s="39" t="s">
        <v>694</v>
      </c>
      <c r="F2792" s="39" t="s">
        <v>11727</v>
      </c>
      <c r="G2792" s="39" t="s">
        <v>270</v>
      </c>
      <c r="H2792" s="39" t="s">
        <v>27</v>
      </c>
      <c r="I2792" s="39">
        <v>20231</v>
      </c>
      <c r="J2792" s="43" t="s">
        <v>11728</v>
      </c>
      <c r="K2792" s="43" t="s">
        <v>11728</v>
      </c>
      <c r="L2792" s="39" t="s">
        <v>9779</v>
      </c>
      <c r="M2792" s="42">
        <v>41316</v>
      </c>
      <c r="N2792" s="39" t="s">
        <v>11729</v>
      </c>
      <c r="O2792" s="39" t="s">
        <v>11729</v>
      </c>
      <c r="P2792" s="39" t="s">
        <v>11730</v>
      </c>
    </row>
    <row r="2793" spans="1:16" ht="17.149999999999999" customHeight="1" x14ac:dyDescent="0.25">
      <c r="A2793" s="40" t="str">
        <f t="shared" si="43"/>
        <v>BantenAsuransi UmumKantor Pemasaran</v>
      </c>
      <c r="B2793" s="39" t="s">
        <v>9359</v>
      </c>
      <c r="C2793" s="39" t="s">
        <v>11559</v>
      </c>
      <c r="D2793" s="39" t="s">
        <v>35</v>
      </c>
      <c r="E2793" s="39" t="s">
        <v>694</v>
      </c>
      <c r="F2793" s="39" t="s">
        <v>11731</v>
      </c>
      <c r="G2793" s="39" t="s">
        <v>316</v>
      </c>
      <c r="H2793" s="39" t="s">
        <v>3</v>
      </c>
      <c r="I2793" s="39">
        <v>15325</v>
      </c>
      <c r="J2793" s="43" t="s">
        <v>11561</v>
      </c>
      <c r="K2793" s="43" t="s">
        <v>11561</v>
      </c>
      <c r="L2793" s="39" t="s">
        <v>11562</v>
      </c>
      <c r="M2793" s="42">
        <v>42459</v>
      </c>
      <c r="N2793" s="39" t="s">
        <v>11563</v>
      </c>
      <c r="O2793" s="39" t="s">
        <v>11563</v>
      </c>
      <c r="P2793" s="39" t="s">
        <v>11564</v>
      </c>
    </row>
    <row r="2794" spans="1:16" ht="17.149999999999999" customHeight="1" x14ac:dyDescent="0.25">
      <c r="A2794" s="40" t="str">
        <f t="shared" si="43"/>
        <v>Jawa BaratAsuransi UmumKantor Pemasaran</v>
      </c>
      <c r="B2794" s="39" t="s">
        <v>14047</v>
      </c>
      <c r="C2794" s="39" t="s">
        <v>8558</v>
      </c>
      <c r="D2794" s="39" t="s">
        <v>35</v>
      </c>
      <c r="E2794" s="39" t="s">
        <v>694</v>
      </c>
      <c r="F2794" s="45" t="s">
        <v>8559</v>
      </c>
      <c r="G2794" s="39" t="s">
        <v>293</v>
      </c>
      <c r="H2794" s="39" t="s">
        <v>6</v>
      </c>
      <c r="I2794" s="39">
        <v>41361</v>
      </c>
      <c r="J2794" s="43" t="s">
        <v>8560</v>
      </c>
      <c r="K2794" s="43" t="s">
        <v>8561</v>
      </c>
      <c r="L2794" s="39" t="s">
        <v>8562</v>
      </c>
      <c r="M2794" s="42">
        <v>43482</v>
      </c>
      <c r="N2794" s="39" t="s">
        <v>8563</v>
      </c>
      <c r="O2794" s="39" t="s">
        <v>8563</v>
      </c>
      <c r="P2794" s="39" t="s">
        <v>8560</v>
      </c>
    </row>
    <row r="2795" spans="1:16" ht="17.149999999999999" customHeight="1" x14ac:dyDescent="0.25">
      <c r="A2795" s="40" t="str">
        <f t="shared" si="43"/>
        <v>Jawa TengahAsuransi JiwaKantor Pemasaran</v>
      </c>
      <c r="B2795" s="39" t="s">
        <v>66</v>
      </c>
      <c r="C2795" s="39" t="s">
        <v>15048</v>
      </c>
      <c r="D2795" s="39" t="s">
        <v>35</v>
      </c>
      <c r="E2795" s="39" t="s">
        <v>104</v>
      </c>
      <c r="F2795" s="45" t="s">
        <v>15049</v>
      </c>
      <c r="G2795" s="39" t="s">
        <v>307</v>
      </c>
      <c r="H2795" s="39" t="s">
        <v>5</v>
      </c>
      <c r="I2795" s="39">
        <v>0</v>
      </c>
      <c r="J2795" s="43" t="s">
        <v>15050</v>
      </c>
      <c r="K2795" s="43" t="s">
        <v>15050</v>
      </c>
      <c r="L2795" s="39" t="s">
        <v>5434</v>
      </c>
      <c r="M2795" s="42">
        <v>43109</v>
      </c>
      <c r="N2795" s="39" t="s">
        <v>5435</v>
      </c>
      <c r="O2795" s="39" t="s">
        <v>5435</v>
      </c>
      <c r="P2795" s="39" t="s">
        <v>15050</v>
      </c>
    </row>
    <row r="2796" spans="1:16" ht="17.149999999999999" customHeight="1" x14ac:dyDescent="0.25">
      <c r="A2796" s="40" t="str">
        <f t="shared" si="43"/>
        <v>BantenAsuransi JiwaKantor Pemasaran</v>
      </c>
      <c r="B2796" s="39" t="s">
        <v>66</v>
      </c>
      <c r="C2796" s="39" t="s">
        <v>5436</v>
      </c>
      <c r="D2796" s="39" t="s">
        <v>35</v>
      </c>
      <c r="E2796" s="39" t="s">
        <v>104</v>
      </c>
      <c r="F2796" s="45" t="s">
        <v>5437</v>
      </c>
      <c r="G2796" s="39" t="s">
        <v>2469</v>
      </c>
      <c r="H2796" s="39" t="s">
        <v>3</v>
      </c>
      <c r="I2796" s="39">
        <v>0</v>
      </c>
      <c r="J2796" s="43" t="s">
        <v>64</v>
      </c>
      <c r="K2796" s="43" t="s">
        <v>64</v>
      </c>
      <c r="L2796" s="39" t="s">
        <v>5438</v>
      </c>
      <c r="M2796" s="42">
        <v>43109</v>
      </c>
      <c r="N2796" s="39" t="s">
        <v>5439</v>
      </c>
      <c r="O2796" s="39" t="s">
        <v>5439</v>
      </c>
      <c r="P2796" s="39" t="s">
        <v>64</v>
      </c>
    </row>
    <row r="2797" spans="1:16" ht="17.149999999999999" customHeight="1" x14ac:dyDescent="0.25">
      <c r="A2797" s="40" t="str">
        <f t="shared" si="43"/>
        <v>Jawa BaratAsuransi UmumKantor Pemasaran</v>
      </c>
      <c r="B2797" s="39" t="s">
        <v>12631</v>
      </c>
      <c r="C2797" s="39" t="s">
        <v>5441</v>
      </c>
      <c r="D2797" s="39" t="s">
        <v>35</v>
      </c>
      <c r="E2797" s="39" t="s">
        <v>694</v>
      </c>
      <c r="F2797" s="45" t="s">
        <v>11732</v>
      </c>
      <c r="G2797" s="39" t="s">
        <v>145</v>
      </c>
      <c r="H2797" s="39" t="s">
        <v>6</v>
      </c>
      <c r="I2797" s="39">
        <v>17122</v>
      </c>
      <c r="J2797" s="43" t="s">
        <v>5442</v>
      </c>
      <c r="K2797" s="43" t="s">
        <v>5442</v>
      </c>
      <c r="L2797" s="39" t="s">
        <v>5443</v>
      </c>
      <c r="M2797" s="42">
        <v>43164</v>
      </c>
      <c r="N2797" s="39" t="s">
        <v>5444</v>
      </c>
      <c r="O2797" s="39" t="s">
        <v>5444</v>
      </c>
      <c r="P2797" s="39" t="s">
        <v>5442</v>
      </c>
    </row>
    <row r="2798" spans="1:16" ht="17.149999999999999" customHeight="1" x14ac:dyDescent="0.25">
      <c r="A2798" s="40" t="str">
        <f t="shared" si="43"/>
        <v>RiauAsuransi UmumKantor Pemasaran</v>
      </c>
      <c r="B2798" s="39" t="s">
        <v>12631</v>
      </c>
      <c r="C2798" s="39" t="s">
        <v>5445</v>
      </c>
      <c r="D2798" s="39" t="s">
        <v>35</v>
      </c>
      <c r="E2798" s="39" t="s">
        <v>694</v>
      </c>
      <c r="F2798" s="39" t="s">
        <v>11733</v>
      </c>
      <c r="G2798" s="39" t="s">
        <v>1749</v>
      </c>
      <c r="H2798" s="39" t="s">
        <v>21</v>
      </c>
      <c r="I2798" s="39">
        <v>28811</v>
      </c>
      <c r="J2798" s="43" t="s">
        <v>5446</v>
      </c>
      <c r="K2798" s="43" t="s">
        <v>5447</v>
      </c>
      <c r="L2798" s="39" t="s">
        <v>5443</v>
      </c>
      <c r="M2798" s="42">
        <v>43164</v>
      </c>
      <c r="N2798" s="39" t="s">
        <v>5448</v>
      </c>
      <c r="O2798" s="39" t="s">
        <v>5448</v>
      </c>
      <c r="P2798" s="39" t="s">
        <v>9187</v>
      </c>
    </row>
    <row r="2799" spans="1:16" ht="17.149999999999999" customHeight="1" x14ac:dyDescent="0.25">
      <c r="A2799" s="40" t="str">
        <f t="shared" si="43"/>
        <v>Jawa BaratAsuransi UmumKantor Pemasaran</v>
      </c>
      <c r="B2799" s="39" t="s">
        <v>49</v>
      </c>
      <c r="C2799" s="39" t="s">
        <v>11734</v>
      </c>
      <c r="D2799" s="39" t="s">
        <v>35</v>
      </c>
      <c r="E2799" s="39" t="s">
        <v>694</v>
      </c>
      <c r="F2799" s="39" t="s">
        <v>11735</v>
      </c>
      <c r="G2799" s="39" t="s">
        <v>4075</v>
      </c>
      <c r="H2799" s="39" t="s">
        <v>6</v>
      </c>
      <c r="I2799" s="39">
        <v>43113</v>
      </c>
      <c r="J2799" s="43" t="s">
        <v>11736</v>
      </c>
      <c r="K2799" s="43" t="s">
        <v>11736</v>
      </c>
      <c r="L2799" s="39" t="s">
        <v>11259</v>
      </c>
      <c r="M2799" s="42"/>
      <c r="N2799" s="39" t="s">
        <v>11737</v>
      </c>
      <c r="O2799" s="39" t="s">
        <v>11737</v>
      </c>
      <c r="P2799" s="39" t="s">
        <v>11738</v>
      </c>
    </row>
    <row r="2800" spans="1:16" ht="17.149999999999999" customHeight="1" x14ac:dyDescent="0.25">
      <c r="A2800" s="40" t="str">
        <f t="shared" si="43"/>
        <v>Maluku UtaraAsuransi JiwaKantor Pemasaran</v>
      </c>
      <c r="B2800" s="39" t="s">
        <v>13105</v>
      </c>
      <c r="C2800" s="39" t="s">
        <v>13575</v>
      </c>
      <c r="D2800" s="39" t="s">
        <v>35</v>
      </c>
      <c r="E2800" s="39" t="s">
        <v>104</v>
      </c>
      <c r="F2800" s="39" t="s">
        <v>13576</v>
      </c>
      <c r="G2800" s="39" t="s">
        <v>2256</v>
      </c>
      <c r="H2800" s="39" t="s">
        <v>34</v>
      </c>
      <c r="I2800" s="39">
        <v>97116</v>
      </c>
      <c r="J2800" s="43" t="s">
        <v>13577</v>
      </c>
      <c r="K2800" s="43" t="s">
        <v>13577</v>
      </c>
      <c r="L2800" s="39" t="s">
        <v>5449</v>
      </c>
      <c r="M2800" s="42">
        <v>43251</v>
      </c>
      <c r="N2800" s="39" t="s">
        <v>5450</v>
      </c>
      <c r="O2800" s="39" t="s">
        <v>5450</v>
      </c>
      <c r="P2800" s="39" t="s">
        <v>13577</v>
      </c>
    </row>
    <row r="2801" spans="1:16" ht="17.149999999999999" customHeight="1" x14ac:dyDescent="0.25">
      <c r="A2801" s="40" t="str">
        <f t="shared" si="43"/>
        <v>Kepulauan RiauAsuransi JiwaKantor Pemasaran</v>
      </c>
      <c r="B2801" s="39" t="s">
        <v>7882</v>
      </c>
      <c r="C2801" s="39" t="s">
        <v>8038</v>
      </c>
      <c r="D2801" s="39" t="s">
        <v>35</v>
      </c>
      <c r="E2801" s="39" t="s">
        <v>104</v>
      </c>
      <c r="F2801" s="39" t="s">
        <v>8039</v>
      </c>
      <c r="G2801" s="39" t="s">
        <v>1891</v>
      </c>
      <c r="H2801" s="39" t="s">
        <v>29</v>
      </c>
      <c r="I2801" s="39">
        <v>29661</v>
      </c>
      <c r="J2801" s="43" t="s">
        <v>8040</v>
      </c>
      <c r="K2801" s="43" t="s">
        <v>8040</v>
      </c>
      <c r="L2801" s="39" t="s">
        <v>8006</v>
      </c>
      <c r="M2801" s="42">
        <v>43462</v>
      </c>
      <c r="N2801" s="39" t="s">
        <v>8007</v>
      </c>
      <c r="O2801" s="39" t="s">
        <v>8007</v>
      </c>
      <c r="P2801" s="39" t="s">
        <v>8040</v>
      </c>
    </row>
    <row r="2802" spans="1:16" ht="17.149999999999999" customHeight="1" x14ac:dyDescent="0.25">
      <c r="A2802" s="40" t="str">
        <f t="shared" si="43"/>
        <v>Sumatera SelatanAsuransi JiwaKantor Pemasaran</v>
      </c>
      <c r="B2802" s="39" t="s">
        <v>7882</v>
      </c>
      <c r="C2802" s="39" t="s">
        <v>8041</v>
      </c>
      <c r="D2802" s="39" t="s">
        <v>35</v>
      </c>
      <c r="E2802" s="39" t="s">
        <v>104</v>
      </c>
      <c r="F2802" s="45" t="s">
        <v>8042</v>
      </c>
      <c r="G2802" s="39" t="s">
        <v>1485</v>
      </c>
      <c r="H2802" s="39" t="s">
        <v>26</v>
      </c>
      <c r="I2802" s="39">
        <v>30216</v>
      </c>
      <c r="J2802" s="43" t="s">
        <v>8043</v>
      </c>
      <c r="K2802" s="43" t="s">
        <v>8043</v>
      </c>
      <c r="L2802" s="39" t="s">
        <v>8006</v>
      </c>
      <c r="M2802" s="42">
        <v>43462</v>
      </c>
      <c r="N2802" s="39" t="s">
        <v>8007</v>
      </c>
      <c r="O2802" s="39" t="s">
        <v>8007</v>
      </c>
      <c r="P2802" s="39" t="s">
        <v>8043</v>
      </c>
    </row>
    <row r="2803" spans="1:16" ht="17.149999999999999" customHeight="1" x14ac:dyDescent="0.25">
      <c r="A2803" s="40" t="str">
        <f t="shared" si="43"/>
        <v>JambiAsuransi JiwaKantor Pemasaran</v>
      </c>
      <c r="B2803" s="39" t="s">
        <v>7882</v>
      </c>
      <c r="C2803" s="39" t="s">
        <v>8044</v>
      </c>
      <c r="D2803" s="39" t="s">
        <v>35</v>
      </c>
      <c r="E2803" s="39" t="s">
        <v>104</v>
      </c>
      <c r="F2803" s="39" t="s">
        <v>8045</v>
      </c>
      <c r="G2803" s="39" t="s">
        <v>1875</v>
      </c>
      <c r="H2803" s="39" t="s">
        <v>11</v>
      </c>
      <c r="I2803" s="39">
        <v>37113</v>
      </c>
      <c r="J2803" s="43" t="s">
        <v>8046</v>
      </c>
      <c r="K2803" s="43" t="s">
        <v>8046</v>
      </c>
      <c r="L2803" s="39" t="s">
        <v>8006</v>
      </c>
      <c r="M2803" s="42">
        <v>43462</v>
      </c>
      <c r="N2803" s="39" t="s">
        <v>8007</v>
      </c>
      <c r="O2803" s="39" t="s">
        <v>8007</v>
      </c>
      <c r="P2803" s="39" t="s">
        <v>8046</v>
      </c>
    </row>
    <row r="2804" spans="1:16" ht="17.149999999999999" customHeight="1" x14ac:dyDescent="0.25">
      <c r="A2804" s="40" t="str">
        <f t="shared" si="43"/>
        <v>LampungAsuransi JiwaKantor Pemasaran</v>
      </c>
      <c r="B2804" s="39" t="s">
        <v>7882</v>
      </c>
      <c r="C2804" s="39" t="s">
        <v>14710</v>
      </c>
      <c r="D2804" s="39" t="s">
        <v>35</v>
      </c>
      <c r="E2804" s="39" t="s">
        <v>104</v>
      </c>
      <c r="F2804" s="39" t="s">
        <v>14711</v>
      </c>
      <c r="G2804" s="39" t="s">
        <v>467</v>
      </c>
      <c r="H2804" s="39" t="s">
        <v>16</v>
      </c>
      <c r="I2804" s="39" t="s">
        <v>2837</v>
      </c>
      <c r="J2804" s="43" t="s">
        <v>8048</v>
      </c>
      <c r="K2804" s="43" t="s">
        <v>8048</v>
      </c>
      <c r="L2804" s="39" t="s">
        <v>8006</v>
      </c>
      <c r="M2804" s="42">
        <v>43462</v>
      </c>
      <c r="N2804" s="39" t="s">
        <v>8007</v>
      </c>
      <c r="O2804" s="39" t="s">
        <v>8007</v>
      </c>
      <c r="P2804" s="39" t="s">
        <v>8048</v>
      </c>
    </row>
    <row r="2805" spans="1:16" ht="17.149999999999999" customHeight="1" x14ac:dyDescent="0.25">
      <c r="A2805" s="40" t="str">
        <f t="shared" si="43"/>
        <v>LampungAsuransi UmumKantor Pemasaran</v>
      </c>
      <c r="B2805" s="39" t="s">
        <v>6505</v>
      </c>
      <c r="C2805" s="39" t="s">
        <v>6505</v>
      </c>
      <c r="D2805" s="39" t="s">
        <v>35</v>
      </c>
      <c r="E2805" s="39" t="s">
        <v>694</v>
      </c>
      <c r="F2805" s="39" t="s">
        <v>11739</v>
      </c>
      <c r="G2805" s="39" t="s">
        <v>1499</v>
      </c>
      <c r="H2805" s="39" t="s">
        <v>16</v>
      </c>
      <c r="I2805" s="39">
        <v>0</v>
      </c>
      <c r="J2805" s="43" t="s">
        <v>6747</v>
      </c>
      <c r="K2805" s="43" t="s">
        <v>6747</v>
      </c>
      <c r="L2805" s="39" t="s">
        <v>6730</v>
      </c>
      <c r="M2805" s="42">
        <v>41577</v>
      </c>
      <c r="N2805" s="39" t="s">
        <v>6748</v>
      </c>
      <c r="O2805" s="39" t="s">
        <v>6748</v>
      </c>
      <c r="P2805" s="39" t="s">
        <v>6747</v>
      </c>
    </row>
    <row r="2806" spans="1:16" ht="17.149999999999999" customHeight="1" x14ac:dyDescent="0.25">
      <c r="A2806" s="40" t="str">
        <f t="shared" si="43"/>
        <v>Jawa BaratAsuransi UmumKantor Pemasaran</v>
      </c>
      <c r="B2806" s="39" t="s">
        <v>7399</v>
      </c>
      <c r="C2806" s="39" t="s">
        <v>11740</v>
      </c>
      <c r="D2806" s="39" t="s">
        <v>35</v>
      </c>
      <c r="E2806" s="39" t="s">
        <v>694</v>
      </c>
      <c r="F2806" s="39" t="s">
        <v>11741</v>
      </c>
      <c r="G2806" s="39" t="s">
        <v>692</v>
      </c>
      <c r="H2806" s="39" t="s">
        <v>6</v>
      </c>
      <c r="I2806" s="39">
        <v>16412</v>
      </c>
      <c r="J2806" s="43" t="s">
        <v>11742</v>
      </c>
      <c r="K2806" s="43" t="s">
        <v>11743</v>
      </c>
      <c r="L2806" s="39" t="s">
        <v>11711</v>
      </c>
      <c r="M2806" s="42">
        <v>42216</v>
      </c>
      <c r="N2806" s="39" t="s">
        <v>10535</v>
      </c>
      <c r="P2806" s="39" t="s">
        <v>7402</v>
      </c>
    </row>
    <row r="2807" spans="1:16" ht="17.149999999999999" customHeight="1" x14ac:dyDescent="0.25">
      <c r="A2807" s="40" t="str">
        <f t="shared" si="43"/>
        <v>Kalimantan BaratAsuransi UmumKantor Pemasaran</v>
      </c>
      <c r="B2807" s="39" t="s">
        <v>9359</v>
      </c>
      <c r="C2807" s="39" t="s">
        <v>4049</v>
      </c>
      <c r="D2807" s="39" t="s">
        <v>35</v>
      </c>
      <c r="E2807" s="39" t="s">
        <v>694</v>
      </c>
      <c r="F2807" s="45" t="s">
        <v>11746</v>
      </c>
      <c r="G2807" s="39" t="s">
        <v>356</v>
      </c>
      <c r="H2807" s="39" t="s">
        <v>12</v>
      </c>
      <c r="I2807" s="39">
        <v>78124</v>
      </c>
      <c r="J2807" s="43" t="s">
        <v>11747</v>
      </c>
      <c r="K2807" s="43" t="s">
        <v>11747</v>
      </c>
      <c r="L2807" s="39" t="s">
        <v>4048</v>
      </c>
      <c r="M2807" s="42">
        <v>42535</v>
      </c>
      <c r="N2807" s="39" t="s">
        <v>2738</v>
      </c>
      <c r="O2807" s="39" t="s">
        <v>2738</v>
      </c>
      <c r="P2807" s="39" t="s">
        <v>11748</v>
      </c>
    </row>
    <row r="2808" spans="1:16" ht="17.149999999999999" customHeight="1" x14ac:dyDescent="0.25">
      <c r="A2808" s="40" t="str">
        <f t="shared" si="43"/>
        <v>Sulawesi SelatanAsuransi UmumKantor Pemasaran</v>
      </c>
      <c r="B2808" s="39" t="s">
        <v>13005</v>
      </c>
      <c r="C2808" s="39" t="s">
        <v>5451</v>
      </c>
      <c r="D2808" s="39" t="s">
        <v>35</v>
      </c>
      <c r="E2808" s="39" t="s">
        <v>694</v>
      </c>
      <c r="F2808" s="45" t="s">
        <v>5452</v>
      </c>
      <c r="G2808" s="39" t="s">
        <v>665</v>
      </c>
      <c r="H2808" s="39" t="s">
        <v>7</v>
      </c>
      <c r="I2808" s="39">
        <v>0</v>
      </c>
      <c r="J2808" s="43" t="s">
        <v>1980</v>
      </c>
      <c r="K2808" s="43" t="s">
        <v>1980</v>
      </c>
      <c r="L2808" s="39" t="s">
        <v>5453</v>
      </c>
      <c r="M2808" s="42">
        <v>43208</v>
      </c>
      <c r="N2808" s="39" t="s">
        <v>5454</v>
      </c>
      <c r="O2808" s="39" t="s">
        <v>5454</v>
      </c>
      <c r="P2808" s="39" t="s">
        <v>64</v>
      </c>
    </row>
    <row r="2809" spans="1:16" ht="17.149999999999999" customHeight="1" x14ac:dyDescent="0.25">
      <c r="A2809" s="40" t="str">
        <f t="shared" si="43"/>
        <v>BantenAsuransi UmumKantor Pemasaran</v>
      </c>
      <c r="B2809" s="39" t="s">
        <v>7214</v>
      </c>
      <c r="C2809" s="39" t="s">
        <v>9188</v>
      </c>
      <c r="D2809" s="39" t="s">
        <v>35</v>
      </c>
      <c r="E2809" s="39" t="s">
        <v>694</v>
      </c>
      <c r="F2809" s="39" t="s">
        <v>9189</v>
      </c>
      <c r="G2809" s="39" t="s">
        <v>8075</v>
      </c>
      <c r="H2809" s="39" t="s">
        <v>3</v>
      </c>
      <c r="I2809" s="39">
        <v>42162</v>
      </c>
      <c r="J2809" s="43" t="s">
        <v>9190</v>
      </c>
      <c r="K2809" s="43" t="s">
        <v>9191</v>
      </c>
      <c r="L2809" s="39" t="s">
        <v>9192</v>
      </c>
      <c r="M2809" s="42">
        <v>41582</v>
      </c>
      <c r="N2809" s="39" t="s">
        <v>9193</v>
      </c>
      <c r="O2809" s="39" t="s">
        <v>9193</v>
      </c>
      <c r="P2809" s="39" t="s">
        <v>9190</v>
      </c>
    </row>
    <row r="2810" spans="1:16" ht="17.149999999999999" customHeight="1" x14ac:dyDescent="0.25">
      <c r="A2810" s="40" t="str">
        <f t="shared" si="43"/>
        <v>AcehAsuransi UmumKantor Pemasaran</v>
      </c>
      <c r="B2810" s="39" t="s">
        <v>7214</v>
      </c>
      <c r="C2810" s="39" t="s">
        <v>9780</v>
      </c>
      <c r="D2810" s="39" t="s">
        <v>35</v>
      </c>
      <c r="E2810" s="39" t="s">
        <v>694</v>
      </c>
      <c r="F2810" s="45" t="s">
        <v>9781</v>
      </c>
      <c r="G2810" s="39" t="s">
        <v>683</v>
      </c>
      <c r="H2810" s="39" t="s">
        <v>9</v>
      </c>
      <c r="I2810" s="39">
        <v>23245</v>
      </c>
      <c r="J2810" s="43" t="s">
        <v>9782</v>
      </c>
      <c r="K2810" s="43" t="s">
        <v>9782</v>
      </c>
      <c r="L2810" s="39" t="s">
        <v>9748</v>
      </c>
      <c r="M2810" s="42">
        <v>43678</v>
      </c>
      <c r="N2810" s="39" t="s">
        <v>9783</v>
      </c>
      <c r="O2810" s="39" t="s">
        <v>9783</v>
      </c>
      <c r="P2810" s="39" t="s">
        <v>9782</v>
      </c>
    </row>
    <row r="2811" spans="1:16" ht="17.149999999999999" customHeight="1" x14ac:dyDescent="0.25">
      <c r="A2811" s="40" t="str">
        <f t="shared" si="43"/>
        <v>Kepulauan RiauAsuransi JiwaKantor Pemasaran</v>
      </c>
      <c r="B2811" s="39" t="s">
        <v>7882</v>
      </c>
      <c r="C2811" s="39" t="s">
        <v>8049</v>
      </c>
      <c r="D2811" s="39" t="s">
        <v>35</v>
      </c>
      <c r="E2811" s="39" t="s">
        <v>104</v>
      </c>
      <c r="F2811" s="39" t="s">
        <v>8050</v>
      </c>
      <c r="G2811" s="39" t="s">
        <v>717</v>
      </c>
      <c r="H2811" s="39" t="s">
        <v>29</v>
      </c>
      <c r="I2811" s="39">
        <v>29438</v>
      </c>
      <c r="J2811" s="43" t="s">
        <v>8051</v>
      </c>
      <c r="K2811" s="43" t="s">
        <v>8051</v>
      </c>
      <c r="L2811" s="39" t="s">
        <v>8006</v>
      </c>
      <c r="M2811" s="42">
        <v>43462</v>
      </c>
      <c r="N2811" s="39" t="s">
        <v>8007</v>
      </c>
      <c r="O2811" s="39" t="s">
        <v>8007</v>
      </c>
      <c r="P2811" s="39" t="s">
        <v>8051</v>
      </c>
    </row>
    <row r="2812" spans="1:16" ht="17.149999999999999" customHeight="1" x14ac:dyDescent="0.25">
      <c r="A2812" s="40" t="str">
        <f t="shared" si="43"/>
        <v>Nusa Tenggara TimurAsuransi JiwaKantor Pemasaran</v>
      </c>
      <c r="B2812" s="39" t="s">
        <v>7882</v>
      </c>
      <c r="C2812" s="39" t="s">
        <v>11749</v>
      </c>
      <c r="D2812" s="39" t="s">
        <v>35</v>
      </c>
      <c r="E2812" s="39" t="s">
        <v>104</v>
      </c>
      <c r="F2812" s="39" t="s">
        <v>11750</v>
      </c>
      <c r="G2812" s="39" t="s">
        <v>677</v>
      </c>
      <c r="H2812" s="39" t="s">
        <v>19</v>
      </c>
      <c r="I2812" s="39">
        <v>86518</v>
      </c>
      <c r="J2812" s="43" t="s">
        <v>8102</v>
      </c>
      <c r="K2812" s="43" t="s">
        <v>8102</v>
      </c>
      <c r="L2812" s="39" t="s">
        <v>7993</v>
      </c>
      <c r="M2812" s="42">
        <v>43460</v>
      </c>
      <c r="N2812" s="39" t="s">
        <v>7994</v>
      </c>
      <c r="O2812" s="39" t="s">
        <v>7994</v>
      </c>
      <c r="P2812" s="39" t="s">
        <v>8102</v>
      </c>
    </row>
    <row r="2813" spans="1:16" ht="17.149999999999999" customHeight="1" x14ac:dyDescent="0.25">
      <c r="A2813" s="40" t="str">
        <f t="shared" si="43"/>
        <v>BaliAsuransi UmumKantor Pemasaran</v>
      </c>
      <c r="B2813" s="39" t="s">
        <v>1412</v>
      </c>
      <c r="C2813" s="39" t="s">
        <v>8052</v>
      </c>
      <c r="D2813" s="39" t="s">
        <v>35</v>
      </c>
      <c r="E2813" s="39" t="s">
        <v>694</v>
      </c>
      <c r="F2813" s="39" t="s">
        <v>8053</v>
      </c>
      <c r="G2813" s="39" t="s">
        <v>327</v>
      </c>
      <c r="H2813" s="39" t="s">
        <v>8</v>
      </c>
      <c r="I2813" s="39">
        <v>80231</v>
      </c>
      <c r="J2813" s="43" t="s">
        <v>8054</v>
      </c>
      <c r="K2813" s="43" t="s">
        <v>8054</v>
      </c>
      <c r="L2813" s="39" t="s">
        <v>8055</v>
      </c>
      <c r="M2813" s="42">
        <v>43482</v>
      </c>
      <c r="N2813" s="39" t="s">
        <v>8056</v>
      </c>
      <c r="O2813" s="39" t="s">
        <v>8056</v>
      </c>
      <c r="P2813" s="39" t="s">
        <v>8054</v>
      </c>
    </row>
    <row r="2814" spans="1:16" ht="17.149999999999999" customHeight="1" x14ac:dyDescent="0.25">
      <c r="A2814" s="40" t="str">
        <f t="shared" si="43"/>
        <v>Jawa BaratAsuransi UmumKantor Pemasaran</v>
      </c>
      <c r="B2814" s="39" t="s">
        <v>6505</v>
      </c>
      <c r="C2814" s="39" t="s">
        <v>13578</v>
      </c>
      <c r="D2814" s="39" t="s">
        <v>35</v>
      </c>
      <c r="E2814" s="39" t="s">
        <v>694</v>
      </c>
      <c r="F2814" s="39" t="s">
        <v>13579</v>
      </c>
      <c r="G2814" s="39" t="s">
        <v>755</v>
      </c>
      <c r="H2814" s="39" t="s">
        <v>6</v>
      </c>
      <c r="I2814" s="39">
        <v>45134</v>
      </c>
      <c r="J2814" s="43" t="s">
        <v>6749</v>
      </c>
      <c r="K2814" s="43" t="s">
        <v>6749</v>
      </c>
      <c r="L2814" s="39" t="s">
        <v>6730</v>
      </c>
      <c r="M2814" s="42">
        <v>41577</v>
      </c>
      <c r="N2814" s="39" t="s">
        <v>6750</v>
      </c>
      <c r="O2814" s="39" t="s">
        <v>6750</v>
      </c>
      <c r="P2814" s="39" t="s">
        <v>6749</v>
      </c>
    </row>
    <row r="2815" spans="1:16" ht="17.149999999999999" customHeight="1" x14ac:dyDescent="0.25">
      <c r="A2815" s="40" t="str">
        <f t="shared" si="43"/>
        <v>Jawa TengahAsuransi UmumKantor Pemasaran</v>
      </c>
      <c r="B2815" s="39" t="s">
        <v>7399</v>
      </c>
      <c r="C2815" s="39" t="s">
        <v>11751</v>
      </c>
      <c r="D2815" s="39" t="s">
        <v>35</v>
      </c>
      <c r="E2815" s="39" t="s">
        <v>694</v>
      </c>
      <c r="F2815" s="39" t="s">
        <v>11752</v>
      </c>
      <c r="G2815" s="39" t="s">
        <v>379</v>
      </c>
      <c r="H2815" s="39" t="s">
        <v>5</v>
      </c>
      <c r="I2815" s="39">
        <v>59318</v>
      </c>
      <c r="J2815" s="43" t="s">
        <v>11753</v>
      </c>
      <c r="K2815" s="43" t="s">
        <v>11754</v>
      </c>
      <c r="L2815" s="39" t="s">
        <v>11677</v>
      </c>
      <c r="M2815" s="42">
        <v>42216</v>
      </c>
      <c r="N2815" s="39" t="s">
        <v>10535</v>
      </c>
      <c r="P2815" s="39" t="s">
        <v>7402</v>
      </c>
    </row>
    <row r="2816" spans="1:16" ht="17.149999999999999" customHeight="1" x14ac:dyDescent="0.25">
      <c r="A2816" s="40" t="str">
        <f t="shared" si="43"/>
        <v>Sumatera UtaraAsuransi UmumKantor Pemasaran</v>
      </c>
      <c r="B2816" s="39" t="s">
        <v>7399</v>
      </c>
      <c r="C2816" s="39" t="s">
        <v>11755</v>
      </c>
      <c r="D2816" s="39" t="s">
        <v>35</v>
      </c>
      <c r="E2816" s="39" t="s">
        <v>694</v>
      </c>
      <c r="F2816" s="39" t="s">
        <v>11756</v>
      </c>
      <c r="G2816" s="39" t="s">
        <v>285</v>
      </c>
      <c r="H2816" s="39" t="s">
        <v>27</v>
      </c>
      <c r="I2816" s="39">
        <v>22725</v>
      </c>
      <c r="J2816" s="43" t="s">
        <v>11757</v>
      </c>
      <c r="K2816" s="43" t="s">
        <v>11757</v>
      </c>
      <c r="L2816" s="39" t="s">
        <v>11677</v>
      </c>
      <c r="M2816" s="42">
        <v>42216</v>
      </c>
      <c r="N2816" s="39" t="s">
        <v>10535</v>
      </c>
      <c r="P2816" s="39" t="s">
        <v>7402</v>
      </c>
    </row>
    <row r="2817" spans="1:16" ht="17.149999999999999" customHeight="1" x14ac:dyDescent="0.25">
      <c r="A2817" s="40" t="str">
        <f t="shared" si="43"/>
        <v>Kepulauan Bangka BelitungAsuransi UmumKantor Pemasaran</v>
      </c>
      <c r="B2817" s="39" t="s">
        <v>7399</v>
      </c>
      <c r="C2817" s="39" t="s">
        <v>11758</v>
      </c>
      <c r="D2817" s="39" t="s">
        <v>35</v>
      </c>
      <c r="E2817" s="39" t="s">
        <v>694</v>
      </c>
      <c r="F2817" s="39" t="s">
        <v>11759</v>
      </c>
      <c r="G2817" s="39" t="s">
        <v>2785</v>
      </c>
      <c r="H2817" s="39" t="s">
        <v>32</v>
      </c>
      <c r="I2817" s="39">
        <v>33131</v>
      </c>
      <c r="J2817" s="43" t="s">
        <v>11760</v>
      </c>
      <c r="K2817" s="43" t="s">
        <v>11761</v>
      </c>
      <c r="L2817" s="39" t="s">
        <v>11677</v>
      </c>
      <c r="M2817" s="42">
        <v>42216</v>
      </c>
      <c r="N2817" s="39" t="s">
        <v>10535</v>
      </c>
      <c r="P2817" s="39" t="s">
        <v>7402</v>
      </c>
    </row>
    <row r="2818" spans="1:16" ht="17.149999999999999" customHeight="1" x14ac:dyDescent="0.25">
      <c r="A2818" s="40" t="str">
        <f t="shared" ref="A2818:A2881" si="44">CONCATENATE(H2818,E2818,D2818)</f>
        <v>Jawa TengahAsuransi JiwaKantor Pemasaran</v>
      </c>
      <c r="B2818" s="39" t="s">
        <v>7070</v>
      </c>
      <c r="C2818" s="39" t="s">
        <v>13289</v>
      </c>
      <c r="D2818" s="39" t="s">
        <v>35</v>
      </c>
      <c r="E2818" s="39" t="s">
        <v>104</v>
      </c>
      <c r="F2818" s="39" t="s">
        <v>13290</v>
      </c>
      <c r="G2818" s="39" t="s">
        <v>5345</v>
      </c>
      <c r="H2818" s="39" t="s">
        <v>5</v>
      </c>
      <c r="I2818" s="39">
        <v>56172</v>
      </c>
      <c r="J2818" s="43" t="s">
        <v>11762</v>
      </c>
      <c r="K2818" s="43" t="s">
        <v>11763</v>
      </c>
      <c r="L2818" s="39" t="s">
        <v>13191</v>
      </c>
      <c r="M2818" s="42">
        <v>44137</v>
      </c>
      <c r="N2818" s="39" t="s">
        <v>13255</v>
      </c>
      <c r="O2818" s="39" t="s">
        <v>13255</v>
      </c>
      <c r="P2818" s="39" t="s">
        <v>11762</v>
      </c>
    </row>
    <row r="2819" spans="1:16" ht="17.149999999999999" customHeight="1" x14ac:dyDescent="0.25">
      <c r="A2819" s="40" t="str">
        <f t="shared" si="44"/>
        <v>Kepulauan RiauAsuransi UmumKantor Pemasaran</v>
      </c>
      <c r="B2819" s="39" t="s">
        <v>7177</v>
      </c>
      <c r="C2819" s="39" t="s">
        <v>5455</v>
      </c>
      <c r="D2819" s="39" t="s">
        <v>35</v>
      </c>
      <c r="E2819" s="39" t="s">
        <v>694</v>
      </c>
      <c r="F2819" s="39" t="s">
        <v>5456</v>
      </c>
      <c r="G2819" s="39" t="s">
        <v>717</v>
      </c>
      <c r="H2819" s="39" t="s">
        <v>29</v>
      </c>
      <c r="I2819" s="39">
        <v>0</v>
      </c>
      <c r="J2819" s="43" t="s">
        <v>5457</v>
      </c>
      <c r="K2819" s="43" t="s">
        <v>64</v>
      </c>
      <c r="L2819" s="39" t="s">
        <v>5458</v>
      </c>
      <c r="M2819" s="42">
        <v>43231</v>
      </c>
      <c r="N2819" s="39" t="s">
        <v>5459</v>
      </c>
      <c r="O2819" s="39" t="s">
        <v>5460</v>
      </c>
      <c r="P2819" s="39" t="s">
        <v>64</v>
      </c>
    </row>
    <row r="2820" spans="1:16" ht="17.149999999999999" customHeight="1" x14ac:dyDescent="0.25">
      <c r="A2820" s="40" t="str">
        <f t="shared" si="44"/>
        <v>MalukuAsuransi UmumKantor Pemasaran</v>
      </c>
      <c r="B2820" s="39" t="s">
        <v>49</v>
      </c>
      <c r="C2820" s="39" t="s">
        <v>11764</v>
      </c>
      <c r="D2820" s="39" t="s">
        <v>35</v>
      </c>
      <c r="E2820" s="39" t="s">
        <v>694</v>
      </c>
      <c r="F2820" s="39" t="s">
        <v>11765</v>
      </c>
      <c r="G2820" s="39" t="s">
        <v>11766</v>
      </c>
      <c r="H2820" s="39" t="s">
        <v>17</v>
      </c>
      <c r="I2820" s="39">
        <v>79465</v>
      </c>
      <c r="J2820" s="43" t="s">
        <v>11767</v>
      </c>
      <c r="K2820" s="43" t="s">
        <v>11767</v>
      </c>
      <c r="N2820" s="39" t="s">
        <v>11768</v>
      </c>
      <c r="O2820" s="39" t="s">
        <v>11768</v>
      </c>
      <c r="P2820" s="39" t="s">
        <v>11769</v>
      </c>
    </row>
    <row r="2821" spans="1:16" ht="17.149999999999999" customHeight="1" x14ac:dyDescent="0.25">
      <c r="A2821" s="40" t="str">
        <f t="shared" si="44"/>
        <v>Jawa TengahAsuransi JiwaKantor Pemasaran</v>
      </c>
      <c r="B2821" s="39" t="s">
        <v>66</v>
      </c>
      <c r="C2821" s="39" t="s">
        <v>5433</v>
      </c>
      <c r="D2821" s="39" t="s">
        <v>35</v>
      </c>
      <c r="E2821" s="39" t="s">
        <v>104</v>
      </c>
      <c r="F2821" s="39" t="s">
        <v>6752</v>
      </c>
      <c r="G2821" s="39" t="s">
        <v>307</v>
      </c>
      <c r="H2821" s="39" t="s">
        <v>5</v>
      </c>
      <c r="I2821" s="39">
        <v>50135</v>
      </c>
      <c r="J2821" s="43" t="s">
        <v>64</v>
      </c>
      <c r="K2821" s="43" t="s">
        <v>64</v>
      </c>
      <c r="L2821" s="39" t="s">
        <v>6751</v>
      </c>
      <c r="M2821" s="42">
        <v>43297</v>
      </c>
      <c r="N2821" s="39" t="s">
        <v>6753</v>
      </c>
      <c r="O2821" s="39" t="s">
        <v>6753</v>
      </c>
      <c r="P2821" s="39" t="s">
        <v>64</v>
      </c>
    </row>
    <row r="2822" spans="1:16" ht="17.149999999999999" customHeight="1" x14ac:dyDescent="0.25">
      <c r="A2822" s="40" t="str">
        <f t="shared" si="44"/>
        <v>Sumatera UtaraAsuransi UmumKantor Pemasaran</v>
      </c>
      <c r="B2822" s="39" t="s">
        <v>70</v>
      </c>
      <c r="C2822" s="39" t="s">
        <v>6754</v>
      </c>
      <c r="D2822" s="39" t="s">
        <v>35</v>
      </c>
      <c r="E2822" s="39" t="s">
        <v>694</v>
      </c>
      <c r="F2822" s="39" t="s">
        <v>6755</v>
      </c>
      <c r="G2822" s="39" t="s">
        <v>285</v>
      </c>
      <c r="H2822" s="39" t="s">
        <v>27</v>
      </c>
      <c r="I2822" s="39">
        <v>22723</v>
      </c>
      <c r="J2822" s="43" t="s">
        <v>6756</v>
      </c>
      <c r="K2822" s="43" t="s">
        <v>6757</v>
      </c>
      <c r="L2822" s="39" t="s">
        <v>6758</v>
      </c>
      <c r="M2822" s="42">
        <v>41801</v>
      </c>
      <c r="N2822" s="39" t="s">
        <v>6759</v>
      </c>
      <c r="P2822" s="39">
        <v>44927</v>
      </c>
    </row>
    <row r="2823" spans="1:16" ht="17.149999999999999" customHeight="1" x14ac:dyDescent="0.25">
      <c r="A2823" s="40" t="str">
        <f t="shared" si="44"/>
        <v>Jawa TengahAsuransi UmumKantor Pemasaran</v>
      </c>
      <c r="B2823" s="39" t="s">
        <v>7144</v>
      </c>
      <c r="C2823" s="39" t="s">
        <v>8568</v>
      </c>
      <c r="D2823" s="39" t="s">
        <v>35</v>
      </c>
      <c r="E2823" s="39" t="s">
        <v>694</v>
      </c>
      <c r="F2823" s="39" t="s">
        <v>15051</v>
      </c>
      <c r="G2823" s="39" t="s">
        <v>486</v>
      </c>
      <c r="H2823" s="39" t="s">
        <v>5</v>
      </c>
      <c r="I2823" s="39">
        <v>57145</v>
      </c>
      <c r="J2823" s="43" t="s">
        <v>8569</v>
      </c>
      <c r="K2823" s="43" t="s">
        <v>15052</v>
      </c>
      <c r="L2823" s="39" t="s">
        <v>8564</v>
      </c>
      <c r="M2823" s="42">
        <v>41779</v>
      </c>
      <c r="N2823" s="39" t="s">
        <v>1543</v>
      </c>
      <c r="P2823" s="39" t="s">
        <v>8569</v>
      </c>
    </row>
    <row r="2824" spans="1:16" ht="17.149999999999999" customHeight="1" x14ac:dyDescent="0.25">
      <c r="A2824" s="40" t="str">
        <f t="shared" si="44"/>
        <v>Nusa Tenggara TimurAsuransi UmumKantor Pemasaran</v>
      </c>
      <c r="B2824" s="39" t="s">
        <v>12631</v>
      </c>
      <c r="C2824" s="39" t="s">
        <v>8716</v>
      </c>
      <c r="D2824" s="39" t="s">
        <v>35</v>
      </c>
      <c r="E2824" s="39" t="s">
        <v>694</v>
      </c>
      <c r="F2824" s="39" t="s">
        <v>8717</v>
      </c>
      <c r="G2824" s="39" t="s">
        <v>8718</v>
      </c>
      <c r="H2824" s="39" t="s">
        <v>19</v>
      </c>
      <c r="I2824" s="39">
        <v>86511</v>
      </c>
      <c r="J2824" s="43" t="s">
        <v>8719</v>
      </c>
      <c r="K2824" s="43" t="s">
        <v>8719</v>
      </c>
      <c r="L2824" s="39" t="s">
        <v>8720</v>
      </c>
      <c r="M2824" s="42">
        <v>43523</v>
      </c>
      <c r="N2824" s="39" t="s">
        <v>8721</v>
      </c>
      <c r="O2824" s="39" t="s">
        <v>8722</v>
      </c>
      <c r="P2824" s="39" t="s">
        <v>9194</v>
      </c>
    </row>
    <row r="2825" spans="1:16" ht="17.149999999999999" customHeight="1" x14ac:dyDescent="0.25">
      <c r="A2825" s="40" t="str">
        <f t="shared" si="44"/>
        <v>Jawa BaratAsuransi UmumKantor Pemasaran</v>
      </c>
      <c r="B2825" s="39" t="s">
        <v>13102</v>
      </c>
      <c r="C2825" s="39" t="s">
        <v>8723</v>
      </c>
      <c r="D2825" s="39" t="s">
        <v>35</v>
      </c>
      <c r="E2825" s="39" t="s">
        <v>694</v>
      </c>
      <c r="F2825" s="39" t="s">
        <v>8724</v>
      </c>
      <c r="G2825" s="39" t="s">
        <v>359</v>
      </c>
      <c r="H2825" s="39" t="s">
        <v>6</v>
      </c>
      <c r="I2825" s="39">
        <v>17148</v>
      </c>
      <c r="J2825" s="43" t="s">
        <v>8725</v>
      </c>
      <c r="K2825" s="43" t="s">
        <v>8725</v>
      </c>
      <c r="L2825" s="39" t="s">
        <v>8726</v>
      </c>
      <c r="M2825" s="42">
        <v>43530</v>
      </c>
      <c r="N2825" s="39" t="s">
        <v>8727</v>
      </c>
      <c r="O2825" s="39" t="s">
        <v>8727</v>
      </c>
      <c r="P2825" s="39" t="s">
        <v>8725</v>
      </c>
    </row>
    <row r="2826" spans="1:16" ht="17.149999999999999" customHeight="1" x14ac:dyDescent="0.25">
      <c r="A2826" s="40" t="str">
        <f t="shared" si="44"/>
        <v>Jawa TimurAsuransi UmumKantor Pemasaran</v>
      </c>
      <c r="B2826" s="39" t="s">
        <v>49</v>
      </c>
      <c r="C2826" s="39" t="s">
        <v>11770</v>
      </c>
      <c r="D2826" s="39" t="s">
        <v>35</v>
      </c>
      <c r="E2826" s="39" t="s">
        <v>694</v>
      </c>
      <c r="F2826" s="39" t="s">
        <v>11771</v>
      </c>
      <c r="G2826" s="39" t="s">
        <v>460</v>
      </c>
      <c r="H2826" s="39" t="s">
        <v>4</v>
      </c>
      <c r="I2826" s="39">
        <v>68416</v>
      </c>
      <c r="J2826" s="43" t="s">
        <v>11772</v>
      </c>
      <c r="K2826" s="43" t="s">
        <v>11772</v>
      </c>
      <c r="M2826" s="42"/>
      <c r="N2826" s="39" t="s">
        <v>8283</v>
      </c>
      <c r="O2826" s="39" t="s">
        <v>8283</v>
      </c>
      <c r="P2826" s="39" t="s">
        <v>11773</v>
      </c>
    </row>
    <row r="2827" spans="1:16" ht="17.149999999999999" customHeight="1" x14ac:dyDescent="0.25">
      <c r="A2827" s="40" t="str">
        <f t="shared" si="44"/>
        <v>Papua BaratAsuransi UmumKantor Pemasaran</v>
      </c>
      <c r="B2827" s="39" t="s">
        <v>13102</v>
      </c>
      <c r="C2827" s="39" t="s">
        <v>8728</v>
      </c>
      <c r="D2827" s="39" t="s">
        <v>35</v>
      </c>
      <c r="E2827" s="39" t="s">
        <v>694</v>
      </c>
      <c r="F2827" s="45" t="s">
        <v>8729</v>
      </c>
      <c r="G2827" s="39" t="s">
        <v>258</v>
      </c>
      <c r="H2827" s="39" t="s">
        <v>33</v>
      </c>
      <c r="I2827" s="39">
        <v>0</v>
      </c>
      <c r="J2827" s="43" t="s">
        <v>64</v>
      </c>
      <c r="K2827" s="43" t="s">
        <v>64</v>
      </c>
      <c r="L2827" s="39" t="s">
        <v>8702</v>
      </c>
      <c r="M2827" s="42">
        <v>42461</v>
      </c>
      <c r="N2827" s="39" t="s">
        <v>1543</v>
      </c>
      <c r="O2827" s="39" t="s">
        <v>8730</v>
      </c>
      <c r="P2827" s="39" t="s">
        <v>64</v>
      </c>
    </row>
    <row r="2828" spans="1:16" ht="17.149999999999999" customHeight="1" x14ac:dyDescent="0.25">
      <c r="A2828" s="40" t="str">
        <f t="shared" si="44"/>
        <v>Jawa TengahAsuransi UmumKantor Pemasaran</v>
      </c>
      <c r="B2828" s="39" t="s">
        <v>13102</v>
      </c>
      <c r="C2828" s="39" t="s">
        <v>8731</v>
      </c>
      <c r="D2828" s="39" t="s">
        <v>35</v>
      </c>
      <c r="E2828" s="39" t="s">
        <v>694</v>
      </c>
      <c r="F2828" s="39" t="s">
        <v>8732</v>
      </c>
      <c r="G2828" s="39" t="s">
        <v>1918</v>
      </c>
      <c r="H2828" s="39" t="s">
        <v>5</v>
      </c>
      <c r="I2828" s="39">
        <v>0</v>
      </c>
      <c r="J2828" s="43" t="s">
        <v>64</v>
      </c>
      <c r="K2828" s="43" t="s">
        <v>64</v>
      </c>
      <c r="L2828" s="39" t="s">
        <v>8733</v>
      </c>
      <c r="M2828" s="42">
        <v>41827</v>
      </c>
      <c r="N2828" s="39" t="s">
        <v>8734</v>
      </c>
      <c r="O2828" s="39" t="s">
        <v>8735</v>
      </c>
      <c r="P2828" s="39" t="s">
        <v>64</v>
      </c>
    </row>
    <row r="2829" spans="1:16" ht="17.149999999999999" customHeight="1" x14ac:dyDescent="0.25">
      <c r="A2829" s="40" t="str">
        <f t="shared" si="44"/>
        <v>DKI JakartaAsuransi UmumKantor Pemasaran</v>
      </c>
      <c r="B2829" s="39" t="s">
        <v>13102</v>
      </c>
      <c r="C2829" s="39" t="s">
        <v>6760</v>
      </c>
      <c r="D2829" s="39" t="s">
        <v>35</v>
      </c>
      <c r="E2829" s="39" t="s">
        <v>694</v>
      </c>
      <c r="F2829" s="39" t="s">
        <v>6761</v>
      </c>
      <c r="G2829" s="39" t="s">
        <v>61</v>
      </c>
      <c r="H2829" s="39" t="s">
        <v>1</v>
      </c>
      <c r="I2829" s="39">
        <v>0</v>
      </c>
      <c r="J2829" s="43" t="s">
        <v>6762</v>
      </c>
      <c r="K2829" s="43" t="s">
        <v>64</v>
      </c>
      <c r="L2829" s="39" t="s">
        <v>6763</v>
      </c>
      <c r="M2829" s="42">
        <v>43297</v>
      </c>
      <c r="N2829" s="39" t="s">
        <v>6764</v>
      </c>
      <c r="O2829" s="39" t="s">
        <v>6764</v>
      </c>
      <c r="P2829" s="39" t="s">
        <v>64</v>
      </c>
    </row>
    <row r="2830" spans="1:16" ht="17.149999999999999" customHeight="1" x14ac:dyDescent="0.25">
      <c r="A2830" s="40" t="str">
        <f t="shared" si="44"/>
        <v>Sulawesi SelatanAsuransi JiwaKantor Pemasaran</v>
      </c>
      <c r="B2830" s="39" t="s">
        <v>7965</v>
      </c>
      <c r="C2830" s="39" t="s">
        <v>7687</v>
      </c>
      <c r="D2830" s="39" t="s">
        <v>35</v>
      </c>
      <c r="E2830" s="39" t="s">
        <v>104</v>
      </c>
      <c r="F2830" s="45" t="s">
        <v>15053</v>
      </c>
      <c r="G2830" s="39" t="s">
        <v>159</v>
      </c>
      <c r="H2830" s="39" t="s">
        <v>7</v>
      </c>
      <c r="I2830" s="39">
        <v>90231</v>
      </c>
      <c r="J2830" s="43" t="s">
        <v>6189</v>
      </c>
      <c r="K2830" s="43" t="s">
        <v>6190</v>
      </c>
      <c r="L2830" s="39" t="s">
        <v>2875</v>
      </c>
      <c r="M2830" s="42">
        <v>39903</v>
      </c>
      <c r="N2830" s="39" t="s">
        <v>7688</v>
      </c>
      <c r="O2830" s="39" t="s">
        <v>7688</v>
      </c>
      <c r="P2830" s="39" t="s">
        <v>64</v>
      </c>
    </row>
    <row r="2831" spans="1:16" ht="17.149999999999999" customHeight="1" x14ac:dyDescent="0.25">
      <c r="A2831" s="40" t="str">
        <f t="shared" si="44"/>
        <v>DKI JakartaAsuransi JiwaKantor Pemasaran</v>
      </c>
      <c r="B2831" s="39" t="s">
        <v>7965</v>
      </c>
      <c r="C2831" s="39" t="s">
        <v>7689</v>
      </c>
      <c r="D2831" s="39" t="s">
        <v>35</v>
      </c>
      <c r="E2831" s="39" t="s">
        <v>104</v>
      </c>
      <c r="F2831" s="39" t="s">
        <v>7690</v>
      </c>
      <c r="G2831" s="39" t="s">
        <v>61</v>
      </c>
      <c r="H2831" s="39" t="s">
        <v>1</v>
      </c>
      <c r="I2831" s="39">
        <v>10160</v>
      </c>
      <c r="J2831" s="43" t="s">
        <v>7691</v>
      </c>
      <c r="K2831" s="43" t="s">
        <v>7692</v>
      </c>
      <c r="L2831" s="39" t="s">
        <v>7693</v>
      </c>
      <c r="M2831" s="42"/>
      <c r="N2831" s="39" t="s">
        <v>7694</v>
      </c>
      <c r="O2831" s="39" t="s">
        <v>7695</v>
      </c>
      <c r="P2831" s="39" t="s">
        <v>64</v>
      </c>
    </row>
    <row r="2832" spans="1:16" ht="17.149999999999999" customHeight="1" x14ac:dyDescent="0.25">
      <c r="A2832" s="40" t="str">
        <f t="shared" si="44"/>
        <v>Jawa TengahAsuransi UmumKantor Pemasaran</v>
      </c>
      <c r="B2832" s="39" t="s">
        <v>12631</v>
      </c>
      <c r="C2832" s="39" t="s">
        <v>14146</v>
      </c>
      <c r="D2832" s="39" t="s">
        <v>35</v>
      </c>
      <c r="E2832" s="39" t="s">
        <v>694</v>
      </c>
      <c r="F2832" s="39" t="s">
        <v>5461</v>
      </c>
      <c r="G2832" s="39" t="s">
        <v>5462</v>
      </c>
      <c r="H2832" s="39" t="s">
        <v>5</v>
      </c>
      <c r="I2832" s="39">
        <v>52123</v>
      </c>
      <c r="J2832" s="43" t="s">
        <v>5463</v>
      </c>
      <c r="K2832" s="43" t="s">
        <v>5463</v>
      </c>
      <c r="L2832" s="39" t="s">
        <v>5443</v>
      </c>
      <c r="M2832" s="42">
        <v>43164</v>
      </c>
      <c r="N2832" s="39" t="s">
        <v>5464</v>
      </c>
      <c r="O2832" s="39" t="s">
        <v>5464</v>
      </c>
      <c r="P2832" s="39" t="s">
        <v>5463</v>
      </c>
    </row>
    <row r="2833" spans="1:16" ht="17.149999999999999" customHeight="1" x14ac:dyDescent="0.25">
      <c r="A2833" s="40" t="str">
        <f t="shared" si="44"/>
        <v>Jawa TimurAsuransi JiwaKantor Pemasaran</v>
      </c>
      <c r="B2833" s="39" t="s">
        <v>7101</v>
      </c>
      <c r="C2833" s="39" t="s">
        <v>5465</v>
      </c>
      <c r="D2833" s="39" t="s">
        <v>35</v>
      </c>
      <c r="E2833" s="39" t="s">
        <v>104</v>
      </c>
      <c r="F2833" s="39" t="s">
        <v>5466</v>
      </c>
      <c r="G2833" s="39" t="s">
        <v>612</v>
      </c>
      <c r="H2833" s="39" t="s">
        <v>4</v>
      </c>
      <c r="I2833" s="39">
        <v>0</v>
      </c>
      <c r="J2833" s="43" t="s">
        <v>64</v>
      </c>
      <c r="K2833" s="43" t="s">
        <v>64</v>
      </c>
      <c r="L2833" s="39" t="s">
        <v>5467</v>
      </c>
      <c r="M2833" s="42">
        <v>42734</v>
      </c>
      <c r="N2833" s="39" t="s">
        <v>5468</v>
      </c>
      <c r="O2833" s="39" t="s">
        <v>5468</v>
      </c>
      <c r="P2833" s="39" t="s">
        <v>64</v>
      </c>
    </row>
    <row r="2834" spans="1:16" ht="17.149999999999999" customHeight="1" x14ac:dyDescent="0.25">
      <c r="A2834" s="40" t="str">
        <f t="shared" si="44"/>
        <v>DKI JakartaAsuransi JiwaKantor Pemasaran</v>
      </c>
      <c r="B2834" s="39" t="s">
        <v>7070</v>
      </c>
      <c r="C2834" s="39" t="s">
        <v>11774</v>
      </c>
      <c r="D2834" s="39" t="s">
        <v>35</v>
      </c>
      <c r="E2834" s="39" t="s">
        <v>104</v>
      </c>
      <c r="F2834" s="39" t="s">
        <v>11775</v>
      </c>
      <c r="G2834" s="39" t="s">
        <v>74</v>
      </c>
      <c r="H2834" s="39" t="s">
        <v>1</v>
      </c>
      <c r="I2834" s="39">
        <v>14460</v>
      </c>
      <c r="J2834" s="43" t="s">
        <v>11776</v>
      </c>
      <c r="K2834" s="43" t="s">
        <v>11777</v>
      </c>
      <c r="L2834" s="39" t="s">
        <v>10828</v>
      </c>
      <c r="M2834" s="42">
        <v>43238</v>
      </c>
      <c r="N2834" s="39" t="s">
        <v>11778</v>
      </c>
      <c r="O2834" s="39" t="s">
        <v>11778</v>
      </c>
      <c r="P2834" s="39" t="s">
        <v>11776</v>
      </c>
    </row>
    <row r="2835" spans="1:16" ht="17.149999999999999" customHeight="1" x14ac:dyDescent="0.25">
      <c r="A2835" s="40" t="str">
        <f t="shared" si="44"/>
        <v>Kepulauan RiauAsuransi UmumKantor Pemasaran</v>
      </c>
      <c r="B2835" s="39" t="s">
        <v>9360</v>
      </c>
      <c r="C2835" s="39" t="s">
        <v>5469</v>
      </c>
      <c r="D2835" s="39" t="s">
        <v>35</v>
      </c>
      <c r="E2835" s="39" t="s">
        <v>694</v>
      </c>
      <c r="F2835" s="39" t="s">
        <v>5470</v>
      </c>
      <c r="G2835" s="39" t="s">
        <v>717</v>
      </c>
      <c r="H2835" s="39" t="s">
        <v>29</v>
      </c>
      <c r="I2835" s="39">
        <v>29464</v>
      </c>
      <c r="J2835" s="43" t="s">
        <v>5471</v>
      </c>
      <c r="K2835" s="43" t="s">
        <v>5472</v>
      </c>
      <c r="L2835" s="39" t="s">
        <v>5473</v>
      </c>
      <c r="M2835" s="42">
        <v>43248</v>
      </c>
      <c r="N2835" s="39" t="s">
        <v>5474</v>
      </c>
      <c r="O2835" s="39" t="s">
        <v>5474</v>
      </c>
      <c r="P2835" s="39" t="s">
        <v>5471</v>
      </c>
    </row>
    <row r="2836" spans="1:16" ht="17.149999999999999" customHeight="1" x14ac:dyDescent="0.25">
      <c r="A2836" s="40" t="str">
        <f t="shared" si="44"/>
        <v>JambiAsuransi UmumKantor Pemasaran</v>
      </c>
      <c r="B2836" s="39" t="s">
        <v>7223</v>
      </c>
      <c r="C2836" s="39" t="s">
        <v>6765</v>
      </c>
      <c r="D2836" s="39" t="s">
        <v>35</v>
      </c>
      <c r="E2836" s="39" t="s">
        <v>694</v>
      </c>
      <c r="F2836" s="39" t="s">
        <v>6766</v>
      </c>
      <c r="G2836" s="39" t="s">
        <v>534</v>
      </c>
      <c r="H2836" s="39" t="s">
        <v>11</v>
      </c>
      <c r="I2836" s="39">
        <v>36122</v>
      </c>
      <c r="J2836" s="43" t="s">
        <v>6767</v>
      </c>
      <c r="K2836" s="43" t="s">
        <v>64</v>
      </c>
      <c r="L2836" s="39" t="s">
        <v>6768</v>
      </c>
      <c r="M2836" s="42">
        <v>43327</v>
      </c>
      <c r="N2836" s="39" t="s">
        <v>6769</v>
      </c>
      <c r="O2836" s="39" t="s">
        <v>6769</v>
      </c>
      <c r="P2836" s="39" t="s">
        <v>6767</v>
      </c>
    </row>
    <row r="2837" spans="1:16" ht="17.149999999999999" customHeight="1" x14ac:dyDescent="0.25">
      <c r="A2837" s="40" t="str">
        <f t="shared" si="44"/>
        <v>DKI JakartaAsuransi JiwaKantor Pemasaran</v>
      </c>
      <c r="B2837" s="39" t="s">
        <v>7070</v>
      </c>
      <c r="C2837" s="39" t="s">
        <v>13218</v>
      </c>
      <c r="D2837" s="39" t="s">
        <v>35</v>
      </c>
      <c r="E2837" s="39" t="s">
        <v>104</v>
      </c>
      <c r="F2837" s="39" t="s">
        <v>13198</v>
      </c>
      <c r="G2837" s="39" t="s">
        <v>61</v>
      </c>
      <c r="H2837" s="39" t="s">
        <v>1</v>
      </c>
      <c r="I2837" s="39">
        <v>10430</v>
      </c>
      <c r="J2837" s="43" t="s">
        <v>11779</v>
      </c>
      <c r="K2837" s="43" t="s">
        <v>11780</v>
      </c>
      <c r="L2837" s="39" t="s">
        <v>13191</v>
      </c>
      <c r="M2837" s="42">
        <v>44137</v>
      </c>
      <c r="N2837" s="39" t="s">
        <v>13219</v>
      </c>
      <c r="O2837" s="39" t="s">
        <v>13219</v>
      </c>
      <c r="P2837" s="39" t="s">
        <v>11779</v>
      </c>
    </row>
    <row r="2838" spans="1:16" ht="17.149999999999999" customHeight="1" x14ac:dyDescent="0.25">
      <c r="A2838" s="40" t="str">
        <f t="shared" si="44"/>
        <v>RiauAsuransi JiwaKantor Pemasaran</v>
      </c>
      <c r="B2838" s="39" t="s">
        <v>7882</v>
      </c>
      <c r="C2838" s="39" t="s">
        <v>8057</v>
      </c>
      <c r="D2838" s="39" t="s">
        <v>35</v>
      </c>
      <c r="E2838" s="39" t="s">
        <v>104</v>
      </c>
      <c r="F2838" s="45" t="s">
        <v>8058</v>
      </c>
      <c r="G2838" s="39" t="s">
        <v>179</v>
      </c>
      <c r="H2838" s="39" t="s">
        <v>21</v>
      </c>
      <c r="I2838" s="39">
        <v>28128</v>
      </c>
      <c r="J2838" s="43" t="s">
        <v>8059</v>
      </c>
      <c r="K2838" s="43" t="s">
        <v>8059</v>
      </c>
      <c r="L2838" s="39" t="s">
        <v>8006</v>
      </c>
      <c r="M2838" s="42">
        <v>43462</v>
      </c>
      <c r="N2838" s="39" t="s">
        <v>8007</v>
      </c>
      <c r="O2838" s="39" t="s">
        <v>8007</v>
      </c>
      <c r="P2838" s="39" t="s">
        <v>8059</v>
      </c>
    </row>
    <row r="2839" spans="1:16" ht="17.149999999999999" customHeight="1" x14ac:dyDescent="0.25">
      <c r="A2839" s="40" t="str">
        <f t="shared" si="44"/>
        <v>JambiAsuransi JiwaKantor Pemasaran</v>
      </c>
      <c r="B2839" s="39" t="s">
        <v>7882</v>
      </c>
      <c r="C2839" s="39" t="s">
        <v>8060</v>
      </c>
      <c r="D2839" s="39" t="s">
        <v>35</v>
      </c>
      <c r="E2839" s="39" t="s">
        <v>104</v>
      </c>
      <c r="F2839" s="39" t="s">
        <v>8061</v>
      </c>
      <c r="G2839" s="39" t="s">
        <v>296</v>
      </c>
      <c r="H2839" s="39" t="s">
        <v>11</v>
      </c>
      <c r="I2839" s="39">
        <v>37211</v>
      </c>
      <c r="J2839" s="43" t="s">
        <v>8062</v>
      </c>
      <c r="K2839" s="43" t="s">
        <v>8062</v>
      </c>
      <c r="L2839" s="39" t="s">
        <v>8006</v>
      </c>
      <c r="M2839" s="42">
        <v>43462</v>
      </c>
      <c r="N2839" s="39" t="s">
        <v>8007</v>
      </c>
      <c r="O2839" s="39" t="s">
        <v>8007</v>
      </c>
      <c r="P2839" s="39" t="s">
        <v>8062</v>
      </c>
    </row>
    <row r="2840" spans="1:16" ht="17.149999999999999" customHeight="1" x14ac:dyDescent="0.25">
      <c r="A2840" s="40" t="str">
        <f t="shared" si="44"/>
        <v>JambiAsuransi JiwaKantor Pemasaran</v>
      </c>
      <c r="B2840" s="39" t="s">
        <v>7882</v>
      </c>
      <c r="C2840" s="39" t="s">
        <v>8063</v>
      </c>
      <c r="D2840" s="39" t="s">
        <v>35</v>
      </c>
      <c r="E2840" s="39" t="s">
        <v>104</v>
      </c>
      <c r="F2840" s="45" t="s">
        <v>8064</v>
      </c>
      <c r="G2840" s="39" t="s">
        <v>8065</v>
      </c>
      <c r="H2840" s="39" t="s">
        <v>11</v>
      </c>
      <c r="I2840" s="39">
        <v>37314</v>
      </c>
      <c r="J2840" s="43" t="s">
        <v>8043</v>
      </c>
      <c r="K2840" s="43" t="s">
        <v>8043</v>
      </c>
      <c r="L2840" s="39" t="s">
        <v>8006</v>
      </c>
      <c r="M2840" s="42">
        <v>43462</v>
      </c>
      <c r="N2840" s="39" t="s">
        <v>8007</v>
      </c>
      <c r="O2840" s="39" t="s">
        <v>8007</v>
      </c>
      <c r="P2840" s="39" t="s">
        <v>8043</v>
      </c>
    </row>
    <row r="2841" spans="1:16" ht="17.149999999999999" customHeight="1" x14ac:dyDescent="0.25">
      <c r="A2841" s="40" t="str">
        <f t="shared" si="44"/>
        <v>Daerah Istimewa YogyakartaAsuransi UmumKantor Pemasaran</v>
      </c>
      <c r="B2841" s="39" t="s">
        <v>13102</v>
      </c>
      <c r="C2841" s="39" t="s">
        <v>8736</v>
      </c>
      <c r="D2841" s="39" t="s">
        <v>35</v>
      </c>
      <c r="E2841" s="39" t="s">
        <v>694</v>
      </c>
      <c r="F2841" s="45" t="s">
        <v>8737</v>
      </c>
      <c r="G2841" s="39" t="s">
        <v>528</v>
      </c>
      <c r="H2841" s="39" t="s">
        <v>28</v>
      </c>
      <c r="I2841" s="39">
        <v>55283</v>
      </c>
      <c r="J2841" s="43" t="s">
        <v>8738</v>
      </c>
      <c r="K2841" s="43" t="s">
        <v>8738</v>
      </c>
      <c r="L2841" s="39" t="s">
        <v>8726</v>
      </c>
      <c r="M2841" s="42">
        <v>43530</v>
      </c>
      <c r="N2841" s="39" t="s">
        <v>8739</v>
      </c>
      <c r="O2841" s="39" t="s">
        <v>8739</v>
      </c>
      <c r="P2841" s="39" t="s">
        <v>8738</v>
      </c>
    </row>
    <row r="2842" spans="1:16" ht="17.149999999999999" customHeight="1" x14ac:dyDescent="0.25">
      <c r="A2842" s="40" t="str">
        <f t="shared" si="44"/>
        <v>Jawa BaratAsuransi UmumKantor Pemasaran</v>
      </c>
      <c r="B2842" s="39" t="s">
        <v>13102</v>
      </c>
      <c r="C2842" s="39" t="s">
        <v>8740</v>
      </c>
      <c r="D2842" s="39" t="s">
        <v>35</v>
      </c>
      <c r="E2842" s="39" t="s">
        <v>694</v>
      </c>
      <c r="F2842" s="39" t="s">
        <v>8741</v>
      </c>
      <c r="G2842" s="39" t="s">
        <v>4024</v>
      </c>
      <c r="H2842" s="39" t="s">
        <v>6</v>
      </c>
      <c r="I2842" s="39">
        <v>40184</v>
      </c>
      <c r="J2842" s="43" t="s">
        <v>8742</v>
      </c>
      <c r="K2842" s="43" t="s">
        <v>8742</v>
      </c>
      <c r="L2842" s="39" t="s">
        <v>8726</v>
      </c>
      <c r="M2842" s="42">
        <v>43530</v>
      </c>
      <c r="N2842" s="39" t="s">
        <v>8743</v>
      </c>
      <c r="O2842" s="39" t="s">
        <v>8744</v>
      </c>
      <c r="P2842" s="39" t="s">
        <v>8742</v>
      </c>
    </row>
    <row r="2843" spans="1:16" ht="17.149999999999999" customHeight="1" x14ac:dyDescent="0.25">
      <c r="A2843" s="40" t="str">
        <f t="shared" si="44"/>
        <v>Jawa TengahAsuransi JiwaKantor Pemasaran</v>
      </c>
      <c r="B2843" s="39" t="s">
        <v>6936</v>
      </c>
      <c r="C2843" s="39" t="s">
        <v>7696</v>
      </c>
      <c r="D2843" s="39" t="s">
        <v>35</v>
      </c>
      <c r="E2843" s="39" t="s">
        <v>104</v>
      </c>
      <c r="F2843" s="39" t="s">
        <v>7697</v>
      </c>
      <c r="G2843" s="39" t="s">
        <v>307</v>
      </c>
      <c r="H2843" s="39" t="s">
        <v>5</v>
      </c>
      <c r="I2843" s="39">
        <v>50177</v>
      </c>
      <c r="J2843" s="43" t="s">
        <v>7698</v>
      </c>
      <c r="K2843" s="43" t="s">
        <v>64</v>
      </c>
      <c r="L2843" s="39" t="s">
        <v>7699</v>
      </c>
      <c r="M2843" s="42">
        <v>43410</v>
      </c>
      <c r="N2843" s="39" t="s">
        <v>7700</v>
      </c>
      <c r="O2843" s="39" t="s">
        <v>7700</v>
      </c>
      <c r="P2843" s="39" t="s">
        <v>7698</v>
      </c>
    </row>
    <row r="2844" spans="1:16" ht="17.149999999999999" customHeight="1" x14ac:dyDescent="0.25">
      <c r="A2844" s="40" t="str">
        <f t="shared" si="44"/>
        <v>Kalimantan SelatanAsuransi Jiwa SyariahKantor Pemasaran</v>
      </c>
      <c r="B2844" s="39" t="s">
        <v>15725</v>
      </c>
      <c r="C2844" s="39" t="s">
        <v>15893</v>
      </c>
      <c r="D2844" s="39" t="s">
        <v>35</v>
      </c>
      <c r="E2844" s="39" t="s">
        <v>15987</v>
      </c>
      <c r="F2844" s="39" t="s">
        <v>16118</v>
      </c>
      <c r="G2844" s="39" t="s">
        <v>417</v>
      </c>
      <c r="H2844" s="39" t="s">
        <v>13</v>
      </c>
      <c r="I2844" s="39">
        <v>70234</v>
      </c>
      <c r="J2844" s="43" t="s">
        <v>16119</v>
      </c>
      <c r="K2844" s="43" t="s">
        <v>16119</v>
      </c>
      <c r="L2844" s="39" t="s">
        <v>16081</v>
      </c>
      <c r="M2844" s="42">
        <v>43403</v>
      </c>
      <c r="N2844" s="39" t="s">
        <v>16120</v>
      </c>
      <c r="O2844" s="39" t="s">
        <v>16120</v>
      </c>
      <c r="P2844" s="39" t="s">
        <v>16119</v>
      </c>
    </row>
    <row r="2845" spans="1:16" ht="17.149999999999999" customHeight="1" x14ac:dyDescent="0.25">
      <c r="A2845" s="40" t="str">
        <f t="shared" si="44"/>
        <v>BaliAsuransi Jiwa SyariahKantor Pemasaran</v>
      </c>
      <c r="B2845" s="39" t="s">
        <v>15725</v>
      </c>
      <c r="C2845" s="39" t="s">
        <v>15894</v>
      </c>
      <c r="D2845" s="39" t="s">
        <v>35</v>
      </c>
      <c r="E2845" s="39" t="s">
        <v>15987</v>
      </c>
      <c r="F2845" s="45" t="s">
        <v>16121</v>
      </c>
      <c r="G2845" s="39" t="s">
        <v>327</v>
      </c>
      <c r="H2845" s="39" t="s">
        <v>8</v>
      </c>
      <c r="I2845" s="39">
        <v>80226</v>
      </c>
      <c r="J2845" s="43" t="s">
        <v>16122</v>
      </c>
      <c r="K2845" s="43" t="s">
        <v>16122</v>
      </c>
      <c r="L2845" s="39" t="s">
        <v>16081</v>
      </c>
      <c r="M2845" s="42">
        <v>43403</v>
      </c>
      <c r="N2845" s="39" t="s">
        <v>16123</v>
      </c>
      <c r="O2845" s="39" t="s">
        <v>16123</v>
      </c>
      <c r="P2845" s="39" t="s">
        <v>16122</v>
      </c>
    </row>
    <row r="2846" spans="1:16" ht="17.149999999999999" customHeight="1" x14ac:dyDescent="0.25">
      <c r="A2846" s="40" t="str">
        <f t="shared" si="44"/>
        <v>Jawa BaratAsuransi Jiwa SyariahKantor Pemasaran</v>
      </c>
      <c r="B2846" s="39" t="s">
        <v>15725</v>
      </c>
      <c r="C2846" s="39" t="s">
        <v>15895</v>
      </c>
      <c r="D2846" s="39" t="s">
        <v>35</v>
      </c>
      <c r="E2846" s="39" t="s">
        <v>15987</v>
      </c>
      <c r="F2846" s="45" t="s">
        <v>16124</v>
      </c>
      <c r="G2846" s="39" t="s">
        <v>4024</v>
      </c>
      <c r="H2846" s="39" t="s">
        <v>6</v>
      </c>
      <c r="I2846" s="39">
        <v>40251</v>
      </c>
      <c r="J2846" s="43" t="s">
        <v>16125</v>
      </c>
      <c r="K2846" s="43" t="s">
        <v>16125</v>
      </c>
      <c r="L2846" s="39" t="s">
        <v>16081</v>
      </c>
      <c r="M2846" s="42">
        <v>43403</v>
      </c>
      <c r="N2846" s="39" t="s">
        <v>16126</v>
      </c>
      <c r="O2846" s="39" t="s">
        <v>16127</v>
      </c>
      <c r="P2846" s="39" t="s">
        <v>16125</v>
      </c>
    </row>
    <row r="2847" spans="1:16" ht="17.149999999999999" customHeight="1" x14ac:dyDescent="0.25">
      <c r="A2847" s="40" t="str">
        <f t="shared" si="44"/>
        <v>DKI JakartaAsuransi Jiwa SyariahKantor Pemasaran</v>
      </c>
      <c r="B2847" s="39" t="s">
        <v>15725</v>
      </c>
      <c r="C2847" s="39" t="s">
        <v>15896</v>
      </c>
      <c r="D2847" s="39" t="s">
        <v>35</v>
      </c>
      <c r="E2847" s="39" t="s">
        <v>15987</v>
      </c>
      <c r="F2847" s="39" t="s">
        <v>16128</v>
      </c>
      <c r="G2847" s="39" t="s">
        <v>60</v>
      </c>
      <c r="H2847" s="39" t="s">
        <v>1</v>
      </c>
      <c r="I2847" s="39">
        <v>12170</v>
      </c>
      <c r="J2847" s="43" t="s">
        <v>16129</v>
      </c>
      <c r="K2847" s="43" t="s">
        <v>16129</v>
      </c>
      <c r="L2847" s="39" t="s">
        <v>16081</v>
      </c>
      <c r="M2847" s="42">
        <v>43403</v>
      </c>
      <c r="N2847" s="39" t="s">
        <v>16130</v>
      </c>
      <c r="O2847" s="39" t="s">
        <v>16130</v>
      </c>
      <c r="P2847" s="39" t="s">
        <v>16129</v>
      </c>
    </row>
    <row r="2848" spans="1:16" ht="17.149999999999999" customHeight="1" x14ac:dyDescent="0.25">
      <c r="A2848" s="40" t="str">
        <f t="shared" si="44"/>
        <v>Sumatera SelatanAsuransi JiwaKantor Pemasaran</v>
      </c>
      <c r="B2848" s="39" t="s">
        <v>7101</v>
      </c>
      <c r="C2848" s="39" t="s">
        <v>5475</v>
      </c>
      <c r="D2848" s="39" t="s">
        <v>35</v>
      </c>
      <c r="E2848" s="39" t="s">
        <v>104</v>
      </c>
      <c r="F2848" s="39" t="s">
        <v>5476</v>
      </c>
      <c r="G2848" s="39" t="s">
        <v>5477</v>
      </c>
      <c r="H2848" s="39" t="s">
        <v>26</v>
      </c>
      <c r="I2848" s="39">
        <v>0</v>
      </c>
      <c r="J2848" s="43" t="s">
        <v>64</v>
      </c>
      <c r="K2848" s="43" t="s">
        <v>64</v>
      </c>
      <c r="L2848" s="39" t="s">
        <v>5478</v>
      </c>
      <c r="M2848" s="39">
        <v>42621</v>
      </c>
      <c r="N2848" s="39" t="s">
        <v>5479</v>
      </c>
      <c r="O2848" s="39" t="s">
        <v>5479</v>
      </c>
      <c r="P2848" s="39" t="s">
        <v>64</v>
      </c>
    </row>
    <row r="2849" spans="1:16" ht="17.149999999999999" customHeight="1" x14ac:dyDescent="0.25">
      <c r="A2849" s="40" t="str">
        <f t="shared" si="44"/>
        <v>Jawa BaratAsuransi JiwaKantor Pemasaran</v>
      </c>
      <c r="B2849" s="39" t="s">
        <v>7101</v>
      </c>
      <c r="C2849" s="39" t="s">
        <v>5480</v>
      </c>
      <c r="D2849" s="39" t="s">
        <v>35</v>
      </c>
      <c r="E2849" s="39" t="s">
        <v>104</v>
      </c>
      <c r="F2849" s="39" t="s">
        <v>5481</v>
      </c>
      <c r="G2849" s="39" t="s">
        <v>359</v>
      </c>
      <c r="H2849" s="39" t="s">
        <v>6</v>
      </c>
      <c r="I2849" s="39">
        <v>0</v>
      </c>
      <c r="J2849" s="43" t="s">
        <v>64</v>
      </c>
      <c r="K2849" s="43" t="s">
        <v>64</v>
      </c>
      <c r="L2849" s="39" t="s">
        <v>5482</v>
      </c>
      <c r="M2849" s="42">
        <v>42620</v>
      </c>
      <c r="N2849" s="39" t="s">
        <v>5483</v>
      </c>
      <c r="O2849" s="39" t="s">
        <v>5483</v>
      </c>
      <c r="P2849" s="39" t="s">
        <v>64</v>
      </c>
    </row>
    <row r="2850" spans="1:16" ht="17.149999999999999" customHeight="1" x14ac:dyDescent="0.25">
      <c r="A2850" s="40" t="str">
        <f t="shared" si="44"/>
        <v>Jawa BaratAsuransi JiwaKantor Pemasaran</v>
      </c>
      <c r="B2850" s="39" t="s">
        <v>7882</v>
      </c>
      <c r="C2850" s="39" t="s">
        <v>13037</v>
      </c>
      <c r="D2850" s="39" t="s">
        <v>35</v>
      </c>
      <c r="E2850" s="39" t="s">
        <v>104</v>
      </c>
      <c r="F2850" s="39" t="s">
        <v>13038</v>
      </c>
      <c r="G2850" s="39" t="s">
        <v>127</v>
      </c>
      <c r="H2850" s="39" t="s">
        <v>6</v>
      </c>
      <c r="I2850" s="39">
        <v>40261</v>
      </c>
      <c r="J2850" s="43" t="s">
        <v>13039</v>
      </c>
      <c r="K2850" s="43" t="s">
        <v>13039</v>
      </c>
      <c r="L2850" s="39" t="s">
        <v>8008</v>
      </c>
      <c r="M2850" s="42">
        <v>43462</v>
      </c>
      <c r="N2850" s="39" t="s">
        <v>8009</v>
      </c>
      <c r="O2850" s="39" t="s">
        <v>8009</v>
      </c>
      <c r="P2850" s="44" t="s">
        <v>13039</v>
      </c>
    </row>
    <row r="2851" spans="1:16" ht="17.149999999999999" customHeight="1" x14ac:dyDescent="0.25">
      <c r="A2851" s="40" t="str">
        <f t="shared" si="44"/>
        <v>Jawa BaratAsuransi JiwaKantor Pemasaran</v>
      </c>
      <c r="B2851" s="39" t="s">
        <v>7882</v>
      </c>
      <c r="C2851" s="39" t="s">
        <v>8066</v>
      </c>
      <c r="D2851" s="39" t="s">
        <v>35</v>
      </c>
      <c r="E2851" s="39" t="s">
        <v>104</v>
      </c>
      <c r="F2851" s="39" t="s">
        <v>8067</v>
      </c>
      <c r="G2851" s="39" t="s">
        <v>755</v>
      </c>
      <c r="H2851" s="39" t="s">
        <v>6</v>
      </c>
      <c r="I2851" s="39">
        <v>45153</v>
      </c>
      <c r="J2851" s="43" t="s">
        <v>8068</v>
      </c>
      <c r="K2851" s="43" t="s">
        <v>8068</v>
      </c>
      <c r="L2851" s="39" t="s">
        <v>8008</v>
      </c>
      <c r="M2851" s="42">
        <v>43462</v>
      </c>
      <c r="N2851" s="39" t="s">
        <v>8009</v>
      </c>
      <c r="O2851" s="39" t="s">
        <v>8009</v>
      </c>
      <c r="P2851" s="39" t="s">
        <v>8068</v>
      </c>
    </row>
    <row r="2852" spans="1:16" ht="17.149999999999999" customHeight="1" x14ac:dyDescent="0.25">
      <c r="A2852" s="40" t="str">
        <f t="shared" si="44"/>
        <v>AcehAsuransi JiwaKantor Pemasaran</v>
      </c>
      <c r="B2852" s="39" t="s">
        <v>7882</v>
      </c>
      <c r="C2852" s="39" t="s">
        <v>14712</v>
      </c>
      <c r="D2852" s="39" t="s">
        <v>35</v>
      </c>
      <c r="E2852" s="39" t="s">
        <v>104</v>
      </c>
      <c r="F2852" s="39" t="s">
        <v>14713</v>
      </c>
      <c r="G2852" s="39" t="s">
        <v>683</v>
      </c>
      <c r="H2852" s="39" t="s">
        <v>9</v>
      </c>
      <c r="I2852" s="39">
        <v>23239</v>
      </c>
      <c r="J2852" s="43" t="s">
        <v>8069</v>
      </c>
      <c r="K2852" s="43" t="s">
        <v>8069</v>
      </c>
      <c r="L2852" s="39" t="s">
        <v>8006</v>
      </c>
      <c r="M2852" s="42">
        <v>43462</v>
      </c>
      <c r="N2852" s="39" t="s">
        <v>8007</v>
      </c>
      <c r="O2852" s="39" t="s">
        <v>8007</v>
      </c>
      <c r="P2852" s="39" t="s">
        <v>8069</v>
      </c>
    </row>
    <row r="2853" spans="1:16" ht="17.149999999999999" customHeight="1" x14ac:dyDescent="0.25">
      <c r="A2853" s="40" t="str">
        <f t="shared" si="44"/>
        <v>BantenAsuransi JiwaKantor Pemasaran</v>
      </c>
      <c r="B2853" s="39" t="s">
        <v>7070</v>
      </c>
      <c r="C2853" s="39" t="s">
        <v>11781</v>
      </c>
      <c r="D2853" s="39" t="s">
        <v>35</v>
      </c>
      <c r="E2853" s="39" t="s">
        <v>104</v>
      </c>
      <c r="F2853" s="39" t="s">
        <v>11782</v>
      </c>
      <c r="G2853" s="39" t="s">
        <v>2469</v>
      </c>
      <c r="H2853" s="39" t="s">
        <v>3</v>
      </c>
      <c r="I2853" s="39">
        <v>15138</v>
      </c>
      <c r="J2853" s="43" t="s">
        <v>11783</v>
      </c>
      <c r="K2853" s="43" t="s">
        <v>11783</v>
      </c>
      <c r="L2853" s="39" t="s">
        <v>10828</v>
      </c>
      <c r="M2853" s="42">
        <v>43238</v>
      </c>
      <c r="N2853" s="39" t="s">
        <v>11784</v>
      </c>
      <c r="O2853" s="39" t="s">
        <v>11784</v>
      </c>
      <c r="P2853" s="39" t="s">
        <v>11783</v>
      </c>
    </row>
    <row r="2854" spans="1:16" ht="17.149999999999999" customHeight="1" x14ac:dyDescent="0.25">
      <c r="A2854" s="40" t="str">
        <f t="shared" si="44"/>
        <v>Jawa TimurAsuransi JiwaKantor Pemasaran</v>
      </c>
      <c r="B2854" s="39" t="s">
        <v>7070</v>
      </c>
      <c r="C2854" s="39" t="s">
        <v>11785</v>
      </c>
      <c r="D2854" s="39" t="s">
        <v>35</v>
      </c>
      <c r="E2854" s="39" t="s">
        <v>104</v>
      </c>
      <c r="F2854" s="39" t="s">
        <v>11679</v>
      </c>
      <c r="G2854" s="39" t="s">
        <v>352</v>
      </c>
      <c r="H2854" s="39" t="s">
        <v>4</v>
      </c>
      <c r="I2854" s="39">
        <v>60117</v>
      </c>
      <c r="J2854" s="43" t="s">
        <v>11786</v>
      </c>
      <c r="K2854" s="43" t="s">
        <v>11787</v>
      </c>
      <c r="L2854" s="39" t="s">
        <v>10828</v>
      </c>
      <c r="M2854" s="42">
        <v>43238</v>
      </c>
      <c r="N2854" s="39" t="s">
        <v>11788</v>
      </c>
      <c r="O2854" s="39" t="s">
        <v>11788</v>
      </c>
      <c r="P2854" s="39" t="s">
        <v>11786</v>
      </c>
    </row>
    <row r="2855" spans="1:16" ht="17.149999999999999" customHeight="1" x14ac:dyDescent="0.25">
      <c r="A2855" s="40" t="str">
        <f t="shared" si="44"/>
        <v>DKI JakartaAsuransi JiwaKantor Pemasaran</v>
      </c>
      <c r="B2855" s="39" t="s">
        <v>7070</v>
      </c>
      <c r="C2855" s="39" t="s">
        <v>11789</v>
      </c>
      <c r="D2855" s="39" t="s">
        <v>35</v>
      </c>
      <c r="E2855" s="39" t="s">
        <v>104</v>
      </c>
      <c r="F2855" s="39" t="s">
        <v>11775</v>
      </c>
      <c r="G2855" s="39" t="s">
        <v>74</v>
      </c>
      <c r="H2855" s="39" t="s">
        <v>1</v>
      </c>
      <c r="I2855" s="39">
        <v>14460</v>
      </c>
      <c r="J2855" s="43" t="s">
        <v>11790</v>
      </c>
      <c r="K2855" s="43" t="s">
        <v>11791</v>
      </c>
      <c r="L2855" s="39" t="s">
        <v>10828</v>
      </c>
      <c r="M2855" s="42">
        <v>43238</v>
      </c>
      <c r="N2855" s="39" t="s">
        <v>11792</v>
      </c>
      <c r="O2855" s="39" t="s">
        <v>11792</v>
      </c>
      <c r="P2855" s="39" t="s">
        <v>11790</v>
      </c>
    </row>
    <row r="2856" spans="1:16" ht="17.149999999999999" customHeight="1" x14ac:dyDescent="0.25">
      <c r="A2856" s="40" t="str">
        <f t="shared" si="44"/>
        <v>RiauAsuransi UmumKantor Pemasaran</v>
      </c>
      <c r="B2856" s="39" t="s">
        <v>7399</v>
      </c>
      <c r="C2856" s="39" t="s">
        <v>11793</v>
      </c>
      <c r="D2856" s="39" t="s">
        <v>35</v>
      </c>
      <c r="E2856" s="39" t="s">
        <v>694</v>
      </c>
      <c r="F2856" s="39" t="s">
        <v>11794</v>
      </c>
      <c r="G2856" s="39" t="s">
        <v>179</v>
      </c>
      <c r="H2856" s="39" t="s">
        <v>21</v>
      </c>
      <c r="I2856" s="39">
        <v>29113</v>
      </c>
      <c r="J2856" s="43" t="s">
        <v>11795</v>
      </c>
      <c r="K2856" s="43" t="s">
        <v>11795</v>
      </c>
      <c r="L2856" s="39" t="s">
        <v>11677</v>
      </c>
      <c r="M2856" s="39">
        <v>42216</v>
      </c>
      <c r="N2856" s="39" t="s">
        <v>10535</v>
      </c>
      <c r="P2856" s="39" t="s">
        <v>7402</v>
      </c>
    </row>
    <row r="2857" spans="1:16" ht="17.149999999999999" customHeight="1" x14ac:dyDescent="0.25">
      <c r="A2857" s="40" t="str">
        <f t="shared" si="44"/>
        <v>BantenAsuransi UmumKantor Pemasaran</v>
      </c>
      <c r="B2857" s="39" t="s">
        <v>9304</v>
      </c>
      <c r="C2857" s="39" t="s">
        <v>5484</v>
      </c>
      <c r="D2857" s="39" t="s">
        <v>35</v>
      </c>
      <c r="E2857" s="39" t="s">
        <v>694</v>
      </c>
      <c r="F2857" s="39" t="s">
        <v>5485</v>
      </c>
      <c r="G2857" s="39" t="s">
        <v>316</v>
      </c>
      <c r="H2857" s="39" t="s">
        <v>3</v>
      </c>
      <c r="I2857" s="39">
        <v>0</v>
      </c>
      <c r="J2857" s="43" t="s">
        <v>64</v>
      </c>
      <c r="K2857" s="43" t="s">
        <v>64</v>
      </c>
      <c r="L2857" s="39" t="s">
        <v>5486</v>
      </c>
      <c r="M2857" s="42">
        <v>43236</v>
      </c>
      <c r="N2857" s="39" t="s">
        <v>5487</v>
      </c>
      <c r="O2857" s="39" t="s">
        <v>5488</v>
      </c>
      <c r="P2857" s="39" t="s">
        <v>64</v>
      </c>
    </row>
    <row r="2858" spans="1:16" ht="17.149999999999999" customHeight="1" x14ac:dyDescent="0.25">
      <c r="A2858" s="40" t="str">
        <f t="shared" si="44"/>
        <v>BantenAsuransi JiwaKantor Pemasaran</v>
      </c>
      <c r="B2858" s="39" t="s">
        <v>12865</v>
      </c>
      <c r="C2858" s="39" t="s">
        <v>5489</v>
      </c>
      <c r="D2858" s="39" t="s">
        <v>35</v>
      </c>
      <c r="E2858" s="39" t="s">
        <v>104</v>
      </c>
      <c r="F2858" s="45" t="s">
        <v>5490</v>
      </c>
      <c r="G2858" s="39" t="s">
        <v>316</v>
      </c>
      <c r="H2858" s="39" t="s">
        <v>3</v>
      </c>
      <c r="I2858" s="39">
        <v>15325</v>
      </c>
      <c r="J2858" s="43" t="s">
        <v>5491</v>
      </c>
      <c r="K2858" s="43" t="s">
        <v>5492</v>
      </c>
      <c r="L2858" s="39" t="s">
        <v>5493</v>
      </c>
      <c r="M2858" s="42">
        <v>41757</v>
      </c>
      <c r="N2858" s="39" t="s">
        <v>5494</v>
      </c>
      <c r="O2858" s="39" t="s">
        <v>5495</v>
      </c>
      <c r="P2858" s="39" t="s">
        <v>9195</v>
      </c>
    </row>
    <row r="2859" spans="1:16" ht="17.149999999999999" customHeight="1" x14ac:dyDescent="0.25">
      <c r="A2859" s="40" t="str">
        <f t="shared" si="44"/>
        <v>Jawa TimurAsuransi UmumKantor Pemasaran</v>
      </c>
      <c r="B2859" s="39" t="s">
        <v>7223</v>
      </c>
      <c r="C2859" s="39" t="s">
        <v>6770</v>
      </c>
      <c r="D2859" s="39" t="s">
        <v>35</v>
      </c>
      <c r="E2859" s="39" t="s">
        <v>694</v>
      </c>
      <c r="F2859" s="39" t="s">
        <v>6771</v>
      </c>
      <c r="G2859" s="39" t="s">
        <v>352</v>
      </c>
      <c r="H2859" s="39" t="s">
        <v>4</v>
      </c>
      <c r="I2859" s="39">
        <v>60821</v>
      </c>
      <c r="J2859" s="43" t="s">
        <v>6772</v>
      </c>
      <c r="K2859" s="43" t="s">
        <v>6773</v>
      </c>
      <c r="L2859" s="39" t="s">
        <v>6768</v>
      </c>
      <c r="M2859" s="42">
        <v>43327</v>
      </c>
      <c r="N2859" s="39" t="s">
        <v>6774</v>
      </c>
      <c r="O2859" s="39" t="s">
        <v>6774</v>
      </c>
      <c r="P2859" s="39" t="s">
        <v>6772</v>
      </c>
    </row>
    <row r="2860" spans="1:16" ht="17.149999999999999" customHeight="1" x14ac:dyDescent="0.25">
      <c r="A2860" s="40" t="str">
        <f t="shared" si="44"/>
        <v>Jawa TengahAsuransi UmumKantor Pemasaran</v>
      </c>
      <c r="B2860" s="39" t="s">
        <v>7223</v>
      </c>
      <c r="C2860" s="39" t="s">
        <v>6775</v>
      </c>
      <c r="D2860" s="39" t="s">
        <v>35</v>
      </c>
      <c r="E2860" s="39" t="s">
        <v>694</v>
      </c>
      <c r="F2860" s="39" t="s">
        <v>6776</v>
      </c>
      <c r="G2860" s="39" t="s">
        <v>307</v>
      </c>
      <c r="H2860" s="39" t="s">
        <v>5</v>
      </c>
      <c r="I2860" s="39">
        <v>50241</v>
      </c>
      <c r="J2860" s="43" t="s">
        <v>6777</v>
      </c>
      <c r="K2860" s="43" t="s">
        <v>6778</v>
      </c>
      <c r="L2860" s="39" t="s">
        <v>6768</v>
      </c>
      <c r="M2860" s="42">
        <v>43327</v>
      </c>
      <c r="N2860" s="39" t="s">
        <v>6779</v>
      </c>
      <c r="O2860" s="39" t="s">
        <v>6779</v>
      </c>
      <c r="P2860" s="39" t="s">
        <v>6777</v>
      </c>
    </row>
    <row r="2861" spans="1:16" ht="17.149999999999999" customHeight="1" x14ac:dyDescent="0.25">
      <c r="A2861" s="40" t="str">
        <f t="shared" si="44"/>
        <v>DKI JakartaAsuransi JiwaKantor Pemasaran</v>
      </c>
      <c r="B2861" s="39" t="s">
        <v>7882</v>
      </c>
      <c r="C2861" s="39" t="s">
        <v>8070</v>
      </c>
      <c r="D2861" s="39" t="s">
        <v>35</v>
      </c>
      <c r="E2861" s="39" t="s">
        <v>104</v>
      </c>
      <c r="F2861" s="39" t="s">
        <v>8071</v>
      </c>
      <c r="G2861" s="39" t="s">
        <v>72</v>
      </c>
      <c r="H2861" s="39" t="s">
        <v>1</v>
      </c>
      <c r="I2861" s="39">
        <v>13420</v>
      </c>
      <c r="J2861" s="43" t="s">
        <v>8072</v>
      </c>
      <c r="K2861" s="43" t="s">
        <v>8072</v>
      </c>
      <c r="L2861" s="39" t="s">
        <v>8008</v>
      </c>
      <c r="M2861" s="42">
        <v>43462</v>
      </c>
      <c r="N2861" s="39" t="s">
        <v>8009</v>
      </c>
      <c r="O2861" s="39" t="s">
        <v>8009</v>
      </c>
      <c r="P2861" s="39" t="s">
        <v>8072</v>
      </c>
    </row>
    <row r="2862" spans="1:16" ht="17.149999999999999" customHeight="1" x14ac:dyDescent="0.25">
      <c r="A2862" s="40" t="str">
        <f t="shared" si="44"/>
        <v>Jawa TimurAsuransi UmumKantor Pemasaran</v>
      </c>
      <c r="B2862" s="39" t="s">
        <v>14047</v>
      </c>
      <c r="C2862" s="39" t="s">
        <v>5496</v>
      </c>
      <c r="D2862" s="39" t="s">
        <v>35</v>
      </c>
      <c r="E2862" s="39" t="s">
        <v>694</v>
      </c>
      <c r="F2862" s="45" t="s">
        <v>5497</v>
      </c>
      <c r="G2862" s="39" t="s">
        <v>149</v>
      </c>
      <c r="H2862" s="39" t="s">
        <v>4</v>
      </c>
      <c r="I2862" s="39">
        <v>64131</v>
      </c>
      <c r="J2862" s="43" t="s">
        <v>1163</v>
      </c>
      <c r="K2862" s="43" t="s">
        <v>1163</v>
      </c>
      <c r="L2862" s="39" t="s">
        <v>4873</v>
      </c>
      <c r="M2862" s="39">
        <v>42643</v>
      </c>
      <c r="N2862" s="39" t="s">
        <v>5498</v>
      </c>
      <c r="O2862" s="39" t="s">
        <v>5498</v>
      </c>
      <c r="P2862" s="39" t="s">
        <v>1163</v>
      </c>
    </row>
    <row r="2863" spans="1:16" ht="17.149999999999999" customHeight="1" x14ac:dyDescent="0.25">
      <c r="A2863" s="40" t="str">
        <f t="shared" si="44"/>
        <v>BantenAsuransi UmumKantor Pemasaran</v>
      </c>
      <c r="B2863" s="39" t="s">
        <v>14047</v>
      </c>
      <c r="C2863" s="39" t="s">
        <v>5499</v>
      </c>
      <c r="D2863" s="39" t="s">
        <v>35</v>
      </c>
      <c r="E2863" s="39" t="s">
        <v>694</v>
      </c>
      <c r="F2863" s="39" t="s">
        <v>5500</v>
      </c>
      <c r="G2863" s="39" t="s">
        <v>554</v>
      </c>
      <c r="H2863" s="39" t="s">
        <v>3</v>
      </c>
      <c r="I2863" s="39">
        <v>42162</v>
      </c>
      <c r="J2863" s="43" t="s">
        <v>1163</v>
      </c>
      <c r="K2863" s="43" t="s">
        <v>1163</v>
      </c>
      <c r="L2863" s="39" t="s">
        <v>4873</v>
      </c>
      <c r="M2863" s="42">
        <v>42643</v>
      </c>
      <c r="N2863" s="39" t="s">
        <v>5501</v>
      </c>
      <c r="O2863" s="39" t="s">
        <v>5502</v>
      </c>
      <c r="P2863" s="39" t="s">
        <v>1163</v>
      </c>
    </row>
    <row r="2864" spans="1:16" ht="17.149999999999999" customHeight="1" x14ac:dyDescent="0.25">
      <c r="A2864" s="40" t="str">
        <f t="shared" si="44"/>
        <v>DKI JakartaAsuransi JiwaKantor Pemasaran</v>
      </c>
      <c r="B2864" s="39" t="s">
        <v>7882</v>
      </c>
      <c r="C2864" s="39" t="s">
        <v>8073</v>
      </c>
      <c r="D2864" s="39" t="s">
        <v>35</v>
      </c>
      <c r="E2864" s="39" t="s">
        <v>104</v>
      </c>
      <c r="F2864" s="39" t="s">
        <v>8074</v>
      </c>
      <c r="G2864" s="39" t="s">
        <v>61</v>
      </c>
      <c r="H2864" s="39" t="s">
        <v>1</v>
      </c>
      <c r="I2864" s="39">
        <v>10150</v>
      </c>
      <c r="J2864" s="43" t="s">
        <v>8047</v>
      </c>
      <c r="K2864" s="43" t="s">
        <v>8047</v>
      </c>
      <c r="L2864" s="39" t="s">
        <v>8008</v>
      </c>
      <c r="M2864" s="42">
        <v>43462</v>
      </c>
      <c r="N2864" s="39" t="s">
        <v>8009</v>
      </c>
      <c r="O2864" s="39" t="s">
        <v>8009</v>
      </c>
      <c r="P2864" s="39" t="s">
        <v>8047</v>
      </c>
    </row>
    <row r="2865" spans="1:16" ht="17.149999999999999" customHeight="1" x14ac:dyDescent="0.25">
      <c r="A2865" s="40" t="str">
        <f t="shared" si="44"/>
        <v>Jawa BaratAsuransi JiwaKantor Pemasaran</v>
      </c>
      <c r="B2865" s="39" t="s">
        <v>7882</v>
      </c>
      <c r="C2865" s="39" t="s">
        <v>8076</v>
      </c>
      <c r="D2865" s="39" t="s">
        <v>35</v>
      </c>
      <c r="E2865" s="39" t="s">
        <v>104</v>
      </c>
      <c r="F2865" s="45" t="s">
        <v>8077</v>
      </c>
      <c r="G2865" s="39" t="s">
        <v>1276</v>
      </c>
      <c r="H2865" s="39" t="s">
        <v>6</v>
      </c>
      <c r="I2865" s="39">
        <v>40525</v>
      </c>
      <c r="J2865" s="43" t="s">
        <v>8078</v>
      </c>
      <c r="K2865" s="43" t="s">
        <v>8078</v>
      </c>
      <c r="L2865" s="39" t="s">
        <v>8008</v>
      </c>
      <c r="M2865" s="42">
        <v>43462</v>
      </c>
      <c r="N2865" s="39" t="s">
        <v>8009</v>
      </c>
      <c r="O2865" s="39" t="s">
        <v>8009</v>
      </c>
      <c r="P2865" s="39" t="s">
        <v>8078</v>
      </c>
    </row>
    <row r="2866" spans="1:16" ht="17.149999999999999" customHeight="1" x14ac:dyDescent="0.25">
      <c r="A2866" s="40" t="str">
        <f t="shared" si="44"/>
        <v>JambiAsuransi JiwaKantor Pemasaran</v>
      </c>
      <c r="B2866" s="39" t="s">
        <v>7882</v>
      </c>
      <c r="C2866" s="39" t="s">
        <v>8079</v>
      </c>
      <c r="D2866" s="39" t="s">
        <v>35</v>
      </c>
      <c r="E2866" s="39" t="s">
        <v>104</v>
      </c>
      <c r="F2866" s="39" t="s">
        <v>8080</v>
      </c>
      <c r="G2866" s="39" t="s">
        <v>534</v>
      </c>
      <c r="H2866" s="39" t="s">
        <v>11</v>
      </c>
      <c r="I2866" s="39">
        <v>36124</v>
      </c>
      <c r="J2866" s="43" t="s">
        <v>8081</v>
      </c>
      <c r="K2866" s="43" t="s">
        <v>8081</v>
      </c>
      <c r="L2866" s="39" t="s">
        <v>8006</v>
      </c>
      <c r="M2866" s="42">
        <v>43462</v>
      </c>
      <c r="N2866" s="39" t="s">
        <v>8007</v>
      </c>
      <c r="O2866" s="39" t="s">
        <v>8007</v>
      </c>
      <c r="P2866" s="39" t="s">
        <v>8081</v>
      </c>
    </row>
    <row r="2867" spans="1:16" ht="17.149999999999999" customHeight="1" x14ac:dyDescent="0.25">
      <c r="A2867" s="40" t="str">
        <f t="shared" si="44"/>
        <v>Sulawesi TenggaraAsuransi JiwaKantor Pemasaran</v>
      </c>
      <c r="B2867" s="39" t="s">
        <v>7882</v>
      </c>
      <c r="C2867" s="39" t="s">
        <v>11796</v>
      </c>
      <c r="D2867" s="39" t="s">
        <v>35</v>
      </c>
      <c r="E2867" s="39" t="s">
        <v>104</v>
      </c>
      <c r="F2867" s="39" t="s">
        <v>11797</v>
      </c>
      <c r="G2867" s="39" t="s">
        <v>152</v>
      </c>
      <c r="H2867" s="39" t="s">
        <v>23</v>
      </c>
      <c r="I2867" s="39">
        <v>93117</v>
      </c>
      <c r="J2867" s="43" t="s">
        <v>11798</v>
      </c>
      <c r="K2867" s="43" t="s">
        <v>11798</v>
      </c>
      <c r="L2867" s="39" t="s">
        <v>7993</v>
      </c>
      <c r="M2867" s="42">
        <v>43460</v>
      </c>
      <c r="N2867" s="39" t="s">
        <v>7994</v>
      </c>
      <c r="O2867" s="39" t="s">
        <v>7994</v>
      </c>
      <c r="P2867" s="39" t="s">
        <v>11798</v>
      </c>
    </row>
    <row r="2868" spans="1:16" ht="17.149999999999999" customHeight="1" x14ac:dyDescent="0.25">
      <c r="A2868" s="40" t="str">
        <f t="shared" si="44"/>
        <v>DKI JakartaAsuransi JiwaKantor Pemasaran</v>
      </c>
      <c r="B2868" s="39" t="s">
        <v>6936</v>
      </c>
      <c r="C2868" s="39" t="s">
        <v>8570</v>
      </c>
      <c r="D2868" s="39" t="s">
        <v>35</v>
      </c>
      <c r="E2868" s="39" t="s">
        <v>104</v>
      </c>
      <c r="F2868" s="39" t="s">
        <v>8571</v>
      </c>
      <c r="G2868" s="39" t="s">
        <v>60</v>
      </c>
      <c r="H2868" s="39" t="s">
        <v>1</v>
      </c>
      <c r="I2868" s="39">
        <v>12930</v>
      </c>
      <c r="J2868" s="43" t="s">
        <v>6939</v>
      </c>
      <c r="K2868" s="43" t="s">
        <v>6939</v>
      </c>
      <c r="L2868" s="39" t="s">
        <v>8572</v>
      </c>
      <c r="M2868" s="42">
        <v>43488</v>
      </c>
      <c r="N2868" s="39" t="s">
        <v>8573</v>
      </c>
      <c r="O2868" s="39" t="s">
        <v>8573</v>
      </c>
      <c r="P2868" s="39" t="s">
        <v>6939</v>
      </c>
    </row>
    <row r="2869" spans="1:16" ht="17.149999999999999" customHeight="1" x14ac:dyDescent="0.25">
      <c r="A2869" s="40" t="str">
        <f t="shared" si="44"/>
        <v>Sulawesi TenggaraAsuransi UmumKantor Pemasaran</v>
      </c>
      <c r="B2869" s="39" t="s">
        <v>49</v>
      </c>
      <c r="C2869" s="39" t="s">
        <v>11799</v>
      </c>
      <c r="D2869" s="39" t="s">
        <v>35</v>
      </c>
      <c r="E2869" s="39" t="s">
        <v>694</v>
      </c>
      <c r="F2869" s="45" t="s">
        <v>11800</v>
      </c>
      <c r="G2869" s="39" t="s">
        <v>152</v>
      </c>
      <c r="H2869" s="39" t="s">
        <v>23</v>
      </c>
      <c r="I2869" s="39">
        <v>93121</v>
      </c>
      <c r="J2869" s="43" t="s">
        <v>11801</v>
      </c>
      <c r="K2869" s="43" t="s">
        <v>11801</v>
      </c>
      <c r="L2869" s="39" t="s">
        <v>11259</v>
      </c>
      <c r="M2869" s="42"/>
      <c r="N2869" s="39" t="s">
        <v>11802</v>
      </c>
      <c r="O2869" s="39" t="s">
        <v>11802</v>
      </c>
      <c r="P2869" s="39" t="s">
        <v>11803</v>
      </c>
    </row>
    <row r="2870" spans="1:16" ht="17.149999999999999" customHeight="1" x14ac:dyDescent="0.25">
      <c r="A2870" s="40" t="str">
        <f t="shared" si="44"/>
        <v>DKI JakartaAsuransi UmumKantor Pemasaran</v>
      </c>
      <c r="B2870" s="39" t="s">
        <v>9359</v>
      </c>
      <c r="C2870" s="39" t="s">
        <v>5503</v>
      </c>
      <c r="D2870" s="39" t="s">
        <v>35</v>
      </c>
      <c r="E2870" s="39" t="s">
        <v>694</v>
      </c>
      <c r="F2870" s="45" t="s">
        <v>5504</v>
      </c>
      <c r="G2870" s="39" t="s">
        <v>60</v>
      </c>
      <c r="H2870" s="39" t="s">
        <v>1</v>
      </c>
      <c r="I2870" s="39">
        <v>0</v>
      </c>
      <c r="J2870" s="43" t="s">
        <v>64</v>
      </c>
      <c r="K2870" s="43" t="s">
        <v>64</v>
      </c>
      <c r="L2870" s="39" t="s">
        <v>5505</v>
      </c>
      <c r="M2870" s="42">
        <v>42783</v>
      </c>
      <c r="N2870" s="39" t="s">
        <v>5506</v>
      </c>
      <c r="O2870" s="39" t="s">
        <v>5506</v>
      </c>
      <c r="P2870" s="39" t="s">
        <v>64</v>
      </c>
    </row>
    <row r="2871" spans="1:16" ht="17.149999999999999" customHeight="1" x14ac:dyDescent="0.25">
      <c r="A2871" s="40" t="str">
        <f t="shared" si="44"/>
        <v>JambiAsuransi UmumKantor Pemasaran</v>
      </c>
      <c r="B2871" s="39" t="s">
        <v>12319</v>
      </c>
      <c r="C2871" s="39" t="s">
        <v>8745</v>
      </c>
      <c r="D2871" s="39" t="s">
        <v>35</v>
      </c>
      <c r="E2871" s="39" t="s">
        <v>694</v>
      </c>
      <c r="F2871" s="39" t="s">
        <v>16131</v>
      </c>
      <c r="G2871" s="39" t="s">
        <v>534</v>
      </c>
      <c r="H2871" s="39" t="s">
        <v>11</v>
      </c>
      <c r="I2871" s="39">
        <v>36135</v>
      </c>
      <c r="J2871" s="43" t="s">
        <v>8746</v>
      </c>
      <c r="K2871" s="43" t="s">
        <v>8746</v>
      </c>
      <c r="L2871" s="39" t="s">
        <v>8747</v>
      </c>
      <c r="M2871" s="42">
        <v>43542</v>
      </c>
      <c r="N2871" s="39" t="s">
        <v>8748</v>
      </c>
      <c r="O2871" s="39" t="s">
        <v>8749</v>
      </c>
      <c r="P2871" s="39" t="s">
        <v>8746</v>
      </c>
    </row>
    <row r="2872" spans="1:16" ht="17.149999999999999" customHeight="1" x14ac:dyDescent="0.25">
      <c r="A2872" s="40" t="str">
        <f t="shared" si="44"/>
        <v>Sumatera UtaraAsuransi UmumKantor Pemasaran</v>
      </c>
      <c r="B2872" s="39" t="s">
        <v>12319</v>
      </c>
      <c r="C2872" s="39" t="s">
        <v>8750</v>
      </c>
      <c r="D2872" s="39" t="s">
        <v>35</v>
      </c>
      <c r="E2872" s="39" t="s">
        <v>694</v>
      </c>
      <c r="F2872" s="39" t="s">
        <v>15054</v>
      </c>
      <c r="G2872" s="39" t="s">
        <v>270</v>
      </c>
      <c r="H2872" s="39" t="s">
        <v>27</v>
      </c>
      <c r="I2872" s="39">
        <v>20238</v>
      </c>
      <c r="J2872" s="43" t="s">
        <v>8751</v>
      </c>
      <c r="K2872" s="43" t="s">
        <v>8751</v>
      </c>
      <c r="L2872" s="39" t="s">
        <v>8747</v>
      </c>
      <c r="M2872" s="42">
        <v>43542</v>
      </c>
      <c r="N2872" s="39" t="s">
        <v>15055</v>
      </c>
      <c r="O2872" s="39" t="s">
        <v>8752</v>
      </c>
      <c r="P2872" s="39" t="s">
        <v>13112</v>
      </c>
    </row>
    <row r="2873" spans="1:16" ht="17.149999999999999" customHeight="1" x14ac:dyDescent="0.25">
      <c r="A2873" s="40" t="str">
        <f t="shared" si="44"/>
        <v>Sumatera SelatanAsuransi UmumKantor Pemasaran</v>
      </c>
      <c r="B2873" s="39" t="s">
        <v>12319</v>
      </c>
      <c r="C2873" s="39" t="s">
        <v>8753</v>
      </c>
      <c r="D2873" s="39" t="s">
        <v>35</v>
      </c>
      <c r="E2873" s="39" t="s">
        <v>694</v>
      </c>
      <c r="F2873" s="39" t="s">
        <v>8754</v>
      </c>
      <c r="G2873" s="39" t="s">
        <v>1485</v>
      </c>
      <c r="H2873" s="39" t="s">
        <v>26</v>
      </c>
      <c r="I2873" s="39">
        <v>30128</v>
      </c>
      <c r="J2873" s="43" t="s">
        <v>8755</v>
      </c>
      <c r="K2873" s="43" t="s">
        <v>8756</v>
      </c>
      <c r="L2873" s="39" t="s">
        <v>8757</v>
      </c>
      <c r="M2873" s="42">
        <v>43536</v>
      </c>
      <c r="N2873" s="39" t="s">
        <v>5353</v>
      </c>
      <c r="O2873" s="39" t="s">
        <v>5353</v>
      </c>
      <c r="P2873" s="39" t="s">
        <v>8755</v>
      </c>
    </row>
    <row r="2874" spans="1:16" ht="17.149999999999999" customHeight="1" x14ac:dyDescent="0.25">
      <c r="A2874" s="40" t="str">
        <f t="shared" si="44"/>
        <v>Kalimantan SelatanAsuransi UmumKantor Pemasaran</v>
      </c>
      <c r="B2874" s="39" t="s">
        <v>7399</v>
      </c>
      <c r="C2874" s="39" t="s">
        <v>11804</v>
      </c>
      <c r="D2874" s="39" t="s">
        <v>35</v>
      </c>
      <c r="E2874" s="39" t="s">
        <v>694</v>
      </c>
      <c r="F2874" s="39" t="s">
        <v>11805</v>
      </c>
      <c r="G2874" s="39" t="s">
        <v>4545</v>
      </c>
      <c r="H2874" s="39" t="s">
        <v>13</v>
      </c>
      <c r="I2874" s="39">
        <v>72171</v>
      </c>
      <c r="J2874" s="43" t="s">
        <v>11806</v>
      </c>
      <c r="K2874" s="43" t="s">
        <v>11806</v>
      </c>
      <c r="L2874" s="39" t="s">
        <v>11807</v>
      </c>
      <c r="M2874" s="42">
        <v>41960</v>
      </c>
      <c r="N2874" s="39" t="s">
        <v>10535</v>
      </c>
      <c r="P2874" s="39" t="s">
        <v>7402</v>
      </c>
    </row>
    <row r="2875" spans="1:16" ht="17.149999999999999" customHeight="1" x14ac:dyDescent="0.25">
      <c r="A2875" s="40" t="str">
        <f t="shared" si="44"/>
        <v>Kalimantan TimurAsuransi UmumKantor Pemasaran</v>
      </c>
      <c r="B2875" s="39" t="s">
        <v>7399</v>
      </c>
      <c r="C2875" s="39" t="s">
        <v>11808</v>
      </c>
      <c r="D2875" s="39" t="s">
        <v>35</v>
      </c>
      <c r="E2875" s="39" t="s">
        <v>694</v>
      </c>
      <c r="F2875" s="39" t="s">
        <v>11809</v>
      </c>
      <c r="G2875" s="39" t="s">
        <v>620</v>
      </c>
      <c r="H2875" s="39" t="s">
        <v>15</v>
      </c>
      <c r="I2875" s="39">
        <v>75311</v>
      </c>
      <c r="J2875" s="43" t="s">
        <v>11810</v>
      </c>
      <c r="K2875" s="43" t="s">
        <v>11810</v>
      </c>
      <c r="L2875" s="39" t="s">
        <v>11677</v>
      </c>
      <c r="M2875" s="42">
        <v>42216</v>
      </c>
      <c r="N2875" s="39" t="s">
        <v>10535</v>
      </c>
      <c r="P2875" s="39" t="s">
        <v>7402</v>
      </c>
    </row>
    <row r="2876" spans="1:16" ht="17.149999999999999" customHeight="1" x14ac:dyDescent="0.25">
      <c r="A2876" s="40" t="str">
        <f t="shared" si="44"/>
        <v>Jawa BaratAsuransi UmumKantor Pemasaran</v>
      </c>
      <c r="B2876" s="39" t="s">
        <v>7167</v>
      </c>
      <c r="C2876" s="39" t="s">
        <v>5507</v>
      </c>
      <c r="D2876" s="39" t="s">
        <v>35</v>
      </c>
      <c r="E2876" s="39" t="s">
        <v>694</v>
      </c>
      <c r="F2876" s="39" t="s">
        <v>5508</v>
      </c>
      <c r="G2876" s="39" t="s">
        <v>3974</v>
      </c>
      <c r="H2876" s="39" t="s">
        <v>6</v>
      </c>
      <c r="I2876" s="39">
        <v>45111</v>
      </c>
      <c r="J2876" s="43" t="s">
        <v>5509</v>
      </c>
      <c r="K2876" s="43" t="s">
        <v>5509</v>
      </c>
      <c r="L2876" s="39" t="s">
        <v>5510</v>
      </c>
      <c r="M2876" s="42">
        <v>42732</v>
      </c>
      <c r="N2876" s="39" t="s">
        <v>5511</v>
      </c>
      <c r="O2876" s="39" t="s">
        <v>5511</v>
      </c>
      <c r="P2876" s="39" t="s">
        <v>5509</v>
      </c>
    </row>
    <row r="2877" spans="1:16" ht="17.149999999999999" customHeight="1" x14ac:dyDescent="0.25">
      <c r="A2877" s="40" t="str">
        <f t="shared" si="44"/>
        <v>Kepulauan RiauAsuransi UmumKantor Pemasaran</v>
      </c>
      <c r="B2877" s="39" t="s">
        <v>70</v>
      </c>
      <c r="C2877" s="39" t="s">
        <v>6780</v>
      </c>
      <c r="D2877" s="39" t="s">
        <v>35</v>
      </c>
      <c r="E2877" s="39" t="s">
        <v>694</v>
      </c>
      <c r="F2877" s="39" t="s">
        <v>6781</v>
      </c>
      <c r="G2877" s="39" t="s">
        <v>717</v>
      </c>
      <c r="H2877" s="39" t="s">
        <v>29</v>
      </c>
      <c r="I2877" s="39">
        <v>29425</v>
      </c>
      <c r="J2877" s="43" t="s">
        <v>6782</v>
      </c>
      <c r="K2877" s="43" t="s">
        <v>6783</v>
      </c>
      <c r="L2877" s="39" t="s">
        <v>6758</v>
      </c>
      <c r="M2877" s="42">
        <v>41801</v>
      </c>
      <c r="N2877" s="39" t="s">
        <v>6784</v>
      </c>
      <c r="P2877" s="39">
        <v>44927</v>
      </c>
    </row>
    <row r="2878" spans="1:16" ht="17.149999999999999" customHeight="1" x14ac:dyDescent="0.25">
      <c r="A2878" s="40" t="str">
        <f t="shared" si="44"/>
        <v>Jawa BaratAsuransi JiwaKantor Pemasaran</v>
      </c>
      <c r="B2878" s="39" t="s">
        <v>7070</v>
      </c>
      <c r="C2878" s="39" t="s">
        <v>13705</v>
      </c>
      <c r="D2878" s="39" t="s">
        <v>35</v>
      </c>
      <c r="E2878" s="39" t="s">
        <v>104</v>
      </c>
      <c r="F2878" s="39" t="s">
        <v>13706</v>
      </c>
      <c r="G2878" s="39" t="s">
        <v>3974</v>
      </c>
      <c r="H2878" s="39" t="s">
        <v>6</v>
      </c>
      <c r="I2878" s="39">
        <v>45112</v>
      </c>
      <c r="J2878" s="43" t="s">
        <v>11811</v>
      </c>
      <c r="K2878" s="43" t="s">
        <v>11812</v>
      </c>
      <c r="L2878" s="39" t="s">
        <v>13670</v>
      </c>
      <c r="M2878" s="42">
        <v>44357</v>
      </c>
      <c r="N2878" s="39" t="s">
        <v>13707</v>
      </c>
      <c r="O2878" s="39" t="s">
        <v>13707</v>
      </c>
      <c r="P2878" s="39" t="s">
        <v>11811</v>
      </c>
    </row>
    <row r="2879" spans="1:16" ht="17.149999999999999" customHeight="1" x14ac:dyDescent="0.25">
      <c r="A2879" s="40" t="str">
        <f t="shared" si="44"/>
        <v>Jawa BaratAsuransi UmumKantor Pemasaran</v>
      </c>
      <c r="B2879" s="39" t="s">
        <v>10626</v>
      </c>
      <c r="C2879" s="39" t="s">
        <v>293</v>
      </c>
      <c r="D2879" s="39" t="s">
        <v>35</v>
      </c>
      <c r="E2879" s="39" t="s">
        <v>694</v>
      </c>
      <c r="F2879" s="45" t="s">
        <v>5512</v>
      </c>
      <c r="G2879" s="39" t="s">
        <v>293</v>
      </c>
      <c r="H2879" s="39" t="s">
        <v>6</v>
      </c>
      <c r="I2879" s="39">
        <v>11111</v>
      </c>
      <c r="J2879" s="43" t="s">
        <v>5513</v>
      </c>
      <c r="K2879" s="43" t="s">
        <v>5513</v>
      </c>
      <c r="L2879" s="39" t="s">
        <v>5514</v>
      </c>
      <c r="M2879" s="42">
        <v>41485</v>
      </c>
      <c r="N2879" s="39" t="s">
        <v>5515</v>
      </c>
      <c r="O2879" s="39" t="s">
        <v>5515</v>
      </c>
      <c r="P2879" s="39" t="s">
        <v>5513</v>
      </c>
    </row>
    <row r="2880" spans="1:16" ht="17.149999999999999" customHeight="1" x14ac:dyDescent="0.25">
      <c r="A2880" s="40" t="str">
        <f t="shared" si="44"/>
        <v>Sulawesi UtaraAsuransi UmumKantor Pemasaran</v>
      </c>
      <c r="B2880" s="39" t="s">
        <v>13102</v>
      </c>
      <c r="C2880" s="39" t="s">
        <v>6785</v>
      </c>
      <c r="D2880" s="39" t="s">
        <v>35</v>
      </c>
      <c r="E2880" s="39" t="s">
        <v>694</v>
      </c>
      <c r="F2880" s="39" t="s">
        <v>11813</v>
      </c>
      <c r="G2880" s="39" t="s">
        <v>6786</v>
      </c>
      <c r="H2880" s="39" t="s">
        <v>24</v>
      </c>
      <c r="I2880" s="39">
        <v>0</v>
      </c>
      <c r="J2880" s="43" t="s">
        <v>64</v>
      </c>
      <c r="K2880" s="43" t="s">
        <v>64</v>
      </c>
      <c r="L2880" s="39" t="s">
        <v>6787</v>
      </c>
      <c r="M2880" s="42">
        <v>41766</v>
      </c>
      <c r="N2880" s="39" t="s">
        <v>6788</v>
      </c>
      <c r="O2880" s="39" t="s">
        <v>6788</v>
      </c>
      <c r="P2880" s="39" t="s">
        <v>64</v>
      </c>
    </row>
    <row r="2881" spans="1:16" ht="17.149999999999999" customHeight="1" x14ac:dyDescent="0.25">
      <c r="A2881" s="40" t="str">
        <f t="shared" si="44"/>
        <v>Jawa TengahAsuransi UmumKantor Pemasaran</v>
      </c>
      <c r="B2881" s="39" t="s">
        <v>12696</v>
      </c>
      <c r="C2881" s="39" t="s">
        <v>5516</v>
      </c>
      <c r="D2881" s="39" t="s">
        <v>35</v>
      </c>
      <c r="E2881" s="39" t="s">
        <v>694</v>
      </c>
      <c r="F2881" s="39" t="s">
        <v>13708</v>
      </c>
      <c r="G2881" s="39" t="s">
        <v>299</v>
      </c>
      <c r="H2881" s="39" t="s">
        <v>5</v>
      </c>
      <c r="I2881" s="39">
        <v>0</v>
      </c>
      <c r="J2881" s="43" t="s">
        <v>5517</v>
      </c>
      <c r="K2881" s="43" t="s">
        <v>5517</v>
      </c>
      <c r="L2881" s="39" t="s">
        <v>5518</v>
      </c>
      <c r="M2881" s="42">
        <v>42951</v>
      </c>
      <c r="N2881" s="39" t="s">
        <v>13709</v>
      </c>
      <c r="O2881" s="39" t="s">
        <v>13709</v>
      </c>
      <c r="P2881" s="39" t="s">
        <v>5517</v>
      </c>
    </row>
    <row r="2882" spans="1:16" ht="17.149999999999999" customHeight="1" x14ac:dyDescent="0.25">
      <c r="A2882" s="40" t="str">
        <f t="shared" ref="A2882:A2942" si="45">CONCATENATE(H2882,E2882,D2882)</f>
        <v>Sulawesi UtaraAsuransi UmumKantor Pemasaran</v>
      </c>
      <c r="B2882" s="39" t="s">
        <v>13102</v>
      </c>
      <c r="C2882" s="39" t="s">
        <v>8758</v>
      </c>
      <c r="D2882" s="39" t="s">
        <v>35</v>
      </c>
      <c r="E2882" s="39" t="s">
        <v>694</v>
      </c>
      <c r="F2882" s="39" t="s">
        <v>8759</v>
      </c>
      <c r="G2882" s="39" t="s">
        <v>1696</v>
      </c>
      <c r="H2882" s="39" t="s">
        <v>24</v>
      </c>
      <c r="I2882" s="39">
        <v>0</v>
      </c>
      <c r="J2882" s="43" t="s">
        <v>64</v>
      </c>
      <c r="K2882" s="43" t="s">
        <v>64</v>
      </c>
      <c r="L2882" s="39" t="s">
        <v>7943</v>
      </c>
      <c r="M2882" s="42">
        <v>41838</v>
      </c>
      <c r="N2882" s="39" t="s">
        <v>1543</v>
      </c>
      <c r="O2882" s="39" t="s">
        <v>8760</v>
      </c>
      <c r="P2882" s="39" t="s">
        <v>64</v>
      </c>
    </row>
    <row r="2883" spans="1:16" ht="17.149999999999999" customHeight="1" x14ac:dyDescent="0.25">
      <c r="A2883" s="40" t="str">
        <f t="shared" si="45"/>
        <v>Jawa TimurAsuransi JiwaKantor Pemasaran</v>
      </c>
      <c r="B2883" s="39" t="s">
        <v>13105</v>
      </c>
      <c r="C2883" s="39" t="s">
        <v>5519</v>
      </c>
      <c r="D2883" s="39" t="s">
        <v>35</v>
      </c>
      <c r="E2883" s="39" t="s">
        <v>104</v>
      </c>
      <c r="F2883" s="39" t="s">
        <v>5520</v>
      </c>
      <c r="G2883" s="39" t="s">
        <v>605</v>
      </c>
      <c r="H2883" s="39" t="s">
        <v>4</v>
      </c>
      <c r="I2883" s="39">
        <v>0</v>
      </c>
      <c r="J2883" s="43" t="s">
        <v>64</v>
      </c>
      <c r="K2883" s="43" t="s">
        <v>64</v>
      </c>
      <c r="L2883" s="39" t="s">
        <v>5521</v>
      </c>
      <c r="M2883" s="42">
        <v>42688</v>
      </c>
      <c r="N2883" s="39" t="s">
        <v>5522</v>
      </c>
      <c r="O2883" s="39" t="s">
        <v>5522</v>
      </c>
      <c r="P2883" s="39" t="s">
        <v>64</v>
      </c>
    </row>
    <row r="2884" spans="1:16" ht="17.149999999999999" customHeight="1" x14ac:dyDescent="0.25">
      <c r="A2884" s="40" t="str">
        <f t="shared" si="45"/>
        <v>Daerah Istimewa YogyakartaAsuransi UmumKantor Pemasaran</v>
      </c>
      <c r="B2884" s="39" t="s">
        <v>9359</v>
      </c>
      <c r="C2884" s="39" t="s">
        <v>12378</v>
      </c>
      <c r="D2884" s="39" t="s">
        <v>35</v>
      </c>
      <c r="E2884" s="39" t="s">
        <v>694</v>
      </c>
      <c r="F2884" s="39" t="s">
        <v>13040</v>
      </c>
      <c r="G2884" s="39" t="s">
        <v>528</v>
      </c>
      <c r="H2884" s="39" t="s">
        <v>28</v>
      </c>
      <c r="I2884" s="39">
        <v>55282</v>
      </c>
      <c r="J2884" s="43" t="s">
        <v>13041</v>
      </c>
      <c r="K2884" s="43" t="s">
        <v>13041</v>
      </c>
      <c r="L2884" s="39" t="s">
        <v>5523</v>
      </c>
      <c r="M2884" s="42">
        <v>42727</v>
      </c>
      <c r="N2884" s="39" t="s">
        <v>5524</v>
      </c>
      <c r="O2884" s="39" t="s">
        <v>5524</v>
      </c>
      <c r="P2884" s="39" t="s">
        <v>13041</v>
      </c>
    </row>
    <row r="2885" spans="1:16" ht="17.149999999999999" customHeight="1" x14ac:dyDescent="0.25">
      <c r="A2885" s="40" t="str">
        <f t="shared" si="45"/>
        <v>BantenAsuransi JiwaKantor Pemasaran</v>
      </c>
      <c r="B2885" s="39" t="s">
        <v>6936</v>
      </c>
      <c r="C2885" s="39" t="s">
        <v>15056</v>
      </c>
      <c r="D2885" s="39" t="s">
        <v>35</v>
      </c>
      <c r="E2885" s="39" t="s">
        <v>104</v>
      </c>
      <c r="F2885" s="39" t="s">
        <v>15057</v>
      </c>
      <c r="G2885" s="39" t="s">
        <v>2469</v>
      </c>
      <c r="H2885" s="39" t="s">
        <v>3</v>
      </c>
      <c r="I2885" s="39">
        <v>0</v>
      </c>
      <c r="J2885" s="43" t="s">
        <v>15058</v>
      </c>
      <c r="K2885" s="43" t="s">
        <v>15058</v>
      </c>
      <c r="L2885" s="39" t="s">
        <v>5525</v>
      </c>
      <c r="M2885" s="42">
        <v>42655</v>
      </c>
      <c r="N2885" s="39" t="s">
        <v>5526</v>
      </c>
      <c r="O2885" s="39" t="s">
        <v>5526</v>
      </c>
      <c r="P2885" s="39" t="s">
        <v>15058</v>
      </c>
    </row>
    <row r="2886" spans="1:16" ht="17.149999999999999" customHeight="1" x14ac:dyDescent="0.25">
      <c r="A2886" s="40" t="str">
        <f t="shared" si="45"/>
        <v>Sumatera UtaraAsuransi UmumKantor Pemasaran</v>
      </c>
      <c r="B2886" s="39" t="s">
        <v>8629</v>
      </c>
      <c r="C2886" s="39" t="s">
        <v>5527</v>
      </c>
      <c r="D2886" s="39" t="s">
        <v>35</v>
      </c>
      <c r="E2886" s="39" t="s">
        <v>694</v>
      </c>
      <c r="F2886" s="45" t="s">
        <v>11814</v>
      </c>
      <c r="G2886" s="39" t="s">
        <v>270</v>
      </c>
      <c r="H2886" s="39" t="s">
        <v>27</v>
      </c>
      <c r="I2886" s="39">
        <v>1111</v>
      </c>
      <c r="J2886" s="43" t="s">
        <v>5348</v>
      </c>
      <c r="K2886" s="43" t="s">
        <v>5348</v>
      </c>
      <c r="L2886" s="39" t="s">
        <v>5349</v>
      </c>
      <c r="M2886" s="42">
        <v>40273</v>
      </c>
      <c r="N2886" s="39" t="s">
        <v>1434</v>
      </c>
      <c r="O2886" s="39" t="s">
        <v>2626</v>
      </c>
      <c r="P2886" s="39" t="s">
        <v>69</v>
      </c>
    </row>
    <row r="2887" spans="1:16" ht="17.149999999999999" customHeight="1" x14ac:dyDescent="0.25">
      <c r="A2887" s="40" t="str">
        <f t="shared" si="45"/>
        <v>Kepulauan RiauAsuransi JiwaKantor Pemasaran</v>
      </c>
      <c r="B2887" s="39" t="s">
        <v>6950</v>
      </c>
      <c r="C2887" s="39" t="s">
        <v>13042</v>
      </c>
      <c r="D2887" s="39" t="s">
        <v>35</v>
      </c>
      <c r="E2887" s="39" t="s">
        <v>104</v>
      </c>
      <c r="F2887" s="39" t="s">
        <v>13043</v>
      </c>
      <c r="G2887" s="39" t="s">
        <v>717</v>
      </c>
      <c r="H2887" s="39" t="s">
        <v>29</v>
      </c>
      <c r="I2887" s="39">
        <v>29461</v>
      </c>
      <c r="J2887" s="43" t="s">
        <v>13044</v>
      </c>
      <c r="K2887" s="43" t="s">
        <v>13045</v>
      </c>
      <c r="L2887" s="39" t="s">
        <v>5528</v>
      </c>
      <c r="M2887" s="42">
        <v>42628</v>
      </c>
      <c r="N2887" s="39" t="s">
        <v>1543</v>
      </c>
      <c r="P2887" s="39" t="s">
        <v>13044</v>
      </c>
    </row>
    <row r="2888" spans="1:16" ht="17.149999999999999" customHeight="1" x14ac:dyDescent="0.25">
      <c r="A2888" s="40" t="str">
        <f t="shared" si="45"/>
        <v>Sumatera UtaraAsuransi JiwaKantor Pemasaran</v>
      </c>
      <c r="B2888" s="39" t="s">
        <v>6941</v>
      </c>
      <c r="C2888" s="39" t="s">
        <v>5529</v>
      </c>
      <c r="D2888" s="39" t="s">
        <v>35</v>
      </c>
      <c r="E2888" s="39" t="s">
        <v>104</v>
      </c>
      <c r="F2888" s="39" t="s">
        <v>5530</v>
      </c>
      <c r="G2888" s="39" t="s">
        <v>270</v>
      </c>
      <c r="H2888" s="39" t="s">
        <v>27</v>
      </c>
      <c r="I2888" s="39">
        <v>0</v>
      </c>
      <c r="J2888" s="43" t="s">
        <v>64</v>
      </c>
      <c r="K2888" s="43" t="s">
        <v>64</v>
      </c>
      <c r="L2888" s="39" t="s">
        <v>5531</v>
      </c>
      <c r="M2888" s="42">
        <v>42676</v>
      </c>
      <c r="N2888" s="39" t="s">
        <v>695</v>
      </c>
      <c r="O2888" s="39" t="s">
        <v>5532</v>
      </c>
      <c r="P2888" s="39" t="s">
        <v>64</v>
      </c>
    </row>
    <row r="2889" spans="1:16" ht="17.149999999999999" customHeight="1" x14ac:dyDescent="0.25">
      <c r="A2889" s="40" t="str">
        <f t="shared" si="45"/>
        <v>JambiAsuransi UmumKantor Pemasaran</v>
      </c>
      <c r="B2889" s="39" t="s">
        <v>7210</v>
      </c>
      <c r="C2889" s="39" t="s">
        <v>5533</v>
      </c>
      <c r="D2889" s="39" t="s">
        <v>35</v>
      </c>
      <c r="E2889" s="39" t="s">
        <v>694</v>
      </c>
      <c r="F2889" s="39" t="s">
        <v>5534</v>
      </c>
      <c r="G2889" s="39" t="s">
        <v>534</v>
      </c>
      <c r="H2889" s="39" t="s">
        <v>11</v>
      </c>
      <c r="I2889" s="39">
        <v>36136</v>
      </c>
      <c r="J2889" s="43" t="s">
        <v>1163</v>
      </c>
      <c r="K2889" s="43" t="s">
        <v>1163</v>
      </c>
      <c r="L2889" s="39" t="s">
        <v>5535</v>
      </c>
      <c r="M2889" s="42">
        <v>42643</v>
      </c>
      <c r="N2889" s="39" t="s">
        <v>5536</v>
      </c>
      <c r="O2889" s="39" t="s">
        <v>5536</v>
      </c>
      <c r="P2889" s="39" t="s">
        <v>1163</v>
      </c>
    </row>
    <row r="2890" spans="1:16" ht="17.149999999999999" customHeight="1" x14ac:dyDescent="0.25">
      <c r="A2890" s="40" t="str">
        <f t="shared" si="45"/>
        <v>Jawa BaratAsuransi JiwaKantor Pemasaran</v>
      </c>
      <c r="B2890" s="39" t="s">
        <v>13103</v>
      </c>
      <c r="C2890" s="39" t="s">
        <v>11815</v>
      </c>
      <c r="D2890" s="39" t="s">
        <v>35</v>
      </c>
      <c r="E2890" s="39" t="s">
        <v>104</v>
      </c>
      <c r="F2890" s="45" t="s">
        <v>11816</v>
      </c>
      <c r="G2890" s="39" t="s">
        <v>4079</v>
      </c>
      <c r="H2890" s="39" t="s">
        <v>6</v>
      </c>
      <c r="I2890" s="39">
        <v>16153</v>
      </c>
      <c r="J2890" s="43" t="s">
        <v>10799</v>
      </c>
      <c r="K2890" s="43" t="s">
        <v>10800</v>
      </c>
      <c r="L2890" s="39" t="s">
        <v>11374</v>
      </c>
      <c r="M2890" s="42">
        <v>42643</v>
      </c>
      <c r="N2890" s="39" t="s">
        <v>11817</v>
      </c>
      <c r="O2890" s="39" t="s">
        <v>11817</v>
      </c>
      <c r="P2890" s="39" t="s">
        <v>10799</v>
      </c>
    </row>
    <row r="2891" spans="1:16" ht="17.149999999999999" customHeight="1" x14ac:dyDescent="0.25">
      <c r="A2891" s="40" t="str">
        <f t="shared" si="45"/>
        <v>Sulawesi UtaraAsuransi UmumKantor Pemasaran</v>
      </c>
      <c r="B2891" s="39" t="s">
        <v>10626</v>
      </c>
      <c r="C2891" s="39" t="s">
        <v>11818</v>
      </c>
      <c r="D2891" s="39" t="s">
        <v>35</v>
      </c>
      <c r="E2891" s="39" t="s">
        <v>694</v>
      </c>
      <c r="F2891" s="45" t="s">
        <v>11819</v>
      </c>
      <c r="G2891" s="39" t="s">
        <v>412</v>
      </c>
      <c r="H2891" s="39" t="s">
        <v>24</v>
      </c>
      <c r="I2891" s="39">
        <v>11111</v>
      </c>
      <c r="J2891" s="43" t="s">
        <v>11820</v>
      </c>
      <c r="K2891" s="43" t="s">
        <v>11821</v>
      </c>
      <c r="L2891" s="39" t="s">
        <v>7669</v>
      </c>
      <c r="M2891" s="42">
        <v>39051</v>
      </c>
      <c r="N2891" s="39" t="s">
        <v>11822</v>
      </c>
      <c r="O2891" s="39" t="s">
        <v>11822</v>
      </c>
      <c r="P2891" s="39" t="s">
        <v>11820</v>
      </c>
    </row>
    <row r="2892" spans="1:16" ht="17.149999999999999" customHeight="1" x14ac:dyDescent="0.25">
      <c r="A2892" s="40" t="str">
        <f t="shared" si="45"/>
        <v>BantenAsuransi JiwaKantor Pemasaran</v>
      </c>
      <c r="B2892" s="39" t="s">
        <v>7116</v>
      </c>
      <c r="C2892" s="39" t="s">
        <v>5537</v>
      </c>
      <c r="D2892" s="39" t="s">
        <v>35</v>
      </c>
      <c r="E2892" s="39" t="s">
        <v>104</v>
      </c>
      <c r="F2892" s="39" t="s">
        <v>5538</v>
      </c>
      <c r="G2892" s="39" t="s">
        <v>131</v>
      </c>
      <c r="H2892" s="39" t="s">
        <v>3</v>
      </c>
      <c r="I2892" s="39">
        <v>15318</v>
      </c>
      <c r="J2892" s="43" t="s">
        <v>1163</v>
      </c>
      <c r="K2892" s="43" t="s">
        <v>1163</v>
      </c>
      <c r="L2892" s="39" t="s">
        <v>5539</v>
      </c>
      <c r="M2892" s="42">
        <v>42654</v>
      </c>
      <c r="N2892" s="39" t="s">
        <v>5540</v>
      </c>
      <c r="O2892" s="39" t="s">
        <v>5540</v>
      </c>
      <c r="P2892" s="39" t="s">
        <v>1163</v>
      </c>
    </row>
    <row r="2893" spans="1:16" ht="17.149999999999999" customHeight="1" x14ac:dyDescent="0.25">
      <c r="A2893" s="40" t="str">
        <f t="shared" si="45"/>
        <v>AcehAsuransi JiwaKantor Pemasaran</v>
      </c>
      <c r="B2893" s="39" t="s">
        <v>66</v>
      </c>
      <c r="C2893" s="39" t="s">
        <v>5541</v>
      </c>
      <c r="D2893" s="39" t="s">
        <v>35</v>
      </c>
      <c r="E2893" s="39" t="s">
        <v>104</v>
      </c>
      <c r="F2893" s="39" t="s">
        <v>5542</v>
      </c>
      <c r="G2893" s="39" t="s">
        <v>683</v>
      </c>
      <c r="H2893" s="39" t="s">
        <v>9</v>
      </c>
      <c r="I2893" s="39">
        <v>0</v>
      </c>
      <c r="J2893" s="43" t="s">
        <v>64</v>
      </c>
      <c r="K2893" s="43" t="s">
        <v>64</v>
      </c>
      <c r="L2893" s="39" t="s">
        <v>5543</v>
      </c>
      <c r="M2893" s="42">
        <v>42990</v>
      </c>
      <c r="N2893" s="39" t="s">
        <v>5544</v>
      </c>
      <c r="O2893" s="39" t="s">
        <v>5544</v>
      </c>
      <c r="P2893" s="39" t="s">
        <v>64</v>
      </c>
    </row>
    <row r="2894" spans="1:16" ht="17.149999999999999" customHeight="1" x14ac:dyDescent="0.25">
      <c r="A2894" s="40" t="str">
        <f t="shared" si="45"/>
        <v>BantenAsuransi JiwaKantor Pemasaran</v>
      </c>
      <c r="B2894" s="39" t="s">
        <v>6936</v>
      </c>
      <c r="C2894" s="39" t="s">
        <v>5545</v>
      </c>
      <c r="D2894" s="39" t="s">
        <v>35</v>
      </c>
      <c r="E2894" s="39" t="s">
        <v>104</v>
      </c>
      <c r="F2894" s="39" t="s">
        <v>5546</v>
      </c>
      <c r="G2894" s="39" t="s">
        <v>131</v>
      </c>
      <c r="H2894" s="39" t="s">
        <v>3</v>
      </c>
      <c r="I2894" s="39">
        <v>0</v>
      </c>
      <c r="J2894" s="43" t="s">
        <v>64</v>
      </c>
      <c r="K2894" s="43" t="s">
        <v>64</v>
      </c>
      <c r="L2894" s="39" t="s">
        <v>5547</v>
      </c>
      <c r="M2894" s="42">
        <v>42629</v>
      </c>
      <c r="N2894" s="39" t="s">
        <v>5548</v>
      </c>
      <c r="O2894" s="39" t="s">
        <v>5548</v>
      </c>
      <c r="P2894" s="39" t="s">
        <v>64</v>
      </c>
    </row>
    <row r="2895" spans="1:16" ht="17.149999999999999" customHeight="1" x14ac:dyDescent="0.25">
      <c r="A2895" s="40" t="str">
        <f t="shared" si="45"/>
        <v>Sulawesi SelatanAsuransi JiwaKantor Pemasaran</v>
      </c>
      <c r="B2895" s="39" t="s">
        <v>13103</v>
      </c>
      <c r="C2895" s="39" t="s">
        <v>5549</v>
      </c>
      <c r="D2895" s="39" t="s">
        <v>35</v>
      </c>
      <c r="E2895" s="39" t="s">
        <v>104</v>
      </c>
      <c r="F2895" s="39" t="s">
        <v>5550</v>
      </c>
      <c r="G2895" s="39" t="s">
        <v>159</v>
      </c>
      <c r="H2895" s="39" t="s">
        <v>7</v>
      </c>
      <c r="I2895" s="39">
        <v>90115</v>
      </c>
      <c r="J2895" s="43" t="s">
        <v>5551</v>
      </c>
      <c r="K2895" s="43" t="s">
        <v>5552</v>
      </c>
      <c r="L2895" s="39" t="s">
        <v>2747</v>
      </c>
      <c r="M2895" s="42">
        <v>42300</v>
      </c>
      <c r="N2895" s="39" t="s">
        <v>5553</v>
      </c>
      <c r="O2895" s="39" t="s">
        <v>5554</v>
      </c>
      <c r="P2895" s="39" t="s">
        <v>9196</v>
      </c>
    </row>
    <row r="2896" spans="1:16" ht="17.149999999999999" customHeight="1" x14ac:dyDescent="0.25">
      <c r="A2896" s="40" t="str">
        <f t="shared" si="45"/>
        <v>Jawa BaratAsuransi JiwaKantor Pemasaran</v>
      </c>
      <c r="B2896" s="39" t="s">
        <v>6941</v>
      </c>
      <c r="C2896" s="39" t="s">
        <v>5556</v>
      </c>
      <c r="D2896" s="39" t="s">
        <v>35</v>
      </c>
      <c r="E2896" s="39" t="s">
        <v>104</v>
      </c>
      <c r="F2896" s="39" t="s">
        <v>5557</v>
      </c>
      <c r="G2896" s="39" t="s">
        <v>1755</v>
      </c>
      <c r="H2896" s="39" t="s">
        <v>6</v>
      </c>
      <c r="I2896" s="39">
        <v>0</v>
      </c>
      <c r="J2896" s="43" t="s">
        <v>64</v>
      </c>
      <c r="K2896" s="43" t="s">
        <v>64</v>
      </c>
      <c r="L2896" s="39" t="s">
        <v>5531</v>
      </c>
      <c r="M2896" s="42">
        <v>42676</v>
      </c>
      <c r="N2896" s="39" t="s">
        <v>695</v>
      </c>
      <c r="O2896" s="39" t="s">
        <v>5558</v>
      </c>
      <c r="P2896" s="39" t="s">
        <v>64</v>
      </c>
    </row>
    <row r="2897" spans="1:16" ht="17.149999999999999" customHeight="1" x14ac:dyDescent="0.25">
      <c r="A2897" s="40" t="str">
        <f t="shared" si="45"/>
        <v>Nusa Tenggara BaratAsuransi UmumKantor Pemasaran</v>
      </c>
      <c r="B2897" s="39" t="s">
        <v>7210</v>
      </c>
      <c r="C2897" s="39" t="s">
        <v>5559</v>
      </c>
      <c r="D2897" s="39" t="s">
        <v>35</v>
      </c>
      <c r="E2897" s="39" t="s">
        <v>694</v>
      </c>
      <c r="F2897" s="39" t="s">
        <v>5560</v>
      </c>
      <c r="G2897" s="39" t="s">
        <v>494</v>
      </c>
      <c r="H2897" s="39" t="s">
        <v>18</v>
      </c>
      <c r="I2897" s="39">
        <v>0</v>
      </c>
      <c r="J2897" s="43" t="s">
        <v>64</v>
      </c>
      <c r="K2897" s="43" t="s">
        <v>64</v>
      </c>
      <c r="L2897" s="39" t="s">
        <v>5561</v>
      </c>
      <c r="M2897" s="39">
        <v>42655</v>
      </c>
      <c r="N2897" s="39" t="s">
        <v>695</v>
      </c>
      <c r="O2897" s="39" t="s">
        <v>5562</v>
      </c>
      <c r="P2897" s="39" t="s">
        <v>64</v>
      </c>
    </row>
    <row r="2898" spans="1:16" ht="17.149999999999999" customHeight="1" x14ac:dyDescent="0.25">
      <c r="A2898" s="40" t="str">
        <f t="shared" si="45"/>
        <v>Jawa BaratAsuransi JiwaKantor Pemasaran</v>
      </c>
      <c r="B2898" s="39" t="s">
        <v>6999</v>
      </c>
      <c r="C2898" s="39" t="s">
        <v>9197</v>
      </c>
      <c r="D2898" s="39" t="s">
        <v>35</v>
      </c>
      <c r="E2898" s="39" t="s">
        <v>104</v>
      </c>
      <c r="F2898" s="39" t="s">
        <v>9198</v>
      </c>
      <c r="G2898" s="39" t="s">
        <v>145</v>
      </c>
      <c r="H2898" s="39" t="s">
        <v>6</v>
      </c>
      <c r="I2898" s="39">
        <v>17510</v>
      </c>
      <c r="J2898" s="43" t="s">
        <v>9199</v>
      </c>
      <c r="K2898" s="43" t="s">
        <v>9199</v>
      </c>
      <c r="L2898" s="39" t="s">
        <v>9200</v>
      </c>
      <c r="M2898" s="42">
        <v>43612</v>
      </c>
      <c r="N2898" s="39" t="s">
        <v>9201</v>
      </c>
      <c r="O2898" s="39" t="s">
        <v>9202</v>
      </c>
      <c r="P2898" s="39" t="s">
        <v>9199</v>
      </c>
    </row>
    <row r="2899" spans="1:16" ht="17.149999999999999" customHeight="1" x14ac:dyDescent="0.25">
      <c r="A2899" s="40" t="str">
        <f t="shared" si="45"/>
        <v>LampungAsuransi JiwaKantor Pemasaran</v>
      </c>
      <c r="B2899" s="39" t="s">
        <v>13103</v>
      </c>
      <c r="C2899" s="39" t="s">
        <v>5563</v>
      </c>
      <c r="D2899" s="39" t="s">
        <v>35</v>
      </c>
      <c r="E2899" s="39" t="s">
        <v>104</v>
      </c>
      <c r="F2899" s="39" t="s">
        <v>16132</v>
      </c>
      <c r="G2899" s="39" t="s">
        <v>1499</v>
      </c>
      <c r="H2899" s="39" t="s">
        <v>16</v>
      </c>
      <c r="I2899" s="39">
        <v>0</v>
      </c>
      <c r="J2899" s="43" t="s">
        <v>13710</v>
      </c>
      <c r="K2899" s="43" t="s">
        <v>13710</v>
      </c>
      <c r="L2899" s="39" t="s">
        <v>5564</v>
      </c>
      <c r="M2899" s="42">
        <v>42990</v>
      </c>
      <c r="N2899" s="39" t="s">
        <v>2855</v>
      </c>
      <c r="O2899" s="39" t="s">
        <v>2855</v>
      </c>
      <c r="P2899" s="39" t="s">
        <v>13710</v>
      </c>
    </row>
    <row r="2900" spans="1:16" ht="17.149999999999999" customHeight="1" x14ac:dyDescent="0.25">
      <c r="A2900" s="40" t="str">
        <f t="shared" si="45"/>
        <v>Jawa BaratAsuransi JiwaKantor Pemasaran</v>
      </c>
      <c r="B2900" s="39" t="s">
        <v>6999</v>
      </c>
      <c r="C2900" s="39" t="s">
        <v>9203</v>
      </c>
      <c r="D2900" s="39" t="s">
        <v>35</v>
      </c>
      <c r="E2900" s="39" t="s">
        <v>104</v>
      </c>
      <c r="F2900" s="39" t="s">
        <v>12240</v>
      </c>
      <c r="G2900" s="39" t="s">
        <v>127</v>
      </c>
      <c r="H2900" s="39" t="s">
        <v>6</v>
      </c>
      <c r="I2900" s="39">
        <v>40112</v>
      </c>
      <c r="J2900" s="43" t="s">
        <v>12241</v>
      </c>
      <c r="K2900" s="43" t="s">
        <v>12241</v>
      </c>
      <c r="L2900" s="39" t="s">
        <v>9200</v>
      </c>
      <c r="M2900" s="42">
        <v>43612</v>
      </c>
      <c r="N2900" s="39" t="s">
        <v>9204</v>
      </c>
      <c r="O2900" s="39" t="s">
        <v>9205</v>
      </c>
      <c r="P2900" s="39" t="s">
        <v>12241</v>
      </c>
    </row>
    <row r="2901" spans="1:16" ht="17.149999999999999" customHeight="1" x14ac:dyDescent="0.25">
      <c r="A2901" s="40" t="str">
        <f t="shared" si="45"/>
        <v>Papua BaratAsuransi UmumKantor Pemasaran</v>
      </c>
      <c r="B2901" s="39" t="s">
        <v>14047</v>
      </c>
      <c r="C2901" s="39" t="s">
        <v>5565</v>
      </c>
      <c r="D2901" s="39" t="s">
        <v>35</v>
      </c>
      <c r="E2901" s="39" t="s">
        <v>694</v>
      </c>
      <c r="F2901" s="39" t="s">
        <v>5566</v>
      </c>
      <c r="G2901" s="39" t="s">
        <v>5567</v>
      </c>
      <c r="H2901" s="39" t="s">
        <v>33</v>
      </c>
      <c r="I2901" s="39">
        <v>98414</v>
      </c>
      <c r="J2901" s="43" t="s">
        <v>1163</v>
      </c>
      <c r="K2901" s="43" t="s">
        <v>1163</v>
      </c>
      <c r="L2901" s="39" t="s">
        <v>4873</v>
      </c>
      <c r="M2901" s="42">
        <v>42643</v>
      </c>
      <c r="N2901" s="39" t="s">
        <v>5568</v>
      </c>
      <c r="O2901" s="39" t="s">
        <v>5568</v>
      </c>
      <c r="P2901" s="39" t="s">
        <v>1163</v>
      </c>
    </row>
    <row r="2902" spans="1:16" ht="17.149999999999999" customHeight="1" x14ac:dyDescent="0.25">
      <c r="A2902" s="40" t="str">
        <f t="shared" si="45"/>
        <v>Papua BaratAsuransi UmumKantor Pemasaran</v>
      </c>
      <c r="B2902" s="39" t="s">
        <v>7214</v>
      </c>
      <c r="C2902" s="39" t="s">
        <v>9206</v>
      </c>
      <c r="D2902" s="39" t="s">
        <v>35</v>
      </c>
      <c r="E2902" s="39" t="s">
        <v>694</v>
      </c>
      <c r="F2902" s="45" t="s">
        <v>9207</v>
      </c>
      <c r="G2902" s="39" t="s">
        <v>2845</v>
      </c>
      <c r="H2902" s="39" t="s">
        <v>33</v>
      </c>
      <c r="I2902" s="39">
        <v>0</v>
      </c>
      <c r="J2902" s="43" t="s">
        <v>64</v>
      </c>
      <c r="K2902" s="43" t="s">
        <v>64</v>
      </c>
      <c r="L2902" s="39" t="s">
        <v>9208</v>
      </c>
      <c r="M2902" s="42">
        <v>42949</v>
      </c>
      <c r="N2902" s="39" t="s">
        <v>9209</v>
      </c>
      <c r="O2902" s="39" t="s">
        <v>9209</v>
      </c>
      <c r="P2902" s="39" t="s">
        <v>64</v>
      </c>
    </row>
    <row r="2903" spans="1:16" ht="17.149999999999999" customHeight="1" x14ac:dyDescent="0.25">
      <c r="A2903" s="40" t="str">
        <f t="shared" si="45"/>
        <v>Kalimantan BaratAsuransi JiwaKantor Pemasaran</v>
      </c>
      <c r="B2903" s="39" t="s">
        <v>7120</v>
      </c>
      <c r="C2903" s="39" t="s">
        <v>12473</v>
      </c>
      <c r="D2903" s="39" t="s">
        <v>35</v>
      </c>
      <c r="E2903" s="39" t="s">
        <v>104</v>
      </c>
      <c r="F2903" s="45" t="s">
        <v>15059</v>
      </c>
      <c r="G2903" s="39" t="s">
        <v>356</v>
      </c>
      <c r="H2903" s="39" t="s">
        <v>12</v>
      </c>
      <c r="I2903" s="39">
        <v>78124</v>
      </c>
      <c r="J2903" s="43" t="s">
        <v>64</v>
      </c>
      <c r="K2903" s="43" t="s">
        <v>64</v>
      </c>
      <c r="L2903" s="39" t="s">
        <v>15060</v>
      </c>
      <c r="M2903" s="42">
        <v>42620</v>
      </c>
      <c r="N2903" s="39" t="s">
        <v>12713</v>
      </c>
      <c r="O2903" s="39" t="s">
        <v>12713</v>
      </c>
      <c r="P2903" s="39" t="s">
        <v>64</v>
      </c>
    </row>
    <row r="2904" spans="1:16" ht="17.149999999999999" customHeight="1" x14ac:dyDescent="0.25">
      <c r="A2904" s="40" t="str">
        <f t="shared" si="45"/>
        <v>Sumatera BaratAsuransi UmumKantor Pemasaran</v>
      </c>
      <c r="B2904" s="39" t="s">
        <v>70</v>
      </c>
      <c r="C2904" s="39" t="s">
        <v>5569</v>
      </c>
      <c r="D2904" s="39" t="s">
        <v>35</v>
      </c>
      <c r="E2904" s="39" t="s">
        <v>694</v>
      </c>
      <c r="F2904" s="39" t="s">
        <v>5570</v>
      </c>
      <c r="G2904" s="39" t="s">
        <v>1234</v>
      </c>
      <c r="H2904" s="39" t="s">
        <v>25</v>
      </c>
      <c r="I2904" s="39">
        <v>26111</v>
      </c>
      <c r="J2904" s="43" t="s">
        <v>64</v>
      </c>
      <c r="K2904" s="43" t="s">
        <v>64</v>
      </c>
      <c r="L2904" s="39" t="s">
        <v>5571</v>
      </c>
      <c r="M2904" s="42">
        <v>42786</v>
      </c>
      <c r="N2904" s="39" t="s">
        <v>5572</v>
      </c>
      <c r="O2904" s="39" t="s">
        <v>5573</v>
      </c>
      <c r="P2904" s="39" t="s">
        <v>64</v>
      </c>
    </row>
    <row r="2905" spans="1:16" ht="17.149999999999999" customHeight="1" x14ac:dyDescent="0.25">
      <c r="A2905" s="40" t="str">
        <f t="shared" si="45"/>
        <v>Daerah Istimewa YogyakartaAsuransi JiwaKantor Pemasaran</v>
      </c>
      <c r="B2905" s="39" t="s">
        <v>66</v>
      </c>
      <c r="C2905" s="39" t="s">
        <v>5574</v>
      </c>
      <c r="D2905" s="39" t="s">
        <v>35</v>
      </c>
      <c r="E2905" s="39" t="s">
        <v>104</v>
      </c>
      <c r="F2905" s="45" t="s">
        <v>5575</v>
      </c>
      <c r="G2905" s="39" t="s">
        <v>1915</v>
      </c>
      <c r="H2905" s="39" t="s">
        <v>28</v>
      </c>
      <c r="I2905" s="39">
        <v>0</v>
      </c>
      <c r="J2905" s="43" t="s">
        <v>64</v>
      </c>
      <c r="K2905" s="43" t="s">
        <v>64</v>
      </c>
      <c r="L2905" s="39" t="s">
        <v>5543</v>
      </c>
      <c r="M2905" s="42">
        <v>42990</v>
      </c>
      <c r="N2905" s="39" t="s">
        <v>5576</v>
      </c>
      <c r="O2905" s="39" t="s">
        <v>5577</v>
      </c>
      <c r="P2905" s="44" t="s">
        <v>64</v>
      </c>
    </row>
    <row r="2906" spans="1:16" ht="17.149999999999999" customHeight="1" x14ac:dyDescent="0.25">
      <c r="A2906" s="40" t="str">
        <f t="shared" si="45"/>
        <v>LampungAsuransi JiwaKantor Pemasaran</v>
      </c>
      <c r="B2906" s="39" t="s">
        <v>66</v>
      </c>
      <c r="C2906" s="39" t="s">
        <v>5578</v>
      </c>
      <c r="D2906" s="39" t="s">
        <v>35</v>
      </c>
      <c r="E2906" s="39" t="s">
        <v>104</v>
      </c>
      <c r="F2906" s="45" t="s">
        <v>5579</v>
      </c>
      <c r="G2906" s="39" t="s">
        <v>1499</v>
      </c>
      <c r="H2906" s="39" t="s">
        <v>16</v>
      </c>
      <c r="I2906" s="39">
        <v>0</v>
      </c>
      <c r="J2906" s="43" t="s">
        <v>64</v>
      </c>
      <c r="K2906" s="43" t="s">
        <v>64</v>
      </c>
      <c r="L2906" s="39" t="s">
        <v>5543</v>
      </c>
      <c r="M2906" s="42">
        <v>42990</v>
      </c>
      <c r="N2906" s="39" t="s">
        <v>5580</v>
      </c>
      <c r="O2906" s="39" t="s">
        <v>5580</v>
      </c>
      <c r="P2906" s="39" t="s">
        <v>64</v>
      </c>
    </row>
    <row r="2907" spans="1:16" ht="17.149999999999999" customHeight="1" x14ac:dyDescent="0.25">
      <c r="A2907" s="40" t="str">
        <f t="shared" si="45"/>
        <v>Sumatera UtaraAsuransi JiwaKantor Pemasaran</v>
      </c>
      <c r="B2907" s="39" t="s">
        <v>66</v>
      </c>
      <c r="C2907" s="39" t="s">
        <v>5581</v>
      </c>
      <c r="D2907" s="39" t="s">
        <v>35</v>
      </c>
      <c r="E2907" s="39" t="s">
        <v>104</v>
      </c>
      <c r="F2907" s="45" t="s">
        <v>5582</v>
      </c>
      <c r="G2907" s="39" t="s">
        <v>270</v>
      </c>
      <c r="H2907" s="39" t="s">
        <v>27</v>
      </c>
      <c r="I2907" s="39">
        <v>0</v>
      </c>
      <c r="J2907" s="43" t="s">
        <v>64</v>
      </c>
      <c r="K2907" s="43" t="s">
        <v>64</v>
      </c>
      <c r="L2907" s="39" t="s">
        <v>5543</v>
      </c>
      <c r="M2907" s="42">
        <v>42990</v>
      </c>
      <c r="N2907" s="39" t="s">
        <v>5583</v>
      </c>
      <c r="O2907" s="39" t="s">
        <v>5583</v>
      </c>
      <c r="P2907" s="39" t="s">
        <v>64</v>
      </c>
    </row>
    <row r="2908" spans="1:16" ht="17.149999999999999" customHeight="1" x14ac:dyDescent="0.25">
      <c r="A2908" s="40" t="str">
        <f t="shared" si="45"/>
        <v>Kalimantan BaratAsuransi JiwaKantor Pemasaran</v>
      </c>
      <c r="B2908" s="39" t="s">
        <v>7101</v>
      </c>
      <c r="C2908" s="39" t="s">
        <v>5584</v>
      </c>
      <c r="D2908" s="39" t="s">
        <v>35</v>
      </c>
      <c r="E2908" s="39" t="s">
        <v>104</v>
      </c>
      <c r="F2908" s="45" t="s">
        <v>5585</v>
      </c>
      <c r="G2908" s="39" t="s">
        <v>5586</v>
      </c>
      <c r="H2908" s="39" t="s">
        <v>12</v>
      </c>
      <c r="I2908" s="39">
        <v>0</v>
      </c>
      <c r="J2908" s="43" t="s">
        <v>64</v>
      </c>
      <c r="K2908" s="43" t="s">
        <v>64</v>
      </c>
      <c r="L2908" s="39" t="s">
        <v>5467</v>
      </c>
      <c r="M2908" s="42">
        <v>42734</v>
      </c>
      <c r="N2908" s="39" t="s">
        <v>5587</v>
      </c>
      <c r="O2908" s="39" t="s">
        <v>5587</v>
      </c>
      <c r="P2908" s="39" t="s">
        <v>64</v>
      </c>
    </row>
    <row r="2909" spans="1:16" ht="17.149999999999999" customHeight="1" x14ac:dyDescent="0.25">
      <c r="A2909" s="40" t="str">
        <f t="shared" si="45"/>
        <v>Sumatera UtaraAsuransi JiwaKantor Pemasaran</v>
      </c>
      <c r="B2909" s="39" t="s">
        <v>44</v>
      </c>
      <c r="C2909" s="39" t="s">
        <v>5588</v>
      </c>
      <c r="D2909" s="39" t="s">
        <v>35</v>
      </c>
      <c r="E2909" s="39" t="s">
        <v>104</v>
      </c>
      <c r="F2909" s="45" t="s">
        <v>5589</v>
      </c>
      <c r="G2909" s="39" t="s">
        <v>270</v>
      </c>
      <c r="H2909" s="39" t="s">
        <v>27</v>
      </c>
      <c r="I2909" s="39">
        <v>20114</v>
      </c>
      <c r="J2909" s="43" t="s">
        <v>5590</v>
      </c>
      <c r="K2909" s="43" t="s">
        <v>5591</v>
      </c>
      <c r="L2909" s="39" t="s">
        <v>5592</v>
      </c>
      <c r="M2909" s="42">
        <v>42951</v>
      </c>
      <c r="N2909" s="39" t="s">
        <v>5593</v>
      </c>
      <c r="O2909" s="39" t="s">
        <v>5594</v>
      </c>
      <c r="P2909" s="39" t="s">
        <v>5590</v>
      </c>
    </row>
    <row r="2910" spans="1:16" ht="17.149999999999999" customHeight="1" x14ac:dyDescent="0.25">
      <c r="A2910" s="40" t="str">
        <f t="shared" si="45"/>
        <v>Jawa TimurAsuransi JiwaKantor Pemasaran</v>
      </c>
      <c r="B2910" s="39" t="s">
        <v>66</v>
      </c>
      <c r="C2910" s="39" t="s">
        <v>5595</v>
      </c>
      <c r="D2910" s="39" t="s">
        <v>35</v>
      </c>
      <c r="E2910" s="39" t="s">
        <v>104</v>
      </c>
      <c r="F2910" s="45" t="s">
        <v>5596</v>
      </c>
      <c r="G2910" s="39" t="s">
        <v>5133</v>
      </c>
      <c r="H2910" s="39" t="s">
        <v>4</v>
      </c>
      <c r="I2910" s="39">
        <v>0</v>
      </c>
      <c r="J2910" s="43" t="s">
        <v>64</v>
      </c>
      <c r="K2910" s="43" t="s">
        <v>64</v>
      </c>
      <c r="L2910" s="39" t="s">
        <v>5597</v>
      </c>
      <c r="M2910" s="42">
        <v>42650</v>
      </c>
      <c r="N2910" s="39" t="s">
        <v>5598</v>
      </c>
      <c r="O2910" s="39" t="s">
        <v>5598</v>
      </c>
      <c r="P2910" s="39" t="s">
        <v>64</v>
      </c>
    </row>
    <row r="2911" spans="1:16" ht="17.149999999999999" customHeight="1" x14ac:dyDescent="0.25">
      <c r="A2911" s="40" t="str">
        <f t="shared" si="45"/>
        <v>Kalimantan UtaraAsuransi JiwaKantor Pemasaran</v>
      </c>
      <c r="B2911" s="39" t="s">
        <v>7101</v>
      </c>
      <c r="C2911" s="39" t="s">
        <v>5599</v>
      </c>
      <c r="D2911" s="39" t="s">
        <v>35</v>
      </c>
      <c r="E2911" s="39" t="s">
        <v>104</v>
      </c>
      <c r="F2911" s="45" t="s">
        <v>5600</v>
      </c>
      <c r="G2911" s="39" t="s">
        <v>5601</v>
      </c>
      <c r="H2911" s="39" t="s">
        <v>36</v>
      </c>
      <c r="I2911" s="39">
        <v>0</v>
      </c>
      <c r="J2911" s="43" t="s">
        <v>64</v>
      </c>
      <c r="K2911" s="43" t="s">
        <v>64</v>
      </c>
      <c r="L2911" s="39" t="s">
        <v>5467</v>
      </c>
      <c r="M2911" s="42">
        <v>42734</v>
      </c>
      <c r="N2911" s="39" t="s">
        <v>5602</v>
      </c>
      <c r="O2911" s="39" t="s">
        <v>5602</v>
      </c>
      <c r="P2911" s="39" t="s">
        <v>64</v>
      </c>
    </row>
    <row r="2912" spans="1:16" ht="17.149999999999999" customHeight="1" x14ac:dyDescent="0.25">
      <c r="A2912" s="40" t="str">
        <f t="shared" si="45"/>
        <v>Sulawesi SelatanAsuransi JiwaKantor Pemasaran</v>
      </c>
      <c r="B2912" s="39" t="s">
        <v>66</v>
      </c>
      <c r="C2912" s="39" t="s">
        <v>4294</v>
      </c>
      <c r="D2912" s="39" t="s">
        <v>35</v>
      </c>
      <c r="E2912" s="39" t="s">
        <v>104</v>
      </c>
      <c r="F2912" s="45" t="s">
        <v>5605</v>
      </c>
      <c r="G2912" s="39" t="s">
        <v>159</v>
      </c>
      <c r="H2912" s="39" t="s">
        <v>7</v>
      </c>
      <c r="I2912" s="39">
        <v>0</v>
      </c>
      <c r="J2912" s="43" t="s">
        <v>64</v>
      </c>
      <c r="K2912" s="43" t="s">
        <v>64</v>
      </c>
      <c r="L2912" s="39" t="s">
        <v>5597</v>
      </c>
      <c r="M2912" s="42">
        <v>42650</v>
      </c>
      <c r="N2912" s="39" t="s">
        <v>5606</v>
      </c>
      <c r="O2912" s="39" t="s">
        <v>5607</v>
      </c>
      <c r="P2912" s="39" t="s">
        <v>64</v>
      </c>
    </row>
    <row r="2913" spans="1:16" ht="17.149999999999999" customHeight="1" x14ac:dyDescent="0.25">
      <c r="A2913" s="40" t="str">
        <f t="shared" si="45"/>
        <v>Sumatera UtaraAsuransi JiwaKantor Pemasaran</v>
      </c>
      <c r="B2913" s="39" t="s">
        <v>6999</v>
      </c>
      <c r="C2913" s="39" t="s">
        <v>9210</v>
      </c>
      <c r="D2913" s="39" t="s">
        <v>35</v>
      </c>
      <c r="E2913" s="39" t="s">
        <v>104</v>
      </c>
      <c r="F2913" s="39" t="s">
        <v>9211</v>
      </c>
      <c r="G2913" s="39" t="s">
        <v>270</v>
      </c>
      <c r="H2913" s="39" t="s">
        <v>27</v>
      </c>
      <c r="I2913" s="39">
        <v>20152</v>
      </c>
      <c r="J2913" s="43" t="s">
        <v>9212</v>
      </c>
      <c r="K2913" s="43" t="s">
        <v>9212</v>
      </c>
      <c r="L2913" s="39" t="s">
        <v>9200</v>
      </c>
      <c r="M2913" s="42">
        <v>43612</v>
      </c>
      <c r="N2913" s="39" t="s">
        <v>9213</v>
      </c>
      <c r="O2913" s="39" t="s">
        <v>9213</v>
      </c>
      <c r="P2913" s="39" t="s">
        <v>9212</v>
      </c>
    </row>
    <row r="2914" spans="1:16" ht="17.149999999999999" customHeight="1" x14ac:dyDescent="0.25">
      <c r="A2914" s="40" t="str">
        <f t="shared" si="45"/>
        <v>Daerah Istimewa YogyakartaAsuransi JiwaKantor Pemasaran</v>
      </c>
      <c r="B2914" s="39" t="s">
        <v>6999</v>
      </c>
      <c r="C2914" s="39" t="s">
        <v>12165</v>
      </c>
      <c r="D2914" s="39" t="s">
        <v>35</v>
      </c>
      <c r="E2914" s="39" t="s">
        <v>104</v>
      </c>
      <c r="F2914" s="39" t="s">
        <v>12166</v>
      </c>
      <c r="G2914" s="39" t="s">
        <v>514</v>
      </c>
      <c r="H2914" s="39" t="s">
        <v>28</v>
      </c>
      <c r="I2914" s="39">
        <v>55241</v>
      </c>
      <c r="J2914" s="43" t="s">
        <v>9214</v>
      </c>
      <c r="K2914" s="43" t="s">
        <v>9214</v>
      </c>
      <c r="L2914" s="39" t="s">
        <v>9200</v>
      </c>
      <c r="M2914" s="42">
        <v>43612</v>
      </c>
      <c r="N2914" s="39" t="s">
        <v>9215</v>
      </c>
      <c r="O2914" s="39" t="s">
        <v>9215</v>
      </c>
      <c r="P2914" s="39" t="s">
        <v>9214</v>
      </c>
    </row>
    <row r="2915" spans="1:16" ht="17.149999999999999" customHeight="1" x14ac:dyDescent="0.25">
      <c r="A2915" s="40" t="str">
        <f t="shared" si="45"/>
        <v>Sumatera UtaraAsuransi JiwaKantor Pemasaran</v>
      </c>
      <c r="B2915" s="39" t="s">
        <v>3621</v>
      </c>
      <c r="C2915" s="39" t="s">
        <v>5608</v>
      </c>
      <c r="D2915" s="39" t="s">
        <v>35</v>
      </c>
      <c r="E2915" s="39" t="s">
        <v>104</v>
      </c>
      <c r="F2915" s="39" t="s">
        <v>5609</v>
      </c>
      <c r="G2915" s="39" t="s">
        <v>270</v>
      </c>
      <c r="H2915" s="39" t="s">
        <v>27</v>
      </c>
      <c r="I2915" s="39">
        <v>0</v>
      </c>
      <c r="J2915" s="43" t="s">
        <v>64</v>
      </c>
      <c r="K2915" s="43" t="s">
        <v>64</v>
      </c>
      <c r="L2915" s="39" t="s">
        <v>5610</v>
      </c>
      <c r="M2915" s="42">
        <v>42542</v>
      </c>
      <c r="N2915" s="39" t="s">
        <v>5611</v>
      </c>
      <c r="O2915" s="39" t="s">
        <v>5611</v>
      </c>
      <c r="P2915" s="39" t="s">
        <v>64</v>
      </c>
    </row>
    <row r="2916" spans="1:16" ht="17.149999999999999" customHeight="1" x14ac:dyDescent="0.25">
      <c r="A2916" s="40" t="str">
        <f t="shared" si="45"/>
        <v>Jawa BaratAsuransi UmumKantor Pemasaran</v>
      </c>
      <c r="B2916" s="39" t="s">
        <v>14044</v>
      </c>
      <c r="C2916" s="39" t="s">
        <v>5613</v>
      </c>
      <c r="D2916" s="39" t="s">
        <v>35</v>
      </c>
      <c r="E2916" s="39" t="s">
        <v>694</v>
      </c>
      <c r="F2916" s="39" t="s">
        <v>11823</v>
      </c>
      <c r="G2916" s="39" t="s">
        <v>359</v>
      </c>
      <c r="H2916" s="39" t="s">
        <v>6</v>
      </c>
      <c r="I2916" s="39">
        <v>17143</v>
      </c>
      <c r="J2916" s="43" t="s">
        <v>5614</v>
      </c>
      <c r="K2916" s="43" t="s">
        <v>9784</v>
      </c>
      <c r="L2916" s="39" t="s">
        <v>5615</v>
      </c>
      <c r="M2916" s="42">
        <v>42972</v>
      </c>
      <c r="N2916" s="39" t="s">
        <v>5616</v>
      </c>
      <c r="O2916" s="39" t="s">
        <v>5616</v>
      </c>
      <c r="P2916" s="39" t="s">
        <v>5614</v>
      </c>
    </row>
    <row r="2917" spans="1:16" ht="17.149999999999999" customHeight="1" x14ac:dyDescent="0.25">
      <c r="A2917" s="40" t="str">
        <f t="shared" si="45"/>
        <v>Jawa TimurAsuransi UmumKantor Pemasaran</v>
      </c>
      <c r="B2917" s="39" t="s">
        <v>6505</v>
      </c>
      <c r="C2917" s="39" t="s">
        <v>5617</v>
      </c>
      <c r="D2917" s="39" t="s">
        <v>35</v>
      </c>
      <c r="E2917" s="39" t="s">
        <v>694</v>
      </c>
      <c r="F2917" s="39" t="s">
        <v>14714</v>
      </c>
      <c r="G2917" s="39" t="s">
        <v>267</v>
      </c>
      <c r="H2917" s="39" t="s">
        <v>4</v>
      </c>
      <c r="I2917" s="39">
        <v>68121</v>
      </c>
      <c r="J2917" s="43" t="s">
        <v>5618</v>
      </c>
      <c r="K2917" s="43" t="s">
        <v>5619</v>
      </c>
      <c r="L2917" s="39" t="s">
        <v>5620</v>
      </c>
      <c r="M2917" s="42">
        <v>42972</v>
      </c>
      <c r="N2917" s="39" t="s">
        <v>5621</v>
      </c>
      <c r="O2917" s="39" t="s">
        <v>5622</v>
      </c>
      <c r="P2917" s="39" t="s">
        <v>5618</v>
      </c>
    </row>
    <row r="2918" spans="1:16" ht="17.149999999999999" customHeight="1" x14ac:dyDescent="0.25">
      <c r="A2918" s="40" t="str">
        <f t="shared" si="45"/>
        <v>Nusa Tenggara BaratAsuransi JiwaKantor Pemasaran</v>
      </c>
      <c r="B2918" s="39" t="s">
        <v>66</v>
      </c>
      <c r="C2918" s="39" t="s">
        <v>5623</v>
      </c>
      <c r="D2918" s="39" t="s">
        <v>35</v>
      </c>
      <c r="E2918" s="39" t="s">
        <v>104</v>
      </c>
      <c r="F2918" s="39" t="s">
        <v>5624</v>
      </c>
      <c r="G2918" s="39" t="s">
        <v>5625</v>
      </c>
      <c r="H2918" s="39" t="s">
        <v>18</v>
      </c>
      <c r="I2918" s="39">
        <v>0</v>
      </c>
      <c r="J2918" s="43" t="s">
        <v>64</v>
      </c>
      <c r="K2918" s="43" t="s">
        <v>64</v>
      </c>
      <c r="L2918" s="39" t="s">
        <v>5543</v>
      </c>
      <c r="M2918" s="42">
        <v>42990</v>
      </c>
      <c r="N2918" s="39" t="s">
        <v>5626</v>
      </c>
      <c r="O2918" s="39" t="s">
        <v>5626</v>
      </c>
      <c r="P2918" s="39" t="s">
        <v>64</v>
      </c>
    </row>
    <row r="2919" spans="1:16" ht="17.149999999999999" customHeight="1" x14ac:dyDescent="0.25">
      <c r="A2919" s="40" t="str">
        <f t="shared" si="45"/>
        <v>Daerah Istimewa YogyakartaAsuransi UmumKantor Pemasaran</v>
      </c>
      <c r="B2919" s="39" t="s">
        <v>7333</v>
      </c>
      <c r="C2919" s="39" t="s">
        <v>5627</v>
      </c>
      <c r="D2919" s="39" t="s">
        <v>35</v>
      </c>
      <c r="E2919" s="39" t="s">
        <v>694</v>
      </c>
      <c r="F2919" s="45" t="s">
        <v>5628</v>
      </c>
      <c r="G2919" s="39" t="s">
        <v>528</v>
      </c>
      <c r="H2919" s="39" t="s">
        <v>28</v>
      </c>
      <c r="I2919" s="39">
        <v>55282</v>
      </c>
      <c r="J2919" s="43" t="s">
        <v>5629</v>
      </c>
      <c r="K2919" s="43" t="s">
        <v>5630</v>
      </c>
      <c r="L2919" s="39" t="s">
        <v>5631</v>
      </c>
      <c r="M2919" s="42">
        <v>42727</v>
      </c>
      <c r="N2919" s="39" t="s">
        <v>5632</v>
      </c>
      <c r="O2919" s="39" t="s">
        <v>5633</v>
      </c>
      <c r="P2919" s="39" t="s">
        <v>9216</v>
      </c>
    </row>
    <row r="2920" spans="1:16" ht="17.149999999999999" customHeight="1" x14ac:dyDescent="0.25">
      <c r="A2920" s="40" t="str">
        <f t="shared" si="45"/>
        <v>LampungAsuransi UmumKantor Pemasaran</v>
      </c>
      <c r="B2920" s="39" t="s">
        <v>8629</v>
      </c>
      <c r="C2920" s="39" t="s">
        <v>5634</v>
      </c>
      <c r="D2920" s="39" t="s">
        <v>35</v>
      </c>
      <c r="E2920" s="39" t="s">
        <v>694</v>
      </c>
      <c r="F2920" s="39" t="s">
        <v>5635</v>
      </c>
      <c r="G2920" s="39" t="s">
        <v>1499</v>
      </c>
      <c r="H2920" s="39" t="s">
        <v>16</v>
      </c>
      <c r="I2920" s="39">
        <v>35211</v>
      </c>
      <c r="J2920" s="43" t="s">
        <v>5636</v>
      </c>
      <c r="K2920" s="43" t="s">
        <v>5637</v>
      </c>
      <c r="L2920" s="39" t="s">
        <v>5638</v>
      </c>
      <c r="M2920" s="42">
        <v>42711</v>
      </c>
      <c r="N2920" s="39" t="s">
        <v>1434</v>
      </c>
      <c r="O2920" s="39" t="s">
        <v>2585</v>
      </c>
      <c r="P2920" s="39" t="s">
        <v>69</v>
      </c>
    </row>
    <row r="2921" spans="1:16" ht="17.149999999999999" customHeight="1" x14ac:dyDescent="0.25">
      <c r="A2921" s="40" t="str">
        <f t="shared" si="45"/>
        <v>Jawa TimurAsuransi JiwaKantor Pemasaran</v>
      </c>
      <c r="B2921" s="39" t="s">
        <v>6999</v>
      </c>
      <c r="C2921" s="39" t="s">
        <v>12345</v>
      </c>
      <c r="D2921" s="39" t="s">
        <v>35</v>
      </c>
      <c r="E2921" s="39" t="s">
        <v>104</v>
      </c>
      <c r="F2921" s="39" t="s">
        <v>12346</v>
      </c>
      <c r="G2921" s="39" t="s">
        <v>352</v>
      </c>
      <c r="H2921" s="39" t="s">
        <v>4</v>
      </c>
      <c r="I2921" s="39">
        <v>60271</v>
      </c>
      <c r="J2921" s="43" t="s">
        <v>64</v>
      </c>
      <c r="K2921" s="43" t="s">
        <v>64</v>
      </c>
      <c r="L2921" s="39" t="s">
        <v>5639</v>
      </c>
      <c r="M2921" s="42">
        <v>42711</v>
      </c>
      <c r="N2921" s="39" t="s">
        <v>5640</v>
      </c>
      <c r="O2921" s="39" t="s">
        <v>5641</v>
      </c>
      <c r="P2921" s="39" t="s">
        <v>64</v>
      </c>
    </row>
    <row r="2922" spans="1:16" ht="17.149999999999999" customHeight="1" x14ac:dyDescent="0.25">
      <c r="A2922" s="40" t="str">
        <f t="shared" si="45"/>
        <v>Jawa TimurAsuransi JiwaKantor Pemasaran</v>
      </c>
      <c r="B2922" s="39" t="s">
        <v>6941</v>
      </c>
      <c r="C2922" s="39" t="s">
        <v>5642</v>
      </c>
      <c r="D2922" s="39" t="s">
        <v>35</v>
      </c>
      <c r="E2922" s="39" t="s">
        <v>104</v>
      </c>
      <c r="F2922" s="39" t="s">
        <v>5643</v>
      </c>
      <c r="G2922" s="39" t="s">
        <v>1679</v>
      </c>
      <c r="H2922" s="39" t="s">
        <v>4</v>
      </c>
      <c r="I2922" s="39">
        <v>67217</v>
      </c>
      <c r="J2922" s="43" t="s">
        <v>5644</v>
      </c>
      <c r="K2922" s="43" t="s">
        <v>5644</v>
      </c>
      <c r="L2922" s="39" t="s">
        <v>3606</v>
      </c>
      <c r="M2922" s="42">
        <v>43004</v>
      </c>
      <c r="N2922" s="39" t="s">
        <v>5645</v>
      </c>
      <c r="O2922" s="39" t="s">
        <v>5645</v>
      </c>
      <c r="P2922" s="39" t="s">
        <v>5644</v>
      </c>
    </row>
    <row r="2923" spans="1:16" ht="17.149999999999999" customHeight="1" x14ac:dyDescent="0.25">
      <c r="A2923" s="40" t="str">
        <f t="shared" si="45"/>
        <v>Jawa BaratAsuransi UmumKantor Pemasaran</v>
      </c>
      <c r="B2923" s="39" t="s">
        <v>12838</v>
      </c>
      <c r="C2923" s="39" t="s">
        <v>15061</v>
      </c>
      <c r="D2923" s="39" t="s">
        <v>35</v>
      </c>
      <c r="E2923" s="39" t="s">
        <v>694</v>
      </c>
      <c r="F2923" s="39" t="s">
        <v>15062</v>
      </c>
      <c r="G2923" s="39" t="s">
        <v>692</v>
      </c>
      <c r="H2923" s="39" t="s">
        <v>6</v>
      </c>
      <c r="I2923" s="39">
        <v>0</v>
      </c>
      <c r="J2923" s="43" t="s">
        <v>5646</v>
      </c>
      <c r="K2923" s="43" t="s">
        <v>64</v>
      </c>
      <c r="L2923" s="39" t="s">
        <v>5647</v>
      </c>
      <c r="M2923" s="42">
        <v>42969</v>
      </c>
      <c r="N2923" s="39" t="s">
        <v>5648</v>
      </c>
      <c r="O2923" s="39" t="s">
        <v>5649</v>
      </c>
      <c r="P2923" s="39" t="s">
        <v>64</v>
      </c>
    </row>
    <row r="2924" spans="1:16" ht="17.149999999999999" customHeight="1" x14ac:dyDescent="0.25">
      <c r="A2924" s="40" t="str">
        <f t="shared" si="45"/>
        <v>Jawa TimurAsuransi JiwaKantor Pemasaran</v>
      </c>
      <c r="B2924" s="39" t="s">
        <v>6941</v>
      </c>
      <c r="C2924" s="39" t="s">
        <v>5650</v>
      </c>
      <c r="D2924" s="39" t="s">
        <v>35</v>
      </c>
      <c r="E2924" s="39" t="s">
        <v>104</v>
      </c>
      <c r="F2924" s="39" t="s">
        <v>5651</v>
      </c>
      <c r="G2924" s="39" t="s">
        <v>182</v>
      </c>
      <c r="H2924" s="39" t="s">
        <v>4</v>
      </c>
      <c r="I2924" s="39">
        <v>65141</v>
      </c>
      <c r="J2924" s="43" t="s">
        <v>5652</v>
      </c>
      <c r="K2924" s="43" t="s">
        <v>5653</v>
      </c>
      <c r="L2924" s="39" t="s">
        <v>3606</v>
      </c>
      <c r="M2924" s="42">
        <v>43004</v>
      </c>
      <c r="N2924" s="39" t="s">
        <v>5654</v>
      </c>
      <c r="O2924" s="39" t="s">
        <v>5655</v>
      </c>
      <c r="P2924" s="39" t="s">
        <v>9217</v>
      </c>
    </row>
    <row r="2925" spans="1:16" ht="17.149999999999999" customHeight="1" x14ac:dyDescent="0.25">
      <c r="A2925" s="40" t="str">
        <f t="shared" si="45"/>
        <v>RiauAsuransi UmumKantor Pemasaran</v>
      </c>
      <c r="B2925" s="39" t="s">
        <v>7177</v>
      </c>
      <c r="C2925" s="39" t="s">
        <v>5656</v>
      </c>
      <c r="D2925" s="39" t="s">
        <v>35</v>
      </c>
      <c r="E2925" s="39" t="s">
        <v>694</v>
      </c>
      <c r="F2925" s="39" t="s">
        <v>5657</v>
      </c>
      <c r="G2925" s="39" t="s">
        <v>179</v>
      </c>
      <c r="H2925" s="39" t="s">
        <v>21</v>
      </c>
      <c r="I2925" s="39">
        <v>28156</v>
      </c>
      <c r="J2925" s="43" t="s">
        <v>5658</v>
      </c>
      <c r="K2925" s="43" t="s">
        <v>5658</v>
      </c>
      <c r="L2925" s="39" t="s">
        <v>5659</v>
      </c>
      <c r="M2925" s="42">
        <v>40444</v>
      </c>
      <c r="N2925" s="39" t="s">
        <v>1510</v>
      </c>
      <c r="O2925" s="39" t="s">
        <v>5660</v>
      </c>
      <c r="P2925" s="39" t="s">
        <v>75</v>
      </c>
    </row>
    <row r="2926" spans="1:16" ht="17.149999999999999" customHeight="1" x14ac:dyDescent="0.25">
      <c r="A2926" s="40" t="str">
        <f t="shared" si="45"/>
        <v>Jawa TimurAsuransi JiwaKantor Pemasaran</v>
      </c>
      <c r="B2926" s="39" t="s">
        <v>6941</v>
      </c>
      <c r="C2926" s="39" t="s">
        <v>5661</v>
      </c>
      <c r="D2926" s="39" t="s">
        <v>35</v>
      </c>
      <c r="E2926" s="39" t="s">
        <v>104</v>
      </c>
      <c r="F2926" s="39" t="s">
        <v>5662</v>
      </c>
      <c r="G2926" s="39" t="s">
        <v>352</v>
      </c>
      <c r="H2926" s="39" t="s">
        <v>4</v>
      </c>
      <c r="I2926" s="39">
        <v>60261</v>
      </c>
      <c r="J2926" s="43" t="s">
        <v>5663</v>
      </c>
      <c r="K2926" s="43" t="s">
        <v>5664</v>
      </c>
      <c r="L2926" s="39" t="s">
        <v>3606</v>
      </c>
      <c r="M2926" s="42">
        <v>43004</v>
      </c>
      <c r="N2926" s="39" t="s">
        <v>5665</v>
      </c>
      <c r="O2926" s="39" t="s">
        <v>5666</v>
      </c>
      <c r="P2926" s="39" t="s">
        <v>5663</v>
      </c>
    </row>
    <row r="2927" spans="1:16" ht="17.149999999999999" customHeight="1" x14ac:dyDescent="0.25">
      <c r="A2927" s="40" t="str">
        <f t="shared" si="45"/>
        <v>Jawa TimurAsuransi JiwaKantor Pemasaran</v>
      </c>
      <c r="B2927" s="39" t="s">
        <v>13103</v>
      </c>
      <c r="C2927" s="39" t="s">
        <v>5667</v>
      </c>
      <c r="D2927" s="39" t="s">
        <v>35</v>
      </c>
      <c r="E2927" s="39" t="s">
        <v>104</v>
      </c>
      <c r="F2927" s="45" t="s">
        <v>15063</v>
      </c>
      <c r="G2927" s="39" t="s">
        <v>352</v>
      </c>
      <c r="H2927" s="39" t="s">
        <v>4</v>
      </c>
      <c r="I2927" s="39">
        <v>0</v>
      </c>
      <c r="J2927" s="43" t="s">
        <v>15064</v>
      </c>
      <c r="K2927" s="43" t="s">
        <v>64</v>
      </c>
      <c r="L2927" s="39" t="s">
        <v>5668</v>
      </c>
      <c r="M2927" s="42">
        <v>43006</v>
      </c>
      <c r="N2927" s="39" t="s">
        <v>15065</v>
      </c>
      <c r="O2927" s="39" t="s">
        <v>15065</v>
      </c>
      <c r="P2927" s="39" t="s">
        <v>15064</v>
      </c>
    </row>
    <row r="2928" spans="1:16" ht="17.149999999999999" customHeight="1" x14ac:dyDescent="0.25">
      <c r="A2928" s="40" t="str">
        <f t="shared" si="45"/>
        <v>Jawa TimurAsuransi JiwaKantor Pemasaran</v>
      </c>
      <c r="B2928" s="39" t="s">
        <v>66</v>
      </c>
      <c r="C2928" s="39" t="s">
        <v>5669</v>
      </c>
      <c r="D2928" s="39" t="s">
        <v>35</v>
      </c>
      <c r="E2928" s="39" t="s">
        <v>104</v>
      </c>
      <c r="F2928" s="39" t="s">
        <v>5670</v>
      </c>
      <c r="G2928" s="39" t="s">
        <v>1497</v>
      </c>
      <c r="H2928" s="39" t="s">
        <v>4</v>
      </c>
      <c r="I2928" s="39">
        <v>0</v>
      </c>
      <c r="J2928" s="43" t="s">
        <v>64</v>
      </c>
      <c r="K2928" s="43" t="s">
        <v>64</v>
      </c>
      <c r="L2928" s="39" t="s">
        <v>5671</v>
      </c>
      <c r="M2928" s="42">
        <v>42774</v>
      </c>
      <c r="N2928" s="39" t="s">
        <v>1543</v>
      </c>
      <c r="O2928" s="39" t="s">
        <v>5672</v>
      </c>
      <c r="P2928" s="39" t="s">
        <v>64</v>
      </c>
    </row>
    <row r="2929" spans="1:16" ht="17.149999999999999" customHeight="1" x14ac:dyDescent="0.25">
      <c r="A2929" s="40" t="str">
        <f t="shared" si="45"/>
        <v>Jawa BaratAsuransi UmumKantor Pemasaran</v>
      </c>
      <c r="B2929" s="39" t="s">
        <v>7292</v>
      </c>
      <c r="C2929" s="39" t="s">
        <v>5673</v>
      </c>
      <c r="D2929" s="39" t="s">
        <v>35</v>
      </c>
      <c r="E2929" s="39" t="s">
        <v>694</v>
      </c>
      <c r="F2929" s="39" t="s">
        <v>11824</v>
      </c>
      <c r="G2929" s="39" t="s">
        <v>4024</v>
      </c>
      <c r="H2929" s="39" t="s">
        <v>6</v>
      </c>
      <c r="I2929" s="39">
        <v>40273</v>
      </c>
      <c r="J2929" s="43" t="s">
        <v>8904</v>
      </c>
      <c r="K2929" s="43" t="s">
        <v>8904</v>
      </c>
      <c r="L2929" s="39" t="s">
        <v>5674</v>
      </c>
      <c r="M2929" s="42">
        <v>41394</v>
      </c>
      <c r="N2929" s="39" t="s">
        <v>5675</v>
      </c>
      <c r="O2929" s="39" t="s">
        <v>5675</v>
      </c>
      <c r="P2929" s="39" t="s">
        <v>8904</v>
      </c>
    </row>
    <row r="2930" spans="1:16" ht="17.149999999999999" customHeight="1" x14ac:dyDescent="0.25">
      <c r="A2930" s="40" t="str">
        <f t="shared" si="45"/>
        <v>Kalimantan TimurAsuransi UmumKantor Pemasaran</v>
      </c>
      <c r="B2930" s="39" t="s">
        <v>7167</v>
      </c>
      <c r="C2930" s="39" t="s">
        <v>5676</v>
      </c>
      <c r="D2930" s="39" t="s">
        <v>35</v>
      </c>
      <c r="E2930" s="39" t="s">
        <v>694</v>
      </c>
      <c r="F2930" s="39" t="s">
        <v>5677</v>
      </c>
      <c r="G2930" s="39" t="s">
        <v>302</v>
      </c>
      <c r="H2930" s="39" t="s">
        <v>15</v>
      </c>
      <c r="I2930" s="39">
        <v>0</v>
      </c>
      <c r="J2930" s="43" t="s">
        <v>64</v>
      </c>
      <c r="K2930" s="43" t="s">
        <v>64</v>
      </c>
      <c r="L2930" s="39" t="s">
        <v>5678</v>
      </c>
      <c r="M2930" s="42">
        <v>42790</v>
      </c>
      <c r="N2930" s="39" t="s">
        <v>5679</v>
      </c>
      <c r="O2930" s="39" t="s">
        <v>5679</v>
      </c>
      <c r="P2930" s="39" t="s">
        <v>64</v>
      </c>
    </row>
    <row r="2931" spans="1:16" ht="17.149999999999999" customHeight="1" x14ac:dyDescent="0.25">
      <c r="A2931" s="40" t="str">
        <f t="shared" si="45"/>
        <v>Jawa BaratAsuransi UmumKantor Pemasaran</v>
      </c>
      <c r="B2931" s="39" t="s">
        <v>7167</v>
      </c>
      <c r="C2931" s="39" t="s">
        <v>5680</v>
      </c>
      <c r="D2931" s="39" t="s">
        <v>35</v>
      </c>
      <c r="E2931" s="39" t="s">
        <v>694</v>
      </c>
      <c r="F2931" s="39" t="s">
        <v>5681</v>
      </c>
      <c r="G2931" s="39" t="s">
        <v>5682</v>
      </c>
      <c r="H2931" s="39" t="s">
        <v>6</v>
      </c>
      <c r="I2931" s="39">
        <v>46125</v>
      </c>
      <c r="J2931" s="43" t="s">
        <v>5683</v>
      </c>
      <c r="K2931" s="43" t="s">
        <v>5683</v>
      </c>
      <c r="L2931" s="39" t="s">
        <v>5684</v>
      </c>
      <c r="M2931" s="42">
        <v>42804</v>
      </c>
      <c r="N2931" s="39" t="s">
        <v>5685</v>
      </c>
      <c r="O2931" s="39" t="s">
        <v>5685</v>
      </c>
      <c r="P2931" s="39" t="s">
        <v>5683</v>
      </c>
    </row>
    <row r="2932" spans="1:16" ht="17.149999999999999" customHeight="1" x14ac:dyDescent="0.25">
      <c r="A2932" s="40" t="str">
        <f t="shared" si="45"/>
        <v>Kalimantan BaratAsuransi JiwaKantor Pemasaran</v>
      </c>
      <c r="B2932" s="39" t="s">
        <v>44</v>
      </c>
      <c r="C2932" s="39" t="s">
        <v>5688</v>
      </c>
      <c r="D2932" s="39" t="s">
        <v>35</v>
      </c>
      <c r="E2932" s="39" t="s">
        <v>104</v>
      </c>
      <c r="F2932" s="39" t="s">
        <v>5689</v>
      </c>
      <c r="G2932" s="39" t="s">
        <v>356</v>
      </c>
      <c r="H2932" s="39" t="s">
        <v>12</v>
      </c>
      <c r="I2932" s="39">
        <v>78112</v>
      </c>
      <c r="J2932" s="43" t="s">
        <v>5690</v>
      </c>
      <c r="K2932" s="43" t="s">
        <v>5691</v>
      </c>
      <c r="L2932" s="39" t="s">
        <v>5686</v>
      </c>
      <c r="M2932" s="42">
        <v>42795</v>
      </c>
      <c r="N2932" s="39" t="s">
        <v>5687</v>
      </c>
      <c r="O2932" s="39" t="s">
        <v>5687</v>
      </c>
      <c r="P2932" s="39" t="s">
        <v>64</v>
      </c>
    </row>
    <row r="2933" spans="1:16" ht="17.149999999999999" customHeight="1" x14ac:dyDescent="0.25">
      <c r="A2933" s="40" t="str">
        <f t="shared" si="45"/>
        <v>Nusa Tenggara TimurAsuransi JiwaKantor Pemasaran</v>
      </c>
      <c r="B2933" s="39" t="s">
        <v>6936</v>
      </c>
      <c r="C2933" s="39" t="s">
        <v>5692</v>
      </c>
      <c r="D2933" s="39" t="s">
        <v>35</v>
      </c>
      <c r="E2933" s="39" t="s">
        <v>104</v>
      </c>
      <c r="F2933" s="45" t="s">
        <v>5693</v>
      </c>
      <c r="G2933" s="39" t="s">
        <v>1829</v>
      </c>
      <c r="H2933" s="39" t="s">
        <v>19</v>
      </c>
      <c r="I2933" s="39">
        <v>0</v>
      </c>
      <c r="J2933" s="43" t="s">
        <v>64</v>
      </c>
      <c r="K2933" s="43" t="s">
        <v>64</v>
      </c>
      <c r="L2933" s="39" t="s">
        <v>5694</v>
      </c>
      <c r="M2933" s="42">
        <v>42951</v>
      </c>
      <c r="N2933" s="39" t="s">
        <v>5695</v>
      </c>
      <c r="O2933" s="39" t="s">
        <v>5696</v>
      </c>
      <c r="P2933" s="39" t="s">
        <v>9218</v>
      </c>
    </row>
    <row r="2934" spans="1:16" ht="17.149999999999999" customHeight="1" x14ac:dyDescent="0.25">
      <c r="A2934" s="40" t="str">
        <f t="shared" si="45"/>
        <v>DKI JakartaAsuransi JiwaKantor Pemasaran</v>
      </c>
      <c r="B2934" s="39" t="s">
        <v>66</v>
      </c>
      <c r="C2934" s="39" t="s">
        <v>5698</v>
      </c>
      <c r="D2934" s="39" t="s">
        <v>35</v>
      </c>
      <c r="E2934" s="39" t="s">
        <v>104</v>
      </c>
      <c r="F2934" s="39" t="s">
        <v>5699</v>
      </c>
      <c r="G2934" s="39" t="s">
        <v>60</v>
      </c>
      <c r="H2934" s="39" t="s">
        <v>1</v>
      </c>
      <c r="I2934" s="39">
        <v>0</v>
      </c>
      <c r="J2934" s="43" t="s">
        <v>64</v>
      </c>
      <c r="K2934" s="43" t="s">
        <v>64</v>
      </c>
      <c r="L2934" s="39" t="s">
        <v>5700</v>
      </c>
      <c r="M2934" s="42">
        <v>42629</v>
      </c>
      <c r="N2934" s="39" t="s">
        <v>5701</v>
      </c>
      <c r="O2934" s="39" t="s">
        <v>5701</v>
      </c>
      <c r="P2934" s="39" t="s">
        <v>64</v>
      </c>
    </row>
    <row r="2935" spans="1:16" ht="17.149999999999999" customHeight="1" x14ac:dyDescent="0.25">
      <c r="A2935" s="40" t="str">
        <f t="shared" si="45"/>
        <v>Sulawesi SelatanAsuransi UmumKantor Pemasaran</v>
      </c>
      <c r="B2935" s="39" t="s">
        <v>7177</v>
      </c>
      <c r="C2935" s="39" t="s">
        <v>5702</v>
      </c>
      <c r="D2935" s="39" t="s">
        <v>35</v>
      </c>
      <c r="E2935" s="39" t="s">
        <v>694</v>
      </c>
      <c r="F2935" s="39" t="s">
        <v>5703</v>
      </c>
      <c r="G2935" s="39" t="s">
        <v>159</v>
      </c>
      <c r="H2935" s="39" t="s">
        <v>7</v>
      </c>
      <c r="I2935" s="39">
        <v>0</v>
      </c>
      <c r="J2935" s="43" t="s">
        <v>64</v>
      </c>
      <c r="K2935" s="43" t="s">
        <v>64</v>
      </c>
      <c r="L2935" s="39" t="s">
        <v>5704</v>
      </c>
      <c r="M2935" s="42">
        <v>42919</v>
      </c>
      <c r="N2935" s="39" t="s">
        <v>5705</v>
      </c>
      <c r="O2935" s="39" t="s">
        <v>5706</v>
      </c>
      <c r="P2935" s="39" t="s">
        <v>64</v>
      </c>
    </row>
    <row r="2936" spans="1:16" ht="17.149999999999999" customHeight="1" x14ac:dyDescent="0.25">
      <c r="A2936" s="40" t="str">
        <f t="shared" si="45"/>
        <v>Sumatera SelatanAsuransi JiwaKantor Pemasaran</v>
      </c>
      <c r="B2936" s="39" t="s">
        <v>7116</v>
      </c>
      <c r="C2936" s="39" t="s">
        <v>11825</v>
      </c>
      <c r="D2936" s="39" t="s">
        <v>35</v>
      </c>
      <c r="E2936" s="39" t="s">
        <v>104</v>
      </c>
      <c r="F2936" s="45" t="s">
        <v>11826</v>
      </c>
      <c r="G2936" s="39" t="s">
        <v>164</v>
      </c>
      <c r="H2936" s="39" t="s">
        <v>26</v>
      </c>
      <c r="I2936" s="39">
        <v>30114</v>
      </c>
      <c r="J2936" s="43" t="s">
        <v>1163</v>
      </c>
      <c r="K2936" s="43" t="s">
        <v>1163</v>
      </c>
      <c r="L2936" s="39" t="s">
        <v>11544</v>
      </c>
      <c r="M2936" s="42">
        <v>42613</v>
      </c>
      <c r="N2936" s="39" t="s">
        <v>11827</v>
      </c>
      <c r="O2936" s="39" t="s">
        <v>11827</v>
      </c>
      <c r="P2936" s="39" t="s">
        <v>1163</v>
      </c>
    </row>
    <row r="2937" spans="1:16" ht="17.149999999999999" customHeight="1" x14ac:dyDescent="0.25">
      <c r="A2937" s="40" t="str">
        <f t="shared" si="45"/>
        <v>Kepulauan RiauAsuransi UmumKantor Pemasaran</v>
      </c>
      <c r="B2937" s="39" t="s">
        <v>7245</v>
      </c>
      <c r="C2937" s="39" t="s">
        <v>5707</v>
      </c>
      <c r="D2937" s="39" t="s">
        <v>35</v>
      </c>
      <c r="E2937" s="39" t="s">
        <v>694</v>
      </c>
      <c r="F2937" s="45" t="s">
        <v>5708</v>
      </c>
      <c r="G2937" s="39" t="s">
        <v>717</v>
      </c>
      <c r="H2937" s="39" t="s">
        <v>29</v>
      </c>
      <c r="I2937" s="39">
        <v>0</v>
      </c>
      <c r="J2937" s="43" t="s">
        <v>64</v>
      </c>
      <c r="K2937" s="43" t="s">
        <v>64</v>
      </c>
      <c r="M2937" s="42"/>
      <c r="N2937" s="39" t="s">
        <v>5709</v>
      </c>
      <c r="O2937" s="39" t="s">
        <v>5709</v>
      </c>
      <c r="P2937" s="39" t="s">
        <v>64</v>
      </c>
    </row>
    <row r="2938" spans="1:16" ht="17.149999999999999" customHeight="1" x14ac:dyDescent="0.25">
      <c r="A2938" s="40" t="str">
        <f t="shared" si="45"/>
        <v>RiauAsuransi UmumKantor Pemasaran</v>
      </c>
      <c r="B2938" s="39" t="s">
        <v>7167</v>
      </c>
      <c r="C2938" s="39" t="s">
        <v>5710</v>
      </c>
      <c r="D2938" s="39" t="s">
        <v>35</v>
      </c>
      <c r="E2938" s="39" t="s">
        <v>694</v>
      </c>
      <c r="F2938" s="39" t="s">
        <v>5711</v>
      </c>
      <c r="G2938" s="39" t="s">
        <v>179</v>
      </c>
      <c r="H2938" s="39" t="s">
        <v>21</v>
      </c>
      <c r="I2938" s="39">
        <v>28291</v>
      </c>
      <c r="J2938" s="43" t="s">
        <v>5712</v>
      </c>
      <c r="K2938" s="43" t="s">
        <v>5712</v>
      </c>
      <c r="L2938" s="39" t="s">
        <v>5684</v>
      </c>
      <c r="M2938" s="42">
        <v>42804</v>
      </c>
      <c r="N2938" s="39" t="s">
        <v>5713</v>
      </c>
      <c r="O2938" s="39" t="s">
        <v>5713</v>
      </c>
      <c r="P2938" s="39" t="s">
        <v>5712</v>
      </c>
    </row>
    <row r="2939" spans="1:16" ht="17.149999999999999" customHeight="1" x14ac:dyDescent="0.25">
      <c r="A2939" s="40" t="str">
        <f t="shared" si="45"/>
        <v>Sulawesi TengahAsuransi UmumKantor Pemasaran</v>
      </c>
      <c r="B2939" s="39" t="s">
        <v>7214</v>
      </c>
      <c r="C2939" s="39" t="s">
        <v>6789</v>
      </c>
      <c r="D2939" s="39" t="s">
        <v>35</v>
      </c>
      <c r="E2939" s="39" t="s">
        <v>694</v>
      </c>
      <c r="F2939" s="39" t="s">
        <v>6790</v>
      </c>
      <c r="G2939" s="39" t="s">
        <v>2653</v>
      </c>
      <c r="H2939" s="39" t="s">
        <v>22</v>
      </c>
      <c r="I2939" s="39">
        <v>94221</v>
      </c>
      <c r="J2939" s="43" t="s">
        <v>6791</v>
      </c>
      <c r="K2939" s="43" t="s">
        <v>6791</v>
      </c>
      <c r="L2939" s="39" t="s">
        <v>6792</v>
      </c>
      <c r="M2939" s="42">
        <v>43308</v>
      </c>
      <c r="N2939" s="39" t="s">
        <v>6793</v>
      </c>
      <c r="O2939" s="39" t="s">
        <v>6793</v>
      </c>
      <c r="P2939" s="39" t="s">
        <v>6791</v>
      </c>
    </row>
    <row r="2940" spans="1:16" ht="17.149999999999999" customHeight="1" x14ac:dyDescent="0.25">
      <c r="A2940" s="40" t="str">
        <f t="shared" si="45"/>
        <v>Sulawesi TenggaraAsuransi UmumKantor Pemasaran</v>
      </c>
      <c r="B2940" s="39" t="s">
        <v>7214</v>
      </c>
      <c r="C2940" s="39" t="s">
        <v>6794</v>
      </c>
      <c r="D2940" s="39" t="s">
        <v>35</v>
      </c>
      <c r="E2940" s="39" t="s">
        <v>694</v>
      </c>
      <c r="F2940" s="39" t="s">
        <v>6795</v>
      </c>
      <c r="G2940" s="39" t="s">
        <v>152</v>
      </c>
      <c r="H2940" s="39" t="s">
        <v>23</v>
      </c>
      <c r="I2940" s="39">
        <v>93372</v>
      </c>
      <c r="J2940" s="43" t="s">
        <v>6796</v>
      </c>
      <c r="K2940" s="43" t="s">
        <v>6796</v>
      </c>
      <c r="L2940" s="39" t="s">
        <v>6792</v>
      </c>
      <c r="M2940" s="42">
        <v>43308</v>
      </c>
      <c r="N2940" s="39" t="s">
        <v>6797</v>
      </c>
      <c r="O2940" s="39" t="s">
        <v>6797</v>
      </c>
      <c r="P2940" s="39" t="s">
        <v>6796</v>
      </c>
    </row>
    <row r="2941" spans="1:16" ht="17.149999999999999" customHeight="1" x14ac:dyDescent="0.25">
      <c r="A2941" s="40" t="str">
        <f t="shared" si="45"/>
        <v>Kalimantan TengahAsuransi UmumKantor Pemasaran</v>
      </c>
      <c r="B2941" s="39" t="s">
        <v>13102</v>
      </c>
      <c r="C2941" s="39" t="s">
        <v>8082</v>
      </c>
      <c r="D2941" s="39" t="s">
        <v>35</v>
      </c>
      <c r="E2941" s="39" t="s">
        <v>694</v>
      </c>
      <c r="F2941" s="39" t="s">
        <v>8083</v>
      </c>
      <c r="G2941" s="39" t="s">
        <v>8084</v>
      </c>
      <c r="H2941" s="39" t="s">
        <v>14</v>
      </c>
      <c r="I2941" s="39">
        <v>0</v>
      </c>
      <c r="J2941" s="43" t="s">
        <v>8085</v>
      </c>
      <c r="K2941" s="43" t="s">
        <v>8085</v>
      </c>
      <c r="L2941" s="39" t="s">
        <v>8086</v>
      </c>
      <c r="M2941" s="42">
        <v>43460</v>
      </c>
      <c r="N2941" s="39" t="s">
        <v>8087</v>
      </c>
      <c r="O2941" s="39" t="s">
        <v>8087</v>
      </c>
      <c r="P2941" s="39" t="s">
        <v>8085</v>
      </c>
    </row>
    <row r="2942" spans="1:16" ht="17.149999999999999" customHeight="1" x14ac:dyDescent="0.25">
      <c r="A2942" s="40" t="str">
        <f t="shared" si="45"/>
        <v>Jawa BaratAsuransi UmumKantor Pemasaran</v>
      </c>
      <c r="B2942" s="39" t="s">
        <v>12631</v>
      </c>
      <c r="C2942" s="39" t="s">
        <v>7485</v>
      </c>
      <c r="D2942" s="39" t="s">
        <v>35</v>
      </c>
      <c r="E2942" s="39" t="s">
        <v>694</v>
      </c>
      <c r="F2942" s="39" t="s">
        <v>11828</v>
      </c>
      <c r="G2942" s="39" t="s">
        <v>293</v>
      </c>
      <c r="H2942" s="39" t="s">
        <v>6</v>
      </c>
      <c r="I2942" s="39">
        <v>41312</v>
      </c>
      <c r="J2942" s="43" t="s">
        <v>7486</v>
      </c>
      <c r="K2942" s="43" t="s">
        <v>7486</v>
      </c>
      <c r="L2942" s="39" t="s">
        <v>7487</v>
      </c>
      <c r="M2942" s="42">
        <v>43371</v>
      </c>
      <c r="N2942" s="39" t="s">
        <v>5444</v>
      </c>
      <c r="O2942" s="39" t="s">
        <v>5444</v>
      </c>
      <c r="P2942" s="39" t="s">
        <v>7486</v>
      </c>
    </row>
    <row r="2943" spans="1:16" ht="17.149999999999999" customHeight="1" x14ac:dyDescent="0.25">
      <c r="A2943" s="40" t="str">
        <f t="shared" ref="A2943:A3006" si="46">CONCATENATE(H2943,E2943,D2943)</f>
        <v>BaliAsuransi JiwaKantor Pemasaran</v>
      </c>
      <c r="B2943" s="39" t="s">
        <v>66</v>
      </c>
      <c r="C2943" s="39" t="s">
        <v>5714</v>
      </c>
      <c r="D2943" s="39" t="s">
        <v>35</v>
      </c>
      <c r="E2943" s="39" t="s">
        <v>104</v>
      </c>
      <c r="F2943" s="39" t="s">
        <v>5715</v>
      </c>
      <c r="G2943" s="39" t="s">
        <v>327</v>
      </c>
      <c r="H2943" s="39" t="s">
        <v>8</v>
      </c>
      <c r="I2943" s="39">
        <v>0</v>
      </c>
      <c r="J2943" s="43" t="s">
        <v>64</v>
      </c>
      <c r="K2943" s="43" t="s">
        <v>64</v>
      </c>
      <c r="L2943" s="39" t="s">
        <v>5597</v>
      </c>
      <c r="M2943" s="42">
        <v>42650</v>
      </c>
      <c r="N2943" s="39" t="s">
        <v>5716</v>
      </c>
      <c r="O2943" s="39" t="s">
        <v>5716</v>
      </c>
      <c r="P2943" s="39" t="s">
        <v>64</v>
      </c>
    </row>
    <row r="2944" spans="1:16" ht="17.149999999999999" customHeight="1" x14ac:dyDescent="0.25">
      <c r="A2944" s="40" t="str">
        <f t="shared" si="46"/>
        <v>RiauAsuransi UmumKantor Pemasaran</v>
      </c>
      <c r="B2944" s="39" t="s">
        <v>8630</v>
      </c>
      <c r="C2944" s="39" t="s">
        <v>5717</v>
      </c>
      <c r="D2944" s="39" t="s">
        <v>35</v>
      </c>
      <c r="E2944" s="39" t="s">
        <v>694</v>
      </c>
      <c r="F2944" s="39" t="s">
        <v>5718</v>
      </c>
      <c r="G2944" s="39" t="s">
        <v>179</v>
      </c>
      <c r="H2944" s="39" t="s">
        <v>21</v>
      </c>
      <c r="I2944" s="39">
        <v>28292</v>
      </c>
      <c r="J2944" s="43" t="s">
        <v>5719</v>
      </c>
      <c r="K2944" s="43" t="s">
        <v>5720</v>
      </c>
      <c r="L2944" s="39" t="s">
        <v>5721</v>
      </c>
      <c r="M2944" s="42">
        <v>43042</v>
      </c>
      <c r="N2944" s="39" t="s">
        <v>5722</v>
      </c>
      <c r="O2944" s="39" t="s">
        <v>5722</v>
      </c>
      <c r="P2944" s="39" t="s">
        <v>64</v>
      </c>
    </row>
    <row r="2945" spans="1:16" ht="17.149999999999999" customHeight="1" x14ac:dyDescent="0.25">
      <c r="A2945" s="40" t="str">
        <f t="shared" si="46"/>
        <v>JambiAsuransi JiwaKantor Pemasaran</v>
      </c>
      <c r="B2945" s="39" t="s">
        <v>13103</v>
      </c>
      <c r="C2945" s="39" t="s">
        <v>5723</v>
      </c>
      <c r="D2945" s="39" t="s">
        <v>35</v>
      </c>
      <c r="E2945" s="39" t="s">
        <v>104</v>
      </c>
      <c r="F2945" s="39" t="s">
        <v>5724</v>
      </c>
      <c r="G2945" s="39" t="s">
        <v>534</v>
      </c>
      <c r="H2945" s="39" t="s">
        <v>11</v>
      </c>
      <c r="I2945" s="39">
        <v>36142</v>
      </c>
      <c r="J2945" s="43" t="s">
        <v>5725</v>
      </c>
      <c r="K2945" s="43" t="s">
        <v>5725</v>
      </c>
      <c r="L2945" s="39" t="s">
        <v>2747</v>
      </c>
      <c r="M2945" s="42">
        <v>42300</v>
      </c>
      <c r="N2945" s="39" t="s">
        <v>2738</v>
      </c>
      <c r="O2945" s="39" t="s">
        <v>5726</v>
      </c>
      <c r="P2945" s="39" t="s">
        <v>5725</v>
      </c>
    </row>
    <row r="2946" spans="1:16" ht="17.149999999999999" customHeight="1" x14ac:dyDescent="0.25">
      <c r="A2946" s="40" t="str">
        <f t="shared" si="46"/>
        <v>JambiAsuransi JiwaKantor Pemasaran</v>
      </c>
      <c r="B2946" s="39" t="s">
        <v>6941</v>
      </c>
      <c r="C2946" s="39" t="s">
        <v>5727</v>
      </c>
      <c r="D2946" s="39" t="s">
        <v>35</v>
      </c>
      <c r="E2946" s="39" t="s">
        <v>104</v>
      </c>
      <c r="F2946" s="39" t="s">
        <v>5728</v>
      </c>
      <c r="G2946" s="39" t="s">
        <v>534</v>
      </c>
      <c r="H2946" s="39" t="s">
        <v>11</v>
      </c>
      <c r="I2946" s="39">
        <v>36137</v>
      </c>
      <c r="J2946" s="43" t="s">
        <v>64</v>
      </c>
      <c r="K2946" s="43" t="s">
        <v>64</v>
      </c>
      <c r="L2946" s="39" t="s">
        <v>5729</v>
      </c>
      <c r="M2946" s="42">
        <v>42901</v>
      </c>
      <c r="N2946" s="39" t="s">
        <v>5730</v>
      </c>
      <c r="O2946" s="39" t="s">
        <v>5731</v>
      </c>
      <c r="P2946" s="39" t="s">
        <v>64</v>
      </c>
    </row>
    <row r="2947" spans="1:16" ht="17.149999999999999" customHeight="1" x14ac:dyDescent="0.25">
      <c r="A2947" s="40" t="str">
        <f t="shared" si="46"/>
        <v>Jawa TengahAsuransi UmumKantor Pemasaran</v>
      </c>
      <c r="B2947" s="39" t="s">
        <v>12343</v>
      </c>
      <c r="C2947" s="39" t="s">
        <v>5732</v>
      </c>
      <c r="D2947" s="39" t="s">
        <v>35</v>
      </c>
      <c r="E2947" s="39" t="s">
        <v>694</v>
      </c>
      <c r="F2947" s="39" t="s">
        <v>5733</v>
      </c>
      <c r="G2947" s="39" t="s">
        <v>1918</v>
      </c>
      <c r="H2947" s="39" t="s">
        <v>5</v>
      </c>
      <c r="I2947" s="39">
        <v>0</v>
      </c>
      <c r="J2947" s="43" t="s">
        <v>64</v>
      </c>
      <c r="K2947" s="43" t="s">
        <v>64</v>
      </c>
      <c r="L2947" s="39" t="s">
        <v>5734</v>
      </c>
      <c r="M2947" s="42">
        <v>43014</v>
      </c>
      <c r="N2947" s="39" t="s">
        <v>6798</v>
      </c>
      <c r="O2947" s="39" t="s">
        <v>6798</v>
      </c>
      <c r="P2947" s="39" t="s">
        <v>64</v>
      </c>
    </row>
    <row r="2948" spans="1:16" ht="17.149999999999999" customHeight="1" x14ac:dyDescent="0.25">
      <c r="A2948" s="40" t="str">
        <f t="shared" si="46"/>
        <v>DKI JakartaAsuransi UmumKantor Pemasaran</v>
      </c>
      <c r="B2948" s="39" t="s">
        <v>14046</v>
      </c>
      <c r="C2948" s="39" t="s">
        <v>5735</v>
      </c>
      <c r="D2948" s="39" t="s">
        <v>35</v>
      </c>
      <c r="E2948" s="39" t="s">
        <v>694</v>
      </c>
      <c r="F2948" s="39" t="s">
        <v>5736</v>
      </c>
      <c r="G2948" s="39" t="s">
        <v>61</v>
      </c>
      <c r="H2948" s="39" t="s">
        <v>1</v>
      </c>
      <c r="I2948" s="39">
        <v>10136</v>
      </c>
      <c r="J2948" s="43" t="s">
        <v>5737</v>
      </c>
      <c r="K2948" s="43" t="s">
        <v>64</v>
      </c>
      <c r="L2948" s="39" t="s">
        <v>5395</v>
      </c>
      <c r="M2948" s="42">
        <v>43087</v>
      </c>
      <c r="N2948" s="39" t="s">
        <v>5396</v>
      </c>
      <c r="O2948" s="39" t="s">
        <v>5396</v>
      </c>
      <c r="P2948" s="39" t="s">
        <v>5737</v>
      </c>
    </row>
    <row r="2949" spans="1:16" ht="17.149999999999999" customHeight="1" x14ac:dyDescent="0.25">
      <c r="A2949" s="40" t="str">
        <f t="shared" si="46"/>
        <v>Jawa TengahAsuransi UmumKantor Pemasaran</v>
      </c>
      <c r="B2949" s="39" t="s">
        <v>14046</v>
      </c>
      <c r="C2949" s="39" t="s">
        <v>5738</v>
      </c>
      <c r="D2949" s="39" t="s">
        <v>35</v>
      </c>
      <c r="E2949" s="39" t="s">
        <v>694</v>
      </c>
      <c r="F2949" s="39" t="s">
        <v>15066</v>
      </c>
      <c r="G2949" s="39" t="s">
        <v>307</v>
      </c>
      <c r="H2949" s="39" t="s">
        <v>5</v>
      </c>
      <c r="I2949" s="39">
        <v>0</v>
      </c>
      <c r="J2949" s="43" t="s">
        <v>5739</v>
      </c>
      <c r="K2949" s="43" t="s">
        <v>5740</v>
      </c>
      <c r="L2949" s="39" t="s">
        <v>5395</v>
      </c>
      <c r="M2949" s="42">
        <v>43087</v>
      </c>
      <c r="N2949" s="39" t="s">
        <v>5741</v>
      </c>
      <c r="O2949" s="39" t="s">
        <v>5741</v>
      </c>
      <c r="P2949" s="39" t="s">
        <v>5739</v>
      </c>
    </row>
    <row r="2950" spans="1:16" ht="17.149999999999999" customHeight="1" x14ac:dyDescent="0.25">
      <c r="A2950" s="40" t="str">
        <f t="shared" si="46"/>
        <v>Jawa BaratAsuransi UmumKantor Pemasaran</v>
      </c>
      <c r="B2950" s="39" t="s">
        <v>14046</v>
      </c>
      <c r="C2950" s="39" t="s">
        <v>9319</v>
      </c>
      <c r="D2950" s="39" t="s">
        <v>35</v>
      </c>
      <c r="E2950" s="39" t="s">
        <v>694</v>
      </c>
      <c r="F2950" s="39" t="s">
        <v>13711</v>
      </c>
      <c r="G2950" s="39" t="s">
        <v>359</v>
      </c>
      <c r="H2950" s="39" t="s">
        <v>6</v>
      </c>
      <c r="I2950" s="39">
        <v>17144</v>
      </c>
      <c r="J2950" s="43" t="s">
        <v>5742</v>
      </c>
      <c r="K2950" s="43" t="s">
        <v>5743</v>
      </c>
      <c r="L2950" s="39" t="s">
        <v>5395</v>
      </c>
      <c r="M2950" s="42">
        <v>43087</v>
      </c>
      <c r="N2950" s="39" t="s">
        <v>13712</v>
      </c>
      <c r="O2950" s="39" t="s">
        <v>13712</v>
      </c>
      <c r="P2950" s="39" t="s">
        <v>9220</v>
      </c>
    </row>
    <row r="2951" spans="1:16" ht="17.149999999999999" customHeight="1" x14ac:dyDescent="0.25">
      <c r="A2951" s="40" t="str">
        <f t="shared" si="46"/>
        <v>Kepulauan Bangka BelitungAsuransi UmumKantor Pemasaran</v>
      </c>
      <c r="B2951" s="39" t="s">
        <v>70</v>
      </c>
      <c r="C2951" s="39" t="s">
        <v>6799</v>
      </c>
      <c r="D2951" s="39" t="s">
        <v>35</v>
      </c>
      <c r="E2951" s="39" t="s">
        <v>694</v>
      </c>
      <c r="F2951" s="39" t="s">
        <v>6800</v>
      </c>
      <c r="G2951" s="39" t="s">
        <v>253</v>
      </c>
      <c r="H2951" s="39" t="s">
        <v>32</v>
      </c>
      <c r="I2951" s="39">
        <v>33129</v>
      </c>
      <c r="J2951" s="43" t="s">
        <v>6801</v>
      </c>
      <c r="K2951" s="43" t="s">
        <v>6802</v>
      </c>
      <c r="L2951" s="39" t="s">
        <v>6803</v>
      </c>
      <c r="M2951" s="42">
        <v>41654</v>
      </c>
      <c r="N2951" s="39" t="s">
        <v>6804</v>
      </c>
      <c r="P2951" s="39">
        <v>44927</v>
      </c>
    </row>
    <row r="2952" spans="1:16" ht="17.149999999999999" customHeight="1" x14ac:dyDescent="0.25">
      <c r="A2952" s="40" t="str">
        <f t="shared" si="46"/>
        <v>Kalimantan BaratAsuransi UmumKantor Pemasaran</v>
      </c>
      <c r="B2952" s="39" t="s">
        <v>12631</v>
      </c>
      <c r="C2952" s="39" t="s">
        <v>5354</v>
      </c>
      <c r="D2952" s="39" t="s">
        <v>35</v>
      </c>
      <c r="E2952" s="39" t="s">
        <v>694</v>
      </c>
      <c r="F2952" s="45" t="s">
        <v>5744</v>
      </c>
      <c r="G2952" s="39" t="s">
        <v>1595</v>
      </c>
      <c r="H2952" s="39" t="s">
        <v>12</v>
      </c>
      <c r="I2952" s="39">
        <v>78611</v>
      </c>
      <c r="J2952" s="43" t="s">
        <v>5745</v>
      </c>
      <c r="K2952" s="43" t="s">
        <v>5745</v>
      </c>
      <c r="L2952" s="39" t="s">
        <v>5746</v>
      </c>
      <c r="M2952" s="42">
        <v>43181</v>
      </c>
      <c r="N2952" s="39" t="s">
        <v>5747</v>
      </c>
      <c r="O2952" s="39" t="s">
        <v>5747</v>
      </c>
      <c r="P2952" s="39" t="s">
        <v>5745</v>
      </c>
    </row>
    <row r="2953" spans="1:16" ht="17.149999999999999" customHeight="1" x14ac:dyDescent="0.25">
      <c r="A2953" s="40" t="str">
        <f t="shared" si="46"/>
        <v>Jawa TengahAsuransi UmumKantor Pemasaran</v>
      </c>
      <c r="B2953" s="39" t="s">
        <v>70</v>
      </c>
      <c r="C2953" s="39" t="s">
        <v>6805</v>
      </c>
      <c r="D2953" s="39" t="s">
        <v>35</v>
      </c>
      <c r="E2953" s="39" t="s">
        <v>694</v>
      </c>
      <c r="F2953" s="39" t="s">
        <v>6806</v>
      </c>
      <c r="G2953" s="39" t="s">
        <v>5462</v>
      </c>
      <c r="H2953" s="39" t="s">
        <v>5</v>
      </c>
      <c r="I2953" s="39">
        <v>52121</v>
      </c>
      <c r="J2953" s="43" t="s">
        <v>6807</v>
      </c>
      <c r="K2953" s="43" t="s">
        <v>6807</v>
      </c>
      <c r="L2953" s="39" t="s">
        <v>6808</v>
      </c>
      <c r="M2953" s="42">
        <v>41821</v>
      </c>
      <c r="N2953" s="39" t="s">
        <v>6809</v>
      </c>
      <c r="P2953" s="39">
        <v>44927</v>
      </c>
    </row>
    <row r="2954" spans="1:16" ht="17.149999999999999" customHeight="1" x14ac:dyDescent="0.25">
      <c r="A2954" s="40" t="str">
        <f t="shared" si="46"/>
        <v>Maluku UtaraAsuransi UmumKantor Pemasaran</v>
      </c>
      <c r="B2954" s="39" t="s">
        <v>70</v>
      </c>
      <c r="C2954" s="39" t="s">
        <v>6810</v>
      </c>
      <c r="D2954" s="39" t="s">
        <v>35</v>
      </c>
      <c r="E2954" s="39" t="s">
        <v>694</v>
      </c>
      <c r="F2954" s="39" t="s">
        <v>16133</v>
      </c>
      <c r="G2954" s="39" t="s">
        <v>2256</v>
      </c>
      <c r="H2954" s="39" t="s">
        <v>34</v>
      </c>
      <c r="I2954" s="39">
        <v>97724</v>
      </c>
      <c r="J2954" s="43" t="s">
        <v>6811</v>
      </c>
      <c r="K2954" s="43" t="s">
        <v>6812</v>
      </c>
      <c r="L2954" s="39" t="s">
        <v>6803</v>
      </c>
      <c r="M2954" s="42">
        <v>41654</v>
      </c>
      <c r="N2954" s="39" t="s">
        <v>6813</v>
      </c>
      <c r="P2954" s="39">
        <v>44927</v>
      </c>
    </row>
    <row r="2955" spans="1:16" ht="17.149999999999999" customHeight="1" x14ac:dyDescent="0.25">
      <c r="A2955" s="40" t="str">
        <f t="shared" si="46"/>
        <v>Sumatera SelatanAsuransi JiwaKantor Pemasaran</v>
      </c>
      <c r="B2955" s="39" t="s">
        <v>13104</v>
      </c>
      <c r="C2955" s="39" t="s">
        <v>5748</v>
      </c>
      <c r="D2955" s="39" t="s">
        <v>35</v>
      </c>
      <c r="E2955" s="39" t="s">
        <v>104</v>
      </c>
      <c r="F2955" s="39" t="s">
        <v>5749</v>
      </c>
      <c r="G2955" s="39" t="s">
        <v>1485</v>
      </c>
      <c r="H2955" s="39" t="s">
        <v>26</v>
      </c>
      <c r="I2955" s="39">
        <v>30135</v>
      </c>
      <c r="J2955" s="43" t="s">
        <v>64</v>
      </c>
      <c r="K2955" s="43" t="s">
        <v>64</v>
      </c>
      <c r="L2955" s="39" t="s">
        <v>1964</v>
      </c>
      <c r="M2955" s="42">
        <v>42951</v>
      </c>
      <c r="N2955" s="39" t="s">
        <v>5750</v>
      </c>
      <c r="O2955" s="39" t="s">
        <v>5751</v>
      </c>
      <c r="P2955" s="39" t="s">
        <v>64</v>
      </c>
    </row>
    <row r="2956" spans="1:16" ht="17.149999999999999" customHeight="1" x14ac:dyDescent="0.25">
      <c r="A2956" s="40" t="str">
        <f t="shared" si="46"/>
        <v>Kalimantan TimurAsuransi JiwaKantor Pemasaran</v>
      </c>
      <c r="B2956" s="39" t="s">
        <v>66</v>
      </c>
      <c r="C2956" s="39" t="s">
        <v>5752</v>
      </c>
      <c r="D2956" s="39" t="s">
        <v>35</v>
      </c>
      <c r="E2956" s="39" t="s">
        <v>104</v>
      </c>
      <c r="F2956" s="39" t="s">
        <v>5753</v>
      </c>
      <c r="G2956" s="39" t="s">
        <v>302</v>
      </c>
      <c r="H2956" s="39" t="s">
        <v>15</v>
      </c>
      <c r="I2956" s="39">
        <v>0</v>
      </c>
      <c r="J2956" s="43" t="s">
        <v>64</v>
      </c>
      <c r="K2956" s="43" t="s">
        <v>64</v>
      </c>
      <c r="L2956" s="39" t="s">
        <v>5543</v>
      </c>
      <c r="M2956" s="42">
        <v>42990</v>
      </c>
      <c r="N2956" s="39" t="s">
        <v>5754</v>
      </c>
      <c r="O2956" s="39" t="s">
        <v>5754</v>
      </c>
      <c r="P2956" s="39" t="s">
        <v>64</v>
      </c>
    </row>
    <row r="2957" spans="1:16" ht="17.149999999999999" customHeight="1" x14ac:dyDescent="0.25">
      <c r="A2957" s="40" t="str">
        <f t="shared" si="46"/>
        <v>RiauAsuransi UmumKantor Pemasaran</v>
      </c>
      <c r="B2957" s="39" t="s">
        <v>12631</v>
      </c>
      <c r="C2957" s="39" t="s">
        <v>5755</v>
      </c>
      <c r="D2957" s="39" t="s">
        <v>35</v>
      </c>
      <c r="E2957" s="39" t="s">
        <v>694</v>
      </c>
      <c r="F2957" s="39" t="s">
        <v>11829</v>
      </c>
      <c r="G2957" s="39" t="s">
        <v>179</v>
      </c>
      <c r="H2957" s="39" t="s">
        <v>21</v>
      </c>
      <c r="I2957" s="39">
        <v>28282</v>
      </c>
      <c r="J2957" s="43" t="s">
        <v>1489</v>
      </c>
      <c r="K2957" s="43" t="s">
        <v>1490</v>
      </c>
      <c r="L2957" s="39" t="s">
        <v>5756</v>
      </c>
      <c r="M2957" s="42">
        <v>43201</v>
      </c>
      <c r="N2957" s="39" t="s">
        <v>5757</v>
      </c>
      <c r="O2957" s="39" t="s">
        <v>5757</v>
      </c>
      <c r="P2957" s="39" t="s">
        <v>9221</v>
      </c>
    </row>
    <row r="2958" spans="1:16" ht="17.149999999999999" customHeight="1" x14ac:dyDescent="0.25">
      <c r="A2958" s="40" t="str">
        <f t="shared" si="46"/>
        <v>Jawa TengahAsuransi JiwaKantor Pemasaran</v>
      </c>
      <c r="B2958" s="39" t="s">
        <v>44</v>
      </c>
      <c r="C2958" s="39" t="s">
        <v>5758</v>
      </c>
      <c r="D2958" s="39" t="s">
        <v>35</v>
      </c>
      <c r="E2958" s="39" t="s">
        <v>104</v>
      </c>
      <c r="F2958" s="39" t="s">
        <v>16134</v>
      </c>
      <c r="G2958" s="39" t="s">
        <v>307</v>
      </c>
      <c r="H2958" s="39" t="s">
        <v>5</v>
      </c>
      <c r="I2958" s="39">
        <v>50249</v>
      </c>
      <c r="J2958" s="43" t="s">
        <v>5759</v>
      </c>
      <c r="K2958" s="43" t="s">
        <v>5760</v>
      </c>
      <c r="L2958" s="39" t="s">
        <v>5761</v>
      </c>
      <c r="M2958" s="42">
        <v>43047</v>
      </c>
      <c r="N2958" s="39" t="s">
        <v>5762</v>
      </c>
      <c r="O2958" s="39" t="s">
        <v>5762</v>
      </c>
      <c r="P2958" s="39" t="s">
        <v>64</v>
      </c>
    </row>
    <row r="2959" spans="1:16" ht="17.149999999999999" customHeight="1" x14ac:dyDescent="0.25">
      <c r="A2959" s="40" t="str">
        <f t="shared" si="46"/>
        <v>Jawa TimurAsuransi JiwaKantor Pemasaran</v>
      </c>
      <c r="B2959" s="39" t="s">
        <v>66</v>
      </c>
      <c r="C2959" s="39" t="s">
        <v>5763</v>
      </c>
      <c r="D2959" s="39" t="s">
        <v>35</v>
      </c>
      <c r="E2959" s="39" t="s">
        <v>104</v>
      </c>
      <c r="F2959" s="39" t="s">
        <v>5764</v>
      </c>
      <c r="G2959" s="39" t="s">
        <v>1682</v>
      </c>
      <c r="H2959" s="39" t="s">
        <v>4</v>
      </c>
      <c r="I2959" s="39">
        <v>0</v>
      </c>
      <c r="J2959" s="43" t="s">
        <v>64</v>
      </c>
      <c r="K2959" s="43" t="s">
        <v>64</v>
      </c>
      <c r="L2959" s="39" t="s">
        <v>5434</v>
      </c>
      <c r="M2959" s="42">
        <v>43109</v>
      </c>
      <c r="N2959" s="39" t="s">
        <v>5765</v>
      </c>
      <c r="O2959" s="39" t="s">
        <v>5765</v>
      </c>
      <c r="P2959" s="39" t="s">
        <v>64</v>
      </c>
    </row>
    <row r="2960" spans="1:16" ht="17.149999999999999" customHeight="1" x14ac:dyDescent="0.25">
      <c r="A2960" s="40" t="str">
        <f t="shared" si="46"/>
        <v>Kalimantan TimurAsuransi UmumKantor Pemasaran</v>
      </c>
      <c r="B2960" s="39" t="s">
        <v>12838</v>
      </c>
      <c r="C2960" s="39" t="s">
        <v>7646</v>
      </c>
      <c r="D2960" s="39" t="s">
        <v>35</v>
      </c>
      <c r="E2960" s="39" t="s">
        <v>694</v>
      </c>
      <c r="F2960" s="39" t="s">
        <v>14588</v>
      </c>
      <c r="G2960" s="39" t="s">
        <v>302</v>
      </c>
      <c r="H2960" s="39" t="s">
        <v>15</v>
      </c>
      <c r="I2960" s="39">
        <v>76124</v>
      </c>
      <c r="J2960" s="43" t="s">
        <v>8574</v>
      </c>
      <c r="K2960" s="43" t="s">
        <v>8574</v>
      </c>
      <c r="L2960" s="39" t="s">
        <v>4563</v>
      </c>
      <c r="M2960" s="42">
        <v>42927</v>
      </c>
      <c r="N2960" s="39" t="s">
        <v>14589</v>
      </c>
      <c r="O2960" s="39" t="s">
        <v>1543</v>
      </c>
      <c r="P2960" s="39" t="s">
        <v>7389</v>
      </c>
    </row>
    <row r="2961" spans="1:16" ht="17.149999999999999" customHeight="1" x14ac:dyDescent="0.25">
      <c r="A2961" s="40" t="str">
        <f t="shared" si="46"/>
        <v>Daerah Istimewa YogyakartaAsuransi UmumKantor Pemasaran</v>
      </c>
      <c r="B2961" s="39" t="s">
        <v>9360</v>
      </c>
      <c r="C2961" s="39" t="s">
        <v>5766</v>
      </c>
      <c r="D2961" s="39" t="s">
        <v>35</v>
      </c>
      <c r="E2961" s="39" t="s">
        <v>694</v>
      </c>
      <c r="F2961" s="39" t="s">
        <v>5767</v>
      </c>
      <c r="G2961" s="39" t="s">
        <v>528</v>
      </c>
      <c r="H2961" s="39" t="s">
        <v>28</v>
      </c>
      <c r="I2961" s="39">
        <v>55285</v>
      </c>
      <c r="J2961" s="43" t="s">
        <v>5768</v>
      </c>
      <c r="K2961" s="43" t="s">
        <v>5769</v>
      </c>
      <c r="L2961" s="39" t="s">
        <v>5770</v>
      </c>
      <c r="M2961" s="42">
        <v>43174</v>
      </c>
      <c r="N2961" s="39" t="s">
        <v>5771</v>
      </c>
      <c r="O2961" s="39" t="s">
        <v>5772</v>
      </c>
      <c r="P2961" s="39" t="s">
        <v>5768</v>
      </c>
    </row>
    <row r="2962" spans="1:16" ht="17.149999999999999" customHeight="1" x14ac:dyDescent="0.25">
      <c r="A2962" s="40" t="str">
        <f t="shared" si="46"/>
        <v>Jawa TimurAsuransi JiwaKantor Pemasaran</v>
      </c>
      <c r="B2962" s="39" t="s">
        <v>13103</v>
      </c>
      <c r="C2962" s="39" t="s">
        <v>5773</v>
      </c>
      <c r="D2962" s="39" t="s">
        <v>35</v>
      </c>
      <c r="E2962" s="39" t="s">
        <v>104</v>
      </c>
      <c r="F2962" s="39" t="s">
        <v>5774</v>
      </c>
      <c r="G2962" s="39" t="s">
        <v>352</v>
      </c>
      <c r="H2962" s="39" t="s">
        <v>4</v>
      </c>
      <c r="I2962" s="39">
        <v>0</v>
      </c>
      <c r="J2962" s="43" t="s">
        <v>5775</v>
      </c>
      <c r="K2962" s="43" t="s">
        <v>5775</v>
      </c>
      <c r="L2962" s="39" t="s">
        <v>5668</v>
      </c>
      <c r="M2962" s="42">
        <v>43006</v>
      </c>
      <c r="N2962" s="39" t="s">
        <v>5776</v>
      </c>
      <c r="O2962" s="39" t="s">
        <v>5777</v>
      </c>
      <c r="P2962" s="39" t="s">
        <v>5775</v>
      </c>
    </row>
    <row r="2963" spans="1:16" ht="17.149999999999999" customHeight="1" x14ac:dyDescent="0.25">
      <c r="A2963" s="40" t="str">
        <f t="shared" si="46"/>
        <v>Sulawesi BaratAsuransi UmumKantor Pemasaran</v>
      </c>
      <c r="B2963" s="39" t="s">
        <v>12631</v>
      </c>
      <c r="C2963" s="39" t="s">
        <v>7488</v>
      </c>
      <c r="D2963" s="39" t="s">
        <v>35</v>
      </c>
      <c r="E2963" s="39" t="s">
        <v>694</v>
      </c>
      <c r="F2963" s="39" t="s">
        <v>11830</v>
      </c>
      <c r="G2963" s="39" t="s">
        <v>346</v>
      </c>
      <c r="H2963" s="39" t="s">
        <v>31</v>
      </c>
      <c r="I2963" s="39">
        <v>91512</v>
      </c>
      <c r="J2963" s="43" t="s">
        <v>7489</v>
      </c>
      <c r="K2963" s="43" t="s">
        <v>7489</v>
      </c>
      <c r="L2963" s="39" t="s">
        <v>7487</v>
      </c>
      <c r="M2963" s="42">
        <v>43371</v>
      </c>
      <c r="N2963" s="39" t="s">
        <v>7490</v>
      </c>
      <c r="O2963" s="39" t="s">
        <v>7490</v>
      </c>
      <c r="P2963" s="39" t="s">
        <v>7489</v>
      </c>
    </row>
    <row r="2964" spans="1:16" ht="17.149999999999999" customHeight="1" x14ac:dyDescent="0.25">
      <c r="A2964" s="40" t="str">
        <f t="shared" si="46"/>
        <v>Nusa Tenggara BaratAsuransi UmumKantor Pemasaran</v>
      </c>
      <c r="B2964" s="39" t="s">
        <v>12631</v>
      </c>
      <c r="C2964" s="39" t="s">
        <v>5778</v>
      </c>
      <c r="D2964" s="39" t="s">
        <v>35</v>
      </c>
      <c r="E2964" s="39" t="s">
        <v>694</v>
      </c>
      <c r="F2964" s="39" t="s">
        <v>11831</v>
      </c>
      <c r="G2964" s="39" t="s">
        <v>494</v>
      </c>
      <c r="H2964" s="39" t="s">
        <v>18</v>
      </c>
      <c r="I2964" s="39">
        <v>83239</v>
      </c>
      <c r="J2964" s="43" t="s">
        <v>5779</v>
      </c>
      <c r="K2964" s="43" t="s">
        <v>5780</v>
      </c>
      <c r="L2964" s="39" t="s">
        <v>5443</v>
      </c>
      <c r="M2964" s="42">
        <v>43164</v>
      </c>
      <c r="N2964" s="39" t="s">
        <v>5781</v>
      </c>
      <c r="O2964" s="39" t="s">
        <v>5782</v>
      </c>
      <c r="P2964" s="39" t="s">
        <v>9222</v>
      </c>
    </row>
    <row r="2965" spans="1:16" ht="17.149999999999999" customHeight="1" x14ac:dyDescent="0.25">
      <c r="A2965" s="40" t="str">
        <f t="shared" si="46"/>
        <v>DKI JakartaAsuransi UmumKantor Pemasaran</v>
      </c>
      <c r="B2965" s="39" t="s">
        <v>13102</v>
      </c>
      <c r="C2965" s="39" t="s">
        <v>5783</v>
      </c>
      <c r="D2965" s="39" t="s">
        <v>35</v>
      </c>
      <c r="E2965" s="39" t="s">
        <v>694</v>
      </c>
      <c r="F2965" s="39" t="s">
        <v>5784</v>
      </c>
      <c r="G2965" s="39" t="s">
        <v>74</v>
      </c>
      <c r="H2965" s="39" t="s">
        <v>1</v>
      </c>
      <c r="I2965" s="39">
        <v>0</v>
      </c>
      <c r="J2965" s="43" t="s">
        <v>64</v>
      </c>
      <c r="K2965" s="43" t="s">
        <v>64</v>
      </c>
      <c r="L2965" s="39" t="s">
        <v>5785</v>
      </c>
      <c r="M2965" s="42">
        <v>42801</v>
      </c>
      <c r="N2965" s="39" t="s">
        <v>5786</v>
      </c>
      <c r="O2965" s="39" t="s">
        <v>5786</v>
      </c>
      <c r="P2965" s="39" t="s">
        <v>64</v>
      </c>
    </row>
    <row r="2966" spans="1:16" ht="17.149999999999999" customHeight="1" x14ac:dyDescent="0.25">
      <c r="A2966" s="40" t="str">
        <f t="shared" si="46"/>
        <v>DKI JakartaAsuransi UmumKantor Pemasaran</v>
      </c>
      <c r="B2966" s="39" t="s">
        <v>13102</v>
      </c>
      <c r="C2966" s="39" t="s">
        <v>5787</v>
      </c>
      <c r="D2966" s="39" t="s">
        <v>35</v>
      </c>
      <c r="E2966" s="39" t="s">
        <v>694</v>
      </c>
      <c r="F2966" s="39" t="s">
        <v>5788</v>
      </c>
      <c r="G2966" s="39" t="s">
        <v>61</v>
      </c>
      <c r="H2966" s="39" t="s">
        <v>1</v>
      </c>
      <c r="I2966" s="39">
        <v>0</v>
      </c>
      <c r="J2966" s="43" t="s">
        <v>64</v>
      </c>
      <c r="K2966" s="43" t="s">
        <v>64</v>
      </c>
      <c r="L2966" s="39" t="s">
        <v>5785</v>
      </c>
      <c r="M2966" s="42">
        <v>42801</v>
      </c>
      <c r="N2966" s="39" t="s">
        <v>5789</v>
      </c>
      <c r="O2966" s="39" t="s">
        <v>5789</v>
      </c>
      <c r="P2966" s="39" t="s">
        <v>64</v>
      </c>
    </row>
    <row r="2967" spans="1:16" ht="17.149999999999999" customHeight="1" x14ac:dyDescent="0.25">
      <c r="A2967" s="40" t="str">
        <f t="shared" si="46"/>
        <v>Sulawesi UtaraAsuransi UmumKantor Pemasaran</v>
      </c>
      <c r="B2967" s="39" t="s">
        <v>7327</v>
      </c>
      <c r="C2967" s="39" t="s">
        <v>5790</v>
      </c>
      <c r="D2967" s="39" t="s">
        <v>35</v>
      </c>
      <c r="E2967" s="39" t="s">
        <v>694</v>
      </c>
      <c r="F2967" s="39" t="s">
        <v>5791</v>
      </c>
      <c r="G2967" s="39" t="s">
        <v>412</v>
      </c>
      <c r="H2967" s="39" t="s">
        <v>24</v>
      </c>
      <c r="I2967" s="43">
        <v>0</v>
      </c>
      <c r="J2967" s="43" t="s">
        <v>64</v>
      </c>
      <c r="K2967" s="43" t="s">
        <v>64</v>
      </c>
      <c r="L2967" s="39" t="s">
        <v>5792</v>
      </c>
      <c r="M2967" s="42">
        <v>41975</v>
      </c>
      <c r="N2967" s="43" t="s">
        <v>695</v>
      </c>
      <c r="P2967" s="39" t="s">
        <v>64</v>
      </c>
    </row>
    <row r="2968" spans="1:16" ht="17.149999999999999" customHeight="1" x14ac:dyDescent="0.25">
      <c r="A2968" s="40" t="str">
        <f t="shared" si="46"/>
        <v>MalukuAsuransi UmumKantor Pemasaran</v>
      </c>
      <c r="B2968" s="39" t="s">
        <v>12631</v>
      </c>
      <c r="C2968" s="39" t="s">
        <v>5793</v>
      </c>
      <c r="D2968" s="39" t="s">
        <v>35</v>
      </c>
      <c r="E2968" s="39" t="s">
        <v>694</v>
      </c>
      <c r="F2968" s="39" t="s">
        <v>11832</v>
      </c>
      <c r="G2968" s="39" t="s">
        <v>141</v>
      </c>
      <c r="H2968" s="39" t="s">
        <v>17</v>
      </c>
      <c r="I2968" s="43">
        <v>97127</v>
      </c>
      <c r="J2968" s="43" t="s">
        <v>5794</v>
      </c>
      <c r="K2968" s="43" t="s">
        <v>5794</v>
      </c>
      <c r="L2968" s="39" t="s">
        <v>5443</v>
      </c>
      <c r="M2968" s="42">
        <v>43164</v>
      </c>
      <c r="N2968" s="43" t="s">
        <v>5795</v>
      </c>
      <c r="O2968" s="39" t="s">
        <v>5795</v>
      </c>
      <c r="P2968" s="39" t="s">
        <v>5794</v>
      </c>
    </row>
    <row r="2969" spans="1:16" ht="17.149999999999999" customHeight="1" x14ac:dyDescent="0.25">
      <c r="A2969" s="40" t="str">
        <f t="shared" si="46"/>
        <v>Kepulauan Bangka BelitungAsuransi UmumKantor Pemasaran</v>
      </c>
      <c r="B2969" s="39" t="s">
        <v>12631</v>
      </c>
      <c r="C2969" s="39" t="s">
        <v>5796</v>
      </c>
      <c r="D2969" s="39" t="s">
        <v>35</v>
      </c>
      <c r="E2969" s="39" t="s">
        <v>694</v>
      </c>
      <c r="F2969" s="39" t="s">
        <v>11833</v>
      </c>
      <c r="G2969" s="39" t="s">
        <v>253</v>
      </c>
      <c r="H2969" s="39" t="s">
        <v>32</v>
      </c>
      <c r="I2969" s="39">
        <v>33142</v>
      </c>
      <c r="J2969" s="43" t="s">
        <v>5797</v>
      </c>
      <c r="K2969" s="43" t="s">
        <v>5797</v>
      </c>
      <c r="M2969" s="42"/>
      <c r="N2969" s="39" t="s">
        <v>5798</v>
      </c>
      <c r="O2969" s="39" t="s">
        <v>5798</v>
      </c>
      <c r="P2969" s="39" t="s">
        <v>9223</v>
      </c>
    </row>
    <row r="2970" spans="1:16" ht="17.149999999999999" customHeight="1" x14ac:dyDescent="0.25">
      <c r="A2970" s="40" t="str">
        <f t="shared" si="46"/>
        <v>Kalimantan UtaraAsuransi UmumKantor Pemasaran</v>
      </c>
      <c r="B2970" s="39" t="s">
        <v>12631</v>
      </c>
      <c r="C2970" s="39" t="s">
        <v>5799</v>
      </c>
      <c r="D2970" s="39" t="s">
        <v>35</v>
      </c>
      <c r="E2970" s="39" t="s">
        <v>694</v>
      </c>
      <c r="F2970" s="39" t="s">
        <v>11834</v>
      </c>
      <c r="G2970" s="39" t="s">
        <v>1752</v>
      </c>
      <c r="H2970" s="39" t="s">
        <v>36</v>
      </c>
      <c r="I2970" s="39">
        <v>77135</v>
      </c>
      <c r="J2970" s="43" t="s">
        <v>5800</v>
      </c>
      <c r="K2970" s="43" t="s">
        <v>5800</v>
      </c>
      <c r="L2970" s="39" t="s">
        <v>5443</v>
      </c>
      <c r="M2970" s="42">
        <v>43164</v>
      </c>
      <c r="N2970" s="39" t="s">
        <v>5801</v>
      </c>
      <c r="O2970" s="39" t="s">
        <v>5801</v>
      </c>
      <c r="P2970" s="39" t="s">
        <v>5800</v>
      </c>
    </row>
    <row r="2971" spans="1:16" ht="17.149999999999999" customHeight="1" x14ac:dyDescent="0.25">
      <c r="A2971" s="40" t="str">
        <f t="shared" si="46"/>
        <v>LampungAsuransi UmumKantor Pemasaran</v>
      </c>
      <c r="B2971" s="39" t="s">
        <v>12631</v>
      </c>
      <c r="C2971" s="39" t="s">
        <v>5802</v>
      </c>
      <c r="D2971" s="39" t="s">
        <v>35</v>
      </c>
      <c r="E2971" s="39" t="s">
        <v>694</v>
      </c>
      <c r="F2971" s="39" t="s">
        <v>11835</v>
      </c>
      <c r="G2971" s="39" t="s">
        <v>5604</v>
      </c>
      <c r="H2971" s="39" t="s">
        <v>16</v>
      </c>
      <c r="I2971" s="39">
        <v>34162</v>
      </c>
      <c r="J2971" s="43" t="s">
        <v>5803</v>
      </c>
      <c r="K2971" s="43" t="s">
        <v>5803</v>
      </c>
      <c r="L2971" s="39" t="s">
        <v>5443</v>
      </c>
      <c r="M2971" s="42">
        <v>43164</v>
      </c>
      <c r="N2971" s="39" t="s">
        <v>5804</v>
      </c>
      <c r="O2971" s="39" t="s">
        <v>5804</v>
      </c>
      <c r="P2971" s="39" t="s">
        <v>9224</v>
      </c>
    </row>
    <row r="2972" spans="1:16" ht="17.149999999999999" customHeight="1" x14ac:dyDescent="0.25">
      <c r="A2972" s="40" t="str">
        <f t="shared" si="46"/>
        <v>Jawa TimurAsuransi UmumKantor Pemasaran</v>
      </c>
      <c r="B2972" s="39" t="s">
        <v>14045</v>
      </c>
      <c r="C2972" s="39" t="s">
        <v>5805</v>
      </c>
      <c r="D2972" s="39" t="s">
        <v>35</v>
      </c>
      <c r="E2972" s="39" t="s">
        <v>694</v>
      </c>
      <c r="F2972" s="39" t="s">
        <v>13713</v>
      </c>
      <c r="G2972" s="39" t="s">
        <v>267</v>
      </c>
      <c r="H2972" s="39" t="s">
        <v>4</v>
      </c>
      <c r="I2972" s="43">
        <v>0</v>
      </c>
      <c r="J2972" s="43" t="s">
        <v>5806</v>
      </c>
      <c r="K2972" s="43" t="s">
        <v>5806</v>
      </c>
      <c r="L2972" s="39" t="s">
        <v>5807</v>
      </c>
      <c r="M2972" s="42">
        <v>43154</v>
      </c>
      <c r="N2972" s="43" t="s">
        <v>5808</v>
      </c>
      <c r="O2972" s="39" t="s">
        <v>5808</v>
      </c>
      <c r="P2972" s="39" t="s">
        <v>5806</v>
      </c>
    </row>
    <row r="2973" spans="1:16" ht="17.149999999999999" customHeight="1" x14ac:dyDescent="0.25">
      <c r="A2973" s="40" t="str">
        <f t="shared" si="46"/>
        <v>DKI JakartaAsuransi UmumKantor Pemasaran</v>
      </c>
      <c r="B2973" s="39" t="s">
        <v>13102</v>
      </c>
      <c r="C2973" s="39" t="s">
        <v>5809</v>
      </c>
      <c r="D2973" s="39" t="s">
        <v>35</v>
      </c>
      <c r="E2973" s="39" t="s">
        <v>694</v>
      </c>
      <c r="F2973" s="39" t="s">
        <v>5788</v>
      </c>
      <c r="G2973" s="39" t="s">
        <v>61</v>
      </c>
      <c r="H2973" s="39" t="s">
        <v>1</v>
      </c>
      <c r="I2973" s="39">
        <v>0</v>
      </c>
      <c r="J2973" s="43" t="s">
        <v>64</v>
      </c>
      <c r="K2973" s="43" t="s">
        <v>64</v>
      </c>
      <c r="L2973" s="39" t="s">
        <v>5785</v>
      </c>
      <c r="M2973" s="42">
        <v>42801</v>
      </c>
      <c r="N2973" s="39" t="s">
        <v>5810</v>
      </c>
      <c r="O2973" s="39" t="s">
        <v>5811</v>
      </c>
      <c r="P2973" s="39" t="s">
        <v>64</v>
      </c>
    </row>
    <row r="2974" spans="1:16" ht="17.149999999999999" customHeight="1" x14ac:dyDescent="0.25">
      <c r="A2974" s="40" t="str">
        <f t="shared" si="46"/>
        <v>DKI JakartaAsuransi UmumKantor Pemasaran</v>
      </c>
      <c r="B2974" s="39" t="s">
        <v>13102</v>
      </c>
      <c r="C2974" s="39" t="s">
        <v>5812</v>
      </c>
      <c r="D2974" s="39" t="s">
        <v>35</v>
      </c>
      <c r="E2974" s="39" t="s">
        <v>694</v>
      </c>
      <c r="F2974" s="39" t="s">
        <v>5788</v>
      </c>
      <c r="G2974" s="39" t="s">
        <v>61</v>
      </c>
      <c r="H2974" s="39" t="s">
        <v>1</v>
      </c>
      <c r="I2974" s="39">
        <v>0</v>
      </c>
      <c r="J2974" s="43" t="s">
        <v>64</v>
      </c>
      <c r="K2974" s="43" t="s">
        <v>64</v>
      </c>
      <c r="L2974" s="39" t="s">
        <v>5785</v>
      </c>
      <c r="M2974" s="42">
        <v>42801</v>
      </c>
      <c r="N2974" s="39" t="s">
        <v>5813</v>
      </c>
      <c r="O2974" s="39" t="s">
        <v>5813</v>
      </c>
      <c r="P2974" s="39" t="s">
        <v>64</v>
      </c>
    </row>
    <row r="2975" spans="1:16" ht="17.149999999999999" customHeight="1" x14ac:dyDescent="0.25">
      <c r="A2975" s="40" t="str">
        <f t="shared" si="46"/>
        <v>Sumatera UtaraAsuransi UmumKantor Pemasaran</v>
      </c>
      <c r="B2975" s="39" t="s">
        <v>12631</v>
      </c>
      <c r="C2975" s="39" t="s">
        <v>5814</v>
      </c>
      <c r="D2975" s="39" t="s">
        <v>35</v>
      </c>
      <c r="E2975" s="39" t="s">
        <v>694</v>
      </c>
      <c r="F2975" s="39" t="s">
        <v>5815</v>
      </c>
      <c r="G2975" s="39" t="s">
        <v>657</v>
      </c>
      <c r="H2975" s="39" t="s">
        <v>27</v>
      </c>
      <c r="I2975" s="39">
        <v>21132</v>
      </c>
      <c r="J2975" s="43" t="s">
        <v>5816</v>
      </c>
      <c r="K2975" s="43" t="s">
        <v>5817</v>
      </c>
      <c r="L2975" s="39" t="s">
        <v>5443</v>
      </c>
      <c r="M2975" s="42">
        <v>43164</v>
      </c>
      <c r="N2975" s="39" t="s">
        <v>5818</v>
      </c>
      <c r="O2975" s="39" t="s">
        <v>5818</v>
      </c>
      <c r="P2975" s="39" t="s">
        <v>9225</v>
      </c>
    </row>
    <row r="2976" spans="1:16" ht="17.149999999999999" customHeight="1" x14ac:dyDescent="0.25">
      <c r="A2976" s="40" t="str">
        <f t="shared" si="46"/>
        <v>Sumatera BaratAsuransi UmumKantor Pemasaran</v>
      </c>
      <c r="B2976" s="39" t="s">
        <v>12631</v>
      </c>
      <c r="C2976" s="39" t="s">
        <v>5819</v>
      </c>
      <c r="D2976" s="39" t="s">
        <v>35</v>
      </c>
      <c r="E2976" s="39" t="s">
        <v>694</v>
      </c>
      <c r="F2976" s="39" t="s">
        <v>11836</v>
      </c>
      <c r="G2976" s="39" t="s">
        <v>1234</v>
      </c>
      <c r="H2976" s="39" t="s">
        <v>25</v>
      </c>
      <c r="I2976" s="39">
        <v>26113</v>
      </c>
      <c r="J2976" s="43" t="s">
        <v>5820</v>
      </c>
      <c r="K2976" s="43" t="s">
        <v>5820</v>
      </c>
      <c r="L2976" s="39" t="s">
        <v>5443</v>
      </c>
      <c r="M2976" s="42">
        <v>43175</v>
      </c>
      <c r="N2976" s="39" t="s">
        <v>5821</v>
      </c>
      <c r="O2976" s="39" t="s">
        <v>5821</v>
      </c>
      <c r="P2976" s="39" t="s">
        <v>5820</v>
      </c>
    </row>
    <row r="2977" spans="1:16" ht="17.149999999999999" customHeight="1" x14ac:dyDescent="0.25">
      <c r="A2977" s="40" t="str">
        <f t="shared" si="46"/>
        <v>Sumatera UtaraAsuransi UmumKantor Pemasaran</v>
      </c>
      <c r="B2977" s="39" t="s">
        <v>12631</v>
      </c>
      <c r="C2977" s="39" t="s">
        <v>5822</v>
      </c>
      <c r="D2977" s="39" t="s">
        <v>35</v>
      </c>
      <c r="E2977" s="39" t="s">
        <v>694</v>
      </c>
      <c r="F2977" s="39" t="s">
        <v>5823</v>
      </c>
      <c r="G2977" s="39" t="s">
        <v>285</v>
      </c>
      <c r="H2977" s="39" t="s">
        <v>27</v>
      </c>
      <c r="I2977" s="39">
        <v>22718</v>
      </c>
      <c r="J2977" s="43" t="s">
        <v>5824</v>
      </c>
      <c r="K2977" s="43" t="s">
        <v>5825</v>
      </c>
      <c r="L2977" s="39" t="s">
        <v>5443</v>
      </c>
      <c r="M2977" s="42">
        <v>43164</v>
      </c>
      <c r="N2977" s="39" t="s">
        <v>5826</v>
      </c>
      <c r="O2977" s="39" t="s">
        <v>5827</v>
      </c>
      <c r="P2977" s="39" t="s">
        <v>9226</v>
      </c>
    </row>
    <row r="2978" spans="1:16" ht="17.149999999999999" customHeight="1" x14ac:dyDescent="0.25">
      <c r="A2978" s="40" t="str">
        <f t="shared" si="46"/>
        <v>Sulawesi SelatanAsuransi UmumKantor Pemasaran</v>
      </c>
      <c r="B2978" s="39" t="s">
        <v>12631</v>
      </c>
      <c r="C2978" s="39" t="s">
        <v>5828</v>
      </c>
      <c r="D2978" s="39" t="s">
        <v>35</v>
      </c>
      <c r="E2978" s="39" t="s">
        <v>694</v>
      </c>
      <c r="F2978" s="39" t="s">
        <v>5829</v>
      </c>
      <c r="G2978" s="39" t="s">
        <v>274</v>
      </c>
      <c r="H2978" s="39" t="s">
        <v>7</v>
      </c>
      <c r="I2978" s="39">
        <v>92717</v>
      </c>
      <c r="J2978" s="43" t="s">
        <v>5830</v>
      </c>
      <c r="K2978" s="43" t="s">
        <v>5830</v>
      </c>
      <c r="L2978" s="39" t="s">
        <v>5443</v>
      </c>
      <c r="M2978" s="42">
        <v>43164</v>
      </c>
      <c r="N2978" s="39" t="s">
        <v>5831</v>
      </c>
      <c r="O2978" s="39" t="s">
        <v>5831</v>
      </c>
      <c r="P2978" s="39" t="s">
        <v>5830</v>
      </c>
    </row>
    <row r="2979" spans="1:16" ht="17.149999999999999" customHeight="1" x14ac:dyDescent="0.25">
      <c r="A2979" s="40" t="str">
        <f t="shared" si="46"/>
        <v>RiauAsuransi JiwaKantor Pemasaran</v>
      </c>
      <c r="B2979" s="39" t="s">
        <v>3621</v>
      </c>
      <c r="C2979" s="39" t="s">
        <v>6814</v>
      </c>
      <c r="D2979" s="39" t="s">
        <v>35</v>
      </c>
      <c r="E2979" s="39" t="s">
        <v>104</v>
      </c>
      <c r="F2979" s="39" t="s">
        <v>6815</v>
      </c>
      <c r="G2979" s="39" t="s">
        <v>179</v>
      </c>
      <c r="H2979" s="39" t="s">
        <v>21</v>
      </c>
      <c r="I2979" s="39">
        <v>28292</v>
      </c>
      <c r="J2979" s="43" t="s">
        <v>6816</v>
      </c>
      <c r="K2979" s="43" t="s">
        <v>6816</v>
      </c>
      <c r="L2979" s="39" t="s">
        <v>6817</v>
      </c>
      <c r="M2979" s="42">
        <v>43328</v>
      </c>
      <c r="N2979" s="39" t="s">
        <v>6818</v>
      </c>
      <c r="O2979" s="39" t="s">
        <v>6818</v>
      </c>
      <c r="P2979" s="39" t="s">
        <v>6816</v>
      </c>
    </row>
    <row r="2980" spans="1:16" ht="17.149999999999999" customHeight="1" x14ac:dyDescent="0.25">
      <c r="A2980" s="40" t="str">
        <f t="shared" si="46"/>
        <v>Jawa TimurAsuransi UmumKantor Pemasaran</v>
      </c>
      <c r="B2980" s="39" t="s">
        <v>12631</v>
      </c>
      <c r="C2980" s="39" t="s">
        <v>7491</v>
      </c>
      <c r="D2980" s="39" t="s">
        <v>35</v>
      </c>
      <c r="E2980" s="39" t="s">
        <v>694</v>
      </c>
      <c r="F2980" s="39" t="s">
        <v>11837</v>
      </c>
      <c r="G2980" s="39" t="s">
        <v>1625</v>
      </c>
      <c r="H2980" s="39" t="s">
        <v>4</v>
      </c>
      <c r="I2980" s="39">
        <v>69313</v>
      </c>
      <c r="J2980" s="43" t="s">
        <v>7492</v>
      </c>
      <c r="K2980" s="43" t="s">
        <v>7492</v>
      </c>
      <c r="L2980" s="39" t="s">
        <v>7493</v>
      </c>
      <c r="M2980" s="39">
        <v>43395</v>
      </c>
      <c r="N2980" s="39" t="s">
        <v>7494</v>
      </c>
      <c r="O2980" s="39" t="s">
        <v>7494</v>
      </c>
      <c r="P2980" s="39" t="s">
        <v>7492</v>
      </c>
    </row>
    <row r="2981" spans="1:16" ht="17.149999999999999" customHeight="1" x14ac:dyDescent="0.25">
      <c r="A2981" s="40" t="str">
        <f t="shared" si="46"/>
        <v>Kalimantan BaratAsuransi UmumKantor Pemasaran</v>
      </c>
      <c r="B2981" s="39" t="s">
        <v>12631</v>
      </c>
      <c r="C2981" s="39" t="s">
        <v>7703</v>
      </c>
      <c r="D2981" s="39" t="s">
        <v>35</v>
      </c>
      <c r="E2981" s="39" t="s">
        <v>694</v>
      </c>
      <c r="F2981" s="45" t="s">
        <v>11838</v>
      </c>
      <c r="G2981" s="39" t="s">
        <v>641</v>
      </c>
      <c r="H2981" s="39" t="s">
        <v>12</v>
      </c>
      <c r="I2981" s="39">
        <v>79122</v>
      </c>
      <c r="J2981" s="43" t="s">
        <v>7704</v>
      </c>
      <c r="K2981" s="43" t="s">
        <v>7704</v>
      </c>
      <c r="L2981" s="39" t="s">
        <v>7705</v>
      </c>
      <c r="M2981" s="42">
        <v>43404</v>
      </c>
      <c r="N2981" s="39" t="s">
        <v>7706</v>
      </c>
      <c r="O2981" s="39" t="s">
        <v>7706</v>
      </c>
      <c r="P2981" s="39" t="s">
        <v>7704</v>
      </c>
    </row>
    <row r="2982" spans="1:16" ht="17.149999999999999" customHeight="1" x14ac:dyDescent="0.25">
      <c r="A2982" s="40" t="str">
        <f t="shared" si="46"/>
        <v>Jawa BaratAsuransi UmumKantor Pemasaran</v>
      </c>
      <c r="B2982" s="39" t="s">
        <v>7167</v>
      </c>
      <c r="C2982" s="39" t="s">
        <v>7707</v>
      </c>
      <c r="D2982" s="39" t="s">
        <v>35</v>
      </c>
      <c r="E2982" s="39" t="s">
        <v>694</v>
      </c>
      <c r="F2982" s="39" t="s">
        <v>7708</v>
      </c>
      <c r="G2982" s="39" t="s">
        <v>145</v>
      </c>
      <c r="H2982" s="39" t="s">
        <v>6</v>
      </c>
      <c r="I2982" s="39">
        <v>17214</v>
      </c>
      <c r="J2982" s="43" t="s">
        <v>7709</v>
      </c>
      <c r="K2982" s="43" t="s">
        <v>7710</v>
      </c>
      <c r="L2982" s="39" t="s">
        <v>7711</v>
      </c>
      <c r="M2982" s="42">
        <v>43427</v>
      </c>
      <c r="N2982" s="39" t="s">
        <v>5990</v>
      </c>
      <c r="O2982" s="39" t="s">
        <v>7712</v>
      </c>
      <c r="P2982" s="39" t="s">
        <v>9227</v>
      </c>
    </row>
    <row r="2983" spans="1:16" ht="17.149999999999999" customHeight="1" x14ac:dyDescent="0.25">
      <c r="A2983" s="40" t="str">
        <f t="shared" si="46"/>
        <v>Daerah Istimewa YogyakartaAsuransi UmumKantor Pemasaran</v>
      </c>
      <c r="B2983" s="39" t="s">
        <v>12343</v>
      </c>
      <c r="C2983" s="39" t="s">
        <v>6819</v>
      </c>
      <c r="D2983" s="39" t="s">
        <v>35</v>
      </c>
      <c r="E2983" s="39" t="s">
        <v>694</v>
      </c>
      <c r="F2983" s="39" t="s">
        <v>11839</v>
      </c>
      <c r="G2983" s="39" t="s">
        <v>514</v>
      </c>
      <c r="H2983" s="39" t="s">
        <v>28</v>
      </c>
      <c r="I2983" s="39">
        <v>55244</v>
      </c>
      <c r="J2983" s="43" t="s">
        <v>64</v>
      </c>
      <c r="K2983" s="43" t="s">
        <v>64</v>
      </c>
      <c r="L2983" s="39" t="s">
        <v>5734</v>
      </c>
      <c r="M2983" s="42">
        <v>43014</v>
      </c>
      <c r="N2983" s="39" t="s">
        <v>6820</v>
      </c>
      <c r="O2983" s="39" t="s">
        <v>6821</v>
      </c>
      <c r="P2983" s="39" t="s">
        <v>64</v>
      </c>
    </row>
    <row r="2984" spans="1:16" ht="17.149999999999999" customHeight="1" x14ac:dyDescent="0.25">
      <c r="A2984" s="40" t="str">
        <f t="shared" si="46"/>
        <v>BaliAsuransi UmumKantor Pemasaran</v>
      </c>
      <c r="B2984" s="39" t="s">
        <v>7282</v>
      </c>
      <c r="C2984" s="39" t="s">
        <v>5832</v>
      </c>
      <c r="D2984" s="39" t="s">
        <v>35</v>
      </c>
      <c r="E2984" s="39" t="s">
        <v>694</v>
      </c>
      <c r="F2984" s="45" t="s">
        <v>5833</v>
      </c>
      <c r="G2984" s="39" t="s">
        <v>327</v>
      </c>
      <c r="H2984" s="39" t="s">
        <v>8</v>
      </c>
      <c r="I2984" s="39">
        <v>80119</v>
      </c>
      <c r="J2984" s="43" t="s">
        <v>5834</v>
      </c>
      <c r="K2984" s="43" t="s">
        <v>5835</v>
      </c>
      <c r="L2984" s="39" t="s">
        <v>5836</v>
      </c>
      <c r="M2984" s="42">
        <v>43069</v>
      </c>
      <c r="N2984" s="39" t="s">
        <v>5837</v>
      </c>
      <c r="O2984" s="39" t="s">
        <v>5838</v>
      </c>
      <c r="P2984" s="39" t="s">
        <v>5834</v>
      </c>
    </row>
    <row r="2985" spans="1:16" ht="17.149999999999999" customHeight="1" x14ac:dyDescent="0.25">
      <c r="A2985" s="40" t="str">
        <f t="shared" si="46"/>
        <v>Kalimantan TimurAsuransi JiwaKantor Pemasaran</v>
      </c>
      <c r="B2985" s="39" t="s">
        <v>6941</v>
      </c>
      <c r="C2985" s="39" t="s">
        <v>5839</v>
      </c>
      <c r="D2985" s="39" t="s">
        <v>35</v>
      </c>
      <c r="E2985" s="39" t="s">
        <v>104</v>
      </c>
      <c r="F2985" s="39" t="s">
        <v>12167</v>
      </c>
      <c r="G2985" s="39" t="s">
        <v>243</v>
      </c>
      <c r="H2985" s="39" t="s">
        <v>15</v>
      </c>
      <c r="I2985" s="39">
        <v>76114</v>
      </c>
      <c r="J2985" s="43" t="s">
        <v>5840</v>
      </c>
      <c r="K2985" s="43" t="s">
        <v>5840</v>
      </c>
      <c r="L2985" s="39" t="s">
        <v>5841</v>
      </c>
      <c r="M2985" s="42">
        <v>43014</v>
      </c>
      <c r="N2985" s="39" t="s">
        <v>12168</v>
      </c>
      <c r="O2985" s="39" t="s">
        <v>12169</v>
      </c>
      <c r="P2985" s="39" t="s">
        <v>5840</v>
      </c>
    </row>
    <row r="2986" spans="1:16" ht="17.149999999999999" customHeight="1" x14ac:dyDescent="0.25">
      <c r="A2986" s="40" t="str">
        <f t="shared" si="46"/>
        <v>Sumatera UtaraAsuransi JiwaKantor Pemasaran</v>
      </c>
      <c r="B2986" s="39" t="s">
        <v>3621</v>
      </c>
      <c r="C2986" s="39" t="s">
        <v>5842</v>
      </c>
      <c r="D2986" s="39" t="s">
        <v>35</v>
      </c>
      <c r="E2986" s="39" t="s">
        <v>104</v>
      </c>
      <c r="F2986" s="39" t="s">
        <v>5843</v>
      </c>
      <c r="G2986" s="39" t="s">
        <v>270</v>
      </c>
      <c r="H2986" s="39" t="s">
        <v>27</v>
      </c>
      <c r="I2986" s="39">
        <v>0</v>
      </c>
      <c r="J2986" s="43" t="s">
        <v>5844</v>
      </c>
      <c r="K2986" s="43" t="s">
        <v>5844</v>
      </c>
      <c r="L2986" s="39" t="s">
        <v>5845</v>
      </c>
      <c r="M2986" s="42">
        <v>43124</v>
      </c>
      <c r="N2986" s="39" t="s">
        <v>5846</v>
      </c>
      <c r="O2986" s="39" t="s">
        <v>5846</v>
      </c>
      <c r="P2986" s="39" t="s">
        <v>5844</v>
      </c>
    </row>
    <row r="2987" spans="1:16" ht="17.149999999999999" customHeight="1" x14ac:dyDescent="0.25">
      <c r="A2987" s="40" t="str">
        <f t="shared" si="46"/>
        <v>JambiAsuransi JiwaKantor Pemasaran</v>
      </c>
      <c r="B2987" s="39" t="s">
        <v>66</v>
      </c>
      <c r="C2987" s="39" t="s">
        <v>5847</v>
      </c>
      <c r="D2987" s="39" t="s">
        <v>35</v>
      </c>
      <c r="E2987" s="39" t="s">
        <v>104</v>
      </c>
      <c r="F2987" s="39" t="s">
        <v>5848</v>
      </c>
      <c r="G2987" s="39" t="s">
        <v>534</v>
      </c>
      <c r="H2987" s="39" t="s">
        <v>11</v>
      </c>
      <c r="I2987" s="39">
        <v>0</v>
      </c>
      <c r="J2987" s="43" t="s">
        <v>64</v>
      </c>
      <c r="K2987" s="43" t="s">
        <v>64</v>
      </c>
      <c r="L2987" s="39" t="s">
        <v>5434</v>
      </c>
      <c r="M2987" s="42">
        <v>43109</v>
      </c>
      <c r="N2987" s="39" t="s">
        <v>5849</v>
      </c>
      <c r="O2987" s="39" t="s">
        <v>5849</v>
      </c>
      <c r="P2987" s="39" t="s">
        <v>64</v>
      </c>
    </row>
    <row r="2988" spans="1:16" ht="17.149999999999999" customHeight="1" x14ac:dyDescent="0.25">
      <c r="A2988" s="40" t="str">
        <f t="shared" si="46"/>
        <v>Sulawesi SelatanAsuransi UmumKantor Pemasaran</v>
      </c>
      <c r="B2988" s="39" t="s">
        <v>7210</v>
      </c>
      <c r="C2988" s="39" t="s">
        <v>6823</v>
      </c>
      <c r="D2988" s="39" t="s">
        <v>35</v>
      </c>
      <c r="E2988" s="39" t="s">
        <v>694</v>
      </c>
      <c r="F2988" s="39" t="s">
        <v>6824</v>
      </c>
      <c r="G2988" s="39" t="s">
        <v>674</v>
      </c>
      <c r="H2988" s="39" t="s">
        <v>7</v>
      </c>
      <c r="I2988" s="39">
        <v>91113</v>
      </c>
      <c r="J2988" s="43" t="s">
        <v>6825</v>
      </c>
      <c r="K2988" s="43" t="s">
        <v>64</v>
      </c>
      <c r="L2988" s="39" t="s">
        <v>6826</v>
      </c>
      <c r="M2988" s="42">
        <v>43297</v>
      </c>
      <c r="N2988" s="39" t="s">
        <v>6827</v>
      </c>
      <c r="O2988" s="39" t="s">
        <v>6827</v>
      </c>
      <c r="P2988" s="39" t="s">
        <v>64</v>
      </c>
    </row>
    <row r="2989" spans="1:16" ht="17.149999999999999" customHeight="1" x14ac:dyDescent="0.25">
      <c r="A2989" s="40" t="str">
        <f t="shared" si="46"/>
        <v>Jawa TimurAsuransi JiwaKantor Pemasaran</v>
      </c>
      <c r="B2989" s="39" t="s">
        <v>13103</v>
      </c>
      <c r="C2989" s="39" t="s">
        <v>7937</v>
      </c>
      <c r="D2989" s="39" t="s">
        <v>35</v>
      </c>
      <c r="E2989" s="39" t="s">
        <v>104</v>
      </c>
      <c r="F2989" s="39" t="s">
        <v>7938</v>
      </c>
      <c r="G2989" s="39" t="s">
        <v>182</v>
      </c>
      <c r="H2989" s="39" t="s">
        <v>4</v>
      </c>
      <c r="I2989" s="39">
        <v>65116</v>
      </c>
      <c r="J2989" s="43" t="s">
        <v>7939</v>
      </c>
      <c r="K2989" s="43" t="s">
        <v>64</v>
      </c>
      <c r="L2989" s="39" t="s">
        <v>7940</v>
      </c>
      <c r="M2989" s="42">
        <v>43440</v>
      </c>
      <c r="N2989" s="39" t="s">
        <v>7941</v>
      </c>
      <c r="O2989" s="39" t="s">
        <v>7941</v>
      </c>
      <c r="P2989" s="39" t="s">
        <v>7939</v>
      </c>
    </row>
    <row r="2990" spans="1:16" ht="17.149999999999999" customHeight="1" x14ac:dyDescent="0.25">
      <c r="A2990" s="40" t="str">
        <f t="shared" si="46"/>
        <v>Sulawesi TengahAsuransi JiwaKantor Pemasaran</v>
      </c>
      <c r="B2990" s="39" t="s">
        <v>66</v>
      </c>
      <c r="C2990" s="39" t="s">
        <v>5850</v>
      </c>
      <c r="D2990" s="39" t="s">
        <v>35</v>
      </c>
      <c r="E2990" s="39" t="s">
        <v>104</v>
      </c>
      <c r="F2990" s="39" t="s">
        <v>5851</v>
      </c>
      <c r="G2990" s="39" t="s">
        <v>2653</v>
      </c>
      <c r="H2990" s="39" t="s">
        <v>22</v>
      </c>
      <c r="I2990" s="39">
        <v>0</v>
      </c>
      <c r="J2990" s="43" t="s">
        <v>64</v>
      </c>
      <c r="K2990" s="43" t="s">
        <v>64</v>
      </c>
      <c r="L2990" s="39" t="s">
        <v>5438</v>
      </c>
      <c r="M2990" s="42">
        <v>43109</v>
      </c>
      <c r="N2990" s="39" t="s">
        <v>5852</v>
      </c>
      <c r="O2990" s="39" t="s">
        <v>5853</v>
      </c>
      <c r="P2990" s="39" t="s">
        <v>64</v>
      </c>
    </row>
    <row r="2991" spans="1:16" ht="17.149999999999999" customHeight="1" x14ac:dyDescent="0.25">
      <c r="A2991" s="40" t="str">
        <f t="shared" si="46"/>
        <v>Sumatera SelatanAsuransi UmumKantor Pemasaran</v>
      </c>
      <c r="B2991" s="39" t="s">
        <v>6505</v>
      </c>
      <c r="C2991" s="39" t="s">
        <v>6505</v>
      </c>
      <c r="D2991" s="39" t="s">
        <v>35</v>
      </c>
      <c r="E2991" s="39" t="s">
        <v>694</v>
      </c>
      <c r="F2991" s="39" t="s">
        <v>12873</v>
      </c>
      <c r="G2991" s="39" t="s">
        <v>1485</v>
      </c>
      <c r="H2991" s="39" t="s">
        <v>26</v>
      </c>
      <c r="I2991" s="39">
        <v>30138</v>
      </c>
      <c r="J2991" s="43" t="s">
        <v>12874</v>
      </c>
      <c r="K2991" s="43" t="s">
        <v>12874</v>
      </c>
      <c r="L2991" s="39" t="s">
        <v>6828</v>
      </c>
      <c r="M2991" s="42">
        <v>40914</v>
      </c>
      <c r="N2991" s="39" t="s">
        <v>6829</v>
      </c>
      <c r="O2991" s="39" t="s">
        <v>6829</v>
      </c>
      <c r="P2991" s="39" t="s">
        <v>12874</v>
      </c>
    </row>
    <row r="2992" spans="1:16" ht="17.149999999999999" customHeight="1" x14ac:dyDescent="0.25">
      <c r="A2992" s="40" t="str">
        <f t="shared" si="46"/>
        <v>Kalimantan BaratAsuransi UmumKantor Pemasaran</v>
      </c>
      <c r="B2992" s="39" t="s">
        <v>7214</v>
      </c>
      <c r="C2992" s="39" t="s">
        <v>9785</v>
      </c>
      <c r="D2992" s="39" t="s">
        <v>35</v>
      </c>
      <c r="E2992" s="39" t="s">
        <v>694</v>
      </c>
      <c r="F2992" s="39" t="s">
        <v>9786</v>
      </c>
      <c r="G2992" s="39" t="s">
        <v>1582</v>
      </c>
      <c r="H2992" s="39" t="s">
        <v>12</v>
      </c>
      <c r="I2992" s="39">
        <v>78812</v>
      </c>
      <c r="J2992" s="43" t="s">
        <v>9787</v>
      </c>
      <c r="K2992" s="43" t="s">
        <v>9787</v>
      </c>
      <c r="L2992" s="39" t="s">
        <v>9748</v>
      </c>
      <c r="M2992" s="42">
        <v>43678</v>
      </c>
      <c r="N2992" s="39" t="s">
        <v>9788</v>
      </c>
      <c r="O2992" s="39" t="s">
        <v>9788</v>
      </c>
      <c r="P2992" s="39" t="s">
        <v>9787</v>
      </c>
    </row>
    <row r="2993" spans="1:16" ht="17.149999999999999" customHeight="1" x14ac:dyDescent="0.25">
      <c r="A2993" s="40" t="str">
        <f t="shared" si="46"/>
        <v>DKI JakartaAsuransi UmumKantor Pemasaran</v>
      </c>
      <c r="B2993" s="39" t="s">
        <v>7282</v>
      </c>
      <c r="C2993" s="39" t="s">
        <v>15067</v>
      </c>
      <c r="D2993" s="39" t="s">
        <v>35</v>
      </c>
      <c r="E2993" s="39" t="s">
        <v>694</v>
      </c>
      <c r="F2993" s="39" t="s">
        <v>15068</v>
      </c>
      <c r="G2993" s="39" t="s">
        <v>63</v>
      </c>
      <c r="H2993" s="39" t="s">
        <v>1</v>
      </c>
      <c r="I2993" s="39">
        <v>11510</v>
      </c>
      <c r="J2993" s="43" t="s">
        <v>5854</v>
      </c>
      <c r="K2993" s="43" t="s">
        <v>5855</v>
      </c>
      <c r="L2993" s="39" t="s">
        <v>5836</v>
      </c>
      <c r="M2993" s="42">
        <v>43069</v>
      </c>
      <c r="N2993" s="39" t="s">
        <v>5856</v>
      </c>
      <c r="O2993" s="39" t="s">
        <v>5856</v>
      </c>
      <c r="P2993" s="39" t="s">
        <v>5854</v>
      </c>
    </row>
    <row r="2994" spans="1:16" ht="17.149999999999999" customHeight="1" x14ac:dyDescent="0.25">
      <c r="A2994" s="40" t="str">
        <f t="shared" si="46"/>
        <v>BantenAsuransi UmumKantor Pemasaran</v>
      </c>
      <c r="B2994" s="39" t="s">
        <v>12631</v>
      </c>
      <c r="C2994" s="39" t="s">
        <v>5857</v>
      </c>
      <c r="D2994" s="39" t="s">
        <v>35</v>
      </c>
      <c r="E2994" s="39" t="s">
        <v>694</v>
      </c>
      <c r="F2994" s="39" t="s">
        <v>11840</v>
      </c>
      <c r="G2994" s="39" t="s">
        <v>554</v>
      </c>
      <c r="H2994" s="39" t="s">
        <v>3</v>
      </c>
      <c r="I2994" s="39">
        <v>42112</v>
      </c>
      <c r="J2994" s="43" t="s">
        <v>5858</v>
      </c>
      <c r="K2994" s="43" t="s">
        <v>5858</v>
      </c>
      <c r="L2994" s="39" t="s">
        <v>5443</v>
      </c>
      <c r="M2994" s="42">
        <v>43164</v>
      </c>
      <c r="N2994" s="39" t="s">
        <v>5859</v>
      </c>
      <c r="O2994" s="39" t="s">
        <v>5859</v>
      </c>
      <c r="P2994" s="39" t="s">
        <v>5858</v>
      </c>
    </row>
    <row r="2995" spans="1:16" ht="17.149999999999999" customHeight="1" x14ac:dyDescent="0.25">
      <c r="A2995" s="40" t="str">
        <f t="shared" si="46"/>
        <v>LampungAsuransi UmumKantor Pemasaran</v>
      </c>
      <c r="B2995" s="39" t="s">
        <v>7167</v>
      </c>
      <c r="C2995" s="39" t="s">
        <v>6830</v>
      </c>
      <c r="D2995" s="39" t="s">
        <v>35</v>
      </c>
      <c r="E2995" s="39" t="s">
        <v>694</v>
      </c>
      <c r="F2995" s="39" t="s">
        <v>6831</v>
      </c>
      <c r="G2995" s="39" t="s">
        <v>1499</v>
      </c>
      <c r="H2995" s="39" t="s">
        <v>16</v>
      </c>
      <c r="I2995" s="39">
        <v>35225</v>
      </c>
      <c r="J2995" s="43" t="s">
        <v>6832</v>
      </c>
      <c r="K2995" s="43" t="s">
        <v>1360</v>
      </c>
      <c r="L2995" s="39" t="s">
        <v>6833</v>
      </c>
      <c r="M2995" s="42">
        <v>41898</v>
      </c>
      <c r="N2995" s="39" t="s">
        <v>6834</v>
      </c>
      <c r="O2995" s="39" t="s">
        <v>6834</v>
      </c>
      <c r="P2995" s="39" t="s">
        <v>6832</v>
      </c>
    </row>
    <row r="2996" spans="1:16" ht="17.149999999999999" customHeight="1" x14ac:dyDescent="0.25">
      <c r="A2996" s="40" t="str">
        <f t="shared" si="46"/>
        <v>Daerah Istimewa YogyakartaAsuransi UmumKantor Pemasaran</v>
      </c>
      <c r="B2996" s="39" t="s">
        <v>13102</v>
      </c>
      <c r="C2996" s="39" t="s">
        <v>7497</v>
      </c>
      <c r="D2996" s="39" t="s">
        <v>35</v>
      </c>
      <c r="E2996" s="39" t="s">
        <v>694</v>
      </c>
      <c r="F2996" s="39" t="s">
        <v>7498</v>
      </c>
      <c r="G2996" s="39" t="s">
        <v>1915</v>
      </c>
      <c r="H2996" s="39" t="s">
        <v>28</v>
      </c>
      <c r="I2996" s="39">
        <v>0</v>
      </c>
      <c r="J2996" s="43" t="s">
        <v>7499</v>
      </c>
      <c r="K2996" s="43" t="s">
        <v>7499</v>
      </c>
      <c r="L2996" s="39" t="s">
        <v>7500</v>
      </c>
      <c r="M2996" s="42">
        <v>43376</v>
      </c>
      <c r="N2996" s="39" t="s">
        <v>7501</v>
      </c>
      <c r="O2996" s="39" t="s">
        <v>7501</v>
      </c>
      <c r="P2996" s="39" t="s">
        <v>7499</v>
      </c>
    </row>
    <row r="2997" spans="1:16" ht="17.149999999999999" customHeight="1" x14ac:dyDescent="0.25">
      <c r="A2997" s="40" t="str">
        <f t="shared" si="46"/>
        <v>BaliAsuransi UmumKantor Pemasaran</v>
      </c>
      <c r="B2997" s="39" t="s">
        <v>13102</v>
      </c>
      <c r="C2997" s="39" t="s">
        <v>7502</v>
      </c>
      <c r="D2997" s="39" t="s">
        <v>35</v>
      </c>
      <c r="E2997" s="39" t="s">
        <v>694</v>
      </c>
      <c r="F2997" s="39" t="s">
        <v>7503</v>
      </c>
      <c r="G2997" s="39" t="s">
        <v>327</v>
      </c>
      <c r="H2997" s="39" t="s">
        <v>8</v>
      </c>
      <c r="I2997" s="39">
        <v>80234</v>
      </c>
      <c r="J2997" s="43" t="s">
        <v>7504</v>
      </c>
      <c r="K2997" s="43" t="s">
        <v>7505</v>
      </c>
      <c r="L2997" s="39" t="s">
        <v>7483</v>
      </c>
      <c r="M2997" s="42">
        <v>43396</v>
      </c>
      <c r="N2997" s="39" t="s">
        <v>7506</v>
      </c>
      <c r="O2997" s="39" t="s">
        <v>7506</v>
      </c>
      <c r="P2997" s="44" t="s">
        <v>64</v>
      </c>
    </row>
    <row r="2998" spans="1:16" ht="17.149999999999999" customHeight="1" x14ac:dyDescent="0.25">
      <c r="A2998" s="40" t="str">
        <f t="shared" si="46"/>
        <v>Sulawesi TengahAsuransi UmumKantor Pemasaran</v>
      </c>
      <c r="B2998" s="39" t="s">
        <v>12631</v>
      </c>
      <c r="C2998" s="39" t="s">
        <v>5354</v>
      </c>
      <c r="D2998" s="39" t="s">
        <v>35</v>
      </c>
      <c r="E2998" s="39" t="s">
        <v>694</v>
      </c>
      <c r="F2998" s="39" t="s">
        <v>5860</v>
      </c>
      <c r="G2998" s="39" t="s">
        <v>2653</v>
      </c>
      <c r="H2998" s="39" t="s">
        <v>22</v>
      </c>
      <c r="I2998" s="39">
        <v>94111</v>
      </c>
      <c r="J2998" s="43" t="s">
        <v>5861</v>
      </c>
      <c r="K2998" s="43" t="s">
        <v>5862</v>
      </c>
      <c r="L2998" s="39" t="s">
        <v>5863</v>
      </c>
      <c r="M2998" s="42">
        <v>43250</v>
      </c>
      <c r="N2998" s="39" t="s">
        <v>5864</v>
      </c>
      <c r="O2998" s="39" t="s">
        <v>5865</v>
      </c>
      <c r="P2998" s="39" t="s">
        <v>9228</v>
      </c>
    </row>
    <row r="2999" spans="1:16" ht="17.149999999999999" customHeight="1" x14ac:dyDescent="0.25">
      <c r="A2999" s="40" t="str">
        <f t="shared" si="46"/>
        <v>Maluku UtaraAsuransi UmumKantor Pemasaran</v>
      </c>
      <c r="B2999" s="39" t="s">
        <v>12631</v>
      </c>
      <c r="C2999" s="39" t="s">
        <v>5354</v>
      </c>
      <c r="D2999" s="39" t="s">
        <v>35</v>
      </c>
      <c r="E2999" s="39" t="s">
        <v>694</v>
      </c>
      <c r="F2999" s="39" t="s">
        <v>5866</v>
      </c>
      <c r="G2999" s="39" t="s">
        <v>2256</v>
      </c>
      <c r="H2999" s="39" t="s">
        <v>34</v>
      </c>
      <c r="I2999" s="39">
        <v>97721</v>
      </c>
      <c r="J2999" s="43" t="s">
        <v>5867</v>
      </c>
      <c r="K2999" s="43" t="s">
        <v>5867</v>
      </c>
      <c r="L2999" s="39" t="s">
        <v>5863</v>
      </c>
      <c r="M2999" s="42">
        <v>43235</v>
      </c>
      <c r="N2999" s="39" t="s">
        <v>5868</v>
      </c>
      <c r="O2999" s="39" t="s">
        <v>5868</v>
      </c>
      <c r="P2999" s="44" t="s">
        <v>9229</v>
      </c>
    </row>
    <row r="3000" spans="1:16" ht="17.149999999999999" customHeight="1" x14ac:dyDescent="0.25">
      <c r="A3000" s="40" t="str">
        <f t="shared" si="46"/>
        <v>Sumatera UtaraAsuransi UmumKantor Pemasaran</v>
      </c>
      <c r="B3000" s="39" t="s">
        <v>13005</v>
      </c>
      <c r="C3000" s="39" t="s">
        <v>5869</v>
      </c>
      <c r="D3000" s="39" t="s">
        <v>35</v>
      </c>
      <c r="E3000" s="39" t="s">
        <v>694</v>
      </c>
      <c r="F3000" s="45" t="s">
        <v>5870</v>
      </c>
      <c r="G3000" s="39" t="s">
        <v>1602</v>
      </c>
      <c r="H3000" s="39" t="s">
        <v>27</v>
      </c>
      <c r="I3000" s="39">
        <v>32145</v>
      </c>
      <c r="J3000" s="43" t="s">
        <v>5871</v>
      </c>
      <c r="K3000" s="43" t="s">
        <v>5871</v>
      </c>
      <c r="L3000" s="39" t="s">
        <v>5872</v>
      </c>
      <c r="M3000" s="42">
        <v>42647</v>
      </c>
      <c r="N3000" s="39" t="s">
        <v>5873</v>
      </c>
      <c r="O3000" s="39" t="s">
        <v>5873</v>
      </c>
      <c r="P3000" s="44" t="s">
        <v>5871</v>
      </c>
    </row>
    <row r="3001" spans="1:16" ht="17.149999999999999" customHeight="1" x14ac:dyDescent="0.25">
      <c r="A3001" s="40" t="str">
        <f t="shared" si="46"/>
        <v>BantenAsuransi UmumKantor Pemasaran</v>
      </c>
      <c r="B3001" s="39" t="s">
        <v>13102</v>
      </c>
      <c r="C3001" s="39" t="s">
        <v>8761</v>
      </c>
      <c r="D3001" s="39" t="s">
        <v>35</v>
      </c>
      <c r="E3001" s="39" t="s">
        <v>694</v>
      </c>
      <c r="F3001" s="39" t="s">
        <v>8762</v>
      </c>
      <c r="G3001" s="39" t="s">
        <v>131</v>
      </c>
      <c r="H3001" s="39" t="s">
        <v>3</v>
      </c>
      <c r="I3001" s="39">
        <v>0</v>
      </c>
      <c r="J3001" s="43" t="s">
        <v>64</v>
      </c>
      <c r="K3001" s="43" t="s">
        <v>64</v>
      </c>
      <c r="L3001" s="39" t="s">
        <v>8661</v>
      </c>
      <c r="M3001" s="42">
        <v>42272</v>
      </c>
      <c r="N3001" s="39" t="s">
        <v>1543</v>
      </c>
      <c r="O3001" s="39" t="s">
        <v>8763</v>
      </c>
      <c r="P3001" s="39" t="s">
        <v>64</v>
      </c>
    </row>
    <row r="3002" spans="1:16" ht="17.149999999999999" customHeight="1" x14ac:dyDescent="0.25">
      <c r="A3002" s="40" t="str">
        <f t="shared" si="46"/>
        <v>Sumatera SelatanAsuransi JiwaKantor Pemasaran</v>
      </c>
      <c r="B3002" s="39" t="s">
        <v>13104</v>
      </c>
      <c r="C3002" s="39" t="s">
        <v>5874</v>
      </c>
      <c r="D3002" s="39" t="s">
        <v>35</v>
      </c>
      <c r="E3002" s="39" t="s">
        <v>104</v>
      </c>
      <c r="F3002" s="39" t="s">
        <v>5875</v>
      </c>
      <c r="G3002" s="39" t="s">
        <v>1485</v>
      </c>
      <c r="H3002" s="39" t="s">
        <v>26</v>
      </c>
      <c r="I3002" s="39">
        <v>30135</v>
      </c>
      <c r="J3002" s="43" t="s">
        <v>64</v>
      </c>
      <c r="K3002" s="43" t="s">
        <v>64</v>
      </c>
      <c r="L3002" s="39" t="s">
        <v>5876</v>
      </c>
      <c r="M3002" s="42">
        <v>43124</v>
      </c>
      <c r="N3002" s="39" t="s">
        <v>14465</v>
      </c>
      <c r="O3002" s="39" t="s">
        <v>14465</v>
      </c>
      <c r="P3002" s="39" t="s">
        <v>64</v>
      </c>
    </row>
    <row r="3003" spans="1:16" ht="17.149999999999999" customHeight="1" x14ac:dyDescent="0.25">
      <c r="A3003" s="40" t="str">
        <f t="shared" si="46"/>
        <v>BengkuluAsuransi UmumKantor Pemasaran</v>
      </c>
      <c r="B3003" s="39" t="s">
        <v>12631</v>
      </c>
      <c r="C3003" s="39" t="s">
        <v>5877</v>
      </c>
      <c r="D3003" s="39" t="s">
        <v>35</v>
      </c>
      <c r="E3003" s="39" t="s">
        <v>694</v>
      </c>
      <c r="F3003" s="39" t="s">
        <v>14428</v>
      </c>
      <c r="G3003" s="39" t="s">
        <v>1222</v>
      </c>
      <c r="H3003" s="39" t="s">
        <v>10</v>
      </c>
      <c r="I3003" s="39">
        <v>38223</v>
      </c>
      <c r="J3003" s="43" t="s">
        <v>13046</v>
      </c>
      <c r="K3003" s="43" t="s">
        <v>13046</v>
      </c>
      <c r="L3003" s="39" t="s">
        <v>5443</v>
      </c>
      <c r="M3003" s="42">
        <v>43164</v>
      </c>
      <c r="N3003" s="39" t="s">
        <v>5878</v>
      </c>
      <c r="O3003" s="39" t="s">
        <v>5878</v>
      </c>
      <c r="P3003" s="39" t="s">
        <v>13047</v>
      </c>
    </row>
    <row r="3004" spans="1:16" ht="17.149999999999999" customHeight="1" x14ac:dyDescent="0.25">
      <c r="A3004" s="40" t="str">
        <f t="shared" si="46"/>
        <v>DKI JakartaAsuransi JiwaKantor Pemasaran</v>
      </c>
      <c r="B3004" s="39" t="s">
        <v>3621</v>
      </c>
      <c r="C3004" s="39" t="s">
        <v>5879</v>
      </c>
      <c r="D3004" s="39" t="s">
        <v>35</v>
      </c>
      <c r="E3004" s="39" t="s">
        <v>104</v>
      </c>
      <c r="F3004" s="39" t="s">
        <v>16135</v>
      </c>
      <c r="G3004" s="39" t="s">
        <v>63</v>
      </c>
      <c r="H3004" s="39" t="s">
        <v>1</v>
      </c>
      <c r="I3004" s="39">
        <v>0</v>
      </c>
      <c r="J3004" s="43" t="s">
        <v>5880</v>
      </c>
      <c r="K3004" s="43" t="s">
        <v>5880</v>
      </c>
      <c r="L3004" s="39" t="s">
        <v>5881</v>
      </c>
      <c r="M3004" s="42">
        <v>43138</v>
      </c>
      <c r="N3004" s="39" t="s">
        <v>5882</v>
      </c>
      <c r="O3004" s="39" t="s">
        <v>5882</v>
      </c>
      <c r="P3004" s="39" t="s">
        <v>5880</v>
      </c>
    </row>
    <row r="3005" spans="1:16" ht="17.149999999999999" customHeight="1" x14ac:dyDescent="0.25">
      <c r="A3005" s="40" t="str">
        <f t="shared" si="46"/>
        <v>Jawa TengahAsuransi UmumKantor Pemasaran</v>
      </c>
      <c r="B3005" s="39" t="s">
        <v>6505</v>
      </c>
      <c r="C3005" s="39" t="s">
        <v>6505</v>
      </c>
      <c r="D3005" s="39" t="s">
        <v>35</v>
      </c>
      <c r="E3005" s="39" t="s">
        <v>694</v>
      </c>
      <c r="F3005" s="39" t="s">
        <v>11841</v>
      </c>
      <c r="G3005" s="39" t="s">
        <v>486</v>
      </c>
      <c r="H3005" s="39" t="s">
        <v>5</v>
      </c>
      <c r="I3005" s="39">
        <v>57139</v>
      </c>
      <c r="J3005" s="43" t="s">
        <v>6835</v>
      </c>
      <c r="K3005" s="43" t="s">
        <v>6836</v>
      </c>
      <c r="L3005" s="39" t="s">
        <v>6730</v>
      </c>
      <c r="M3005" s="42">
        <v>41577</v>
      </c>
      <c r="N3005" s="39" t="s">
        <v>6837</v>
      </c>
      <c r="O3005" s="39" t="s">
        <v>6837</v>
      </c>
      <c r="P3005" s="39" t="s">
        <v>6835</v>
      </c>
    </row>
    <row r="3006" spans="1:16" ht="17.149999999999999" customHeight="1" x14ac:dyDescent="0.25">
      <c r="A3006" s="40" t="str">
        <f t="shared" si="46"/>
        <v>Kepulauan RiauAsuransi UmumKantor Pemasaran</v>
      </c>
      <c r="B3006" s="39" t="s">
        <v>6505</v>
      </c>
      <c r="C3006" s="39" t="s">
        <v>13340</v>
      </c>
      <c r="D3006" s="39" t="s">
        <v>35</v>
      </c>
      <c r="E3006" s="39" t="s">
        <v>694</v>
      </c>
      <c r="F3006" s="39" t="s">
        <v>13341</v>
      </c>
      <c r="G3006" s="39" t="s">
        <v>717</v>
      </c>
      <c r="H3006" s="39" t="s">
        <v>29</v>
      </c>
      <c r="I3006" s="39">
        <v>29444</v>
      </c>
      <c r="J3006" s="43" t="s">
        <v>13342</v>
      </c>
      <c r="K3006" s="43" t="s">
        <v>13342</v>
      </c>
      <c r="L3006" s="39" t="s">
        <v>6721</v>
      </c>
      <c r="M3006" s="42">
        <v>40619</v>
      </c>
      <c r="N3006" s="39" t="s">
        <v>13343</v>
      </c>
      <c r="O3006" s="39" t="s">
        <v>13343</v>
      </c>
      <c r="P3006" s="39" t="s">
        <v>13342</v>
      </c>
    </row>
    <row r="3007" spans="1:16" ht="17.149999999999999" customHeight="1" x14ac:dyDescent="0.25">
      <c r="A3007" s="40" t="str">
        <f t="shared" ref="A3007:A3070" si="47">CONCATENATE(H3007,E3007,D3007)</f>
        <v>Jawa BaratAsuransi JiwaKantor Pemasaran</v>
      </c>
      <c r="B3007" s="39" t="s">
        <v>66</v>
      </c>
      <c r="C3007" s="39" t="s">
        <v>7507</v>
      </c>
      <c r="D3007" s="39" t="s">
        <v>35</v>
      </c>
      <c r="E3007" s="39" t="s">
        <v>104</v>
      </c>
      <c r="F3007" s="39" t="s">
        <v>7508</v>
      </c>
      <c r="G3007" s="39" t="s">
        <v>359</v>
      </c>
      <c r="H3007" s="39" t="s">
        <v>6</v>
      </c>
      <c r="I3007" s="39">
        <v>0</v>
      </c>
      <c r="J3007" s="43" t="s">
        <v>64</v>
      </c>
      <c r="K3007" s="43" t="s">
        <v>64</v>
      </c>
      <c r="L3007" s="39" t="s">
        <v>7509</v>
      </c>
      <c r="M3007" s="42">
        <v>43371</v>
      </c>
      <c r="N3007" s="39" t="s">
        <v>7510</v>
      </c>
      <c r="O3007" s="39" t="s">
        <v>7510</v>
      </c>
      <c r="P3007" s="39" t="s">
        <v>64</v>
      </c>
    </row>
    <row r="3008" spans="1:16" ht="17.149999999999999" customHeight="1" x14ac:dyDescent="0.25">
      <c r="A3008" s="40" t="str">
        <f t="shared" si="47"/>
        <v>Sulawesi TenggaraAsuransi UmumKantor Pemasaran</v>
      </c>
      <c r="B3008" s="39" t="s">
        <v>12631</v>
      </c>
      <c r="C3008" s="39" t="s">
        <v>15069</v>
      </c>
      <c r="D3008" s="39" t="s">
        <v>35</v>
      </c>
      <c r="E3008" s="39" t="s">
        <v>694</v>
      </c>
      <c r="F3008" s="39" t="s">
        <v>15070</v>
      </c>
      <c r="G3008" s="39" t="s">
        <v>152</v>
      </c>
      <c r="H3008" s="39" t="s">
        <v>23</v>
      </c>
      <c r="I3008" s="39">
        <v>93121</v>
      </c>
      <c r="J3008" s="43" t="s">
        <v>5883</v>
      </c>
      <c r="K3008" s="43" t="s">
        <v>5883</v>
      </c>
      <c r="L3008" s="39" t="s">
        <v>5443</v>
      </c>
      <c r="M3008" s="42">
        <v>43164</v>
      </c>
      <c r="N3008" s="39" t="s">
        <v>5884</v>
      </c>
      <c r="O3008" s="39" t="s">
        <v>5884</v>
      </c>
      <c r="P3008" s="39" t="s">
        <v>9230</v>
      </c>
    </row>
    <row r="3009" spans="1:16" ht="17.149999999999999" customHeight="1" x14ac:dyDescent="0.25">
      <c r="A3009" s="40" t="str">
        <f t="shared" si="47"/>
        <v>Sumatera SelatanAsuransi UmumKantor Pemasaran</v>
      </c>
      <c r="B3009" s="39" t="s">
        <v>13102</v>
      </c>
      <c r="C3009" s="39" t="s">
        <v>8764</v>
      </c>
      <c r="D3009" s="39" t="s">
        <v>35</v>
      </c>
      <c r="E3009" s="39" t="s">
        <v>694</v>
      </c>
      <c r="F3009" s="39" t="s">
        <v>8765</v>
      </c>
      <c r="G3009" s="39" t="s">
        <v>1773</v>
      </c>
      <c r="H3009" s="39" t="s">
        <v>26</v>
      </c>
      <c r="I3009" s="39">
        <v>0</v>
      </c>
      <c r="J3009" s="43" t="s">
        <v>64</v>
      </c>
      <c r="K3009" s="43" t="s">
        <v>64</v>
      </c>
      <c r="L3009" s="39" t="s">
        <v>8766</v>
      </c>
      <c r="M3009" s="42">
        <v>41766</v>
      </c>
      <c r="N3009" s="39" t="s">
        <v>1543</v>
      </c>
      <c r="O3009" s="39" t="s">
        <v>8767</v>
      </c>
      <c r="P3009" s="39" t="s">
        <v>64</v>
      </c>
    </row>
    <row r="3010" spans="1:16" ht="17.149999999999999" customHeight="1" x14ac:dyDescent="0.25">
      <c r="A3010" s="40" t="str">
        <f t="shared" si="47"/>
        <v>Sulawesi TengahAsuransi UmumKantor Pemasaran</v>
      </c>
      <c r="B3010" s="39" t="s">
        <v>13102</v>
      </c>
      <c r="C3010" s="39" t="s">
        <v>8768</v>
      </c>
      <c r="D3010" s="39" t="s">
        <v>35</v>
      </c>
      <c r="E3010" s="39" t="s">
        <v>694</v>
      </c>
      <c r="F3010" s="39" t="s">
        <v>8769</v>
      </c>
      <c r="G3010" s="39" t="s">
        <v>4382</v>
      </c>
      <c r="H3010" s="39" t="s">
        <v>22</v>
      </c>
      <c r="I3010" s="39">
        <v>94711</v>
      </c>
      <c r="J3010" s="43" t="s">
        <v>64</v>
      </c>
      <c r="K3010" s="43" t="s">
        <v>64</v>
      </c>
      <c r="L3010" s="39" t="s">
        <v>8770</v>
      </c>
      <c r="M3010" s="42">
        <v>42423</v>
      </c>
      <c r="N3010" s="39" t="s">
        <v>1543</v>
      </c>
      <c r="O3010" s="39" t="s">
        <v>8771</v>
      </c>
      <c r="P3010" s="39" t="s">
        <v>64</v>
      </c>
    </row>
    <row r="3011" spans="1:16" ht="17.149999999999999" customHeight="1" x14ac:dyDescent="0.25">
      <c r="A3011" s="40" t="str">
        <f t="shared" si="47"/>
        <v>Sulawesi BaratAsuransi UmumKantor Pemasaran</v>
      </c>
      <c r="B3011" s="39" t="s">
        <v>13102</v>
      </c>
      <c r="C3011" s="39" t="s">
        <v>8772</v>
      </c>
      <c r="D3011" s="39" t="s">
        <v>35</v>
      </c>
      <c r="E3011" s="39" t="s">
        <v>694</v>
      </c>
      <c r="F3011" s="39" t="s">
        <v>8773</v>
      </c>
      <c r="G3011" s="39" t="s">
        <v>346</v>
      </c>
      <c r="H3011" s="39" t="s">
        <v>31</v>
      </c>
      <c r="I3011" s="39">
        <v>0</v>
      </c>
      <c r="J3011" s="43" t="s">
        <v>64</v>
      </c>
      <c r="K3011" s="43" t="s">
        <v>64</v>
      </c>
      <c r="L3011" s="39" t="s">
        <v>8774</v>
      </c>
      <c r="M3011" s="42">
        <v>41821</v>
      </c>
      <c r="N3011" s="39" t="s">
        <v>1543</v>
      </c>
      <c r="O3011" s="39" t="s">
        <v>8775</v>
      </c>
      <c r="P3011" s="39" t="s">
        <v>64</v>
      </c>
    </row>
    <row r="3012" spans="1:16" ht="17.149999999999999" customHeight="1" x14ac:dyDescent="0.25">
      <c r="A3012" s="40" t="str">
        <f t="shared" si="47"/>
        <v>PapuaAsuransi UmumKantor Pemasaran</v>
      </c>
      <c r="B3012" s="39" t="s">
        <v>13102</v>
      </c>
      <c r="C3012" s="39" t="s">
        <v>7942</v>
      </c>
      <c r="D3012" s="39" t="s">
        <v>35</v>
      </c>
      <c r="E3012" s="39" t="s">
        <v>694</v>
      </c>
      <c r="F3012" s="39" t="s">
        <v>11842</v>
      </c>
      <c r="G3012" s="39" t="s">
        <v>1703</v>
      </c>
      <c r="H3012" s="39" t="s">
        <v>20</v>
      </c>
      <c r="I3012" s="39">
        <v>0</v>
      </c>
      <c r="J3012" s="43" t="s">
        <v>8088</v>
      </c>
      <c r="K3012" s="43" t="s">
        <v>8088</v>
      </c>
      <c r="L3012" s="39" t="s">
        <v>7943</v>
      </c>
      <c r="M3012" s="42">
        <v>41838</v>
      </c>
      <c r="N3012" s="39" t="s">
        <v>7944</v>
      </c>
      <c r="O3012" s="39" t="s">
        <v>7944</v>
      </c>
      <c r="P3012" s="39" t="s">
        <v>8088</v>
      </c>
    </row>
    <row r="3013" spans="1:16" ht="17.149999999999999" customHeight="1" x14ac:dyDescent="0.25">
      <c r="A3013" s="40" t="str">
        <f t="shared" si="47"/>
        <v>Sulawesi SelatanAsuransi UmumKantor Pemasaran</v>
      </c>
      <c r="B3013" s="39" t="s">
        <v>13102</v>
      </c>
      <c r="C3013" s="39" t="s">
        <v>8776</v>
      </c>
      <c r="D3013" s="39" t="s">
        <v>35</v>
      </c>
      <c r="E3013" s="39" t="s">
        <v>694</v>
      </c>
      <c r="F3013" s="45" t="s">
        <v>8777</v>
      </c>
      <c r="G3013" s="39" t="s">
        <v>674</v>
      </c>
      <c r="H3013" s="39" t="s">
        <v>7</v>
      </c>
      <c r="I3013" s="39">
        <v>0</v>
      </c>
      <c r="J3013" s="43" t="s">
        <v>64</v>
      </c>
      <c r="K3013" s="43" t="s">
        <v>64</v>
      </c>
      <c r="L3013" s="39" t="s">
        <v>8778</v>
      </c>
      <c r="M3013" s="42">
        <v>41838</v>
      </c>
      <c r="N3013" s="39">
        <v>0</v>
      </c>
      <c r="O3013" s="39" t="s">
        <v>8779</v>
      </c>
      <c r="P3013" s="39" t="s">
        <v>64</v>
      </c>
    </row>
    <row r="3014" spans="1:16" ht="17.149999999999999" customHeight="1" x14ac:dyDescent="0.25">
      <c r="A3014" s="40" t="str">
        <f t="shared" si="47"/>
        <v>Kalimantan BaratAsuransi UmumKantor Pemasaran</v>
      </c>
      <c r="B3014" s="39" t="s">
        <v>13102</v>
      </c>
      <c r="C3014" s="39" t="s">
        <v>8780</v>
      </c>
      <c r="D3014" s="39" t="s">
        <v>35</v>
      </c>
      <c r="E3014" s="39" t="s">
        <v>694</v>
      </c>
      <c r="F3014" s="39" t="s">
        <v>8781</v>
      </c>
      <c r="G3014" s="39" t="s">
        <v>1595</v>
      </c>
      <c r="H3014" s="39" t="s">
        <v>12</v>
      </c>
      <c r="I3014" s="39">
        <v>78614</v>
      </c>
      <c r="J3014" s="43" t="s">
        <v>64</v>
      </c>
      <c r="K3014" s="43" t="s">
        <v>64</v>
      </c>
      <c r="L3014" s="39" t="s">
        <v>8770</v>
      </c>
      <c r="M3014" s="42">
        <v>42423</v>
      </c>
      <c r="N3014" s="39" t="s">
        <v>1543</v>
      </c>
      <c r="O3014" s="39" t="s">
        <v>8782</v>
      </c>
      <c r="P3014" s="39" t="s">
        <v>64</v>
      </c>
    </row>
    <row r="3015" spans="1:16" ht="17.149999999999999" customHeight="1" x14ac:dyDescent="0.25">
      <c r="A3015" s="40" t="str">
        <f t="shared" si="47"/>
        <v>Maluku UtaraAsuransi UmumKantor Pemasaran</v>
      </c>
      <c r="B3015" s="39" t="s">
        <v>13102</v>
      </c>
      <c r="C3015" s="39" t="s">
        <v>8784</v>
      </c>
      <c r="D3015" s="39" t="s">
        <v>35</v>
      </c>
      <c r="E3015" s="39" t="s">
        <v>694</v>
      </c>
      <c r="F3015" s="45" t="s">
        <v>8785</v>
      </c>
      <c r="G3015" s="39" t="s">
        <v>2256</v>
      </c>
      <c r="H3015" s="39" t="s">
        <v>34</v>
      </c>
      <c r="I3015" s="39">
        <v>97714</v>
      </c>
      <c r="J3015" s="43" t="s">
        <v>64</v>
      </c>
      <c r="K3015" s="43" t="s">
        <v>64</v>
      </c>
      <c r="L3015" s="39" t="s">
        <v>8786</v>
      </c>
      <c r="M3015" s="42">
        <v>41821</v>
      </c>
      <c r="N3015" s="39" t="s">
        <v>8787</v>
      </c>
      <c r="O3015" s="39" t="s">
        <v>8787</v>
      </c>
      <c r="P3015" s="39" t="s">
        <v>64</v>
      </c>
    </row>
    <row r="3016" spans="1:16" ht="17.149999999999999" customHeight="1" x14ac:dyDescent="0.25">
      <c r="A3016" s="40" t="str">
        <f t="shared" si="47"/>
        <v>Sulawesi UtaraAsuransi UmumKantor Pemasaran</v>
      </c>
      <c r="B3016" s="39" t="s">
        <v>13102</v>
      </c>
      <c r="C3016" s="39" t="s">
        <v>8788</v>
      </c>
      <c r="D3016" s="39" t="s">
        <v>35</v>
      </c>
      <c r="E3016" s="39" t="s">
        <v>694</v>
      </c>
      <c r="F3016" s="45" t="s">
        <v>8789</v>
      </c>
      <c r="G3016" s="39" t="s">
        <v>427</v>
      </c>
      <c r="H3016" s="39" t="s">
        <v>24</v>
      </c>
      <c r="I3016" s="39">
        <v>95443</v>
      </c>
      <c r="J3016" s="43" t="s">
        <v>64</v>
      </c>
      <c r="K3016" s="43" t="s">
        <v>64</v>
      </c>
      <c r="L3016" s="39" t="s">
        <v>8790</v>
      </c>
      <c r="M3016" s="39">
        <v>41862</v>
      </c>
      <c r="N3016" s="39" t="s">
        <v>1543</v>
      </c>
      <c r="O3016" s="39" t="s">
        <v>8791</v>
      </c>
      <c r="P3016" s="39" t="s">
        <v>64</v>
      </c>
    </row>
    <row r="3017" spans="1:16" ht="17.149999999999999" customHeight="1" x14ac:dyDescent="0.25">
      <c r="A3017" s="40" t="str">
        <f t="shared" si="47"/>
        <v>Sumatera UtaraAsuransi UmumKantor Pemasaran</v>
      </c>
      <c r="B3017" s="39" t="s">
        <v>13102</v>
      </c>
      <c r="C3017" s="39" t="s">
        <v>7945</v>
      </c>
      <c r="D3017" s="39" t="s">
        <v>35</v>
      </c>
      <c r="E3017" s="39" t="s">
        <v>694</v>
      </c>
      <c r="F3017" s="39" t="s">
        <v>11843</v>
      </c>
      <c r="G3017" s="39" t="s">
        <v>270</v>
      </c>
      <c r="H3017" s="39" t="s">
        <v>27</v>
      </c>
      <c r="I3017" s="39">
        <v>0</v>
      </c>
      <c r="J3017" s="43" t="s">
        <v>7946</v>
      </c>
      <c r="K3017" s="43" t="s">
        <v>7946</v>
      </c>
      <c r="L3017" s="39" t="s">
        <v>7947</v>
      </c>
      <c r="M3017" s="42">
        <v>40780</v>
      </c>
      <c r="N3017" s="39" t="s">
        <v>7948</v>
      </c>
      <c r="O3017" s="39" t="s">
        <v>7948</v>
      </c>
      <c r="P3017" s="39" t="s">
        <v>7946</v>
      </c>
    </row>
    <row r="3018" spans="1:16" ht="17.149999999999999" customHeight="1" x14ac:dyDescent="0.25">
      <c r="A3018" s="40" t="str">
        <f t="shared" si="47"/>
        <v>Papua BaratAsuransi UmumKantor Pemasaran</v>
      </c>
      <c r="B3018" s="39" t="s">
        <v>12631</v>
      </c>
      <c r="C3018" s="39" t="s">
        <v>7511</v>
      </c>
      <c r="D3018" s="39" t="s">
        <v>35</v>
      </c>
      <c r="E3018" s="39" t="s">
        <v>694</v>
      </c>
      <c r="F3018" s="45" t="s">
        <v>7512</v>
      </c>
      <c r="G3018" s="39" t="s">
        <v>2845</v>
      </c>
      <c r="H3018" s="39" t="s">
        <v>33</v>
      </c>
      <c r="I3018" s="39">
        <v>98416</v>
      </c>
      <c r="J3018" s="43" t="s">
        <v>7513</v>
      </c>
      <c r="K3018" s="43" t="s">
        <v>7513</v>
      </c>
      <c r="L3018" s="39" t="s">
        <v>7514</v>
      </c>
      <c r="M3018" s="42">
        <v>43384</v>
      </c>
      <c r="N3018" s="39" t="s">
        <v>7515</v>
      </c>
      <c r="O3018" s="39" t="s">
        <v>7515</v>
      </c>
      <c r="P3018" s="39" t="s">
        <v>7513</v>
      </c>
    </row>
    <row r="3019" spans="1:16" ht="17.149999999999999" customHeight="1" x14ac:dyDescent="0.25">
      <c r="A3019" s="40" t="str">
        <f t="shared" si="47"/>
        <v>Jawa TengahAsuransi UmumKantor Pemasaran</v>
      </c>
      <c r="B3019" s="39" t="s">
        <v>13102</v>
      </c>
      <c r="C3019" s="39" t="s">
        <v>8792</v>
      </c>
      <c r="D3019" s="39" t="s">
        <v>35</v>
      </c>
      <c r="E3019" s="39" t="s">
        <v>694</v>
      </c>
      <c r="F3019" s="39" t="s">
        <v>8793</v>
      </c>
      <c r="G3019" s="39" t="s">
        <v>1738</v>
      </c>
      <c r="H3019" s="39" t="s">
        <v>5</v>
      </c>
      <c r="I3019" s="39">
        <v>0</v>
      </c>
      <c r="J3019" s="43" t="s">
        <v>64</v>
      </c>
      <c r="K3019" s="43" t="s">
        <v>64</v>
      </c>
      <c r="L3019" s="39" t="s">
        <v>8794</v>
      </c>
      <c r="M3019" s="42">
        <v>41821</v>
      </c>
      <c r="N3019" s="39" t="s">
        <v>1543</v>
      </c>
      <c r="O3019" s="39" t="s">
        <v>8795</v>
      </c>
      <c r="P3019" s="39" t="s">
        <v>64</v>
      </c>
    </row>
    <row r="3020" spans="1:16" ht="17.149999999999999" customHeight="1" x14ac:dyDescent="0.25">
      <c r="A3020" s="40" t="str">
        <f t="shared" si="47"/>
        <v>BaliAsuransi UmumKantor Pemasaran</v>
      </c>
      <c r="B3020" s="39" t="s">
        <v>13102</v>
      </c>
      <c r="C3020" s="39" t="s">
        <v>8796</v>
      </c>
      <c r="D3020" s="39" t="s">
        <v>35</v>
      </c>
      <c r="E3020" s="39" t="s">
        <v>694</v>
      </c>
      <c r="F3020" s="39" t="s">
        <v>8797</v>
      </c>
      <c r="G3020" s="39" t="s">
        <v>4009</v>
      </c>
      <c r="H3020" s="39" t="s">
        <v>8</v>
      </c>
      <c r="I3020" s="39">
        <v>0</v>
      </c>
      <c r="J3020" s="43" t="s">
        <v>64</v>
      </c>
      <c r="K3020" s="43" t="s">
        <v>64</v>
      </c>
      <c r="L3020" s="39" t="s">
        <v>8733</v>
      </c>
      <c r="M3020" s="42">
        <v>41827</v>
      </c>
      <c r="N3020" s="39" t="s">
        <v>8798</v>
      </c>
      <c r="O3020" s="39" t="s">
        <v>8798</v>
      </c>
      <c r="P3020" s="39" t="s">
        <v>64</v>
      </c>
    </row>
    <row r="3021" spans="1:16" ht="17.149999999999999" customHeight="1" x14ac:dyDescent="0.25">
      <c r="A3021" s="40" t="str">
        <f t="shared" si="47"/>
        <v>DKI JakartaAsuransi JiwaKantor Pemasaran</v>
      </c>
      <c r="B3021" s="39" t="s">
        <v>43</v>
      </c>
      <c r="C3021" s="39" t="s">
        <v>7517</v>
      </c>
      <c r="D3021" s="39" t="s">
        <v>35</v>
      </c>
      <c r="E3021" s="39" t="s">
        <v>104</v>
      </c>
      <c r="F3021" s="39" t="s">
        <v>7518</v>
      </c>
      <c r="G3021" s="39" t="s">
        <v>72</v>
      </c>
      <c r="H3021" s="39" t="s">
        <v>1</v>
      </c>
      <c r="I3021" s="39">
        <v>13260</v>
      </c>
      <c r="J3021" s="43" t="s">
        <v>64</v>
      </c>
      <c r="K3021" s="43" t="s">
        <v>64</v>
      </c>
      <c r="L3021" s="39" t="s">
        <v>7519</v>
      </c>
      <c r="M3021" s="42">
        <v>43371</v>
      </c>
      <c r="N3021" s="39" t="s">
        <v>5420</v>
      </c>
      <c r="O3021" s="39" t="s">
        <v>5420</v>
      </c>
      <c r="P3021" s="39" t="s">
        <v>64</v>
      </c>
    </row>
    <row r="3022" spans="1:16" ht="17.149999999999999" customHeight="1" x14ac:dyDescent="0.25">
      <c r="A3022" s="40" t="str">
        <f t="shared" si="47"/>
        <v>Sulawesi TengahAsuransi UmumKantor Pemasaran</v>
      </c>
      <c r="B3022" s="39" t="s">
        <v>7282</v>
      </c>
      <c r="C3022" s="39" t="s">
        <v>5885</v>
      </c>
      <c r="D3022" s="39" t="s">
        <v>35</v>
      </c>
      <c r="E3022" s="39" t="s">
        <v>694</v>
      </c>
      <c r="F3022" s="45" t="s">
        <v>5886</v>
      </c>
      <c r="G3022" s="39" t="s">
        <v>2653</v>
      </c>
      <c r="H3022" s="39" t="s">
        <v>22</v>
      </c>
      <c r="I3022" s="39">
        <v>94112</v>
      </c>
      <c r="J3022" s="43" t="s">
        <v>5887</v>
      </c>
      <c r="K3022" s="43" t="s">
        <v>5887</v>
      </c>
      <c r="L3022" s="39" t="s">
        <v>5836</v>
      </c>
      <c r="M3022" s="42">
        <v>43069</v>
      </c>
      <c r="N3022" s="39" t="s">
        <v>5888</v>
      </c>
      <c r="O3022" s="39" t="s">
        <v>5888</v>
      </c>
      <c r="P3022" s="39" t="s">
        <v>5887</v>
      </c>
    </row>
    <row r="3023" spans="1:16" ht="17.149999999999999" customHeight="1" x14ac:dyDescent="0.25">
      <c r="A3023" s="40" t="str">
        <f t="shared" si="47"/>
        <v>Kalimantan TimurAsuransi UmumKantor Pemasaran</v>
      </c>
      <c r="B3023" s="39" t="s">
        <v>7282</v>
      </c>
      <c r="C3023" s="39" t="s">
        <v>5889</v>
      </c>
      <c r="D3023" s="39" t="s">
        <v>35</v>
      </c>
      <c r="E3023" s="39" t="s">
        <v>694</v>
      </c>
      <c r="F3023" s="39" t="s">
        <v>5890</v>
      </c>
      <c r="G3023" s="39" t="s">
        <v>243</v>
      </c>
      <c r="H3023" s="39" t="s">
        <v>15</v>
      </c>
      <c r="I3023" s="39">
        <v>76114</v>
      </c>
      <c r="J3023" s="43" t="s">
        <v>5891</v>
      </c>
      <c r="K3023" s="43" t="s">
        <v>5891</v>
      </c>
      <c r="L3023" s="39" t="s">
        <v>5836</v>
      </c>
      <c r="M3023" s="42">
        <v>43069</v>
      </c>
      <c r="N3023" s="39" t="s">
        <v>5892</v>
      </c>
      <c r="O3023" s="39" t="s">
        <v>5892</v>
      </c>
      <c r="P3023" s="39" t="s">
        <v>5891</v>
      </c>
    </row>
    <row r="3024" spans="1:16" ht="17.149999999999999" customHeight="1" x14ac:dyDescent="0.25">
      <c r="A3024" s="40" t="str">
        <f t="shared" si="47"/>
        <v>Sulawesi TengahAsuransi Jiwa SyariahKantor Pemasaran</v>
      </c>
      <c r="B3024" s="39" t="s">
        <v>15725</v>
      </c>
      <c r="C3024" s="39" t="s">
        <v>15897</v>
      </c>
      <c r="D3024" s="39" t="s">
        <v>35</v>
      </c>
      <c r="E3024" s="39" t="s">
        <v>15987</v>
      </c>
      <c r="F3024" s="39" t="s">
        <v>16136</v>
      </c>
      <c r="G3024" s="39" t="s">
        <v>2653</v>
      </c>
      <c r="H3024" s="39" t="s">
        <v>22</v>
      </c>
      <c r="I3024" s="39">
        <v>94111</v>
      </c>
      <c r="J3024" s="43" t="s">
        <v>16137</v>
      </c>
      <c r="K3024" s="43" t="s">
        <v>16137</v>
      </c>
      <c r="L3024" s="39" t="s">
        <v>16081</v>
      </c>
      <c r="M3024" s="42">
        <v>43403</v>
      </c>
      <c r="N3024" s="39" t="s">
        <v>16138</v>
      </c>
      <c r="O3024" s="39" t="s">
        <v>16138</v>
      </c>
      <c r="P3024" s="39" t="s">
        <v>16137</v>
      </c>
    </row>
    <row r="3025" spans="1:16" ht="17.149999999999999" customHeight="1" x14ac:dyDescent="0.25">
      <c r="A3025" s="40" t="str">
        <f t="shared" si="47"/>
        <v>Sulawesi UtaraAsuransi UmumKantor Pemasaran</v>
      </c>
      <c r="B3025" s="39" t="s">
        <v>9359</v>
      </c>
      <c r="C3025" s="39" t="s">
        <v>5893</v>
      </c>
      <c r="D3025" s="39" t="s">
        <v>35</v>
      </c>
      <c r="E3025" s="39" t="s">
        <v>694</v>
      </c>
      <c r="F3025" s="39" t="s">
        <v>12242</v>
      </c>
      <c r="G3025" s="39" t="s">
        <v>412</v>
      </c>
      <c r="H3025" s="39" t="s">
        <v>24</v>
      </c>
      <c r="I3025" s="39">
        <v>95111</v>
      </c>
      <c r="J3025" s="43" t="s">
        <v>12243</v>
      </c>
      <c r="K3025" s="43" t="s">
        <v>64</v>
      </c>
      <c r="L3025" s="39" t="s">
        <v>5697</v>
      </c>
      <c r="M3025" s="42">
        <v>42678</v>
      </c>
      <c r="N3025" s="39" t="s">
        <v>5894</v>
      </c>
      <c r="O3025" s="39" t="s">
        <v>5895</v>
      </c>
      <c r="P3025" s="39" t="s">
        <v>12244</v>
      </c>
    </row>
    <row r="3026" spans="1:16" ht="17.149999999999999" customHeight="1" x14ac:dyDescent="0.25">
      <c r="A3026" s="40" t="str">
        <f t="shared" si="47"/>
        <v>Kalimantan BaratAsuransi JiwaKantor Pemasaran</v>
      </c>
      <c r="B3026" s="39" t="s">
        <v>13105</v>
      </c>
      <c r="C3026" s="39" t="s">
        <v>5896</v>
      </c>
      <c r="D3026" s="39" t="s">
        <v>35</v>
      </c>
      <c r="E3026" s="39" t="s">
        <v>104</v>
      </c>
      <c r="F3026" s="45" t="s">
        <v>5897</v>
      </c>
      <c r="G3026" s="39" t="s">
        <v>5898</v>
      </c>
      <c r="H3026" s="39" t="s">
        <v>12</v>
      </c>
      <c r="I3026" s="39">
        <v>0</v>
      </c>
      <c r="J3026" s="43" t="s">
        <v>64</v>
      </c>
      <c r="K3026" s="43" t="s">
        <v>64</v>
      </c>
      <c r="L3026" s="39" t="s">
        <v>5899</v>
      </c>
      <c r="M3026" s="42">
        <v>42726</v>
      </c>
      <c r="N3026" s="39" t="s">
        <v>5900</v>
      </c>
      <c r="O3026" s="39" t="s">
        <v>5900</v>
      </c>
      <c r="P3026" s="39" t="s">
        <v>64</v>
      </c>
    </row>
    <row r="3027" spans="1:16" ht="17.149999999999999" customHeight="1" x14ac:dyDescent="0.25">
      <c r="A3027" s="40" t="str">
        <f t="shared" si="47"/>
        <v>DKI JakartaAsuransi JiwaKantor Pemasaran</v>
      </c>
      <c r="B3027" s="39" t="s">
        <v>66</v>
      </c>
      <c r="C3027" s="39" t="s">
        <v>5901</v>
      </c>
      <c r="D3027" s="39" t="s">
        <v>35</v>
      </c>
      <c r="E3027" s="39" t="s">
        <v>104</v>
      </c>
      <c r="F3027" s="39" t="s">
        <v>5902</v>
      </c>
      <c r="G3027" s="39" t="s">
        <v>63</v>
      </c>
      <c r="H3027" s="39" t="s">
        <v>1</v>
      </c>
      <c r="I3027" s="39">
        <v>0</v>
      </c>
      <c r="J3027" s="43" t="s">
        <v>64</v>
      </c>
      <c r="K3027" s="43" t="s">
        <v>64</v>
      </c>
      <c r="L3027" s="39" t="s">
        <v>5543</v>
      </c>
      <c r="M3027" s="42">
        <v>42990</v>
      </c>
      <c r="N3027" s="39" t="s">
        <v>5903</v>
      </c>
      <c r="O3027" s="39" t="s">
        <v>5904</v>
      </c>
      <c r="P3027" s="39" t="s">
        <v>64</v>
      </c>
    </row>
    <row r="3028" spans="1:16" ht="17.149999999999999" customHeight="1" x14ac:dyDescent="0.25">
      <c r="A3028" s="40" t="str">
        <f t="shared" si="47"/>
        <v>GorontaloAsuransi UmumKantor Pemasaran</v>
      </c>
      <c r="B3028" s="39" t="s">
        <v>12631</v>
      </c>
      <c r="C3028" s="39" t="s">
        <v>5354</v>
      </c>
      <c r="D3028" s="39" t="s">
        <v>35</v>
      </c>
      <c r="E3028" s="39" t="s">
        <v>694</v>
      </c>
      <c r="F3028" s="39" t="s">
        <v>11844</v>
      </c>
      <c r="G3028" s="39" t="s">
        <v>5905</v>
      </c>
      <c r="H3028" s="39" t="s">
        <v>30</v>
      </c>
      <c r="I3028" s="39">
        <v>96112</v>
      </c>
      <c r="J3028" s="43" t="s">
        <v>5906</v>
      </c>
      <c r="K3028" s="43" t="s">
        <v>5907</v>
      </c>
      <c r="L3028" s="39" t="s">
        <v>5863</v>
      </c>
      <c r="M3028" s="42">
        <v>43235</v>
      </c>
      <c r="N3028" s="39" t="s">
        <v>5908</v>
      </c>
      <c r="O3028" s="39" t="s">
        <v>5908</v>
      </c>
      <c r="P3028" s="39" t="s">
        <v>5906</v>
      </c>
    </row>
    <row r="3029" spans="1:16" ht="17.149999999999999" customHeight="1" x14ac:dyDescent="0.25">
      <c r="A3029" s="40" t="str">
        <f t="shared" si="47"/>
        <v>Sulawesi TengahAsuransi UmumKantor Pemasaran</v>
      </c>
      <c r="B3029" s="39" t="s">
        <v>7399</v>
      </c>
      <c r="C3029" s="39" t="s">
        <v>11845</v>
      </c>
      <c r="D3029" s="39" t="s">
        <v>35</v>
      </c>
      <c r="E3029" s="39" t="s">
        <v>694</v>
      </c>
      <c r="F3029" s="39" t="s">
        <v>11846</v>
      </c>
      <c r="G3029" s="39" t="s">
        <v>2653</v>
      </c>
      <c r="H3029" s="39" t="s">
        <v>22</v>
      </c>
      <c r="I3029" s="39">
        <v>94111</v>
      </c>
      <c r="J3029" s="43" t="s">
        <v>11847</v>
      </c>
      <c r="K3029" s="43" t="s">
        <v>11848</v>
      </c>
      <c r="L3029" s="39" t="s">
        <v>11677</v>
      </c>
      <c r="M3029" s="42">
        <v>42216</v>
      </c>
      <c r="N3029" s="39" t="s">
        <v>10535</v>
      </c>
      <c r="P3029" s="39" t="s">
        <v>7402</v>
      </c>
    </row>
    <row r="3030" spans="1:16" ht="17.149999999999999" customHeight="1" x14ac:dyDescent="0.25">
      <c r="A3030" s="40" t="str">
        <f t="shared" si="47"/>
        <v>Jawa BaratAsuransi UmumKantor Pemasaran</v>
      </c>
      <c r="B3030" s="39" t="s">
        <v>13102</v>
      </c>
      <c r="C3030" s="39" t="s">
        <v>8799</v>
      </c>
      <c r="D3030" s="39" t="s">
        <v>35</v>
      </c>
      <c r="E3030" s="39" t="s">
        <v>694</v>
      </c>
      <c r="F3030" s="39" t="s">
        <v>8800</v>
      </c>
      <c r="G3030" s="39" t="s">
        <v>1674</v>
      </c>
      <c r="H3030" s="39" t="s">
        <v>6</v>
      </c>
      <c r="I3030" s="39">
        <v>0</v>
      </c>
      <c r="J3030" s="43" t="s">
        <v>64</v>
      </c>
      <c r="K3030" s="43" t="s">
        <v>64</v>
      </c>
      <c r="L3030" s="39" t="s">
        <v>8783</v>
      </c>
      <c r="M3030" s="42">
        <v>41766</v>
      </c>
      <c r="N3030" s="39" t="s">
        <v>1543</v>
      </c>
      <c r="O3030" s="39" t="s">
        <v>8801</v>
      </c>
      <c r="P3030" s="39" t="s">
        <v>64</v>
      </c>
    </row>
    <row r="3031" spans="1:16" ht="17.149999999999999" customHeight="1" x14ac:dyDescent="0.25">
      <c r="A3031" s="40" t="str">
        <f t="shared" si="47"/>
        <v>Jawa TimurAsuransi UmumKantor Pemasaran</v>
      </c>
      <c r="B3031" s="39" t="s">
        <v>13102</v>
      </c>
      <c r="C3031" s="39" t="s">
        <v>7520</v>
      </c>
      <c r="D3031" s="39" t="s">
        <v>35</v>
      </c>
      <c r="E3031" s="39" t="s">
        <v>694</v>
      </c>
      <c r="F3031" s="39" t="s">
        <v>7521</v>
      </c>
      <c r="G3031" s="39" t="s">
        <v>352</v>
      </c>
      <c r="H3031" s="39" t="s">
        <v>4</v>
      </c>
      <c r="I3031" s="39">
        <v>60251</v>
      </c>
      <c r="J3031" s="43" t="s">
        <v>7522</v>
      </c>
      <c r="K3031" s="43" t="s">
        <v>7523</v>
      </c>
      <c r="L3031" s="39" t="s">
        <v>7483</v>
      </c>
      <c r="M3031" s="42">
        <v>43396</v>
      </c>
      <c r="N3031" s="39" t="s">
        <v>7524</v>
      </c>
      <c r="O3031" s="39" t="s">
        <v>7524</v>
      </c>
      <c r="P3031" s="39" t="s">
        <v>64</v>
      </c>
    </row>
    <row r="3032" spans="1:16" ht="17.149999999999999" customHeight="1" x14ac:dyDescent="0.25">
      <c r="A3032" s="40" t="str">
        <f t="shared" si="47"/>
        <v>DKI JakartaAsuransi UmumKantor Pemasaran</v>
      </c>
      <c r="B3032" s="39" t="s">
        <v>13102</v>
      </c>
      <c r="C3032" s="39" t="s">
        <v>7525</v>
      </c>
      <c r="D3032" s="39" t="s">
        <v>35</v>
      </c>
      <c r="E3032" s="39" t="s">
        <v>694</v>
      </c>
      <c r="F3032" s="39" t="s">
        <v>7526</v>
      </c>
      <c r="G3032" s="39" t="s">
        <v>61</v>
      </c>
      <c r="H3032" s="39" t="s">
        <v>1</v>
      </c>
      <c r="I3032" s="39">
        <v>10250</v>
      </c>
      <c r="J3032" s="43" t="s">
        <v>6762</v>
      </c>
      <c r="K3032" s="43" t="s">
        <v>6762</v>
      </c>
      <c r="L3032" s="39" t="s">
        <v>7483</v>
      </c>
      <c r="M3032" s="42">
        <v>43396</v>
      </c>
      <c r="N3032" s="39" t="s">
        <v>7527</v>
      </c>
      <c r="O3032" s="39" t="s">
        <v>7527</v>
      </c>
      <c r="P3032" s="39" t="s">
        <v>64</v>
      </c>
    </row>
    <row r="3033" spans="1:16" ht="17.149999999999999" customHeight="1" x14ac:dyDescent="0.25">
      <c r="A3033" s="40" t="str">
        <f t="shared" si="47"/>
        <v>Jawa BaratAsuransi Jiwa SyariahKantor Pemasaran</v>
      </c>
      <c r="B3033" s="39" t="s">
        <v>15725</v>
      </c>
      <c r="C3033" s="39" t="s">
        <v>15898</v>
      </c>
      <c r="D3033" s="39" t="s">
        <v>35</v>
      </c>
      <c r="E3033" s="39" t="s">
        <v>15987</v>
      </c>
      <c r="F3033" s="39" t="s">
        <v>16139</v>
      </c>
      <c r="G3033" s="39" t="s">
        <v>3974</v>
      </c>
      <c r="H3033" s="39" t="s">
        <v>6</v>
      </c>
      <c r="I3033" s="39">
        <v>45123</v>
      </c>
      <c r="J3033" s="43" t="s">
        <v>16140</v>
      </c>
      <c r="K3033" s="43" t="s">
        <v>16140</v>
      </c>
      <c r="L3033" s="39" t="s">
        <v>16081</v>
      </c>
      <c r="M3033" s="42">
        <v>43403</v>
      </c>
      <c r="N3033" s="39" t="s">
        <v>16141</v>
      </c>
      <c r="O3033" s="39" t="s">
        <v>16141</v>
      </c>
      <c r="P3033" s="39" t="s">
        <v>16140</v>
      </c>
    </row>
    <row r="3034" spans="1:16" ht="17.149999999999999" customHeight="1" x14ac:dyDescent="0.25">
      <c r="A3034" s="40" t="str">
        <f t="shared" si="47"/>
        <v>DKI JakartaAsuransi Jiwa SyariahKantor Pemasaran</v>
      </c>
      <c r="B3034" s="39" t="s">
        <v>15725</v>
      </c>
      <c r="C3034" s="39" t="s">
        <v>15899</v>
      </c>
      <c r="D3034" s="39" t="s">
        <v>35</v>
      </c>
      <c r="E3034" s="39" t="s">
        <v>15987</v>
      </c>
      <c r="F3034" s="39" t="s">
        <v>16142</v>
      </c>
      <c r="G3034" s="39" t="s">
        <v>61</v>
      </c>
      <c r="H3034" s="39" t="s">
        <v>1</v>
      </c>
      <c r="I3034" s="39">
        <v>10610</v>
      </c>
      <c r="J3034" s="43" t="s">
        <v>16143</v>
      </c>
      <c r="K3034" s="43" t="s">
        <v>16143</v>
      </c>
      <c r="L3034" s="39" t="s">
        <v>16081</v>
      </c>
      <c r="M3034" s="42">
        <v>43403</v>
      </c>
      <c r="N3034" s="39" t="s">
        <v>16144</v>
      </c>
      <c r="O3034" s="39" t="s">
        <v>16145</v>
      </c>
      <c r="P3034" s="39" t="s">
        <v>16143</v>
      </c>
    </row>
    <row r="3035" spans="1:16" ht="17.149999999999999" customHeight="1" x14ac:dyDescent="0.25">
      <c r="A3035" s="40" t="str">
        <f t="shared" si="47"/>
        <v>Kalimantan BaratAsuransi Jiwa SyariahKantor Pemasaran</v>
      </c>
      <c r="B3035" s="39" t="s">
        <v>15725</v>
      </c>
      <c r="C3035" s="39" t="s">
        <v>15900</v>
      </c>
      <c r="D3035" s="39" t="s">
        <v>35</v>
      </c>
      <c r="E3035" s="39" t="s">
        <v>15987</v>
      </c>
      <c r="F3035" s="39" t="s">
        <v>16146</v>
      </c>
      <c r="G3035" s="39" t="s">
        <v>356</v>
      </c>
      <c r="H3035" s="39" t="s">
        <v>12</v>
      </c>
      <c r="I3035" s="39">
        <v>78121</v>
      </c>
      <c r="J3035" s="43" t="s">
        <v>16147</v>
      </c>
      <c r="K3035" s="43" t="s">
        <v>16147</v>
      </c>
      <c r="L3035" s="39" t="s">
        <v>16081</v>
      </c>
      <c r="M3035" s="42">
        <v>43403</v>
      </c>
      <c r="N3035" s="39" t="s">
        <v>16148</v>
      </c>
      <c r="O3035" s="39" t="s">
        <v>16148</v>
      </c>
      <c r="P3035" s="39" t="s">
        <v>16147</v>
      </c>
    </row>
    <row r="3036" spans="1:16" ht="17.149999999999999" customHeight="1" x14ac:dyDescent="0.25">
      <c r="A3036" s="40" t="str">
        <f t="shared" si="47"/>
        <v>BaliAsuransi JiwaKantor Pemasaran</v>
      </c>
      <c r="B3036" s="39" t="s">
        <v>7882</v>
      </c>
      <c r="C3036" s="39" t="s">
        <v>7949</v>
      </c>
      <c r="D3036" s="39" t="s">
        <v>35</v>
      </c>
      <c r="E3036" s="39" t="s">
        <v>104</v>
      </c>
      <c r="F3036" s="39" t="s">
        <v>7950</v>
      </c>
      <c r="G3036" s="39" t="s">
        <v>327</v>
      </c>
      <c r="H3036" s="39" t="s">
        <v>8</v>
      </c>
      <c r="I3036" s="39">
        <v>80233</v>
      </c>
      <c r="J3036" s="43" t="s">
        <v>7951</v>
      </c>
      <c r="K3036" s="43" t="s">
        <v>7952</v>
      </c>
      <c r="L3036" s="39" t="s">
        <v>7936</v>
      </c>
      <c r="M3036" s="42">
        <v>43445</v>
      </c>
      <c r="N3036" s="39" t="s">
        <v>7953</v>
      </c>
      <c r="O3036" s="39" t="s">
        <v>7953</v>
      </c>
      <c r="P3036" s="39" t="s">
        <v>7951</v>
      </c>
    </row>
    <row r="3037" spans="1:16" ht="17.149999999999999" customHeight="1" x14ac:dyDescent="0.25">
      <c r="A3037" s="40" t="str">
        <f t="shared" si="47"/>
        <v>Sumatera SelatanAsuransi UmumKantor Pemasaran</v>
      </c>
      <c r="B3037" s="39" t="s">
        <v>9359</v>
      </c>
      <c r="C3037" s="39" t="s">
        <v>8089</v>
      </c>
      <c r="D3037" s="39" t="s">
        <v>35</v>
      </c>
      <c r="E3037" s="39" t="s">
        <v>694</v>
      </c>
      <c r="F3037" s="39" t="s">
        <v>11849</v>
      </c>
      <c r="G3037" s="39" t="s">
        <v>1485</v>
      </c>
      <c r="H3037" s="39" t="s">
        <v>26</v>
      </c>
      <c r="I3037" s="39">
        <v>0</v>
      </c>
      <c r="J3037" s="43" t="s">
        <v>8090</v>
      </c>
      <c r="K3037" s="43" t="s">
        <v>8090</v>
      </c>
      <c r="L3037" s="39" t="s">
        <v>8091</v>
      </c>
      <c r="M3037" s="42">
        <v>41821</v>
      </c>
      <c r="N3037" s="39" t="s">
        <v>8092</v>
      </c>
      <c r="O3037" s="39" t="s">
        <v>8092</v>
      </c>
      <c r="P3037" s="39" t="s">
        <v>8090</v>
      </c>
    </row>
    <row r="3038" spans="1:16" ht="17.149999999999999" customHeight="1" x14ac:dyDescent="0.25">
      <c r="A3038" s="40" t="str">
        <f t="shared" si="47"/>
        <v>LampungAsuransi UmumKantor Pemasaran</v>
      </c>
      <c r="B3038" s="39" t="s">
        <v>1412</v>
      </c>
      <c r="C3038" s="39" t="s">
        <v>8093</v>
      </c>
      <c r="D3038" s="39" t="s">
        <v>35</v>
      </c>
      <c r="E3038" s="39" t="s">
        <v>694</v>
      </c>
      <c r="F3038" s="39" t="s">
        <v>8094</v>
      </c>
      <c r="G3038" s="39" t="s">
        <v>1499</v>
      </c>
      <c r="H3038" s="39" t="s">
        <v>16</v>
      </c>
      <c r="I3038" s="39">
        <v>0</v>
      </c>
      <c r="J3038" s="43" t="s">
        <v>8095</v>
      </c>
      <c r="K3038" s="43" t="s">
        <v>8095</v>
      </c>
      <c r="L3038" s="39" t="s">
        <v>8096</v>
      </c>
      <c r="M3038" s="42">
        <v>43462</v>
      </c>
      <c r="N3038" s="39" t="s">
        <v>8097</v>
      </c>
      <c r="O3038" s="39" t="s">
        <v>8097</v>
      </c>
      <c r="P3038" s="39" t="s">
        <v>8095</v>
      </c>
    </row>
    <row r="3039" spans="1:16" ht="17.149999999999999" customHeight="1" x14ac:dyDescent="0.25">
      <c r="A3039" s="40" t="str">
        <f t="shared" si="47"/>
        <v>BaliAsuransi JiwaKantor Pemasaran</v>
      </c>
      <c r="B3039" s="39" t="s">
        <v>7882</v>
      </c>
      <c r="C3039" s="39" t="s">
        <v>14715</v>
      </c>
      <c r="D3039" s="39" t="s">
        <v>35</v>
      </c>
      <c r="E3039" s="39" t="s">
        <v>104</v>
      </c>
      <c r="F3039" s="45" t="s">
        <v>14716</v>
      </c>
      <c r="G3039" s="39" t="s">
        <v>4009</v>
      </c>
      <c r="H3039" s="39" t="s">
        <v>8</v>
      </c>
      <c r="I3039" s="39">
        <v>82118</v>
      </c>
      <c r="J3039" s="43" t="s">
        <v>14717</v>
      </c>
      <c r="K3039" s="43" t="s">
        <v>14717</v>
      </c>
      <c r="L3039" s="39" t="s">
        <v>7993</v>
      </c>
      <c r="M3039" s="42">
        <v>43460</v>
      </c>
      <c r="N3039" s="39" t="s">
        <v>7994</v>
      </c>
      <c r="O3039" s="39" t="s">
        <v>7994</v>
      </c>
      <c r="P3039" s="39" t="s">
        <v>14717</v>
      </c>
    </row>
    <row r="3040" spans="1:16" ht="17.149999999999999" customHeight="1" x14ac:dyDescent="0.25">
      <c r="A3040" s="40" t="str">
        <f t="shared" si="47"/>
        <v>DKI JakartaAsuransi Jiwa SyariahKantor Pemasaran</v>
      </c>
      <c r="B3040" s="39" t="s">
        <v>15725</v>
      </c>
      <c r="C3040" s="39" t="s">
        <v>15901</v>
      </c>
      <c r="D3040" s="39" t="s">
        <v>35</v>
      </c>
      <c r="E3040" s="39" t="s">
        <v>15987</v>
      </c>
      <c r="F3040" s="39" t="s">
        <v>16149</v>
      </c>
      <c r="G3040" s="39" t="s">
        <v>61</v>
      </c>
      <c r="H3040" s="39" t="s">
        <v>1</v>
      </c>
      <c r="I3040" s="39">
        <v>10310</v>
      </c>
      <c r="J3040" s="39" t="s">
        <v>16150</v>
      </c>
      <c r="K3040" s="39" t="s">
        <v>16150</v>
      </c>
      <c r="L3040" s="39" t="s">
        <v>16081</v>
      </c>
      <c r="M3040" s="42">
        <v>43403</v>
      </c>
      <c r="N3040" s="39" t="s">
        <v>16151</v>
      </c>
      <c r="O3040" s="39" t="s">
        <v>16152</v>
      </c>
      <c r="P3040" s="39" t="s">
        <v>16150</v>
      </c>
    </row>
    <row r="3041" spans="1:16" ht="17.149999999999999" customHeight="1" x14ac:dyDescent="0.25">
      <c r="A3041" s="40" t="str">
        <f t="shared" si="47"/>
        <v>PapuaAsuransi UmumKantor Pemasaran</v>
      </c>
      <c r="B3041" s="39" t="s">
        <v>13005</v>
      </c>
      <c r="C3041" s="39" t="s">
        <v>7528</v>
      </c>
      <c r="D3041" s="39" t="s">
        <v>35</v>
      </c>
      <c r="E3041" s="39" t="s">
        <v>694</v>
      </c>
      <c r="F3041" s="39" t="s">
        <v>7529</v>
      </c>
      <c r="G3041" s="39" t="s">
        <v>1703</v>
      </c>
      <c r="H3041" s="39" t="s">
        <v>20</v>
      </c>
      <c r="I3041" s="43">
        <v>0</v>
      </c>
      <c r="J3041" s="43" t="s">
        <v>7530</v>
      </c>
      <c r="K3041" s="43" t="s">
        <v>7530</v>
      </c>
      <c r="L3041" s="39" t="s">
        <v>7531</v>
      </c>
      <c r="M3041" s="42">
        <v>43396</v>
      </c>
      <c r="N3041" s="43" t="s">
        <v>7532</v>
      </c>
      <c r="O3041" s="39" t="s">
        <v>7533</v>
      </c>
      <c r="P3041" s="39" t="s">
        <v>7530</v>
      </c>
    </row>
    <row r="3042" spans="1:16" ht="17.149999999999999" customHeight="1" x14ac:dyDescent="0.25">
      <c r="A3042" s="40" t="str">
        <f t="shared" si="47"/>
        <v>Jawa BaratAsuransi Jiwa SyariahKantor Pemasaran</v>
      </c>
      <c r="B3042" s="39" t="s">
        <v>15725</v>
      </c>
      <c r="C3042" s="39" t="s">
        <v>15902</v>
      </c>
      <c r="D3042" s="39" t="s">
        <v>35</v>
      </c>
      <c r="E3042" s="39" t="s">
        <v>15987</v>
      </c>
      <c r="F3042" s="39" t="s">
        <v>16153</v>
      </c>
      <c r="G3042" s="39" t="s">
        <v>359</v>
      </c>
      <c r="H3042" s="39" t="s">
        <v>6</v>
      </c>
      <c r="I3042" s="39">
        <v>17112</v>
      </c>
      <c r="J3042" s="39" t="s">
        <v>16154</v>
      </c>
      <c r="K3042" s="39" t="s">
        <v>16154</v>
      </c>
      <c r="L3042" s="39" t="s">
        <v>16081</v>
      </c>
      <c r="M3042" s="42">
        <v>43403</v>
      </c>
      <c r="N3042" s="39" t="s">
        <v>16155</v>
      </c>
      <c r="O3042" s="39" t="s">
        <v>16155</v>
      </c>
      <c r="P3042" s="39" t="s">
        <v>16154</v>
      </c>
    </row>
    <row r="3043" spans="1:16" ht="17.149999999999999" customHeight="1" x14ac:dyDescent="0.25">
      <c r="A3043" s="40" t="str">
        <f t="shared" si="47"/>
        <v>Jawa BaratAsuransi Jiwa SyariahKantor Pemasaran</v>
      </c>
      <c r="B3043" s="39" t="s">
        <v>15725</v>
      </c>
      <c r="C3043" s="39" t="s">
        <v>15903</v>
      </c>
      <c r="D3043" s="39" t="s">
        <v>35</v>
      </c>
      <c r="E3043" s="39" t="s">
        <v>15987</v>
      </c>
      <c r="F3043" s="39" t="s">
        <v>16156</v>
      </c>
      <c r="G3043" s="39" t="s">
        <v>293</v>
      </c>
      <c r="H3043" s="39" t="s">
        <v>6</v>
      </c>
      <c r="I3043" s="39">
        <v>41213</v>
      </c>
      <c r="J3043" s="39" t="s">
        <v>16157</v>
      </c>
      <c r="K3043" s="39" t="s">
        <v>16157</v>
      </c>
      <c r="L3043" s="39" t="s">
        <v>16081</v>
      </c>
      <c r="M3043" s="42">
        <v>43403</v>
      </c>
      <c r="N3043" s="39" t="s">
        <v>16158</v>
      </c>
      <c r="O3043" s="39" t="s">
        <v>16158</v>
      </c>
      <c r="P3043" s="39" t="s">
        <v>16157</v>
      </c>
    </row>
    <row r="3044" spans="1:16" ht="17.149999999999999" customHeight="1" x14ac:dyDescent="0.25">
      <c r="A3044" s="40" t="str">
        <f t="shared" si="47"/>
        <v>Sulawesi SelatanAsuransi Jiwa SyariahKantor Pemasaran</v>
      </c>
      <c r="B3044" s="39" t="s">
        <v>15725</v>
      </c>
      <c r="C3044" s="39" t="s">
        <v>15904</v>
      </c>
      <c r="D3044" s="39" t="s">
        <v>35</v>
      </c>
      <c r="E3044" s="39" t="s">
        <v>15987</v>
      </c>
      <c r="F3044" s="45" t="s">
        <v>16159</v>
      </c>
      <c r="G3044" s="39" t="s">
        <v>159</v>
      </c>
      <c r="H3044" s="39" t="s">
        <v>7</v>
      </c>
      <c r="I3044" s="39">
        <v>90113</v>
      </c>
      <c r="J3044" s="43" t="s">
        <v>16160</v>
      </c>
      <c r="K3044" s="43" t="s">
        <v>16160</v>
      </c>
      <c r="L3044" s="39" t="s">
        <v>16081</v>
      </c>
      <c r="M3044" s="42">
        <v>43403</v>
      </c>
      <c r="N3044" s="39" t="s">
        <v>16161</v>
      </c>
      <c r="O3044" s="39" t="s">
        <v>16161</v>
      </c>
      <c r="P3044" s="39" t="s">
        <v>16160</v>
      </c>
    </row>
    <row r="3045" spans="1:16" ht="17.149999999999999" customHeight="1" x14ac:dyDescent="0.25">
      <c r="A3045" s="40" t="str">
        <f t="shared" si="47"/>
        <v>BantenAsuransi Jiwa SyariahKantor Pemasaran</v>
      </c>
      <c r="B3045" s="39" t="s">
        <v>15725</v>
      </c>
      <c r="C3045" s="39" t="s">
        <v>15905</v>
      </c>
      <c r="D3045" s="39" t="s">
        <v>35</v>
      </c>
      <c r="E3045" s="39" t="s">
        <v>15987</v>
      </c>
      <c r="F3045" s="39" t="s">
        <v>16162</v>
      </c>
      <c r="G3045" s="39" t="s">
        <v>2469</v>
      </c>
      <c r="H3045" s="39" t="s">
        <v>3</v>
      </c>
      <c r="I3045" s="39">
        <v>15111</v>
      </c>
      <c r="J3045" s="43" t="s">
        <v>16163</v>
      </c>
      <c r="K3045" s="43" t="s">
        <v>16163</v>
      </c>
      <c r="L3045" s="39" t="s">
        <v>16081</v>
      </c>
      <c r="M3045" s="42">
        <v>43403</v>
      </c>
      <c r="N3045" s="39" t="s">
        <v>16164</v>
      </c>
      <c r="O3045" s="39" t="s">
        <v>16165</v>
      </c>
      <c r="P3045" s="39" t="s">
        <v>16163</v>
      </c>
    </row>
    <row r="3046" spans="1:16" ht="17.149999999999999" customHeight="1" x14ac:dyDescent="0.25">
      <c r="A3046" s="40" t="str">
        <f t="shared" si="47"/>
        <v>Jawa TimurAsuransi UmumKantor Pemasaran</v>
      </c>
      <c r="B3046" s="39" t="s">
        <v>12631</v>
      </c>
      <c r="C3046" s="39" t="s">
        <v>8098</v>
      </c>
      <c r="D3046" s="39" t="s">
        <v>35</v>
      </c>
      <c r="E3046" s="39" t="s">
        <v>694</v>
      </c>
      <c r="F3046" s="39" t="s">
        <v>11850</v>
      </c>
      <c r="G3046" s="39" t="s">
        <v>1497</v>
      </c>
      <c r="H3046" s="39" t="s">
        <v>4</v>
      </c>
      <c r="I3046" s="39">
        <v>65119</v>
      </c>
      <c r="J3046" s="43" t="s">
        <v>6527</v>
      </c>
      <c r="K3046" s="43" t="s">
        <v>8099</v>
      </c>
      <c r="L3046" s="39" t="s">
        <v>8100</v>
      </c>
      <c r="M3046" s="42">
        <v>43437</v>
      </c>
      <c r="N3046" s="39" t="s">
        <v>8101</v>
      </c>
      <c r="O3046" s="39" t="s">
        <v>8101</v>
      </c>
      <c r="P3046" s="39" t="s">
        <v>9231</v>
      </c>
    </row>
    <row r="3047" spans="1:16" ht="17.149999999999999" customHeight="1" x14ac:dyDescent="0.25">
      <c r="A3047" s="40" t="str">
        <f t="shared" si="47"/>
        <v>Jawa BaratAsuransi JiwaKantor Pemasaran</v>
      </c>
      <c r="B3047" s="39" t="s">
        <v>7120</v>
      </c>
      <c r="C3047" s="39" t="s">
        <v>5909</v>
      </c>
      <c r="D3047" s="39" t="s">
        <v>35</v>
      </c>
      <c r="E3047" s="39" t="s">
        <v>104</v>
      </c>
      <c r="F3047" s="39" t="s">
        <v>5910</v>
      </c>
      <c r="G3047" s="39" t="s">
        <v>4024</v>
      </c>
      <c r="H3047" s="39" t="s">
        <v>6</v>
      </c>
      <c r="I3047" s="39">
        <v>0</v>
      </c>
      <c r="J3047" s="43" t="s">
        <v>5911</v>
      </c>
      <c r="K3047" s="43" t="s">
        <v>5911</v>
      </c>
      <c r="L3047" s="39" t="s">
        <v>5912</v>
      </c>
      <c r="M3047" s="42">
        <v>43041</v>
      </c>
      <c r="N3047" s="39" t="s">
        <v>12713</v>
      </c>
      <c r="O3047" s="39" t="s">
        <v>12713</v>
      </c>
      <c r="P3047" s="39" t="s">
        <v>5911</v>
      </c>
    </row>
    <row r="3048" spans="1:16" ht="17.149999999999999" customHeight="1" x14ac:dyDescent="0.25">
      <c r="A3048" s="40" t="str">
        <f t="shared" si="47"/>
        <v>Sulawesi SelatanAsuransi JiwaKantor Pemasaran</v>
      </c>
      <c r="B3048" s="39" t="s">
        <v>7120</v>
      </c>
      <c r="C3048" s="39" t="s">
        <v>5913</v>
      </c>
      <c r="D3048" s="39" t="s">
        <v>35</v>
      </c>
      <c r="E3048" s="39" t="s">
        <v>104</v>
      </c>
      <c r="F3048" s="39" t="s">
        <v>5914</v>
      </c>
      <c r="G3048" s="39" t="s">
        <v>159</v>
      </c>
      <c r="H3048" s="39" t="s">
        <v>7</v>
      </c>
      <c r="I3048" s="39">
        <v>0</v>
      </c>
      <c r="J3048" s="43" t="s">
        <v>5915</v>
      </c>
      <c r="K3048" s="43" t="s">
        <v>5916</v>
      </c>
      <c r="L3048" s="39" t="s">
        <v>5912</v>
      </c>
      <c r="M3048" s="42">
        <v>43041</v>
      </c>
      <c r="N3048" s="39" t="s">
        <v>5917</v>
      </c>
      <c r="O3048" s="39" t="s">
        <v>5917</v>
      </c>
      <c r="P3048" s="39" t="s">
        <v>5915</v>
      </c>
    </row>
    <row r="3049" spans="1:16" ht="17.149999999999999" customHeight="1" x14ac:dyDescent="0.25">
      <c r="A3049" s="40" t="str">
        <f t="shared" si="47"/>
        <v>Jawa TengahAsuransi UmumKantor Pemasaran</v>
      </c>
      <c r="B3049" s="39" t="s">
        <v>12631</v>
      </c>
      <c r="C3049" s="39" t="s">
        <v>6838</v>
      </c>
      <c r="D3049" s="39" t="s">
        <v>35</v>
      </c>
      <c r="E3049" s="39" t="s">
        <v>694</v>
      </c>
      <c r="F3049" s="45" t="s">
        <v>11851</v>
      </c>
      <c r="G3049" s="39" t="s">
        <v>1824</v>
      </c>
      <c r="H3049" s="39" t="s">
        <v>5</v>
      </c>
      <c r="I3049" s="39">
        <v>59114</v>
      </c>
      <c r="J3049" s="43" t="s">
        <v>5918</v>
      </c>
      <c r="K3049" s="43" t="s">
        <v>5918</v>
      </c>
      <c r="L3049" s="39" t="s">
        <v>5443</v>
      </c>
      <c r="M3049" s="42">
        <v>43164</v>
      </c>
      <c r="N3049" s="39" t="s">
        <v>5919</v>
      </c>
      <c r="O3049" s="39" t="s">
        <v>5920</v>
      </c>
      <c r="P3049" s="39" t="s">
        <v>5918</v>
      </c>
    </row>
    <row r="3050" spans="1:16" ht="17.149999999999999" customHeight="1" x14ac:dyDescent="0.25">
      <c r="A3050" s="40" t="str">
        <f t="shared" si="47"/>
        <v>JambiAsuransi UmumKantor Pemasaran</v>
      </c>
      <c r="B3050" s="39" t="s">
        <v>12631</v>
      </c>
      <c r="C3050" s="39" t="s">
        <v>5354</v>
      </c>
      <c r="D3050" s="39" t="s">
        <v>35</v>
      </c>
      <c r="E3050" s="39" t="s">
        <v>694</v>
      </c>
      <c r="F3050" s="39" t="s">
        <v>11852</v>
      </c>
      <c r="G3050" s="39" t="s">
        <v>1875</v>
      </c>
      <c r="H3050" s="39" t="s">
        <v>11</v>
      </c>
      <c r="I3050" s="39">
        <v>37113</v>
      </c>
      <c r="J3050" s="43" t="s">
        <v>5921</v>
      </c>
      <c r="K3050" s="43" t="s">
        <v>5921</v>
      </c>
      <c r="L3050" s="39" t="s">
        <v>5922</v>
      </c>
      <c r="M3050" s="42">
        <v>43180</v>
      </c>
      <c r="N3050" s="39" t="s">
        <v>5923</v>
      </c>
      <c r="O3050" s="39" t="s">
        <v>5923</v>
      </c>
      <c r="P3050" s="39" t="s">
        <v>5921</v>
      </c>
    </row>
    <row r="3051" spans="1:16" ht="17.149999999999999" customHeight="1" x14ac:dyDescent="0.25">
      <c r="A3051" s="40" t="str">
        <f t="shared" si="47"/>
        <v>Kalimantan BaratAsuransi UmumKantor Pemasaran</v>
      </c>
      <c r="B3051" s="39" t="s">
        <v>13102</v>
      </c>
      <c r="C3051" s="39" t="s">
        <v>8802</v>
      </c>
      <c r="D3051" s="39" t="s">
        <v>35</v>
      </c>
      <c r="E3051" s="39" t="s">
        <v>694</v>
      </c>
      <c r="F3051" s="39" t="s">
        <v>8803</v>
      </c>
      <c r="G3051" s="39" t="s">
        <v>1582</v>
      </c>
      <c r="H3051" s="39" t="s">
        <v>12</v>
      </c>
      <c r="I3051" s="39">
        <v>0</v>
      </c>
      <c r="J3051" s="43" t="s">
        <v>64</v>
      </c>
      <c r="K3051" s="43" t="s">
        <v>64</v>
      </c>
      <c r="L3051" s="39" t="s">
        <v>8794</v>
      </c>
      <c r="M3051" s="42">
        <v>41821</v>
      </c>
      <c r="N3051" s="39" t="s">
        <v>1543</v>
      </c>
      <c r="O3051" s="39" t="s">
        <v>8804</v>
      </c>
      <c r="P3051" s="39" t="s">
        <v>64</v>
      </c>
    </row>
    <row r="3052" spans="1:16" ht="17.149999999999999" customHeight="1" x14ac:dyDescent="0.25">
      <c r="A3052" s="40" t="str">
        <f t="shared" si="47"/>
        <v>Sulawesi TenggaraAsuransi UmumKantor Pemasaran</v>
      </c>
      <c r="B3052" s="39" t="s">
        <v>13102</v>
      </c>
      <c r="C3052" s="39" t="s">
        <v>8805</v>
      </c>
      <c r="D3052" s="39" t="s">
        <v>35</v>
      </c>
      <c r="E3052" s="39" t="s">
        <v>694</v>
      </c>
      <c r="F3052" s="39" t="s">
        <v>8806</v>
      </c>
      <c r="G3052" s="39" t="s">
        <v>219</v>
      </c>
      <c r="H3052" s="39" t="s">
        <v>23</v>
      </c>
      <c r="I3052" s="39">
        <v>0</v>
      </c>
      <c r="J3052" s="43" t="s">
        <v>64</v>
      </c>
      <c r="K3052" s="43" t="s">
        <v>64</v>
      </c>
      <c r="L3052" s="39" t="s">
        <v>6787</v>
      </c>
      <c r="M3052" s="42">
        <v>41766</v>
      </c>
      <c r="N3052" s="39" t="s">
        <v>1543</v>
      </c>
      <c r="O3052" s="39" t="s">
        <v>8807</v>
      </c>
      <c r="P3052" s="39" t="s">
        <v>64</v>
      </c>
    </row>
    <row r="3053" spans="1:16" ht="17.149999999999999" customHeight="1" x14ac:dyDescent="0.25">
      <c r="A3053" s="40" t="str">
        <f t="shared" si="47"/>
        <v>DKI JakartaAsuransi UmumKantor Pemasaran</v>
      </c>
      <c r="B3053" s="39" t="s">
        <v>13102</v>
      </c>
      <c r="C3053" s="39" t="s">
        <v>8808</v>
      </c>
      <c r="D3053" s="39" t="s">
        <v>35</v>
      </c>
      <c r="E3053" s="39" t="s">
        <v>694</v>
      </c>
      <c r="F3053" s="39" t="s">
        <v>12784</v>
      </c>
      <c r="G3053" s="39" t="s">
        <v>61</v>
      </c>
      <c r="H3053" s="39" t="s">
        <v>1</v>
      </c>
      <c r="I3053" s="39">
        <v>0</v>
      </c>
      <c r="J3053" s="43" t="s">
        <v>64</v>
      </c>
      <c r="K3053" s="43" t="s">
        <v>64</v>
      </c>
      <c r="L3053" s="39" t="s">
        <v>8809</v>
      </c>
      <c r="M3053" s="42">
        <v>41872</v>
      </c>
      <c r="N3053" s="39" t="s">
        <v>8810</v>
      </c>
      <c r="O3053" s="39" t="s">
        <v>8810</v>
      </c>
      <c r="P3053" s="39" t="s">
        <v>64</v>
      </c>
    </row>
    <row r="3054" spans="1:16" ht="17.149999999999999" customHeight="1" x14ac:dyDescent="0.25">
      <c r="A3054" s="40" t="str">
        <f t="shared" si="47"/>
        <v>Jawa TimurAsuransi UmumKantor Pemasaran</v>
      </c>
      <c r="B3054" s="39" t="s">
        <v>13102</v>
      </c>
      <c r="C3054" s="39" t="s">
        <v>8811</v>
      </c>
      <c r="D3054" s="39" t="s">
        <v>35</v>
      </c>
      <c r="E3054" s="39" t="s">
        <v>694</v>
      </c>
      <c r="F3054" s="39" t="s">
        <v>12347</v>
      </c>
      <c r="G3054" s="39" t="s">
        <v>352</v>
      </c>
      <c r="H3054" s="39" t="s">
        <v>4</v>
      </c>
      <c r="I3054" s="39">
        <v>0</v>
      </c>
      <c r="J3054" s="43" t="s">
        <v>12348</v>
      </c>
      <c r="K3054" s="43" t="s">
        <v>12348</v>
      </c>
      <c r="L3054" s="39" t="s">
        <v>8774</v>
      </c>
      <c r="M3054" s="42">
        <v>41821</v>
      </c>
      <c r="N3054" s="39" t="s">
        <v>12349</v>
      </c>
      <c r="O3054" s="39" t="s">
        <v>8812</v>
      </c>
      <c r="P3054" s="39" t="s">
        <v>12348</v>
      </c>
    </row>
    <row r="3055" spans="1:16" ht="17.149999999999999" customHeight="1" x14ac:dyDescent="0.25">
      <c r="A3055" s="40" t="str">
        <f t="shared" si="47"/>
        <v>Sulawesi SelatanAsuransi UmumKantor Pemasaran</v>
      </c>
      <c r="B3055" s="39" t="s">
        <v>13005</v>
      </c>
      <c r="C3055" s="39" t="s">
        <v>6839</v>
      </c>
      <c r="D3055" s="39" t="s">
        <v>35</v>
      </c>
      <c r="E3055" s="39" t="s">
        <v>694</v>
      </c>
      <c r="F3055" s="39" t="s">
        <v>6840</v>
      </c>
      <c r="G3055" s="39" t="s">
        <v>674</v>
      </c>
      <c r="H3055" s="39" t="s">
        <v>7</v>
      </c>
      <c r="I3055" s="39">
        <v>0</v>
      </c>
      <c r="J3055" s="43" t="s">
        <v>1980</v>
      </c>
      <c r="K3055" s="43" t="s">
        <v>1980</v>
      </c>
      <c r="L3055" s="39" t="s">
        <v>6841</v>
      </c>
      <c r="M3055" s="42">
        <v>43298</v>
      </c>
      <c r="N3055" s="39" t="s">
        <v>6842</v>
      </c>
      <c r="O3055" s="39" t="s">
        <v>6843</v>
      </c>
      <c r="P3055" s="39" t="s">
        <v>1980</v>
      </c>
    </row>
    <row r="3056" spans="1:16" ht="17.149999999999999" customHeight="1" x14ac:dyDescent="0.25">
      <c r="A3056" s="40" t="str">
        <f t="shared" si="47"/>
        <v>Jawa TimurAsuransi JiwaKantor Pemasaran</v>
      </c>
      <c r="B3056" s="39" t="s">
        <v>43</v>
      </c>
      <c r="C3056" s="39" t="s">
        <v>5924</v>
      </c>
      <c r="D3056" s="39" t="s">
        <v>35</v>
      </c>
      <c r="E3056" s="39" t="s">
        <v>104</v>
      </c>
      <c r="F3056" s="39" t="s">
        <v>5925</v>
      </c>
      <c r="G3056" s="39" t="s">
        <v>5133</v>
      </c>
      <c r="H3056" s="39" t="s">
        <v>4</v>
      </c>
      <c r="I3056" s="39">
        <v>0</v>
      </c>
      <c r="J3056" s="43" t="s">
        <v>5926</v>
      </c>
      <c r="K3056" s="43" t="s">
        <v>64</v>
      </c>
      <c r="L3056" s="39" t="s">
        <v>5927</v>
      </c>
      <c r="M3056" s="42">
        <v>43154</v>
      </c>
      <c r="N3056" s="39" t="s">
        <v>5414</v>
      </c>
      <c r="O3056" s="39" t="s">
        <v>5414</v>
      </c>
      <c r="P3056" s="39" t="s">
        <v>64</v>
      </c>
    </row>
    <row r="3057" spans="1:16" ht="17.149999999999999" customHeight="1" x14ac:dyDescent="0.25">
      <c r="A3057" s="40" t="str">
        <f t="shared" si="47"/>
        <v>Jawa BaratAsuransi UmumKantor Pemasaran</v>
      </c>
      <c r="B3057" s="39" t="s">
        <v>7210</v>
      </c>
      <c r="C3057" s="39" t="s">
        <v>5928</v>
      </c>
      <c r="D3057" s="39" t="s">
        <v>35</v>
      </c>
      <c r="E3057" s="39" t="s">
        <v>694</v>
      </c>
      <c r="F3057" s="39" t="s">
        <v>5929</v>
      </c>
      <c r="G3057" s="39" t="s">
        <v>293</v>
      </c>
      <c r="H3057" s="39" t="s">
        <v>6</v>
      </c>
      <c r="I3057" s="39">
        <v>0</v>
      </c>
      <c r="J3057" s="43" t="s">
        <v>5930</v>
      </c>
      <c r="K3057" s="43" t="s">
        <v>5931</v>
      </c>
      <c r="L3057" s="39" t="s">
        <v>5932</v>
      </c>
      <c r="M3057" s="42">
        <v>43188</v>
      </c>
      <c r="N3057" s="39" t="s">
        <v>5933</v>
      </c>
      <c r="O3057" s="39" t="s">
        <v>5933</v>
      </c>
      <c r="P3057" s="39" t="s">
        <v>64</v>
      </c>
    </row>
    <row r="3058" spans="1:16" ht="17.149999999999999" customHeight="1" x14ac:dyDescent="0.25">
      <c r="A3058" s="40" t="str">
        <f t="shared" si="47"/>
        <v>Jawa BaratAsuransi UmumKantor Pemasaran</v>
      </c>
      <c r="B3058" s="39" t="s">
        <v>7374</v>
      </c>
      <c r="C3058" s="39" t="s">
        <v>13714</v>
      </c>
      <c r="D3058" s="39" t="s">
        <v>35</v>
      </c>
      <c r="E3058" s="39" t="s">
        <v>694</v>
      </c>
      <c r="F3058" s="39" t="s">
        <v>13715</v>
      </c>
      <c r="G3058" s="39" t="s">
        <v>127</v>
      </c>
      <c r="H3058" s="39" t="s">
        <v>6</v>
      </c>
      <c r="I3058" s="39">
        <v>40252</v>
      </c>
      <c r="J3058" s="43" t="s">
        <v>13716</v>
      </c>
      <c r="K3058" s="43" t="s">
        <v>13716</v>
      </c>
      <c r="L3058" s="39" t="s">
        <v>6844</v>
      </c>
      <c r="M3058" s="42">
        <v>43327</v>
      </c>
      <c r="N3058" s="39" t="s">
        <v>6845</v>
      </c>
      <c r="O3058" s="39" t="s">
        <v>6845</v>
      </c>
      <c r="P3058" s="39" t="s">
        <v>13716</v>
      </c>
    </row>
    <row r="3059" spans="1:16" ht="17.149999999999999" customHeight="1" x14ac:dyDescent="0.25">
      <c r="A3059" s="40" t="str">
        <f t="shared" si="47"/>
        <v>BaliAsuransi JiwaKantor Pemasaran</v>
      </c>
      <c r="B3059" s="39" t="s">
        <v>7882</v>
      </c>
      <c r="C3059" s="39" t="s">
        <v>14718</v>
      </c>
      <c r="D3059" s="39" t="s">
        <v>35</v>
      </c>
      <c r="E3059" s="39" t="s">
        <v>104</v>
      </c>
      <c r="F3059" s="39" t="s">
        <v>14719</v>
      </c>
      <c r="G3059" s="39" t="s">
        <v>327</v>
      </c>
      <c r="H3059" s="39" t="s">
        <v>8</v>
      </c>
      <c r="I3059" s="39">
        <v>80233</v>
      </c>
      <c r="J3059" s="43" t="s">
        <v>8102</v>
      </c>
      <c r="K3059" s="43" t="s">
        <v>8102</v>
      </c>
      <c r="L3059" s="39" t="s">
        <v>7993</v>
      </c>
      <c r="M3059" s="42">
        <v>43460</v>
      </c>
      <c r="N3059" s="39" t="s">
        <v>7994</v>
      </c>
      <c r="O3059" s="39" t="s">
        <v>7994</v>
      </c>
      <c r="P3059" s="39" t="s">
        <v>8102</v>
      </c>
    </row>
    <row r="3060" spans="1:16" ht="17.149999999999999" customHeight="1" x14ac:dyDescent="0.25">
      <c r="A3060" s="40" t="str">
        <f t="shared" si="47"/>
        <v>Nusa Tenggara BaratAsuransi JiwaKantor Pemasaran</v>
      </c>
      <c r="B3060" s="39" t="s">
        <v>7882</v>
      </c>
      <c r="C3060" s="39" t="s">
        <v>8103</v>
      </c>
      <c r="D3060" s="39" t="s">
        <v>35</v>
      </c>
      <c r="E3060" s="39" t="s">
        <v>104</v>
      </c>
      <c r="F3060" s="39" t="s">
        <v>8104</v>
      </c>
      <c r="G3060" s="39" t="s">
        <v>5136</v>
      </c>
      <c r="H3060" s="39" t="s">
        <v>18</v>
      </c>
      <c r="I3060" s="39">
        <v>83612</v>
      </c>
      <c r="J3060" s="43" t="s">
        <v>8105</v>
      </c>
      <c r="K3060" s="43" t="s">
        <v>8105</v>
      </c>
      <c r="L3060" s="39" t="s">
        <v>7993</v>
      </c>
      <c r="M3060" s="42">
        <v>43460</v>
      </c>
      <c r="N3060" s="39" t="s">
        <v>7994</v>
      </c>
      <c r="O3060" s="39" t="s">
        <v>7994</v>
      </c>
      <c r="P3060" s="39" t="s">
        <v>8105</v>
      </c>
    </row>
    <row r="3061" spans="1:16" ht="17.149999999999999" customHeight="1" x14ac:dyDescent="0.25">
      <c r="A3061" s="40" t="str">
        <f t="shared" si="47"/>
        <v>Nusa Tenggara TimurAsuransi JiwaKantor Pemasaran</v>
      </c>
      <c r="B3061" s="39" t="s">
        <v>7882</v>
      </c>
      <c r="C3061" s="39" t="s">
        <v>8106</v>
      </c>
      <c r="D3061" s="39" t="s">
        <v>35</v>
      </c>
      <c r="E3061" s="39" t="s">
        <v>104</v>
      </c>
      <c r="F3061" s="39" t="s">
        <v>8107</v>
      </c>
      <c r="G3061" s="39" t="s">
        <v>1829</v>
      </c>
      <c r="H3061" s="39" t="s">
        <v>19</v>
      </c>
      <c r="I3061" s="39">
        <v>85225</v>
      </c>
      <c r="J3061" s="43" t="s">
        <v>8108</v>
      </c>
      <c r="K3061" s="43" t="s">
        <v>8108</v>
      </c>
      <c r="L3061" s="39" t="s">
        <v>7993</v>
      </c>
      <c r="M3061" s="42">
        <v>43460</v>
      </c>
      <c r="N3061" s="39" t="s">
        <v>7994</v>
      </c>
      <c r="O3061" s="39" t="s">
        <v>7994</v>
      </c>
      <c r="P3061" s="39" t="s">
        <v>8108</v>
      </c>
    </row>
    <row r="3062" spans="1:16" ht="17.149999999999999" customHeight="1" x14ac:dyDescent="0.25">
      <c r="A3062" s="40" t="str">
        <f t="shared" si="47"/>
        <v>Jawa TimurAsuransi JiwaKantor Pemasaran</v>
      </c>
      <c r="B3062" s="39" t="s">
        <v>7882</v>
      </c>
      <c r="C3062" s="39" t="s">
        <v>13013</v>
      </c>
      <c r="D3062" s="39" t="s">
        <v>35</v>
      </c>
      <c r="E3062" s="39" t="s">
        <v>104</v>
      </c>
      <c r="F3062" s="39" t="s">
        <v>13014</v>
      </c>
      <c r="G3062" s="39" t="s">
        <v>352</v>
      </c>
      <c r="H3062" s="39" t="s">
        <v>4</v>
      </c>
      <c r="I3062" s="39">
        <v>60264</v>
      </c>
      <c r="J3062" s="43" t="s">
        <v>13015</v>
      </c>
      <c r="K3062" s="43" t="s">
        <v>13015</v>
      </c>
      <c r="L3062" s="39" t="s">
        <v>7996</v>
      </c>
      <c r="M3062" s="42">
        <v>43460</v>
      </c>
      <c r="N3062" s="39" t="s">
        <v>7997</v>
      </c>
      <c r="O3062" s="39" t="s">
        <v>7997</v>
      </c>
      <c r="P3062" s="39" t="s">
        <v>13015</v>
      </c>
    </row>
    <row r="3063" spans="1:16" ht="17.149999999999999" customHeight="1" x14ac:dyDescent="0.25">
      <c r="A3063" s="40" t="str">
        <f t="shared" si="47"/>
        <v>Kalimantan TimurAsuransi JiwaKantor Pemasaran</v>
      </c>
      <c r="B3063" s="39" t="s">
        <v>7882</v>
      </c>
      <c r="C3063" s="39" t="s">
        <v>8110</v>
      </c>
      <c r="D3063" s="39" t="s">
        <v>35</v>
      </c>
      <c r="E3063" s="39" t="s">
        <v>104</v>
      </c>
      <c r="F3063" s="39" t="s">
        <v>8111</v>
      </c>
      <c r="G3063" s="39" t="s">
        <v>243</v>
      </c>
      <c r="H3063" s="39" t="s">
        <v>15</v>
      </c>
      <c r="I3063" s="39">
        <v>76113</v>
      </c>
      <c r="J3063" s="43" t="s">
        <v>8112</v>
      </c>
      <c r="K3063" s="43" t="s">
        <v>8112</v>
      </c>
      <c r="L3063" s="39" t="s">
        <v>7993</v>
      </c>
      <c r="M3063" s="42">
        <v>43460</v>
      </c>
      <c r="N3063" s="39" t="s">
        <v>7994</v>
      </c>
      <c r="O3063" s="39" t="s">
        <v>7994</v>
      </c>
      <c r="P3063" s="39" t="s">
        <v>8112</v>
      </c>
    </row>
    <row r="3064" spans="1:16" ht="17.149999999999999" customHeight="1" x14ac:dyDescent="0.25">
      <c r="A3064" s="40" t="str">
        <f t="shared" si="47"/>
        <v>Kalimantan SelatanAsuransi JiwaKantor Pemasaran</v>
      </c>
      <c r="B3064" s="39" t="s">
        <v>7882</v>
      </c>
      <c r="C3064" s="39" t="s">
        <v>15071</v>
      </c>
      <c r="D3064" s="39" t="s">
        <v>35</v>
      </c>
      <c r="E3064" s="39" t="s">
        <v>104</v>
      </c>
      <c r="F3064" s="39" t="s">
        <v>15072</v>
      </c>
      <c r="G3064" s="39" t="s">
        <v>417</v>
      </c>
      <c r="H3064" s="39" t="s">
        <v>13</v>
      </c>
      <c r="I3064" s="39">
        <v>70237</v>
      </c>
      <c r="J3064" s="43" t="s">
        <v>15073</v>
      </c>
      <c r="K3064" s="43" t="s">
        <v>15073</v>
      </c>
      <c r="L3064" s="39" t="s">
        <v>7993</v>
      </c>
      <c r="M3064" s="42">
        <v>43460</v>
      </c>
      <c r="N3064" s="39" t="s">
        <v>7994</v>
      </c>
      <c r="O3064" s="39" t="s">
        <v>7994</v>
      </c>
      <c r="P3064" s="39" t="s">
        <v>15073</v>
      </c>
    </row>
    <row r="3065" spans="1:16" ht="17.149999999999999" customHeight="1" x14ac:dyDescent="0.25">
      <c r="A3065" s="40" t="str">
        <f t="shared" si="47"/>
        <v>BantenAsuransi UmumKantor Pemasaran</v>
      </c>
      <c r="B3065" s="39" t="s">
        <v>13102</v>
      </c>
      <c r="C3065" s="39" t="s">
        <v>8813</v>
      </c>
      <c r="D3065" s="39" t="s">
        <v>35</v>
      </c>
      <c r="E3065" s="39" t="s">
        <v>694</v>
      </c>
      <c r="F3065" s="39" t="s">
        <v>8814</v>
      </c>
      <c r="G3065" s="39" t="s">
        <v>131</v>
      </c>
      <c r="H3065" s="39" t="s">
        <v>3</v>
      </c>
      <c r="I3065" s="39">
        <v>0</v>
      </c>
      <c r="J3065" s="43" t="s">
        <v>64</v>
      </c>
      <c r="K3065" s="43" t="s">
        <v>64</v>
      </c>
      <c r="L3065" s="39" t="s">
        <v>8661</v>
      </c>
      <c r="M3065" s="42">
        <v>42272</v>
      </c>
      <c r="N3065" s="39" t="s">
        <v>1543</v>
      </c>
      <c r="O3065" s="39" t="s">
        <v>8815</v>
      </c>
      <c r="P3065" s="39" t="s">
        <v>64</v>
      </c>
    </row>
    <row r="3066" spans="1:16" ht="17.149999999999999" customHeight="1" x14ac:dyDescent="0.25">
      <c r="A3066" s="40" t="str">
        <f t="shared" si="47"/>
        <v>Jawa BaratAsuransi UmumKantor Pemasaran</v>
      </c>
      <c r="B3066" s="39" t="s">
        <v>12631</v>
      </c>
      <c r="C3066" s="39" t="s">
        <v>15074</v>
      </c>
      <c r="D3066" s="39" t="s">
        <v>35</v>
      </c>
      <c r="E3066" s="39" t="s">
        <v>694</v>
      </c>
      <c r="F3066" s="39" t="s">
        <v>15075</v>
      </c>
      <c r="G3066" s="39" t="s">
        <v>5934</v>
      </c>
      <c r="H3066" s="39" t="s">
        <v>6</v>
      </c>
      <c r="I3066" s="39">
        <v>0</v>
      </c>
      <c r="J3066" s="43" t="s">
        <v>5935</v>
      </c>
      <c r="K3066" s="43" t="s">
        <v>5935</v>
      </c>
      <c r="L3066" s="39" t="s">
        <v>5443</v>
      </c>
      <c r="M3066" s="42">
        <v>43164</v>
      </c>
      <c r="N3066" s="39" t="s">
        <v>5936</v>
      </c>
      <c r="O3066" s="39" t="s">
        <v>5937</v>
      </c>
      <c r="P3066" s="39" t="s">
        <v>9232</v>
      </c>
    </row>
    <row r="3067" spans="1:16" ht="17.149999999999999" customHeight="1" x14ac:dyDescent="0.25">
      <c r="A3067" s="40" t="str">
        <f t="shared" si="47"/>
        <v>BantenAsuransi UmumKantor Pemasaran</v>
      </c>
      <c r="B3067" s="39" t="s">
        <v>13102</v>
      </c>
      <c r="C3067" s="39" t="s">
        <v>8816</v>
      </c>
      <c r="D3067" s="39" t="s">
        <v>35</v>
      </c>
      <c r="E3067" s="39" t="s">
        <v>694</v>
      </c>
      <c r="F3067" s="39" t="s">
        <v>8814</v>
      </c>
      <c r="G3067" s="39" t="s">
        <v>131</v>
      </c>
      <c r="H3067" s="39" t="s">
        <v>3</v>
      </c>
      <c r="I3067" s="39">
        <v>0</v>
      </c>
      <c r="J3067" s="43" t="s">
        <v>64</v>
      </c>
      <c r="K3067" s="43" t="s">
        <v>64</v>
      </c>
      <c r="L3067" s="39" t="s">
        <v>8661</v>
      </c>
      <c r="M3067" s="42">
        <v>42272</v>
      </c>
      <c r="N3067" s="39" t="s">
        <v>1543</v>
      </c>
      <c r="O3067" s="39" t="s">
        <v>8817</v>
      </c>
      <c r="P3067" s="39" t="s">
        <v>64</v>
      </c>
    </row>
    <row r="3068" spans="1:16" ht="17.149999999999999" customHeight="1" x14ac:dyDescent="0.25">
      <c r="A3068" s="40" t="str">
        <f t="shared" si="47"/>
        <v>Kalimantan TengahAsuransi UmumKantor Pemasaran</v>
      </c>
      <c r="B3068" s="39" t="s">
        <v>12838</v>
      </c>
      <c r="C3068" s="39" t="s">
        <v>5938</v>
      </c>
      <c r="D3068" s="39" t="s">
        <v>35</v>
      </c>
      <c r="E3068" s="39" t="s">
        <v>694</v>
      </c>
      <c r="F3068" s="39" t="s">
        <v>12647</v>
      </c>
      <c r="G3068" s="39" t="s">
        <v>230</v>
      </c>
      <c r="H3068" s="39" t="s">
        <v>14</v>
      </c>
      <c r="I3068" s="39">
        <v>73112</v>
      </c>
      <c r="J3068" s="43" t="s">
        <v>5939</v>
      </c>
      <c r="K3068" s="43" t="s">
        <v>5939</v>
      </c>
      <c r="L3068" s="39" t="s">
        <v>5940</v>
      </c>
      <c r="M3068" s="42">
        <v>43145</v>
      </c>
      <c r="N3068" s="39" t="s">
        <v>12648</v>
      </c>
      <c r="O3068" s="39" t="s">
        <v>5941</v>
      </c>
      <c r="P3068" s="39" t="s">
        <v>5939</v>
      </c>
    </row>
    <row r="3069" spans="1:16" ht="17.149999999999999" customHeight="1" x14ac:dyDescent="0.25">
      <c r="A3069" s="40" t="str">
        <f t="shared" si="47"/>
        <v>Sulawesi SelatanAsuransi UmumKantor Pemasaran</v>
      </c>
      <c r="B3069" s="39" t="s">
        <v>7146</v>
      </c>
      <c r="C3069" s="39" t="s">
        <v>6846</v>
      </c>
      <c r="D3069" s="39" t="s">
        <v>35</v>
      </c>
      <c r="E3069" s="39" t="s">
        <v>694</v>
      </c>
      <c r="F3069" s="45" t="s">
        <v>11853</v>
      </c>
      <c r="G3069" s="39" t="s">
        <v>159</v>
      </c>
      <c r="H3069" s="39" t="s">
        <v>7</v>
      </c>
      <c r="I3069" s="39">
        <v>90232</v>
      </c>
      <c r="J3069" s="43" t="s">
        <v>5942</v>
      </c>
      <c r="K3069" s="43" t="s">
        <v>5942</v>
      </c>
      <c r="L3069" s="39" t="s">
        <v>5943</v>
      </c>
      <c r="M3069" s="42">
        <v>41906</v>
      </c>
      <c r="N3069" s="39" t="s">
        <v>5944</v>
      </c>
      <c r="O3069" s="39" t="s">
        <v>5945</v>
      </c>
      <c r="P3069" s="39" t="s">
        <v>5942</v>
      </c>
    </row>
    <row r="3070" spans="1:16" ht="17.149999999999999" customHeight="1" x14ac:dyDescent="0.25">
      <c r="A3070" s="40" t="str">
        <f t="shared" si="47"/>
        <v>DKI JakartaAsuransi JiwaKantor Pemasaran</v>
      </c>
      <c r="B3070" s="39" t="s">
        <v>66</v>
      </c>
      <c r="C3070" s="39" t="s">
        <v>6032</v>
      </c>
      <c r="D3070" s="39" t="s">
        <v>35</v>
      </c>
      <c r="E3070" s="39" t="s">
        <v>104</v>
      </c>
      <c r="F3070" s="39" t="s">
        <v>6847</v>
      </c>
      <c r="G3070" s="39" t="s">
        <v>63</v>
      </c>
      <c r="H3070" s="39" t="s">
        <v>1</v>
      </c>
      <c r="I3070" s="39">
        <v>0</v>
      </c>
      <c r="J3070" s="43" t="s">
        <v>64</v>
      </c>
      <c r="K3070" s="43" t="s">
        <v>64</v>
      </c>
      <c r="L3070" s="39" t="s">
        <v>6751</v>
      </c>
      <c r="M3070" s="42">
        <v>43297</v>
      </c>
      <c r="N3070" s="39" t="s">
        <v>6848</v>
      </c>
      <c r="O3070" s="39" t="s">
        <v>6849</v>
      </c>
      <c r="P3070" s="39" t="s">
        <v>64</v>
      </c>
    </row>
    <row r="3071" spans="1:16" ht="17.149999999999999" customHeight="1" x14ac:dyDescent="0.25">
      <c r="A3071" s="40" t="str">
        <f t="shared" ref="A3071:A3134" si="48">CONCATENATE(H3071,E3071,D3071)</f>
        <v>Jawa TengahAsuransi UmumKantor Pemasaran</v>
      </c>
      <c r="B3071" s="39" t="s">
        <v>14047</v>
      </c>
      <c r="C3071" s="39" t="s">
        <v>7720</v>
      </c>
      <c r="D3071" s="39" t="s">
        <v>35</v>
      </c>
      <c r="E3071" s="39" t="s">
        <v>694</v>
      </c>
      <c r="F3071" s="45" t="s">
        <v>7721</v>
      </c>
      <c r="G3071" s="39" t="s">
        <v>379</v>
      </c>
      <c r="H3071" s="39" t="s">
        <v>5</v>
      </c>
      <c r="I3071" s="39">
        <v>59317</v>
      </c>
      <c r="J3071" s="43" t="s">
        <v>7722</v>
      </c>
      <c r="K3071" s="43" t="s">
        <v>7722</v>
      </c>
      <c r="L3071" s="39" t="s">
        <v>7717</v>
      </c>
      <c r="M3071" s="42">
        <v>43427</v>
      </c>
      <c r="N3071" s="39" t="s">
        <v>7723</v>
      </c>
      <c r="O3071" s="39" t="s">
        <v>7723</v>
      </c>
      <c r="P3071" s="39" t="s">
        <v>7722</v>
      </c>
    </row>
    <row r="3072" spans="1:16" ht="17.149999999999999" customHeight="1" x14ac:dyDescent="0.25">
      <c r="A3072" s="40" t="str">
        <f t="shared" si="48"/>
        <v>RiauAsuransi UmumKantor Pemasaran</v>
      </c>
      <c r="B3072" s="39" t="s">
        <v>13102</v>
      </c>
      <c r="C3072" s="39" t="s">
        <v>7534</v>
      </c>
      <c r="D3072" s="39" t="s">
        <v>35</v>
      </c>
      <c r="E3072" s="39" t="s">
        <v>694</v>
      </c>
      <c r="F3072" s="39" t="s">
        <v>11854</v>
      </c>
      <c r="G3072" s="39" t="s">
        <v>179</v>
      </c>
      <c r="H3072" s="39" t="s">
        <v>21</v>
      </c>
      <c r="I3072" s="39">
        <v>0</v>
      </c>
      <c r="J3072" s="43" t="s">
        <v>7535</v>
      </c>
      <c r="K3072" s="43" t="s">
        <v>64</v>
      </c>
      <c r="L3072" s="39" t="s">
        <v>7536</v>
      </c>
      <c r="M3072" s="42">
        <v>40826</v>
      </c>
      <c r="N3072" s="39">
        <v>0</v>
      </c>
      <c r="O3072" s="39" t="s">
        <v>7537</v>
      </c>
      <c r="P3072" s="39" t="s">
        <v>64</v>
      </c>
    </row>
    <row r="3073" spans="1:16" ht="17.149999999999999" customHeight="1" x14ac:dyDescent="0.25">
      <c r="A3073" s="40" t="str">
        <f t="shared" si="48"/>
        <v>Kalimantan BaratAsuransi UmumKantor Pemasaran</v>
      </c>
      <c r="B3073" s="39" t="s">
        <v>9360</v>
      </c>
      <c r="C3073" s="39" t="s">
        <v>7538</v>
      </c>
      <c r="D3073" s="39" t="s">
        <v>35</v>
      </c>
      <c r="E3073" s="39" t="s">
        <v>694</v>
      </c>
      <c r="F3073" s="45" t="s">
        <v>7539</v>
      </c>
      <c r="G3073" s="39" t="s">
        <v>356</v>
      </c>
      <c r="H3073" s="39" t="s">
        <v>12</v>
      </c>
      <c r="I3073" s="39">
        <v>0</v>
      </c>
      <c r="J3073" s="39" t="s">
        <v>7540</v>
      </c>
      <c r="K3073" s="39" t="s">
        <v>7540</v>
      </c>
      <c r="L3073" s="39" t="s">
        <v>7541</v>
      </c>
      <c r="M3073" s="42">
        <v>43384</v>
      </c>
      <c r="N3073" s="39" t="s">
        <v>4660</v>
      </c>
      <c r="O3073" s="39" t="s">
        <v>4660</v>
      </c>
      <c r="P3073" s="39" t="s">
        <v>7540</v>
      </c>
    </row>
    <row r="3074" spans="1:16" ht="17.149999999999999" customHeight="1" x14ac:dyDescent="0.25">
      <c r="A3074" s="40" t="str">
        <f t="shared" si="48"/>
        <v>Sumatera BaratAsuransi UmumKantor Pemasaran</v>
      </c>
      <c r="B3074" s="39" t="s">
        <v>13102</v>
      </c>
      <c r="C3074" s="39" t="s">
        <v>7542</v>
      </c>
      <c r="D3074" s="39" t="s">
        <v>35</v>
      </c>
      <c r="E3074" s="39" t="s">
        <v>694</v>
      </c>
      <c r="F3074" s="45" t="s">
        <v>7543</v>
      </c>
      <c r="G3074" s="39" t="s">
        <v>115</v>
      </c>
      <c r="H3074" s="39" t="s">
        <v>25</v>
      </c>
      <c r="I3074" s="39">
        <v>0</v>
      </c>
      <c r="J3074" s="43" t="s">
        <v>7544</v>
      </c>
      <c r="K3074" s="43" t="s">
        <v>7544</v>
      </c>
      <c r="L3074" s="39" t="s">
        <v>7500</v>
      </c>
      <c r="M3074" s="42">
        <v>43376</v>
      </c>
      <c r="N3074" s="39" t="s">
        <v>7545</v>
      </c>
      <c r="O3074" s="39" t="s">
        <v>7545</v>
      </c>
      <c r="P3074" s="39" t="s">
        <v>7544</v>
      </c>
    </row>
    <row r="3075" spans="1:16" ht="17.149999999999999" customHeight="1" x14ac:dyDescent="0.25">
      <c r="A3075" s="40" t="str">
        <f t="shared" si="48"/>
        <v>Papua BaratAsuransi UmumKantor Pemasaran</v>
      </c>
      <c r="B3075" s="39" t="s">
        <v>13005</v>
      </c>
      <c r="C3075" s="39" t="s">
        <v>7546</v>
      </c>
      <c r="D3075" s="39" t="s">
        <v>35</v>
      </c>
      <c r="E3075" s="39" t="s">
        <v>694</v>
      </c>
      <c r="F3075" s="39" t="s">
        <v>7547</v>
      </c>
      <c r="G3075" s="39" t="s">
        <v>258</v>
      </c>
      <c r="H3075" s="39" t="s">
        <v>33</v>
      </c>
      <c r="I3075" s="39">
        <v>0</v>
      </c>
      <c r="J3075" s="43" t="s">
        <v>7548</v>
      </c>
      <c r="K3075" s="43" t="s">
        <v>7548</v>
      </c>
      <c r="L3075" s="39" t="s">
        <v>7549</v>
      </c>
      <c r="M3075" s="42">
        <v>43396</v>
      </c>
      <c r="N3075" s="39" t="s">
        <v>7550</v>
      </c>
      <c r="O3075" s="39" t="s">
        <v>7550</v>
      </c>
      <c r="P3075" s="39" t="s">
        <v>9233</v>
      </c>
    </row>
    <row r="3076" spans="1:16" ht="17.149999999999999" customHeight="1" x14ac:dyDescent="0.25">
      <c r="A3076" s="40" t="str">
        <f t="shared" si="48"/>
        <v>Jawa TengahAsuransi Jiwa SyariahKantor Pemasaran</v>
      </c>
      <c r="B3076" s="39" t="s">
        <v>15725</v>
      </c>
      <c r="C3076" s="39" t="s">
        <v>15906</v>
      </c>
      <c r="D3076" s="39" t="s">
        <v>35</v>
      </c>
      <c r="E3076" s="39" t="s">
        <v>15987</v>
      </c>
      <c r="F3076" s="45" t="s">
        <v>16166</v>
      </c>
      <c r="G3076" s="39" t="s">
        <v>6061</v>
      </c>
      <c r="H3076" s="39" t="s">
        <v>5</v>
      </c>
      <c r="I3076" s="39">
        <v>53116</v>
      </c>
      <c r="J3076" s="39" t="s">
        <v>16167</v>
      </c>
      <c r="K3076" s="39" t="s">
        <v>16167</v>
      </c>
      <c r="L3076" s="39" t="s">
        <v>16168</v>
      </c>
      <c r="M3076" s="42">
        <v>43403</v>
      </c>
      <c r="N3076" s="39" t="s">
        <v>16169</v>
      </c>
      <c r="O3076" s="39" t="s">
        <v>16169</v>
      </c>
      <c r="P3076" s="39" t="s">
        <v>16167</v>
      </c>
    </row>
    <row r="3077" spans="1:16" ht="17.149999999999999" customHeight="1" x14ac:dyDescent="0.25">
      <c r="A3077" s="40" t="str">
        <f t="shared" si="48"/>
        <v>Sulawesi SelatanAsuransi JiwaKantor Pemasaran</v>
      </c>
      <c r="B3077" s="39" t="s">
        <v>7882</v>
      </c>
      <c r="C3077" s="39" t="s">
        <v>8113</v>
      </c>
      <c r="D3077" s="39" t="s">
        <v>35</v>
      </c>
      <c r="E3077" s="39" t="s">
        <v>104</v>
      </c>
      <c r="F3077" s="45" t="s">
        <v>8114</v>
      </c>
      <c r="G3077" s="39" t="s">
        <v>159</v>
      </c>
      <c r="H3077" s="39" t="s">
        <v>7</v>
      </c>
      <c r="I3077" s="39">
        <v>90222</v>
      </c>
      <c r="J3077" s="39" t="s">
        <v>8115</v>
      </c>
      <c r="K3077" s="39" t="s">
        <v>8115</v>
      </c>
      <c r="L3077" s="39" t="s">
        <v>7993</v>
      </c>
      <c r="M3077" s="42">
        <v>43460</v>
      </c>
      <c r="N3077" s="39" t="s">
        <v>7994</v>
      </c>
      <c r="O3077" s="39" t="s">
        <v>7994</v>
      </c>
      <c r="P3077" s="39" t="s">
        <v>8115</v>
      </c>
    </row>
    <row r="3078" spans="1:16" ht="17.149999999999999" customHeight="1" x14ac:dyDescent="0.25">
      <c r="A3078" s="40" t="str">
        <f t="shared" si="48"/>
        <v>Jawa TengahAsuransi UmumKantor Pemasaran</v>
      </c>
      <c r="B3078" s="39" t="s">
        <v>13102</v>
      </c>
      <c r="C3078" s="39" t="s">
        <v>8818</v>
      </c>
      <c r="D3078" s="39" t="s">
        <v>35</v>
      </c>
      <c r="E3078" s="39" t="s">
        <v>694</v>
      </c>
      <c r="F3078" s="39" t="s">
        <v>8819</v>
      </c>
      <c r="G3078" s="39" t="s">
        <v>227</v>
      </c>
      <c r="H3078" s="39" t="s">
        <v>5</v>
      </c>
      <c r="I3078" s="39">
        <v>0</v>
      </c>
      <c r="J3078" s="43" t="s">
        <v>64</v>
      </c>
      <c r="K3078" s="43" t="s">
        <v>64</v>
      </c>
      <c r="L3078" s="39" t="s">
        <v>8794</v>
      </c>
      <c r="M3078" s="42">
        <v>41821</v>
      </c>
      <c r="N3078" s="39" t="s">
        <v>1543</v>
      </c>
      <c r="O3078" s="39" t="s">
        <v>8820</v>
      </c>
      <c r="P3078" s="39" t="s">
        <v>64</v>
      </c>
    </row>
    <row r="3079" spans="1:16" ht="17.149999999999999" customHeight="1" x14ac:dyDescent="0.25">
      <c r="A3079" s="40" t="str">
        <f t="shared" si="48"/>
        <v>Sulawesi UtaraAsuransi UmumKantor Pemasaran</v>
      </c>
      <c r="B3079" s="39" t="s">
        <v>12838</v>
      </c>
      <c r="C3079" s="39" t="s">
        <v>12543</v>
      </c>
      <c r="D3079" s="39" t="s">
        <v>35</v>
      </c>
      <c r="E3079" s="39" t="s">
        <v>694</v>
      </c>
      <c r="F3079" s="39" t="s">
        <v>15076</v>
      </c>
      <c r="G3079" s="39" t="s">
        <v>412</v>
      </c>
      <c r="H3079" s="39" t="s">
        <v>24</v>
      </c>
      <c r="I3079" s="39">
        <v>0</v>
      </c>
      <c r="J3079" s="43" t="s">
        <v>64</v>
      </c>
      <c r="K3079" s="43" t="s">
        <v>64</v>
      </c>
      <c r="L3079" s="39" t="s">
        <v>5940</v>
      </c>
      <c r="M3079" s="42">
        <v>43145</v>
      </c>
      <c r="N3079" s="39" t="s">
        <v>5946</v>
      </c>
      <c r="O3079" s="39" t="s">
        <v>5947</v>
      </c>
      <c r="P3079" s="39" t="s">
        <v>64</v>
      </c>
    </row>
    <row r="3080" spans="1:16" ht="17.149999999999999" customHeight="1" x14ac:dyDescent="0.25">
      <c r="A3080" s="40" t="str">
        <f t="shared" si="48"/>
        <v>AcehAsuransi JiwaKantor Pemasaran</v>
      </c>
      <c r="B3080" s="39" t="s">
        <v>6968</v>
      </c>
      <c r="C3080" s="39" t="s">
        <v>5948</v>
      </c>
      <c r="D3080" s="39" t="s">
        <v>35</v>
      </c>
      <c r="E3080" s="39" t="s">
        <v>104</v>
      </c>
      <c r="F3080" s="39" t="s">
        <v>11855</v>
      </c>
      <c r="G3080" s="39" t="s">
        <v>683</v>
      </c>
      <c r="H3080" s="39" t="s">
        <v>9</v>
      </c>
      <c r="I3080" s="39">
        <v>23247</v>
      </c>
      <c r="J3080" s="43" t="s">
        <v>5949</v>
      </c>
      <c r="K3080" s="43" t="s">
        <v>5949</v>
      </c>
      <c r="L3080" s="39" t="s">
        <v>5950</v>
      </c>
      <c r="M3080" s="42">
        <v>41632</v>
      </c>
      <c r="N3080" s="39" t="s">
        <v>5951</v>
      </c>
      <c r="O3080" s="39" t="s">
        <v>5951</v>
      </c>
      <c r="P3080" s="39" t="s">
        <v>5949</v>
      </c>
    </row>
    <row r="3081" spans="1:16" ht="17.149999999999999" customHeight="1" x14ac:dyDescent="0.25">
      <c r="A3081" s="40" t="str">
        <f t="shared" si="48"/>
        <v>Sulawesi SelatanAsuransi UmumKantor Pemasaran</v>
      </c>
      <c r="B3081" s="39" t="s">
        <v>13102</v>
      </c>
      <c r="C3081" s="39" t="s">
        <v>8821</v>
      </c>
      <c r="D3081" s="39" t="s">
        <v>35</v>
      </c>
      <c r="E3081" s="39" t="s">
        <v>694</v>
      </c>
      <c r="F3081" s="39" t="s">
        <v>8822</v>
      </c>
      <c r="G3081" s="39" t="s">
        <v>274</v>
      </c>
      <c r="H3081" s="39" t="s">
        <v>7</v>
      </c>
      <c r="I3081" s="39">
        <v>92733</v>
      </c>
      <c r="J3081" s="43" t="s">
        <v>64</v>
      </c>
      <c r="K3081" s="43" t="s">
        <v>64</v>
      </c>
      <c r="L3081" s="39" t="s">
        <v>8823</v>
      </c>
      <c r="M3081" s="42">
        <v>42423</v>
      </c>
      <c r="N3081" s="39" t="s">
        <v>1543</v>
      </c>
      <c r="O3081" s="39" t="s">
        <v>8824</v>
      </c>
      <c r="P3081" s="39" t="s">
        <v>64</v>
      </c>
    </row>
    <row r="3082" spans="1:16" ht="17.149999999999999" customHeight="1" x14ac:dyDescent="0.25">
      <c r="A3082" s="40" t="str">
        <f t="shared" si="48"/>
        <v>Sumatera UtaraAsuransi UmumKantor Pemasaran</v>
      </c>
      <c r="B3082" s="39" t="s">
        <v>12631</v>
      </c>
      <c r="C3082" s="39" t="s">
        <v>8116</v>
      </c>
      <c r="D3082" s="39" t="s">
        <v>35</v>
      </c>
      <c r="E3082" s="39" t="s">
        <v>694</v>
      </c>
      <c r="F3082" s="39" t="s">
        <v>11856</v>
      </c>
      <c r="G3082" s="39" t="s">
        <v>270</v>
      </c>
      <c r="H3082" s="39" t="s">
        <v>27</v>
      </c>
      <c r="I3082" s="39">
        <v>20153</v>
      </c>
      <c r="J3082" s="43" t="s">
        <v>8117</v>
      </c>
      <c r="K3082" s="43" t="s">
        <v>1480</v>
      </c>
      <c r="L3082" s="39" t="s">
        <v>8118</v>
      </c>
      <c r="M3082" s="42">
        <v>43425</v>
      </c>
      <c r="N3082" s="39" t="s">
        <v>8119</v>
      </c>
      <c r="O3082" s="39" t="s">
        <v>8119</v>
      </c>
      <c r="P3082" s="39" t="s">
        <v>9234</v>
      </c>
    </row>
    <row r="3083" spans="1:16" ht="17.149999999999999" customHeight="1" x14ac:dyDescent="0.25">
      <c r="A3083" s="40" t="str">
        <f t="shared" si="48"/>
        <v>Jawa TimurAsuransi UmumKantor Pemasaran</v>
      </c>
      <c r="B3083" s="39" t="s">
        <v>14047</v>
      </c>
      <c r="C3083" s="39" t="s">
        <v>7724</v>
      </c>
      <c r="D3083" s="39" t="s">
        <v>35</v>
      </c>
      <c r="E3083" s="39" t="s">
        <v>694</v>
      </c>
      <c r="F3083" s="39" t="s">
        <v>7725</v>
      </c>
      <c r="G3083" s="39" t="s">
        <v>1682</v>
      </c>
      <c r="H3083" s="39" t="s">
        <v>4</v>
      </c>
      <c r="I3083" s="39">
        <v>61121</v>
      </c>
      <c r="J3083" s="43" t="s">
        <v>7726</v>
      </c>
      <c r="K3083" s="43" t="s">
        <v>7727</v>
      </c>
      <c r="L3083" s="39" t="s">
        <v>7717</v>
      </c>
      <c r="M3083" s="42">
        <v>43427</v>
      </c>
      <c r="N3083" s="39" t="s">
        <v>7728</v>
      </c>
      <c r="O3083" s="39" t="s">
        <v>7728</v>
      </c>
      <c r="P3083" s="39" t="s">
        <v>7726</v>
      </c>
    </row>
    <row r="3084" spans="1:16" ht="17.149999999999999" customHeight="1" x14ac:dyDescent="0.25">
      <c r="A3084" s="40" t="str">
        <f t="shared" si="48"/>
        <v>Jawa TengahAsuransi UmumKantor Pemasaran</v>
      </c>
      <c r="B3084" s="39" t="s">
        <v>7292</v>
      </c>
      <c r="C3084" s="39" t="s">
        <v>5952</v>
      </c>
      <c r="D3084" s="39" t="s">
        <v>35</v>
      </c>
      <c r="E3084" s="39" t="s">
        <v>694</v>
      </c>
      <c r="F3084" s="39" t="s">
        <v>12350</v>
      </c>
      <c r="G3084" s="39" t="s">
        <v>83</v>
      </c>
      <c r="H3084" s="39" t="s">
        <v>5</v>
      </c>
      <c r="I3084" s="39">
        <v>50134</v>
      </c>
      <c r="J3084" s="43" t="s">
        <v>12351</v>
      </c>
      <c r="K3084" s="43" t="s">
        <v>12351</v>
      </c>
      <c r="L3084" s="39" t="s">
        <v>5953</v>
      </c>
      <c r="M3084" s="42">
        <v>41656</v>
      </c>
      <c r="N3084" s="39" t="s">
        <v>5954</v>
      </c>
      <c r="O3084" s="39" t="s">
        <v>5954</v>
      </c>
      <c r="P3084" s="39" t="s">
        <v>12351</v>
      </c>
    </row>
    <row r="3085" spans="1:16" ht="17.149999999999999" customHeight="1" x14ac:dyDescent="0.25">
      <c r="A3085" s="40" t="str">
        <f t="shared" si="48"/>
        <v>Jawa TimurAsuransi UmumKantor Pemasaran</v>
      </c>
      <c r="B3085" s="39" t="s">
        <v>12631</v>
      </c>
      <c r="C3085" s="39" t="s">
        <v>5354</v>
      </c>
      <c r="D3085" s="39" t="s">
        <v>35</v>
      </c>
      <c r="E3085" s="39" t="s">
        <v>694</v>
      </c>
      <c r="F3085" s="39" t="s">
        <v>11857</v>
      </c>
      <c r="G3085" s="39" t="s">
        <v>460</v>
      </c>
      <c r="H3085" s="39" t="s">
        <v>4</v>
      </c>
      <c r="I3085" s="39">
        <v>68416</v>
      </c>
      <c r="J3085" s="43" t="s">
        <v>5955</v>
      </c>
      <c r="K3085" s="43" t="s">
        <v>5956</v>
      </c>
      <c r="M3085" s="42"/>
      <c r="N3085" s="39" t="s">
        <v>5957</v>
      </c>
      <c r="O3085" s="39" t="s">
        <v>5957</v>
      </c>
      <c r="P3085" s="39" t="s">
        <v>9235</v>
      </c>
    </row>
    <row r="3086" spans="1:16" ht="17.149999999999999" customHeight="1" x14ac:dyDescent="0.25">
      <c r="A3086" s="40" t="str">
        <f t="shared" si="48"/>
        <v>Jawa BaratAsuransi UmumKantor Pemasaran</v>
      </c>
      <c r="B3086" s="39" t="s">
        <v>12343</v>
      </c>
      <c r="C3086" s="39" t="s">
        <v>5958</v>
      </c>
      <c r="D3086" s="39" t="s">
        <v>35</v>
      </c>
      <c r="E3086" s="39" t="s">
        <v>694</v>
      </c>
      <c r="F3086" s="39" t="s">
        <v>11858</v>
      </c>
      <c r="G3086" s="39" t="s">
        <v>4024</v>
      </c>
      <c r="H3086" s="39" t="s">
        <v>6</v>
      </c>
      <c r="I3086" s="39">
        <v>40253</v>
      </c>
      <c r="J3086" s="43" t="s">
        <v>64</v>
      </c>
      <c r="K3086" s="43" t="s">
        <v>64</v>
      </c>
      <c r="L3086" s="39" t="s">
        <v>5959</v>
      </c>
      <c r="M3086" s="42">
        <v>41318</v>
      </c>
      <c r="N3086" s="39" t="s">
        <v>5960</v>
      </c>
      <c r="O3086" s="39" t="s">
        <v>5960</v>
      </c>
      <c r="P3086" s="39" t="s">
        <v>64</v>
      </c>
    </row>
    <row r="3087" spans="1:16" ht="17.149999999999999" customHeight="1" x14ac:dyDescent="0.25">
      <c r="A3087" s="40" t="str">
        <f t="shared" si="48"/>
        <v>BaliAsuransi JiwaKantor Pemasaran</v>
      </c>
      <c r="B3087" s="39" t="s">
        <v>3621</v>
      </c>
      <c r="C3087" s="39" t="s">
        <v>7729</v>
      </c>
      <c r="D3087" s="39" t="s">
        <v>35</v>
      </c>
      <c r="E3087" s="39" t="s">
        <v>104</v>
      </c>
      <c r="F3087" s="39" t="s">
        <v>11859</v>
      </c>
      <c r="G3087" s="39" t="s">
        <v>327</v>
      </c>
      <c r="H3087" s="39" t="s">
        <v>8</v>
      </c>
      <c r="I3087" s="39">
        <v>8023</v>
      </c>
      <c r="J3087" s="43" t="s">
        <v>7730</v>
      </c>
      <c r="K3087" s="43" t="s">
        <v>64</v>
      </c>
      <c r="L3087" s="39" t="s">
        <v>7731</v>
      </c>
      <c r="M3087" s="42">
        <v>42342</v>
      </c>
      <c r="N3087" s="39" t="s">
        <v>7732</v>
      </c>
      <c r="O3087" s="39" t="s">
        <v>7732</v>
      </c>
      <c r="P3087" s="39" t="s">
        <v>64</v>
      </c>
    </row>
    <row r="3088" spans="1:16" ht="17.149999999999999" customHeight="1" x14ac:dyDescent="0.25">
      <c r="A3088" s="40" t="str">
        <f t="shared" si="48"/>
        <v>Jawa TengahAsuransi UmumKantor Pemasaran</v>
      </c>
      <c r="B3088" s="39" t="s">
        <v>8629</v>
      </c>
      <c r="C3088" s="39" t="s">
        <v>5961</v>
      </c>
      <c r="D3088" s="39" t="s">
        <v>35</v>
      </c>
      <c r="E3088" s="39" t="s">
        <v>694</v>
      </c>
      <c r="F3088" s="45" t="s">
        <v>11860</v>
      </c>
      <c r="G3088" s="39" t="s">
        <v>486</v>
      </c>
      <c r="H3088" s="39" t="s">
        <v>5</v>
      </c>
      <c r="I3088" s="39">
        <v>57153</v>
      </c>
      <c r="J3088" s="39" t="s">
        <v>5962</v>
      </c>
      <c r="K3088" s="39" t="s">
        <v>5963</v>
      </c>
      <c r="L3088" s="39" t="s">
        <v>5964</v>
      </c>
      <c r="M3088" s="42">
        <v>42676</v>
      </c>
      <c r="N3088" s="39" t="s">
        <v>1434</v>
      </c>
      <c r="O3088" s="39" t="s">
        <v>2629</v>
      </c>
      <c r="P3088" s="39" t="s">
        <v>69</v>
      </c>
    </row>
    <row r="3089" spans="1:16" ht="17.149999999999999" customHeight="1" x14ac:dyDescent="0.25">
      <c r="A3089" s="40" t="str">
        <f t="shared" si="48"/>
        <v>Daerah Istimewa YogyakartaAsuransi UmumKantor Pemasaran</v>
      </c>
      <c r="B3089" s="39" t="s">
        <v>12631</v>
      </c>
      <c r="C3089" s="39" t="s">
        <v>8120</v>
      </c>
      <c r="D3089" s="39" t="s">
        <v>35</v>
      </c>
      <c r="E3089" s="39" t="s">
        <v>694</v>
      </c>
      <c r="F3089" s="39" t="s">
        <v>11861</v>
      </c>
      <c r="G3089" s="39" t="s">
        <v>514</v>
      </c>
      <c r="H3089" s="39" t="s">
        <v>28</v>
      </c>
      <c r="I3089" s="39">
        <v>55281</v>
      </c>
      <c r="J3089" s="43" t="s">
        <v>1467</v>
      </c>
      <c r="K3089" s="43" t="s">
        <v>8121</v>
      </c>
      <c r="L3089" s="39" t="s">
        <v>8100</v>
      </c>
      <c r="M3089" s="42">
        <v>43437</v>
      </c>
      <c r="N3089" s="39" t="s">
        <v>8122</v>
      </c>
      <c r="O3089" s="39" t="s">
        <v>8123</v>
      </c>
      <c r="P3089" s="39" t="s">
        <v>9236</v>
      </c>
    </row>
    <row r="3090" spans="1:16" ht="17.149999999999999" customHeight="1" x14ac:dyDescent="0.25">
      <c r="A3090" s="40" t="str">
        <f t="shared" si="48"/>
        <v>RiauAsuransi UmumKantor Pemasaran</v>
      </c>
      <c r="B3090" s="39" t="s">
        <v>12838</v>
      </c>
      <c r="C3090" s="39" t="s">
        <v>13434</v>
      </c>
      <c r="D3090" s="39" t="s">
        <v>35</v>
      </c>
      <c r="E3090" s="39" t="s">
        <v>694</v>
      </c>
      <c r="F3090" s="45" t="s">
        <v>13435</v>
      </c>
      <c r="G3090" s="39" t="s">
        <v>179</v>
      </c>
      <c r="H3090" s="39" t="s">
        <v>21</v>
      </c>
      <c r="I3090" s="39">
        <v>28291</v>
      </c>
      <c r="J3090" s="43" t="s">
        <v>13436</v>
      </c>
      <c r="K3090" s="43" t="s">
        <v>64</v>
      </c>
      <c r="L3090" s="39" t="s">
        <v>5965</v>
      </c>
      <c r="M3090" s="42">
        <v>43154</v>
      </c>
      <c r="N3090" s="39" t="s">
        <v>5966</v>
      </c>
      <c r="O3090" s="39" t="s">
        <v>5966</v>
      </c>
      <c r="P3090" s="39" t="s">
        <v>13436</v>
      </c>
    </row>
    <row r="3091" spans="1:16" ht="17.149999999999999" customHeight="1" x14ac:dyDescent="0.25">
      <c r="A3091" s="40" t="str">
        <f t="shared" si="48"/>
        <v>BaliAsuransi UmumKantor Pemasaran</v>
      </c>
      <c r="B3091" s="39" t="s">
        <v>9359</v>
      </c>
      <c r="C3091" s="39" t="s">
        <v>5967</v>
      </c>
      <c r="D3091" s="39" t="s">
        <v>35</v>
      </c>
      <c r="E3091" s="39" t="s">
        <v>694</v>
      </c>
      <c r="F3091" s="45" t="s">
        <v>5968</v>
      </c>
      <c r="G3091" s="39" t="s">
        <v>327</v>
      </c>
      <c r="H3091" s="39" t="s">
        <v>8</v>
      </c>
      <c r="I3091" s="39">
        <v>0</v>
      </c>
      <c r="J3091" s="43" t="s">
        <v>64</v>
      </c>
      <c r="K3091" s="43" t="s">
        <v>64</v>
      </c>
      <c r="L3091" s="39" t="s">
        <v>5969</v>
      </c>
      <c r="M3091" s="42">
        <v>41767</v>
      </c>
      <c r="N3091" s="39" t="s">
        <v>5970</v>
      </c>
      <c r="O3091" s="39" t="s">
        <v>5970</v>
      </c>
      <c r="P3091" s="39" t="s">
        <v>64</v>
      </c>
    </row>
    <row r="3092" spans="1:16" ht="17.149999999999999" customHeight="1" x14ac:dyDescent="0.25">
      <c r="A3092" s="40" t="str">
        <f t="shared" si="48"/>
        <v>Sulawesi SelatanAsuransi UmumKantor Pemasaran</v>
      </c>
      <c r="B3092" s="39" t="s">
        <v>9360</v>
      </c>
      <c r="C3092" s="39" t="s">
        <v>5972</v>
      </c>
      <c r="D3092" s="39" t="s">
        <v>35</v>
      </c>
      <c r="E3092" s="39" t="s">
        <v>694</v>
      </c>
      <c r="F3092" s="39" t="s">
        <v>13220</v>
      </c>
      <c r="G3092" s="39" t="s">
        <v>159</v>
      </c>
      <c r="H3092" s="39" t="s">
        <v>7</v>
      </c>
      <c r="I3092" s="39">
        <v>90222</v>
      </c>
      <c r="J3092" s="43" t="s">
        <v>13221</v>
      </c>
      <c r="K3092" s="43" t="s">
        <v>13222</v>
      </c>
      <c r="L3092" s="39" t="s">
        <v>5971</v>
      </c>
      <c r="M3092" s="42">
        <v>42692</v>
      </c>
      <c r="N3092" s="39" t="s">
        <v>5973</v>
      </c>
      <c r="O3092" s="39" t="s">
        <v>5973</v>
      </c>
      <c r="P3092" s="39" t="s">
        <v>13221</v>
      </c>
    </row>
    <row r="3093" spans="1:16" ht="17.149999999999999" customHeight="1" x14ac:dyDescent="0.25">
      <c r="A3093" s="40" t="str">
        <f t="shared" si="48"/>
        <v>Jawa TengahAsuransi JiwaKantor Pemasaran</v>
      </c>
      <c r="B3093" s="39" t="s">
        <v>9355</v>
      </c>
      <c r="C3093" s="39" t="s">
        <v>5974</v>
      </c>
      <c r="D3093" s="39" t="s">
        <v>35</v>
      </c>
      <c r="E3093" s="39" t="s">
        <v>104</v>
      </c>
      <c r="F3093" s="45" t="s">
        <v>5975</v>
      </c>
      <c r="G3093" s="39" t="s">
        <v>486</v>
      </c>
      <c r="H3093" s="39" t="s">
        <v>5</v>
      </c>
      <c r="I3093" s="39">
        <v>57154</v>
      </c>
      <c r="J3093" s="43" t="s">
        <v>64</v>
      </c>
      <c r="K3093" s="43" t="s">
        <v>64</v>
      </c>
      <c r="L3093" s="39" t="s">
        <v>5976</v>
      </c>
      <c r="M3093" s="42">
        <v>42709</v>
      </c>
      <c r="N3093" s="39" t="s">
        <v>5977</v>
      </c>
      <c r="O3093" s="39" t="s">
        <v>5977</v>
      </c>
      <c r="P3093" s="39" t="s">
        <v>64</v>
      </c>
    </row>
    <row r="3094" spans="1:16" ht="17.149999999999999" customHeight="1" x14ac:dyDescent="0.25">
      <c r="A3094" s="40" t="str">
        <f t="shared" si="48"/>
        <v>BaliAsuransi UmumKantor Pemasaran</v>
      </c>
      <c r="B3094" s="39" t="s">
        <v>7292</v>
      </c>
      <c r="C3094" s="39" t="s">
        <v>5978</v>
      </c>
      <c r="D3094" s="39" t="s">
        <v>35</v>
      </c>
      <c r="E3094" s="39" t="s">
        <v>694</v>
      </c>
      <c r="F3094" s="45" t="s">
        <v>11862</v>
      </c>
      <c r="G3094" s="39" t="s">
        <v>327</v>
      </c>
      <c r="H3094" s="39" t="s">
        <v>8</v>
      </c>
      <c r="I3094" s="39">
        <v>80114</v>
      </c>
      <c r="J3094" s="43" t="s">
        <v>5979</v>
      </c>
      <c r="K3094" s="43" t="s">
        <v>5979</v>
      </c>
      <c r="L3094" s="39" t="s">
        <v>5980</v>
      </c>
      <c r="M3094" s="42">
        <v>41451</v>
      </c>
      <c r="N3094" s="39" t="s">
        <v>5981</v>
      </c>
      <c r="O3094" s="39" t="s">
        <v>5981</v>
      </c>
      <c r="P3094" s="39" t="s">
        <v>5979</v>
      </c>
    </row>
    <row r="3095" spans="1:16" ht="17.149999999999999" customHeight="1" x14ac:dyDescent="0.25">
      <c r="A3095" s="40" t="str">
        <f t="shared" si="48"/>
        <v>JambiAsuransi UmumKantor Pemasaran</v>
      </c>
      <c r="B3095" s="39" t="s">
        <v>7167</v>
      </c>
      <c r="C3095" s="39" t="s">
        <v>5982</v>
      </c>
      <c r="D3095" s="39" t="s">
        <v>35</v>
      </c>
      <c r="E3095" s="39" t="s">
        <v>694</v>
      </c>
      <c r="F3095" s="39" t="s">
        <v>5983</v>
      </c>
      <c r="G3095" s="39" t="s">
        <v>534</v>
      </c>
      <c r="H3095" s="39" t="s">
        <v>11</v>
      </c>
      <c r="I3095" s="39">
        <v>36137</v>
      </c>
      <c r="J3095" s="43" t="s">
        <v>5984</v>
      </c>
      <c r="K3095" s="43" t="s">
        <v>64</v>
      </c>
      <c r="L3095" s="39" t="s">
        <v>5985</v>
      </c>
      <c r="M3095" s="42">
        <v>42829</v>
      </c>
      <c r="N3095" s="39" t="s">
        <v>5986</v>
      </c>
      <c r="O3095" s="39" t="s">
        <v>5987</v>
      </c>
      <c r="P3095" s="39" t="s">
        <v>73</v>
      </c>
    </row>
    <row r="3096" spans="1:16" ht="17.149999999999999" customHeight="1" x14ac:dyDescent="0.25">
      <c r="A3096" s="40" t="str">
        <f t="shared" si="48"/>
        <v>Kalimantan BaratAsuransi UmumKantor Pemasaran</v>
      </c>
      <c r="B3096" s="39" t="s">
        <v>7167</v>
      </c>
      <c r="C3096" s="39" t="s">
        <v>5988</v>
      </c>
      <c r="D3096" s="39" t="s">
        <v>35</v>
      </c>
      <c r="E3096" s="39" t="s">
        <v>694</v>
      </c>
      <c r="F3096" s="39" t="s">
        <v>5989</v>
      </c>
      <c r="G3096" s="39" t="s">
        <v>356</v>
      </c>
      <c r="H3096" s="39" t="s">
        <v>12</v>
      </c>
      <c r="I3096" s="39">
        <v>0</v>
      </c>
      <c r="J3096" s="43" t="s">
        <v>64</v>
      </c>
      <c r="K3096" s="43" t="s">
        <v>64</v>
      </c>
      <c r="L3096" s="39" t="s">
        <v>5985</v>
      </c>
      <c r="M3096" s="42">
        <v>42829</v>
      </c>
      <c r="N3096" s="39" t="s">
        <v>5986</v>
      </c>
      <c r="O3096" s="39" t="s">
        <v>5990</v>
      </c>
      <c r="P3096" s="39" t="s">
        <v>73</v>
      </c>
    </row>
    <row r="3097" spans="1:16" ht="17.149999999999999" customHeight="1" x14ac:dyDescent="0.25">
      <c r="A3097" s="40" t="str">
        <f t="shared" si="48"/>
        <v>DKI JakartaAsuransi JiwaKantor Pemasaran</v>
      </c>
      <c r="B3097" s="39" t="s">
        <v>6999</v>
      </c>
      <c r="C3097" s="39" t="s">
        <v>9237</v>
      </c>
      <c r="D3097" s="39" t="s">
        <v>35</v>
      </c>
      <c r="E3097" s="39" t="s">
        <v>104</v>
      </c>
      <c r="F3097" s="39" t="s">
        <v>9238</v>
      </c>
      <c r="G3097" s="39" t="s">
        <v>60</v>
      </c>
      <c r="H3097" s="39" t="s">
        <v>1</v>
      </c>
      <c r="I3097" s="39">
        <v>12980</v>
      </c>
      <c r="J3097" s="39" t="s">
        <v>9239</v>
      </c>
      <c r="K3097" s="39" t="s">
        <v>9240</v>
      </c>
      <c r="L3097" s="39" t="s">
        <v>9200</v>
      </c>
      <c r="M3097" s="42">
        <v>43612</v>
      </c>
      <c r="N3097" s="39" t="s">
        <v>9204</v>
      </c>
      <c r="O3097" s="39" t="s">
        <v>9205</v>
      </c>
      <c r="P3097" s="39" t="s">
        <v>9239</v>
      </c>
    </row>
    <row r="3098" spans="1:16" ht="17.149999999999999" customHeight="1" x14ac:dyDescent="0.25">
      <c r="A3098" s="40" t="str">
        <f t="shared" si="48"/>
        <v>Jawa BaratAsuransi JiwaKantor Pemasaran</v>
      </c>
      <c r="B3098" s="39" t="s">
        <v>6999</v>
      </c>
      <c r="C3098" s="39" t="s">
        <v>9241</v>
      </c>
      <c r="D3098" s="39" t="s">
        <v>35</v>
      </c>
      <c r="E3098" s="39" t="s">
        <v>104</v>
      </c>
      <c r="F3098" s="39" t="s">
        <v>9242</v>
      </c>
      <c r="G3098" s="39" t="s">
        <v>197</v>
      </c>
      <c r="H3098" s="39" t="s">
        <v>6</v>
      </c>
      <c r="I3098" s="39">
        <v>16143</v>
      </c>
      <c r="J3098" s="39" t="s">
        <v>9243</v>
      </c>
      <c r="K3098" s="39" t="s">
        <v>9244</v>
      </c>
      <c r="L3098" s="39" t="s">
        <v>9200</v>
      </c>
      <c r="M3098" s="42">
        <v>43612</v>
      </c>
      <c r="N3098" s="39" t="s">
        <v>9219</v>
      </c>
      <c r="O3098" s="39" t="s">
        <v>9219</v>
      </c>
      <c r="P3098" s="39" t="s">
        <v>9243</v>
      </c>
    </row>
    <row r="3099" spans="1:16" ht="17.149999999999999" customHeight="1" x14ac:dyDescent="0.25">
      <c r="A3099" s="40" t="str">
        <f t="shared" si="48"/>
        <v>Kalimantan TimurAsuransi UmumKantor Pemasaran</v>
      </c>
      <c r="B3099" s="39" t="s">
        <v>9360</v>
      </c>
      <c r="C3099" s="39" t="s">
        <v>7646</v>
      </c>
      <c r="D3099" s="39" t="s">
        <v>35</v>
      </c>
      <c r="E3099" s="39" t="s">
        <v>694</v>
      </c>
      <c r="F3099" s="39" t="s">
        <v>15077</v>
      </c>
      <c r="G3099" s="39" t="s">
        <v>243</v>
      </c>
      <c r="H3099" s="39" t="s">
        <v>15</v>
      </c>
      <c r="I3099" s="39">
        <v>0</v>
      </c>
      <c r="J3099" s="43" t="s">
        <v>5991</v>
      </c>
      <c r="K3099" s="43" t="s">
        <v>5992</v>
      </c>
      <c r="L3099" s="39" t="s">
        <v>5993</v>
      </c>
      <c r="M3099" s="42">
        <v>42852</v>
      </c>
      <c r="N3099" s="39" t="s">
        <v>5994</v>
      </c>
      <c r="O3099" s="39" t="s">
        <v>5995</v>
      </c>
      <c r="P3099" s="39" t="s">
        <v>5991</v>
      </c>
    </row>
    <row r="3100" spans="1:16" ht="17.149999999999999" customHeight="1" x14ac:dyDescent="0.25">
      <c r="A3100" s="40" t="str">
        <f t="shared" si="48"/>
        <v>Jawa TimurAsuransi JiwaKantor Pemasaran</v>
      </c>
      <c r="B3100" s="39" t="s">
        <v>66</v>
      </c>
      <c r="C3100" s="39" t="s">
        <v>5996</v>
      </c>
      <c r="D3100" s="39" t="s">
        <v>35</v>
      </c>
      <c r="E3100" s="39" t="s">
        <v>104</v>
      </c>
      <c r="F3100" s="39" t="s">
        <v>5997</v>
      </c>
      <c r="G3100" s="39" t="s">
        <v>267</v>
      </c>
      <c r="H3100" s="39" t="s">
        <v>4</v>
      </c>
      <c r="I3100" s="39">
        <v>0</v>
      </c>
      <c r="J3100" s="39" t="s">
        <v>64</v>
      </c>
      <c r="K3100" s="39" t="s">
        <v>64</v>
      </c>
      <c r="L3100" s="39" t="s">
        <v>5543</v>
      </c>
      <c r="M3100" s="42">
        <v>42990</v>
      </c>
      <c r="N3100" s="39" t="s">
        <v>5998</v>
      </c>
      <c r="O3100" s="39" t="s">
        <v>5999</v>
      </c>
      <c r="P3100" s="39" t="s">
        <v>64</v>
      </c>
    </row>
    <row r="3101" spans="1:16" ht="17.149999999999999" customHeight="1" x14ac:dyDescent="0.25">
      <c r="A3101" s="40" t="str">
        <f t="shared" si="48"/>
        <v>Sulawesi SelatanAsuransi JiwaKantor Pemasaran</v>
      </c>
      <c r="B3101" s="39" t="s">
        <v>6968</v>
      </c>
      <c r="C3101" s="39" t="s">
        <v>6000</v>
      </c>
      <c r="D3101" s="39" t="s">
        <v>35</v>
      </c>
      <c r="E3101" s="39" t="s">
        <v>104</v>
      </c>
      <c r="F3101" s="39" t="s">
        <v>14127</v>
      </c>
      <c r="G3101" s="39" t="s">
        <v>159</v>
      </c>
      <c r="H3101" s="39" t="s">
        <v>7</v>
      </c>
      <c r="I3101" s="39">
        <v>0</v>
      </c>
      <c r="J3101" s="39" t="s">
        <v>6001</v>
      </c>
      <c r="K3101" s="39" t="s">
        <v>6001</v>
      </c>
      <c r="L3101" s="39" t="s">
        <v>6002</v>
      </c>
      <c r="M3101" s="42">
        <v>43125</v>
      </c>
      <c r="N3101" s="39" t="s">
        <v>6003</v>
      </c>
      <c r="O3101" s="39" t="s">
        <v>6004</v>
      </c>
      <c r="P3101" s="39" t="s">
        <v>6001</v>
      </c>
    </row>
    <row r="3102" spans="1:16" ht="17.149999999999999" customHeight="1" x14ac:dyDescent="0.25">
      <c r="A3102" s="40" t="str">
        <f t="shared" si="48"/>
        <v>MalukuAsuransi UmumKantor Pemasaran</v>
      </c>
      <c r="B3102" s="39" t="s">
        <v>7399</v>
      </c>
      <c r="C3102" s="39" t="s">
        <v>11863</v>
      </c>
      <c r="D3102" s="39" t="s">
        <v>35</v>
      </c>
      <c r="E3102" s="39" t="s">
        <v>694</v>
      </c>
      <c r="F3102" s="45" t="s">
        <v>11864</v>
      </c>
      <c r="G3102" s="39" t="s">
        <v>141</v>
      </c>
      <c r="H3102" s="39" t="s">
        <v>17</v>
      </c>
      <c r="I3102" s="39">
        <v>97123</v>
      </c>
      <c r="J3102" s="43" t="s">
        <v>11865</v>
      </c>
      <c r="K3102" s="43" t="s">
        <v>11866</v>
      </c>
      <c r="L3102" s="39" t="s">
        <v>11677</v>
      </c>
      <c r="M3102" s="42">
        <v>42216</v>
      </c>
      <c r="N3102" s="39" t="s">
        <v>10535</v>
      </c>
      <c r="P3102" s="39" t="s">
        <v>7402</v>
      </c>
    </row>
    <row r="3103" spans="1:16" ht="17.149999999999999" customHeight="1" x14ac:dyDescent="0.25">
      <c r="A3103" s="40" t="str">
        <f t="shared" si="48"/>
        <v>Kalimantan TengahAsuransi UmumKantor Pemasaran</v>
      </c>
      <c r="B3103" s="39" t="s">
        <v>7399</v>
      </c>
      <c r="C3103" s="39" t="s">
        <v>11867</v>
      </c>
      <c r="D3103" s="39" t="s">
        <v>35</v>
      </c>
      <c r="E3103" s="39" t="s">
        <v>694</v>
      </c>
      <c r="F3103" s="39" t="s">
        <v>11868</v>
      </c>
      <c r="G3103" s="39" t="s">
        <v>230</v>
      </c>
      <c r="H3103" s="39" t="s">
        <v>14</v>
      </c>
      <c r="I3103" s="39">
        <v>73112</v>
      </c>
      <c r="J3103" s="39" t="s">
        <v>11869</v>
      </c>
      <c r="K3103" s="39" t="s">
        <v>11869</v>
      </c>
      <c r="L3103" s="39" t="s">
        <v>11677</v>
      </c>
      <c r="M3103" s="42">
        <v>42216</v>
      </c>
      <c r="N3103" s="39" t="s">
        <v>10535</v>
      </c>
      <c r="P3103" s="39" t="s">
        <v>7402</v>
      </c>
    </row>
    <row r="3104" spans="1:16" ht="17.149999999999999" customHeight="1" x14ac:dyDescent="0.25">
      <c r="A3104" s="40" t="str">
        <f t="shared" si="48"/>
        <v>Kalimantan SelatanAsuransi UmumKantor Pemasaran</v>
      </c>
      <c r="B3104" s="39" t="s">
        <v>7399</v>
      </c>
      <c r="C3104" s="39" t="s">
        <v>11870</v>
      </c>
      <c r="D3104" s="39" t="s">
        <v>35</v>
      </c>
      <c r="E3104" s="39" t="s">
        <v>694</v>
      </c>
      <c r="F3104" s="45" t="s">
        <v>11871</v>
      </c>
      <c r="G3104" s="39" t="s">
        <v>5399</v>
      </c>
      <c r="H3104" s="39" t="s">
        <v>13</v>
      </c>
      <c r="I3104" s="43">
        <v>71571</v>
      </c>
      <c r="J3104" s="39" t="s">
        <v>11872</v>
      </c>
      <c r="K3104" s="39" t="s">
        <v>11872</v>
      </c>
      <c r="L3104" s="39" t="s">
        <v>11677</v>
      </c>
      <c r="M3104" s="42">
        <v>42216</v>
      </c>
      <c r="N3104" s="39" t="s">
        <v>10535</v>
      </c>
      <c r="P3104" s="39" t="s">
        <v>7402</v>
      </c>
    </row>
    <row r="3105" spans="1:16" ht="17.149999999999999" customHeight="1" x14ac:dyDescent="0.25">
      <c r="A3105" s="40" t="str">
        <f t="shared" si="48"/>
        <v>LampungAsuransi UmumKantor Pemasaran</v>
      </c>
      <c r="B3105" s="39" t="s">
        <v>49</v>
      </c>
      <c r="C3105" s="39" t="s">
        <v>11873</v>
      </c>
      <c r="D3105" s="39" t="s">
        <v>35</v>
      </c>
      <c r="E3105" s="39" t="s">
        <v>694</v>
      </c>
      <c r="F3105" s="39" t="s">
        <v>11874</v>
      </c>
      <c r="G3105" s="39" t="s">
        <v>1878</v>
      </c>
      <c r="H3105" s="39" t="s">
        <v>16</v>
      </c>
      <c r="I3105" s="39">
        <v>34111</v>
      </c>
      <c r="J3105" s="39" t="s">
        <v>64</v>
      </c>
      <c r="K3105" s="39" t="s">
        <v>64</v>
      </c>
      <c r="M3105" s="42"/>
      <c r="N3105" s="39" t="s">
        <v>86</v>
      </c>
      <c r="O3105" s="39" t="s">
        <v>86</v>
      </c>
      <c r="P3105" s="39" t="s">
        <v>64</v>
      </c>
    </row>
    <row r="3106" spans="1:16" ht="17.149999999999999" customHeight="1" x14ac:dyDescent="0.25">
      <c r="A3106" s="40" t="str">
        <f t="shared" si="48"/>
        <v>JambiAsuransi UmumKantor Pemasaran</v>
      </c>
      <c r="B3106" s="39" t="s">
        <v>7292</v>
      </c>
      <c r="C3106" s="39" t="s">
        <v>6850</v>
      </c>
      <c r="D3106" s="39" t="s">
        <v>35</v>
      </c>
      <c r="E3106" s="39" t="s">
        <v>694</v>
      </c>
      <c r="F3106" s="39" t="s">
        <v>6851</v>
      </c>
      <c r="G3106" s="39" t="s">
        <v>534</v>
      </c>
      <c r="H3106" s="39" t="s">
        <v>11</v>
      </c>
      <c r="I3106" s="39">
        <v>36112</v>
      </c>
      <c r="J3106" s="39" t="s">
        <v>64</v>
      </c>
      <c r="K3106" s="39" t="s">
        <v>64</v>
      </c>
      <c r="L3106" s="39" t="s">
        <v>6852</v>
      </c>
      <c r="M3106" s="42">
        <v>43272</v>
      </c>
      <c r="N3106" s="39" t="s">
        <v>6853</v>
      </c>
      <c r="O3106" s="39" t="s">
        <v>6853</v>
      </c>
      <c r="P3106" s="39" t="s">
        <v>64</v>
      </c>
    </row>
    <row r="3107" spans="1:16" ht="17.149999999999999" customHeight="1" x14ac:dyDescent="0.25">
      <c r="A3107" s="40" t="str">
        <f t="shared" si="48"/>
        <v>DKI JakartaAsuransi UmumKantor Pemasaran</v>
      </c>
      <c r="B3107" s="39" t="s">
        <v>12343</v>
      </c>
      <c r="C3107" s="39" t="s">
        <v>6008</v>
      </c>
      <c r="D3107" s="39" t="s">
        <v>35</v>
      </c>
      <c r="E3107" s="39" t="s">
        <v>694</v>
      </c>
      <c r="F3107" s="39" t="s">
        <v>6009</v>
      </c>
      <c r="G3107" s="39" t="s">
        <v>63</v>
      </c>
      <c r="H3107" s="39" t="s">
        <v>1</v>
      </c>
      <c r="I3107" s="39">
        <v>0</v>
      </c>
      <c r="J3107" s="43" t="s">
        <v>64</v>
      </c>
      <c r="K3107" s="43" t="s">
        <v>64</v>
      </c>
      <c r="L3107" s="39" t="s">
        <v>6010</v>
      </c>
      <c r="M3107" s="42">
        <v>43004</v>
      </c>
      <c r="N3107" s="39" t="s">
        <v>6011</v>
      </c>
      <c r="O3107" s="39" t="s">
        <v>6011</v>
      </c>
      <c r="P3107" s="39" t="s">
        <v>9245</v>
      </c>
    </row>
    <row r="3108" spans="1:16" ht="17.149999999999999" customHeight="1" x14ac:dyDescent="0.25">
      <c r="A3108" s="40" t="str">
        <f t="shared" si="48"/>
        <v>Kalimantan SelatanAsuransi UmumKantor Pemasaran</v>
      </c>
      <c r="B3108" s="39" t="s">
        <v>49</v>
      </c>
      <c r="C3108" s="39" t="s">
        <v>11875</v>
      </c>
      <c r="D3108" s="39" t="s">
        <v>35</v>
      </c>
      <c r="E3108" s="39" t="s">
        <v>694</v>
      </c>
      <c r="F3108" s="39" t="s">
        <v>11876</v>
      </c>
      <c r="G3108" s="39" t="s">
        <v>4545</v>
      </c>
      <c r="H3108" s="39" t="s">
        <v>13</v>
      </c>
      <c r="I3108" s="39">
        <v>72200</v>
      </c>
      <c r="J3108" s="39" t="s">
        <v>11877</v>
      </c>
      <c r="K3108" s="39" t="s">
        <v>11877</v>
      </c>
      <c r="M3108" s="42"/>
      <c r="N3108" s="39" t="s">
        <v>11878</v>
      </c>
      <c r="O3108" s="39" t="s">
        <v>11878</v>
      </c>
      <c r="P3108" s="39" t="s">
        <v>11879</v>
      </c>
    </row>
    <row r="3109" spans="1:16" ht="17.149999999999999" customHeight="1" x14ac:dyDescent="0.25">
      <c r="A3109" s="40" t="str">
        <f t="shared" si="48"/>
        <v>Jawa TimurAsuransi UmumKantor Pemasaran</v>
      </c>
      <c r="B3109" s="39" t="s">
        <v>12343</v>
      </c>
      <c r="C3109" s="39" t="s">
        <v>6013</v>
      </c>
      <c r="D3109" s="39" t="s">
        <v>35</v>
      </c>
      <c r="E3109" s="39" t="s">
        <v>694</v>
      </c>
      <c r="F3109" s="39" t="s">
        <v>11880</v>
      </c>
      <c r="G3109" s="39" t="s">
        <v>267</v>
      </c>
      <c r="H3109" s="39" t="s">
        <v>4</v>
      </c>
      <c r="I3109" s="39">
        <v>0</v>
      </c>
      <c r="J3109" s="39" t="s">
        <v>64</v>
      </c>
      <c r="K3109" s="39" t="s">
        <v>64</v>
      </c>
      <c r="L3109" s="39" t="s">
        <v>6014</v>
      </c>
      <c r="M3109" s="42">
        <v>42051</v>
      </c>
      <c r="N3109" s="39" t="s">
        <v>6015</v>
      </c>
      <c r="O3109" s="39" t="s">
        <v>6016</v>
      </c>
      <c r="P3109" s="39" t="s">
        <v>64</v>
      </c>
    </row>
    <row r="3110" spans="1:16" ht="17.149999999999999" customHeight="1" x14ac:dyDescent="0.25">
      <c r="A3110" s="40" t="str">
        <f t="shared" si="48"/>
        <v>DKI JakartaAsuransi UmumKantor Pemasaran</v>
      </c>
      <c r="B3110" s="39" t="s">
        <v>13102</v>
      </c>
      <c r="C3110" s="39" t="s">
        <v>8825</v>
      </c>
      <c r="D3110" s="39" t="s">
        <v>35</v>
      </c>
      <c r="E3110" s="39" t="s">
        <v>694</v>
      </c>
      <c r="F3110" s="39" t="s">
        <v>8826</v>
      </c>
      <c r="G3110" s="39" t="s">
        <v>61</v>
      </c>
      <c r="H3110" s="39" t="s">
        <v>1</v>
      </c>
      <c r="I3110" s="39">
        <v>0</v>
      </c>
      <c r="J3110" s="39" t="s">
        <v>8827</v>
      </c>
      <c r="K3110" s="39" t="s">
        <v>64</v>
      </c>
      <c r="L3110" s="39" t="s">
        <v>8828</v>
      </c>
      <c r="M3110" s="42">
        <v>43154</v>
      </c>
      <c r="N3110" s="39" t="s">
        <v>8829</v>
      </c>
      <c r="O3110" s="39" t="s">
        <v>8830</v>
      </c>
      <c r="P3110" s="39" t="s">
        <v>64</v>
      </c>
    </row>
    <row r="3111" spans="1:16" ht="17.149999999999999" customHeight="1" x14ac:dyDescent="0.25">
      <c r="A3111" s="40" t="str">
        <f t="shared" si="48"/>
        <v>Nusa Tenggara TimurAsuransi UmumKantor Pemasaran</v>
      </c>
      <c r="B3111" s="39" t="s">
        <v>49</v>
      </c>
      <c r="C3111" s="39" t="s">
        <v>11881</v>
      </c>
      <c r="D3111" s="39" t="s">
        <v>35</v>
      </c>
      <c r="E3111" s="39" t="s">
        <v>694</v>
      </c>
      <c r="F3111" s="39" t="s">
        <v>11882</v>
      </c>
      <c r="G3111" s="39" t="s">
        <v>11883</v>
      </c>
      <c r="H3111" s="39" t="s">
        <v>19</v>
      </c>
      <c r="I3111" s="39">
        <v>86511</v>
      </c>
      <c r="J3111" s="39" t="s">
        <v>11884</v>
      </c>
      <c r="K3111" s="39" t="s">
        <v>11884</v>
      </c>
      <c r="M3111" s="42"/>
      <c r="N3111" s="39" t="s">
        <v>11885</v>
      </c>
      <c r="O3111" s="39" t="s">
        <v>11885</v>
      </c>
      <c r="P3111" s="39" t="s">
        <v>11886</v>
      </c>
    </row>
    <row r="3112" spans="1:16" ht="17.149999999999999" customHeight="1" x14ac:dyDescent="0.25">
      <c r="A3112" s="40" t="str">
        <f t="shared" si="48"/>
        <v>Jawa TengahAsuransi UmumKantor Pemasaran</v>
      </c>
      <c r="B3112" s="39" t="s">
        <v>7399</v>
      </c>
      <c r="C3112" s="39" t="s">
        <v>11887</v>
      </c>
      <c r="D3112" s="39" t="s">
        <v>35</v>
      </c>
      <c r="E3112" s="39" t="s">
        <v>694</v>
      </c>
      <c r="F3112" s="39" t="s">
        <v>11888</v>
      </c>
      <c r="G3112" s="39" t="s">
        <v>5462</v>
      </c>
      <c r="H3112" s="39" t="s">
        <v>5</v>
      </c>
      <c r="I3112" s="39">
        <v>52121</v>
      </c>
      <c r="J3112" s="39" t="s">
        <v>11889</v>
      </c>
      <c r="K3112" s="39" t="s">
        <v>11889</v>
      </c>
      <c r="L3112" s="39" t="s">
        <v>11677</v>
      </c>
      <c r="M3112" s="42">
        <v>42216</v>
      </c>
      <c r="N3112" s="39" t="s">
        <v>10535</v>
      </c>
      <c r="P3112" s="39" t="s">
        <v>7402</v>
      </c>
    </row>
    <row r="3113" spans="1:16" ht="17.149999999999999" customHeight="1" x14ac:dyDescent="0.25">
      <c r="A3113" s="40" t="str">
        <f t="shared" si="48"/>
        <v>BantenAsuransi JiwaKantor Pemasaran</v>
      </c>
      <c r="B3113" s="39" t="s">
        <v>7070</v>
      </c>
      <c r="C3113" s="39" t="s">
        <v>11890</v>
      </c>
      <c r="D3113" s="39" t="s">
        <v>35</v>
      </c>
      <c r="E3113" s="39" t="s">
        <v>104</v>
      </c>
      <c r="F3113" s="39" t="s">
        <v>11782</v>
      </c>
      <c r="G3113" s="39" t="s">
        <v>2469</v>
      </c>
      <c r="H3113" s="39" t="s">
        <v>3</v>
      </c>
      <c r="I3113" s="39">
        <v>15138</v>
      </c>
      <c r="J3113" s="43" t="s">
        <v>11891</v>
      </c>
      <c r="K3113" s="43" t="s">
        <v>11891</v>
      </c>
      <c r="L3113" s="39" t="s">
        <v>10828</v>
      </c>
      <c r="M3113" s="42">
        <v>43238</v>
      </c>
      <c r="N3113" s="39" t="s">
        <v>11892</v>
      </c>
      <c r="O3113" s="39" t="s">
        <v>11893</v>
      </c>
      <c r="P3113" s="39" t="s">
        <v>11891</v>
      </c>
    </row>
    <row r="3114" spans="1:16" ht="17.149999999999999" customHeight="1" x14ac:dyDescent="0.25">
      <c r="A3114" s="40" t="str">
        <f t="shared" si="48"/>
        <v>Sumatera SelatanAsuransi JiwaKantor Pemasaran</v>
      </c>
      <c r="B3114" s="39" t="s">
        <v>7070</v>
      </c>
      <c r="C3114" s="39" t="s">
        <v>11894</v>
      </c>
      <c r="D3114" s="39" t="s">
        <v>35</v>
      </c>
      <c r="E3114" s="39" t="s">
        <v>104</v>
      </c>
      <c r="F3114" s="39" t="s">
        <v>10962</v>
      </c>
      <c r="G3114" s="39" t="s">
        <v>1485</v>
      </c>
      <c r="H3114" s="39" t="s">
        <v>26</v>
      </c>
      <c r="I3114" s="39">
        <v>30124</v>
      </c>
      <c r="J3114" s="43" t="s">
        <v>11895</v>
      </c>
      <c r="K3114" s="43" t="s">
        <v>11896</v>
      </c>
      <c r="L3114" s="39" t="s">
        <v>10828</v>
      </c>
      <c r="M3114" s="42">
        <v>43238</v>
      </c>
      <c r="N3114" s="39" t="s">
        <v>11897</v>
      </c>
      <c r="O3114" s="39" t="s">
        <v>11897</v>
      </c>
      <c r="P3114" s="39" t="s">
        <v>11895</v>
      </c>
    </row>
    <row r="3115" spans="1:16" ht="17.149999999999999" customHeight="1" x14ac:dyDescent="0.25">
      <c r="A3115" s="40" t="str">
        <f t="shared" si="48"/>
        <v>DKI JakartaAsuransi JiwaKantor Pemasaran</v>
      </c>
      <c r="B3115" s="39" t="s">
        <v>7070</v>
      </c>
      <c r="C3115" s="39" t="s">
        <v>11898</v>
      </c>
      <c r="D3115" s="39" t="s">
        <v>35</v>
      </c>
      <c r="E3115" s="39" t="s">
        <v>104</v>
      </c>
      <c r="F3115" s="39" t="s">
        <v>11775</v>
      </c>
      <c r="G3115" s="39" t="s">
        <v>74</v>
      </c>
      <c r="H3115" s="39" t="s">
        <v>1</v>
      </c>
      <c r="I3115" s="39">
        <v>14460</v>
      </c>
      <c r="J3115" s="39" t="s">
        <v>11899</v>
      </c>
      <c r="K3115" s="39" t="s">
        <v>11900</v>
      </c>
      <c r="L3115" s="39" t="s">
        <v>10828</v>
      </c>
      <c r="M3115" s="42">
        <v>43238</v>
      </c>
      <c r="N3115" s="39" t="s">
        <v>11901</v>
      </c>
      <c r="O3115" s="39" t="s">
        <v>11901</v>
      </c>
      <c r="P3115" s="39" t="s">
        <v>11899</v>
      </c>
    </row>
    <row r="3116" spans="1:16" ht="17.149999999999999" customHeight="1" x14ac:dyDescent="0.25">
      <c r="A3116" s="40" t="str">
        <f t="shared" si="48"/>
        <v>Jawa BaratAsuransi UmumKantor Pemasaran</v>
      </c>
      <c r="B3116" s="39" t="s">
        <v>13994</v>
      </c>
      <c r="C3116" s="39" t="s">
        <v>8575</v>
      </c>
      <c r="D3116" s="39" t="s">
        <v>35</v>
      </c>
      <c r="E3116" s="39" t="s">
        <v>694</v>
      </c>
      <c r="F3116" s="39" t="s">
        <v>14296</v>
      </c>
      <c r="G3116" s="39" t="s">
        <v>359</v>
      </c>
      <c r="H3116" s="39" t="s">
        <v>6</v>
      </c>
      <c r="I3116" s="39">
        <v>17144</v>
      </c>
      <c r="J3116" s="39" t="s">
        <v>8576</v>
      </c>
      <c r="K3116" s="39" t="s">
        <v>64</v>
      </c>
      <c r="L3116" s="39" t="s">
        <v>8577</v>
      </c>
      <c r="M3116" s="42">
        <v>43056</v>
      </c>
      <c r="N3116" s="39" t="s">
        <v>8578</v>
      </c>
      <c r="O3116" s="39" t="s">
        <v>8579</v>
      </c>
      <c r="P3116" s="39" t="s">
        <v>64</v>
      </c>
    </row>
    <row r="3117" spans="1:16" ht="17.149999999999999" customHeight="1" x14ac:dyDescent="0.25">
      <c r="A3117" s="40" t="str">
        <f t="shared" si="48"/>
        <v>AcehAsuransi JiwaKantor Pemasaran</v>
      </c>
      <c r="B3117" s="39" t="s">
        <v>66</v>
      </c>
      <c r="C3117" s="39" t="s">
        <v>6485</v>
      </c>
      <c r="D3117" s="39" t="s">
        <v>35</v>
      </c>
      <c r="E3117" s="39" t="s">
        <v>104</v>
      </c>
      <c r="F3117" s="39" t="s">
        <v>14063</v>
      </c>
      <c r="G3117" s="39" t="s">
        <v>683</v>
      </c>
      <c r="H3117" s="39" t="s">
        <v>9</v>
      </c>
      <c r="I3117" s="39">
        <v>23232</v>
      </c>
      <c r="J3117" s="39" t="s">
        <v>14064</v>
      </c>
      <c r="K3117" s="39" t="s">
        <v>14064</v>
      </c>
      <c r="L3117" s="39" t="s">
        <v>6402</v>
      </c>
      <c r="M3117" s="42">
        <v>42572</v>
      </c>
      <c r="N3117" s="39" t="s">
        <v>6486</v>
      </c>
      <c r="O3117" s="39" t="s">
        <v>6486</v>
      </c>
      <c r="P3117" s="39" t="s">
        <v>14065</v>
      </c>
    </row>
    <row r="3118" spans="1:16" ht="17.149999999999999" customHeight="1" x14ac:dyDescent="0.25">
      <c r="A3118" s="40" t="str">
        <f t="shared" si="48"/>
        <v>BantenAsuransi UmumKantor Pemasaran</v>
      </c>
      <c r="B3118" s="39" t="s">
        <v>49</v>
      </c>
      <c r="C3118" s="39" t="s">
        <v>11902</v>
      </c>
      <c r="D3118" s="39" t="s">
        <v>35</v>
      </c>
      <c r="E3118" s="39" t="s">
        <v>694</v>
      </c>
      <c r="F3118" s="39" t="s">
        <v>11903</v>
      </c>
      <c r="G3118" s="39" t="s">
        <v>548</v>
      </c>
      <c r="H3118" s="39" t="s">
        <v>3</v>
      </c>
      <c r="I3118" s="39">
        <v>42114</v>
      </c>
      <c r="J3118" s="39" t="s">
        <v>11904</v>
      </c>
      <c r="K3118" s="39" t="s">
        <v>11904</v>
      </c>
      <c r="M3118" s="42"/>
      <c r="N3118" s="39" t="s">
        <v>11905</v>
      </c>
      <c r="O3118" s="39" t="s">
        <v>11906</v>
      </c>
      <c r="P3118" s="39" t="s">
        <v>11907</v>
      </c>
    </row>
    <row r="3119" spans="1:16" ht="17.149999999999999" customHeight="1" x14ac:dyDescent="0.25">
      <c r="A3119" s="40" t="str">
        <f t="shared" si="48"/>
        <v>DKI JakartaAsuransi JiwaKantor Pemasaran</v>
      </c>
      <c r="B3119" s="39" t="s">
        <v>66</v>
      </c>
      <c r="C3119" s="39" t="s">
        <v>12932</v>
      </c>
      <c r="D3119" s="39" t="s">
        <v>35</v>
      </c>
      <c r="E3119" s="39" t="s">
        <v>104</v>
      </c>
      <c r="F3119" s="39" t="s">
        <v>12933</v>
      </c>
      <c r="G3119" s="39" t="s">
        <v>60</v>
      </c>
      <c r="H3119" s="39" t="s">
        <v>1</v>
      </c>
      <c r="I3119" s="39">
        <v>12810</v>
      </c>
      <c r="J3119" s="39" t="s">
        <v>12934</v>
      </c>
      <c r="K3119" s="39" t="s">
        <v>64</v>
      </c>
      <c r="L3119" s="39" t="s">
        <v>7509</v>
      </c>
      <c r="M3119" s="42">
        <v>43371</v>
      </c>
      <c r="N3119" s="39" t="s">
        <v>7510</v>
      </c>
      <c r="O3119" s="39" t="s">
        <v>7510</v>
      </c>
      <c r="P3119" s="39" t="s">
        <v>12934</v>
      </c>
    </row>
    <row r="3120" spans="1:16" ht="17.149999999999999" customHeight="1" x14ac:dyDescent="0.25">
      <c r="A3120" s="40" t="str">
        <f t="shared" si="48"/>
        <v>Kalimantan SelatanAsuransi UmumKantor Pemasaran</v>
      </c>
      <c r="B3120" s="39" t="s">
        <v>12631</v>
      </c>
      <c r="C3120" s="39" t="s">
        <v>7551</v>
      </c>
      <c r="D3120" s="39" t="s">
        <v>35</v>
      </c>
      <c r="E3120" s="39" t="s">
        <v>694</v>
      </c>
      <c r="F3120" s="39" t="s">
        <v>11908</v>
      </c>
      <c r="G3120" s="39" t="s">
        <v>417</v>
      </c>
      <c r="H3120" s="39" t="s">
        <v>13</v>
      </c>
      <c r="I3120" s="39">
        <v>70238</v>
      </c>
      <c r="J3120" s="43" t="s">
        <v>1503</v>
      </c>
      <c r="K3120" s="43" t="s">
        <v>1504</v>
      </c>
      <c r="L3120" s="39" t="s">
        <v>7552</v>
      </c>
      <c r="M3120" s="42">
        <v>43376</v>
      </c>
      <c r="N3120" s="39" t="s">
        <v>7553</v>
      </c>
      <c r="O3120" s="39" t="s">
        <v>7553</v>
      </c>
      <c r="P3120" s="39" t="s">
        <v>9246</v>
      </c>
    </row>
    <row r="3121" spans="1:16" ht="17.149999999999999" customHeight="1" x14ac:dyDescent="0.25">
      <c r="A3121" s="40" t="str">
        <f t="shared" si="48"/>
        <v>Jawa TengahAsuransi Jiwa SyariahKantor Pemasaran</v>
      </c>
      <c r="B3121" s="39" t="s">
        <v>15725</v>
      </c>
      <c r="C3121" s="39" t="s">
        <v>15907</v>
      </c>
      <c r="D3121" s="39" t="s">
        <v>35</v>
      </c>
      <c r="E3121" s="39" t="s">
        <v>15987</v>
      </c>
      <c r="F3121" s="39" t="s">
        <v>16170</v>
      </c>
      <c r="G3121" s="39" t="s">
        <v>5462</v>
      </c>
      <c r="H3121" s="39" t="s">
        <v>5</v>
      </c>
      <c r="I3121" s="39">
        <v>52113</v>
      </c>
      <c r="J3121" s="39" t="s">
        <v>16171</v>
      </c>
      <c r="K3121" s="39" t="s">
        <v>16171</v>
      </c>
      <c r="L3121" s="39" t="s">
        <v>16081</v>
      </c>
      <c r="M3121" s="42">
        <v>43403</v>
      </c>
      <c r="N3121" s="39" t="s">
        <v>6809</v>
      </c>
      <c r="O3121" s="39" t="s">
        <v>6809</v>
      </c>
      <c r="P3121" s="39" t="s">
        <v>16171</v>
      </c>
    </row>
    <row r="3122" spans="1:16" ht="17.149999999999999" customHeight="1" x14ac:dyDescent="0.25">
      <c r="A3122" s="40" t="str">
        <f t="shared" si="48"/>
        <v>DKI JakartaAsuransi Jiwa SyariahKantor Pemasaran</v>
      </c>
      <c r="B3122" s="39" t="s">
        <v>15725</v>
      </c>
      <c r="C3122" s="39" t="s">
        <v>15908</v>
      </c>
      <c r="D3122" s="39" t="s">
        <v>35</v>
      </c>
      <c r="E3122" s="39" t="s">
        <v>15987</v>
      </c>
      <c r="F3122" s="39" t="s">
        <v>16172</v>
      </c>
      <c r="G3122" s="39" t="s">
        <v>63</v>
      </c>
      <c r="H3122" s="39" t="s">
        <v>1</v>
      </c>
      <c r="I3122" s="39">
        <v>10150</v>
      </c>
      <c r="J3122" s="43" t="s">
        <v>16173</v>
      </c>
      <c r="K3122" s="43" t="s">
        <v>16173</v>
      </c>
      <c r="L3122" s="39" t="s">
        <v>16081</v>
      </c>
      <c r="M3122" s="42">
        <v>43403</v>
      </c>
      <c r="N3122" s="39" t="s">
        <v>16174</v>
      </c>
      <c r="O3122" s="39" t="s">
        <v>16175</v>
      </c>
      <c r="P3122" s="39" t="s">
        <v>16173</v>
      </c>
    </row>
    <row r="3123" spans="1:16" ht="17.149999999999999" customHeight="1" x14ac:dyDescent="0.25">
      <c r="A3123" s="40" t="str">
        <f t="shared" si="48"/>
        <v>Sumatera UtaraAsuransi JiwaKantor Pemasaran</v>
      </c>
      <c r="B3123" s="39" t="s">
        <v>66</v>
      </c>
      <c r="C3123" s="39" t="s">
        <v>5581</v>
      </c>
      <c r="D3123" s="39" t="s">
        <v>35</v>
      </c>
      <c r="E3123" s="39" t="s">
        <v>104</v>
      </c>
      <c r="F3123" s="39" t="s">
        <v>6017</v>
      </c>
      <c r="G3123" s="39" t="s">
        <v>270</v>
      </c>
      <c r="H3123" s="39" t="s">
        <v>27</v>
      </c>
      <c r="I3123" s="39">
        <v>0</v>
      </c>
      <c r="J3123" s="43" t="s">
        <v>64</v>
      </c>
      <c r="K3123" s="43" t="s">
        <v>64</v>
      </c>
      <c r="L3123" s="39" t="s">
        <v>5434</v>
      </c>
      <c r="M3123" s="42">
        <v>43109</v>
      </c>
      <c r="N3123" s="39" t="s">
        <v>6018</v>
      </c>
      <c r="O3123" s="39" t="s">
        <v>6018</v>
      </c>
      <c r="P3123" s="39" t="s">
        <v>64</v>
      </c>
    </row>
    <row r="3124" spans="1:16" ht="17.149999999999999" customHeight="1" x14ac:dyDescent="0.25">
      <c r="A3124" s="40" t="str">
        <f t="shared" si="48"/>
        <v>BaliAsuransi UmumKantor Pemasaran</v>
      </c>
      <c r="B3124" s="39" t="s">
        <v>13102</v>
      </c>
      <c r="C3124" s="39" t="s">
        <v>6019</v>
      </c>
      <c r="D3124" s="39" t="s">
        <v>35</v>
      </c>
      <c r="E3124" s="39" t="s">
        <v>694</v>
      </c>
      <c r="F3124" s="45" t="s">
        <v>6020</v>
      </c>
      <c r="G3124" s="39" t="s">
        <v>327</v>
      </c>
      <c r="H3124" s="39" t="s">
        <v>8</v>
      </c>
      <c r="I3124" s="39">
        <v>0</v>
      </c>
      <c r="J3124" s="43" t="s">
        <v>6021</v>
      </c>
      <c r="K3124" s="43" t="s">
        <v>64</v>
      </c>
      <c r="L3124" s="39" t="s">
        <v>6022</v>
      </c>
      <c r="M3124" s="42">
        <v>43145</v>
      </c>
      <c r="N3124" s="39" t="s">
        <v>6023</v>
      </c>
      <c r="O3124" s="39" t="s">
        <v>6024</v>
      </c>
      <c r="P3124" s="39" t="s">
        <v>6021</v>
      </c>
    </row>
    <row r="3125" spans="1:16" ht="17.149999999999999" customHeight="1" x14ac:dyDescent="0.25">
      <c r="A3125" s="40" t="str">
        <f t="shared" si="48"/>
        <v>LampungAsuransi UmumKantor Pemasaran</v>
      </c>
      <c r="B3125" s="39" t="s">
        <v>12631</v>
      </c>
      <c r="C3125" s="39" t="s">
        <v>7554</v>
      </c>
      <c r="D3125" s="39" t="s">
        <v>35</v>
      </c>
      <c r="E3125" s="39" t="s">
        <v>694</v>
      </c>
      <c r="F3125" s="39" t="s">
        <v>11909</v>
      </c>
      <c r="G3125" s="39" t="s">
        <v>1499</v>
      </c>
      <c r="H3125" s="39" t="s">
        <v>16</v>
      </c>
      <c r="I3125" s="39">
        <v>35214</v>
      </c>
      <c r="J3125" s="43" t="s">
        <v>1500</v>
      </c>
      <c r="K3125" s="43" t="s">
        <v>1501</v>
      </c>
      <c r="L3125" s="39" t="s">
        <v>7552</v>
      </c>
      <c r="M3125" s="42">
        <v>43376</v>
      </c>
      <c r="N3125" s="39" t="s">
        <v>7555</v>
      </c>
      <c r="O3125" s="39" t="s">
        <v>7555</v>
      </c>
      <c r="P3125" s="39" t="s">
        <v>9247</v>
      </c>
    </row>
    <row r="3126" spans="1:16" ht="17.149999999999999" customHeight="1" x14ac:dyDescent="0.25">
      <c r="A3126" s="40" t="str">
        <f t="shared" si="48"/>
        <v>Sulawesi SelatanAsuransi UmumKantor Pemasaran</v>
      </c>
      <c r="B3126" s="39" t="s">
        <v>12631</v>
      </c>
      <c r="C3126" s="39" t="s">
        <v>8125</v>
      </c>
      <c r="D3126" s="39" t="s">
        <v>35</v>
      </c>
      <c r="E3126" s="39" t="s">
        <v>694</v>
      </c>
      <c r="F3126" s="39" t="s">
        <v>11910</v>
      </c>
      <c r="G3126" s="39" t="s">
        <v>159</v>
      </c>
      <c r="H3126" s="39" t="s">
        <v>7</v>
      </c>
      <c r="I3126" s="39">
        <v>90231</v>
      </c>
      <c r="J3126" s="43" t="s">
        <v>1482</v>
      </c>
      <c r="K3126" s="43" t="s">
        <v>1483</v>
      </c>
      <c r="L3126" s="39" t="s">
        <v>8118</v>
      </c>
      <c r="M3126" s="42">
        <v>43425</v>
      </c>
      <c r="N3126" s="39" t="s">
        <v>8126</v>
      </c>
      <c r="O3126" s="39" t="s">
        <v>8126</v>
      </c>
      <c r="P3126" s="39" t="s">
        <v>9248</v>
      </c>
    </row>
    <row r="3127" spans="1:16" ht="17.149999999999999" customHeight="1" x14ac:dyDescent="0.25">
      <c r="A3127" s="40" t="str">
        <f t="shared" si="48"/>
        <v>Sulawesi TengahAsuransi UmumKantor Pemasaran</v>
      </c>
      <c r="B3127" s="39" t="s">
        <v>13005</v>
      </c>
      <c r="C3127" s="39" t="s">
        <v>7556</v>
      </c>
      <c r="D3127" s="39" t="s">
        <v>35</v>
      </c>
      <c r="E3127" s="39" t="s">
        <v>694</v>
      </c>
      <c r="F3127" s="39" t="s">
        <v>7557</v>
      </c>
      <c r="G3127" s="39" t="s">
        <v>4382</v>
      </c>
      <c r="H3127" s="39" t="s">
        <v>22</v>
      </c>
      <c r="I3127" s="39">
        <v>0</v>
      </c>
      <c r="J3127" s="43" t="s">
        <v>1980</v>
      </c>
      <c r="K3127" s="43" t="s">
        <v>1980</v>
      </c>
      <c r="L3127" s="39" t="s">
        <v>7549</v>
      </c>
      <c r="M3127" s="42">
        <v>43396</v>
      </c>
      <c r="N3127" s="39" t="s">
        <v>7558</v>
      </c>
      <c r="O3127" s="39" t="s">
        <v>7558</v>
      </c>
      <c r="P3127" s="39" t="s">
        <v>1980</v>
      </c>
    </row>
    <row r="3128" spans="1:16" ht="17.149999999999999" customHeight="1" x14ac:dyDescent="0.25">
      <c r="A3128" s="40" t="str">
        <f t="shared" si="48"/>
        <v>Sumatera UtaraAsuransi JiwaKantor Pemasaran</v>
      </c>
      <c r="B3128" s="39" t="s">
        <v>6936</v>
      </c>
      <c r="C3128" s="39" t="s">
        <v>7954</v>
      </c>
      <c r="D3128" s="39" t="s">
        <v>35</v>
      </c>
      <c r="E3128" s="39" t="s">
        <v>104</v>
      </c>
      <c r="F3128" s="45" t="s">
        <v>7955</v>
      </c>
      <c r="G3128" s="39" t="s">
        <v>270</v>
      </c>
      <c r="H3128" s="39" t="s">
        <v>27</v>
      </c>
      <c r="I3128" s="39">
        <v>20112</v>
      </c>
      <c r="J3128" s="43" t="s">
        <v>7956</v>
      </c>
      <c r="K3128" s="43" t="s">
        <v>7956</v>
      </c>
      <c r="L3128" s="39" t="s">
        <v>7957</v>
      </c>
      <c r="M3128" s="42">
        <v>43445</v>
      </c>
      <c r="N3128" s="39" t="s">
        <v>7958</v>
      </c>
      <c r="O3128" s="39" t="s">
        <v>7958</v>
      </c>
      <c r="P3128" s="39" t="s">
        <v>7956</v>
      </c>
    </row>
    <row r="3129" spans="1:16" ht="17.149999999999999" customHeight="1" x14ac:dyDescent="0.25">
      <c r="A3129" s="40" t="str">
        <f t="shared" si="48"/>
        <v>Sulawesi SelatanAsuransi UmumKantor Pemasaran</v>
      </c>
      <c r="B3129" s="39" t="s">
        <v>13102</v>
      </c>
      <c r="C3129" s="39" t="s">
        <v>8127</v>
      </c>
      <c r="D3129" s="39" t="s">
        <v>35</v>
      </c>
      <c r="E3129" s="39" t="s">
        <v>694</v>
      </c>
      <c r="F3129" s="39" t="s">
        <v>8128</v>
      </c>
      <c r="G3129" s="39" t="s">
        <v>159</v>
      </c>
      <c r="H3129" s="39" t="s">
        <v>7</v>
      </c>
      <c r="I3129" s="39">
        <v>0</v>
      </c>
      <c r="J3129" s="43" t="s">
        <v>8129</v>
      </c>
      <c r="K3129" s="43" t="s">
        <v>8129</v>
      </c>
      <c r="L3129" s="39" t="s">
        <v>8130</v>
      </c>
      <c r="M3129" s="39">
        <v>43454</v>
      </c>
      <c r="N3129" s="39" t="s">
        <v>8131</v>
      </c>
      <c r="O3129" s="39" t="s">
        <v>8132</v>
      </c>
      <c r="P3129" s="39" t="s">
        <v>8129</v>
      </c>
    </row>
    <row r="3130" spans="1:16" ht="17.149999999999999" customHeight="1" x14ac:dyDescent="0.25">
      <c r="A3130" s="40" t="str">
        <f t="shared" si="48"/>
        <v>GorontaloAsuransi UmumKantor Pemasaran</v>
      </c>
      <c r="B3130" s="39" t="s">
        <v>70</v>
      </c>
      <c r="C3130" s="39" t="s">
        <v>6854</v>
      </c>
      <c r="D3130" s="39" t="s">
        <v>35</v>
      </c>
      <c r="E3130" s="39" t="s">
        <v>694</v>
      </c>
      <c r="F3130" s="45" t="s">
        <v>6855</v>
      </c>
      <c r="G3130" s="39" t="s">
        <v>1287</v>
      </c>
      <c r="H3130" s="39" t="s">
        <v>30</v>
      </c>
      <c r="I3130" s="39">
        <v>96112</v>
      </c>
      <c r="J3130" s="43" t="s">
        <v>6856</v>
      </c>
      <c r="K3130" s="43" t="s">
        <v>6857</v>
      </c>
      <c r="L3130" s="39" t="s">
        <v>6803</v>
      </c>
      <c r="M3130" s="42">
        <v>41654</v>
      </c>
      <c r="N3130" s="39" t="s">
        <v>6858</v>
      </c>
      <c r="P3130" s="39">
        <v>44927</v>
      </c>
    </row>
    <row r="3131" spans="1:16" ht="17.149999999999999" customHeight="1" x14ac:dyDescent="0.25">
      <c r="A3131" s="40" t="str">
        <f t="shared" si="48"/>
        <v>Papua BaratAsuransi UmumKantor Pemasaran</v>
      </c>
      <c r="B3131" s="39" t="s">
        <v>49</v>
      </c>
      <c r="C3131" s="39" t="s">
        <v>11911</v>
      </c>
      <c r="D3131" s="39" t="s">
        <v>35</v>
      </c>
      <c r="E3131" s="39" t="s">
        <v>694</v>
      </c>
      <c r="F3131" s="45" t="s">
        <v>11912</v>
      </c>
      <c r="G3131" s="39" t="s">
        <v>2845</v>
      </c>
      <c r="H3131" s="39" t="s">
        <v>33</v>
      </c>
      <c r="I3131" s="39">
        <v>98414</v>
      </c>
      <c r="J3131" s="43" t="s">
        <v>11913</v>
      </c>
      <c r="K3131" s="43" t="s">
        <v>11913</v>
      </c>
      <c r="M3131" s="42"/>
      <c r="N3131" s="39" t="s">
        <v>11914</v>
      </c>
      <c r="O3131" s="39" t="s">
        <v>11914</v>
      </c>
      <c r="P3131" s="39" t="s">
        <v>11915</v>
      </c>
    </row>
    <row r="3132" spans="1:16" ht="17.149999999999999" customHeight="1" x14ac:dyDescent="0.25">
      <c r="A3132" s="40" t="str">
        <f t="shared" si="48"/>
        <v>BaliAsuransi JiwaKantor Pemasaran</v>
      </c>
      <c r="B3132" s="39" t="s">
        <v>66</v>
      </c>
      <c r="C3132" s="39" t="s">
        <v>6025</v>
      </c>
      <c r="D3132" s="39" t="s">
        <v>35</v>
      </c>
      <c r="E3132" s="39" t="s">
        <v>104</v>
      </c>
      <c r="F3132" s="45" t="s">
        <v>6026</v>
      </c>
      <c r="G3132" s="39" t="s">
        <v>327</v>
      </c>
      <c r="H3132" s="39" t="s">
        <v>8</v>
      </c>
      <c r="I3132" s="39">
        <v>0</v>
      </c>
      <c r="J3132" s="43" t="s">
        <v>64</v>
      </c>
      <c r="K3132" s="43" t="s">
        <v>64</v>
      </c>
      <c r="L3132" s="39" t="s">
        <v>6005</v>
      </c>
      <c r="M3132" s="42">
        <v>43248</v>
      </c>
      <c r="N3132" s="39" t="s">
        <v>6006</v>
      </c>
      <c r="O3132" s="39" t="s">
        <v>6007</v>
      </c>
      <c r="P3132" s="39" t="s">
        <v>64</v>
      </c>
    </row>
    <row r="3133" spans="1:16" ht="17.149999999999999" customHeight="1" x14ac:dyDescent="0.25">
      <c r="A3133" s="40" t="str">
        <f t="shared" si="48"/>
        <v>PapuaAsuransi UmumKantor Pemasaran</v>
      </c>
      <c r="B3133" s="39" t="s">
        <v>49</v>
      </c>
      <c r="C3133" s="39" t="s">
        <v>11916</v>
      </c>
      <c r="D3133" s="39" t="s">
        <v>35</v>
      </c>
      <c r="E3133" s="39" t="s">
        <v>694</v>
      </c>
      <c r="F3133" s="39" t="s">
        <v>11917</v>
      </c>
      <c r="G3133" s="39" t="s">
        <v>1845</v>
      </c>
      <c r="H3133" s="39" t="s">
        <v>20</v>
      </c>
      <c r="I3133" s="39">
        <v>98156</v>
      </c>
      <c r="J3133" s="43" t="s">
        <v>9634</v>
      </c>
      <c r="K3133" s="43" t="s">
        <v>9635</v>
      </c>
      <c r="M3133" s="42"/>
      <c r="N3133" s="39" t="s">
        <v>11918</v>
      </c>
      <c r="O3133" s="39" t="s">
        <v>11918</v>
      </c>
      <c r="P3133" s="39" t="s">
        <v>11919</v>
      </c>
    </row>
    <row r="3134" spans="1:16" ht="17.149999999999999" customHeight="1" x14ac:dyDescent="0.25">
      <c r="A3134" s="40" t="str">
        <f t="shared" si="48"/>
        <v>Kalimantan UtaraAsuransi UmumKantor Pemasaran</v>
      </c>
      <c r="B3134" s="39" t="s">
        <v>49</v>
      </c>
      <c r="C3134" s="39" t="s">
        <v>11920</v>
      </c>
      <c r="D3134" s="39" t="s">
        <v>35</v>
      </c>
      <c r="E3134" s="39" t="s">
        <v>694</v>
      </c>
      <c r="F3134" s="39" t="s">
        <v>11921</v>
      </c>
      <c r="G3134" s="39" t="s">
        <v>5601</v>
      </c>
      <c r="H3134" s="39" t="s">
        <v>36</v>
      </c>
      <c r="I3134" s="39">
        <v>77211</v>
      </c>
      <c r="J3134" s="43" t="s">
        <v>9703</v>
      </c>
      <c r="K3134" s="43" t="s">
        <v>9703</v>
      </c>
      <c r="M3134" s="42"/>
      <c r="N3134" s="39" t="s">
        <v>11922</v>
      </c>
      <c r="O3134" s="39" t="s">
        <v>11922</v>
      </c>
      <c r="P3134" s="39" t="s">
        <v>11923</v>
      </c>
    </row>
    <row r="3135" spans="1:16" ht="17.149999999999999" customHeight="1" x14ac:dyDescent="0.25">
      <c r="A3135" s="40" t="str">
        <f t="shared" ref="A3135:A3198" si="49">CONCATENATE(H3135,E3135,D3135)</f>
        <v>LampungAsuransi UmumKantor Pemasaran</v>
      </c>
      <c r="B3135" s="39" t="s">
        <v>49</v>
      </c>
      <c r="C3135" s="39" t="s">
        <v>11924</v>
      </c>
      <c r="D3135" s="39" t="s">
        <v>35</v>
      </c>
      <c r="E3135" s="39" t="s">
        <v>694</v>
      </c>
      <c r="F3135" s="39" t="s">
        <v>11925</v>
      </c>
      <c r="G3135" s="39" t="s">
        <v>11926</v>
      </c>
      <c r="H3135" s="39" t="s">
        <v>16</v>
      </c>
      <c r="I3135" s="39">
        <v>34514</v>
      </c>
      <c r="J3135" s="43" t="s">
        <v>64</v>
      </c>
      <c r="K3135" s="43" t="s">
        <v>64</v>
      </c>
      <c r="M3135" s="42"/>
      <c r="N3135" s="39" t="s">
        <v>86</v>
      </c>
      <c r="O3135" s="39" t="s">
        <v>86</v>
      </c>
      <c r="P3135" s="39" t="s">
        <v>64</v>
      </c>
    </row>
    <row r="3136" spans="1:16" ht="17.149999999999999" customHeight="1" x14ac:dyDescent="0.25">
      <c r="A3136" s="40" t="str">
        <f t="shared" si="49"/>
        <v>Sumatera SelatanAsuransi UmumKantor Pemasaran</v>
      </c>
      <c r="B3136" s="39" t="s">
        <v>9359</v>
      </c>
      <c r="C3136" s="39" t="s">
        <v>11927</v>
      </c>
      <c r="D3136" s="39" t="s">
        <v>35</v>
      </c>
      <c r="E3136" s="39" t="s">
        <v>694</v>
      </c>
      <c r="F3136" s="39" t="s">
        <v>11928</v>
      </c>
      <c r="G3136" s="39" t="s">
        <v>1485</v>
      </c>
      <c r="H3136" s="39" t="s">
        <v>26</v>
      </c>
      <c r="I3136" s="39">
        <v>30128</v>
      </c>
      <c r="J3136" s="43" t="s">
        <v>11929</v>
      </c>
      <c r="K3136" s="43" t="s">
        <v>11929</v>
      </c>
      <c r="L3136" s="39" t="s">
        <v>8091</v>
      </c>
      <c r="M3136" s="42">
        <v>41821</v>
      </c>
      <c r="N3136" s="39" t="s">
        <v>11930</v>
      </c>
      <c r="O3136" s="39" t="s">
        <v>11930</v>
      </c>
      <c r="P3136" s="39" t="s">
        <v>11931</v>
      </c>
    </row>
    <row r="3137" spans="1:16" ht="17.149999999999999" customHeight="1" x14ac:dyDescent="0.25">
      <c r="A3137" s="40" t="str">
        <f t="shared" si="49"/>
        <v>Jawa TimurAsuransi JiwaKantor Pemasaran</v>
      </c>
      <c r="B3137" s="39" t="s">
        <v>7129</v>
      </c>
      <c r="C3137" s="39" t="s">
        <v>6027</v>
      </c>
      <c r="D3137" s="39" t="s">
        <v>35</v>
      </c>
      <c r="E3137" s="39" t="s">
        <v>104</v>
      </c>
      <c r="F3137" s="39" t="s">
        <v>6028</v>
      </c>
      <c r="G3137" s="39" t="s">
        <v>352</v>
      </c>
      <c r="H3137" s="39" t="s">
        <v>4</v>
      </c>
      <c r="I3137" s="39">
        <v>0</v>
      </c>
      <c r="J3137" s="43" t="s">
        <v>64</v>
      </c>
      <c r="K3137" s="43" t="s">
        <v>64</v>
      </c>
      <c r="L3137" s="39" t="s">
        <v>6012</v>
      </c>
      <c r="M3137" s="42">
        <v>43220</v>
      </c>
      <c r="N3137" s="39" t="s">
        <v>6029</v>
      </c>
      <c r="O3137" s="39" t="s">
        <v>6029</v>
      </c>
      <c r="P3137" s="39" t="s">
        <v>64</v>
      </c>
    </row>
    <row r="3138" spans="1:16" ht="17.149999999999999" customHeight="1" x14ac:dyDescent="0.25">
      <c r="A3138" s="40" t="str">
        <f t="shared" si="49"/>
        <v>Jawa TimurAsuransi JiwaKantor Pemasaran</v>
      </c>
      <c r="B3138" s="39" t="s">
        <v>66</v>
      </c>
      <c r="C3138" s="39" t="s">
        <v>5440</v>
      </c>
      <c r="D3138" s="39" t="s">
        <v>35</v>
      </c>
      <c r="E3138" s="39" t="s">
        <v>104</v>
      </c>
      <c r="F3138" s="45" t="s">
        <v>6030</v>
      </c>
      <c r="G3138" s="39" t="s">
        <v>352</v>
      </c>
      <c r="H3138" s="39" t="s">
        <v>4</v>
      </c>
      <c r="I3138" s="39">
        <v>60239</v>
      </c>
      <c r="J3138" s="43" t="s">
        <v>64</v>
      </c>
      <c r="K3138" s="43" t="s">
        <v>64</v>
      </c>
      <c r="L3138" s="39" t="s">
        <v>6005</v>
      </c>
      <c r="M3138" s="42">
        <v>43248</v>
      </c>
      <c r="N3138" s="39" t="s">
        <v>6031</v>
      </c>
      <c r="O3138" s="39" t="s">
        <v>6031</v>
      </c>
      <c r="P3138" s="39" t="s">
        <v>64</v>
      </c>
    </row>
    <row r="3139" spans="1:16" ht="17.149999999999999" customHeight="1" x14ac:dyDescent="0.25">
      <c r="A3139" s="40" t="str">
        <f t="shared" si="49"/>
        <v>DKI JakartaAsuransi JiwaKantor Pemasaran</v>
      </c>
      <c r="B3139" s="39" t="s">
        <v>66</v>
      </c>
      <c r="C3139" s="39" t="s">
        <v>6032</v>
      </c>
      <c r="D3139" s="39" t="s">
        <v>35</v>
      </c>
      <c r="E3139" s="39" t="s">
        <v>104</v>
      </c>
      <c r="F3139" s="45" t="s">
        <v>6033</v>
      </c>
      <c r="G3139" s="39" t="s">
        <v>63</v>
      </c>
      <c r="H3139" s="39" t="s">
        <v>1</v>
      </c>
      <c r="I3139" s="39">
        <v>0</v>
      </c>
      <c r="J3139" s="43" t="s">
        <v>64</v>
      </c>
      <c r="K3139" s="43" t="s">
        <v>64</v>
      </c>
      <c r="L3139" s="39" t="s">
        <v>6005</v>
      </c>
      <c r="M3139" s="42">
        <v>43248</v>
      </c>
      <c r="N3139" s="39" t="s">
        <v>6034</v>
      </c>
      <c r="O3139" s="39" t="s">
        <v>6034</v>
      </c>
      <c r="P3139" s="39" t="s">
        <v>64</v>
      </c>
    </row>
    <row r="3140" spans="1:16" ht="17.149999999999999" customHeight="1" x14ac:dyDescent="0.25">
      <c r="A3140" s="40" t="str">
        <f t="shared" si="49"/>
        <v>Kalimantan TimurAsuransi UmumKantor Pemasaran</v>
      </c>
      <c r="B3140" s="39" t="s">
        <v>70</v>
      </c>
      <c r="C3140" s="39" t="s">
        <v>6859</v>
      </c>
      <c r="D3140" s="39" t="s">
        <v>35</v>
      </c>
      <c r="E3140" s="39" t="s">
        <v>694</v>
      </c>
      <c r="F3140" s="45" t="s">
        <v>6860</v>
      </c>
      <c r="G3140" s="39" t="s">
        <v>243</v>
      </c>
      <c r="H3140" s="39" t="s">
        <v>15</v>
      </c>
      <c r="I3140" s="39">
        <v>76114</v>
      </c>
      <c r="J3140" s="43" t="s">
        <v>6861</v>
      </c>
      <c r="K3140" s="43" t="s">
        <v>6862</v>
      </c>
      <c r="L3140" s="39" t="s">
        <v>6863</v>
      </c>
      <c r="M3140" s="42">
        <v>41891</v>
      </c>
      <c r="N3140" s="39" t="s">
        <v>6864</v>
      </c>
      <c r="P3140" s="39">
        <v>44927</v>
      </c>
    </row>
    <row r="3141" spans="1:16" ht="17.149999999999999" customHeight="1" x14ac:dyDescent="0.25">
      <c r="A3141" s="40" t="str">
        <f t="shared" si="49"/>
        <v>Jawa TimurAsuransi UmumKantor Pemasaran</v>
      </c>
      <c r="B3141" s="39" t="s">
        <v>12631</v>
      </c>
      <c r="C3141" s="39" t="s">
        <v>6035</v>
      </c>
      <c r="D3141" s="39" t="s">
        <v>35</v>
      </c>
      <c r="E3141" s="39" t="s">
        <v>694</v>
      </c>
      <c r="F3141" s="45" t="s">
        <v>6036</v>
      </c>
      <c r="G3141" s="39" t="s">
        <v>352</v>
      </c>
      <c r="H3141" s="39" t="s">
        <v>4</v>
      </c>
      <c r="I3141" s="39">
        <v>60271</v>
      </c>
      <c r="J3141" s="43" t="s">
        <v>2551</v>
      </c>
      <c r="K3141" s="43" t="s">
        <v>2555</v>
      </c>
      <c r="L3141" s="39" t="s">
        <v>6037</v>
      </c>
      <c r="M3141" s="42">
        <v>42328</v>
      </c>
      <c r="N3141" s="39" t="s">
        <v>6038</v>
      </c>
      <c r="O3141" s="39" t="s">
        <v>6038</v>
      </c>
      <c r="P3141" s="39" t="s">
        <v>79</v>
      </c>
    </row>
    <row r="3142" spans="1:16" ht="17.149999999999999" customHeight="1" x14ac:dyDescent="0.25">
      <c r="A3142" s="40" t="str">
        <f t="shared" si="49"/>
        <v>DKI JakartaAsuransi UmumKantor Pemasaran</v>
      </c>
      <c r="B3142" s="39" t="s">
        <v>12631</v>
      </c>
      <c r="C3142" s="39" t="s">
        <v>6039</v>
      </c>
      <c r="D3142" s="39" t="s">
        <v>35</v>
      </c>
      <c r="E3142" s="39" t="s">
        <v>694</v>
      </c>
      <c r="F3142" s="45" t="s">
        <v>6040</v>
      </c>
      <c r="G3142" s="39" t="s">
        <v>60</v>
      </c>
      <c r="H3142" s="39" t="s">
        <v>1</v>
      </c>
      <c r="I3142" s="39">
        <v>12760</v>
      </c>
      <c r="J3142" s="43" t="s">
        <v>2551</v>
      </c>
      <c r="K3142" s="43" t="s">
        <v>2555</v>
      </c>
      <c r="L3142" s="39" t="s">
        <v>6041</v>
      </c>
      <c r="M3142" s="42">
        <v>42572</v>
      </c>
      <c r="N3142" s="39" t="s">
        <v>4519</v>
      </c>
      <c r="O3142" s="39" t="s">
        <v>4519</v>
      </c>
      <c r="P3142" s="39" t="s">
        <v>2551</v>
      </c>
    </row>
    <row r="3143" spans="1:16" ht="17.149999999999999" customHeight="1" x14ac:dyDescent="0.25">
      <c r="A3143" s="40" t="str">
        <f t="shared" si="49"/>
        <v>DKI JakartaAsuransi UmumKantor Pemasaran</v>
      </c>
      <c r="B3143" s="39" t="s">
        <v>49</v>
      </c>
      <c r="C3143" s="39" t="s">
        <v>11932</v>
      </c>
      <c r="D3143" s="39" t="s">
        <v>35</v>
      </c>
      <c r="E3143" s="39" t="s">
        <v>694</v>
      </c>
      <c r="F3143" s="45" t="s">
        <v>11933</v>
      </c>
      <c r="G3143" s="39" t="s">
        <v>63</v>
      </c>
      <c r="H3143" s="39" t="s">
        <v>1</v>
      </c>
      <c r="I3143" s="39" t="s">
        <v>11934</v>
      </c>
      <c r="J3143" s="43" t="s">
        <v>11935</v>
      </c>
      <c r="K3143" s="43" t="s">
        <v>11935</v>
      </c>
      <c r="M3143" s="42"/>
      <c r="N3143" s="39" t="s">
        <v>11936</v>
      </c>
      <c r="O3143" s="39" t="s">
        <v>11936</v>
      </c>
      <c r="P3143" s="39" t="s">
        <v>11937</v>
      </c>
    </row>
    <row r="3144" spans="1:16" ht="17.149999999999999" customHeight="1" x14ac:dyDescent="0.25">
      <c r="A3144" s="40" t="str">
        <f t="shared" si="49"/>
        <v>Jawa TengahAsuransi UmumKantor Pemasaran</v>
      </c>
      <c r="B3144" s="39" t="s">
        <v>9359</v>
      </c>
      <c r="C3144" s="39" t="s">
        <v>4493</v>
      </c>
      <c r="D3144" s="39" t="s">
        <v>35</v>
      </c>
      <c r="E3144" s="39" t="s">
        <v>694</v>
      </c>
      <c r="F3144" s="45" t="s">
        <v>11938</v>
      </c>
      <c r="G3144" s="39" t="s">
        <v>83</v>
      </c>
      <c r="H3144" s="39" t="s">
        <v>5</v>
      </c>
      <c r="I3144" s="39">
        <v>50242</v>
      </c>
      <c r="J3144" s="43" t="s">
        <v>11939</v>
      </c>
      <c r="K3144" s="43" t="s">
        <v>11939</v>
      </c>
      <c r="L3144" s="39" t="s">
        <v>9779</v>
      </c>
      <c r="M3144" s="42">
        <v>41316</v>
      </c>
      <c r="N3144" s="39" t="s">
        <v>11940</v>
      </c>
      <c r="O3144" s="39" t="s">
        <v>11941</v>
      </c>
      <c r="P3144" s="39" t="s">
        <v>11942</v>
      </c>
    </row>
    <row r="3145" spans="1:16" ht="17.149999999999999" customHeight="1" x14ac:dyDescent="0.25">
      <c r="A3145" s="40" t="str">
        <f t="shared" si="49"/>
        <v>Sumatera BaratAsuransi UmumKantor Pemasaran</v>
      </c>
      <c r="B3145" s="39" t="s">
        <v>12631</v>
      </c>
      <c r="C3145" s="39" t="s">
        <v>7733</v>
      </c>
      <c r="D3145" s="39" t="s">
        <v>35</v>
      </c>
      <c r="E3145" s="39" t="s">
        <v>694</v>
      </c>
      <c r="F3145" s="39" t="s">
        <v>11943</v>
      </c>
      <c r="G3145" s="39" t="s">
        <v>115</v>
      </c>
      <c r="H3145" s="39" t="s">
        <v>25</v>
      </c>
      <c r="I3145" s="39">
        <v>25117</v>
      </c>
      <c r="J3145" s="43" t="s">
        <v>7560</v>
      </c>
      <c r="K3145" s="43" t="s">
        <v>1495</v>
      </c>
      <c r="L3145" s="39" t="s">
        <v>7552</v>
      </c>
      <c r="M3145" s="42">
        <v>43376</v>
      </c>
      <c r="N3145" s="39" t="s">
        <v>7561</v>
      </c>
      <c r="O3145" s="39" t="s">
        <v>7561</v>
      </c>
      <c r="P3145" s="39" t="s">
        <v>9249</v>
      </c>
    </row>
    <row r="3146" spans="1:16" ht="17.149999999999999" customHeight="1" x14ac:dyDescent="0.25">
      <c r="A3146" s="40" t="str">
        <f t="shared" si="49"/>
        <v>Jawa TengahAsuransi Jiwa SyariahKantor Pemasaran</v>
      </c>
      <c r="B3146" s="39" t="s">
        <v>15725</v>
      </c>
      <c r="C3146" s="39" t="s">
        <v>15909</v>
      </c>
      <c r="D3146" s="39" t="s">
        <v>35</v>
      </c>
      <c r="E3146" s="39" t="s">
        <v>15987</v>
      </c>
      <c r="F3146" s="45" t="s">
        <v>16176</v>
      </c>
      <c r="G3146" s="39" t="s">
        <v>486</v>
      </c>
      <c r="H3146" s="39" t="s">
        <v>5</v>
      </c>
      <c r="I3146" s="39">
        <v>57111</v>
      </c>
      <c r="J3146" s="43" t="s">
        <v>16177</v>
      </c>
      <c r="K3146" s="43" t="s">
        <v>16177</v>
      </c>
      <c r="L3146" s="39" t="s">
        <v>16081</v>
      </c>
      <c r="M3146" s="42">
        <v>43403</v>
      </c>
      <c r="N3146" s="39" t="s">
        <v>16178</v>
      </c>
      <c r="O3146" s="39" t="s">
        <v>16179</v>
      </c>
      <c r="P3146" s="39" t="s">
        <v>16177</v>
      </c>
    </row>
    <row r="3147" spans="1:16" ht="17.149999999999999" customHeight="1" x14ac:dyDescent="0.25">
      <c r="A3147" s="40" t="str">
        <f t="shared" si="49"/>
        <v>Kalimantan TimurAsuransi Jiwa SyariahKantor Pemasaran</v>
      </c>
      <c r="B3147" s="39" t="s">
        <v>15725</v>
      </c>
      <c r="C3147" s="39" t="s">
        <v>15910</v>
      </c>
      <c r="D3147" s="39" t="s">
        <v>35</v>
      </c>
      <c r="E3147" s="39" t="s">
        <v>15987</v>
      </c>
      <c r="F3147" s="39" t="s">
        <v>16180</v>
      </c>
      <c r="G3147" s="39" t="s">
        <v>302</v>
      </c>
      <c r="H3147" s="39" t="s">
        <v>15</v>
      </c>
      <c r="I3147" s="39">
        <v>75117</v>
      </c>
      <c r="J3147" s="43" t="s">
        <v>16181</v>
      </c>
      <c r="K3147" s="43" t="s">
        <v>16181</v>
      </c>
      <c r="L3147" s="39" t="s">
        <v>16081</v>
      </c>
      <c r="M3147" s="42">
        <v>43403</v>
      </c>
      <c r="N3147" s="39" t="s">
        <v>16182</v>
      </c>
      <c r="O3147" s="39" t="s">
        <v>16182</v>
      </c>
      <c r="P3147" s="39" t="s">
        <v>16181</v>
      </c>
    </row>
    <row r="3148" spans="1:16" ht="17.149999999999999" customHeight="1" x14ac:dyDescent="0.25">
      <c r="A3148" s="40" t="str">
        <f t="shared" si="49"/>
        <v>BaliAsuransi JiwaKantor Pemasaran</v>
      </c>
      <c r="B3148" s="39" t="s">
        <v>7882</v>
      </c>
      <c r="C3148" s="39" t="s">
        <v>8133</v>
      </c>
      <c r="D3148" s="39" t="s">
        <v>35</v>
      </c>
      <c r="E3148" s="39" t="s">
        <v>104</v>
      </c>
      <c r="F3148" s="45" t="s">
        <v>8134</v>
      </c>
      <c r="G3148" s="39" t="s">
        <v>332</v>
      </c>
      <c r="H3148" s="39" t="s">
        <v>8</v>
      </c>
      <c r="I3148" s="39">
        <v>80581</v>
      </c>
      <c r="J3148" s="43" t="s">
        <v>8135</v>
      </c>
      <c r="K3148" s="43" t="s">
        <v>8135</v>
      </c>
      <c r="L3148" s="39" t="s">
        <v>7993</v>
      </c>
      <c r="M3148" s="42">
        <v>43460</v>
      </c>
      <c r="N3148" s="39" t="s">
        <v>7994</v>
      </c>
      <c r="O3148" s="39" t="s">
        <v>7994</v>
      </c>
      <c r="P3148" s="39" t="s">
        <v>8135</v>
      </c>
    </row>
    <row r="3149" spans="1:16" ht="17.149999999999999" customHeight="1" x14ac:dyDescent="0.25">
      <c r="A3149" s="40" t="str">
        <f t="shared" si="49"/>
        <v>Sumatera UtaraAsuransi JiwaKantor Pemasaran</v>
      </c>
      <c r="B3149" s="39" t="s">
        <v>3621</v>
      </c>
      <c r="C3149" s="39" t="s">
        <v>6042</v>
      </c>
      <c r="D3149" s="39" t="s">
        <v>35</v>
      </c>
      <c r="E3149" s="39" t="s">
        <v>104</v>
      </c>
      <c r="F3149" s="39" t="s">
        <v>6043</v>
      </c>
      <c r="G3149" s="39" t="s">
        <v>4814</v>
      </c>
      <c r="H3149" s="39" t="s">
        <v>27</v>
      </c>
      <c r="I3149" s="39">
        <v>0</v>
      </c>
      <c r="J3149" s="43" t="s">
        <v>6044</v>
      </c>
      <c r="K3149" s="43" t="s">
        <v>6044</v>
      </c>
      <c r="L3149" s="39" t="s">
        <v>6045</v>
      </c>
      <c r="M3149" s="42">
        <v>43132</v>
      </c>
      <c r="N3149" s="39" t="s">
        <v>6046</v>
      </c>
      <c r="O3149" s="39" t="s">
        <v>6046</v>
      </c>
      <c r="P3149" s="39" t="s">
        <v>6044</v>
      </c>
    </row>
    <row r="3150" spans="1:16" ht="17.149999999999999" customHeight="1" x14ac:dyDescent="0.25">
      <c r="A3150" s="40" t="str">
        <f t="shared" si="49"/>
        <v>BaliAsuransi JiwaKantor Pemasaran</v>
      </c>
      <c r="B3150" s="39" t="s">
        <v>6999</v>
      </c>
      <c r="C3150" s="39" t="s">
        <v>9250</v>
      </c>
      <c r="D3150" s="39" t="s">
        <v>35</v>
      </c>
      <c r="E3150" s="39" t="s">
        <v>104</v>
      </c>
      <c r="F3150" s="45" t="s">
        <v>9251</v>
      </c>
      <c r="G3150" s="39" t="s">
        <v>327</v>
      </c>
      <c r="H3150" s="39" t="s">
        <v>8</v>
      </c>
      <c r="I3150" s="39">
        <v>80231</v>
      </c>
      <c r="J3150" s="43" t="s">
        <v>9252</v>
      </c>
      <c r="K3150" s="43" t="s">
        <v>9253</v>
      </c>
      <c r="L3150" s="39" t="s">
        <v>9200</v>
      </c>
      <c r="M3150" s="42">
        <v>43612</v>
      </c>
      <c r="N3150" s="39" t="s">
        <v>9254</v>
      </c>
      <c r="O3150" s="39" t="s">
        <v>9254</v>
      </c>
      <c r="P3150" s="39" t="s">
        <v>9252</v>
      </c>
    </row>
    <row r="3151" spans="1:16" ht="17.149999999999999" customHeight="1" x14ac:dyDescent="0.25">
      <c r="A3151" s="40" t="str">
        <f t="shared" si="49"/>
        <v>Sulawesi SelatanAsuransi JiwaKantor Pemasaran</v>
      </c>
      <c r="B3151" s="39" t="s">
        <v>6950</v>
      </c>
      <c r="C3151" s="39" t="s">
        <v>6865</v>
      </c>
      <c r="D3151" s="39" t="s">
        <v>35</v>
      </c>
      <c r="E3151" s="39" t="s">
        <v>104</v>
      </c>
      <c r="F3151" s="39" t="s">
        <v>6866</v>
      </c>
      <c r="G3151" s="39" t="s">
        <v>159</v>
      </c>
      <c r="H3151" s="39" t="s">
        <v>7</v>
      </c>
      <c r="I3151" s="39">
        <v>0</v>
      </c>
      <c r="J3151" s="43" t="s">
        <v>6867</v>
      </c>
      <c r="K3151" s="43" t="s">
        <v>6868</v>
      </c>
      <c r="L3151" s="39" t="s">
        <v>6869</v>
      </c>
      <c r="M3151" s="39">
        <v>43294</v>
      </c>
      <c r="N3151" s="39" t="s">
        <v>6870</v>
      </c>
      <c r="O3151" s="39" t="s">
        <v>6870</v>
      </c>
      <c r="P3151" s="39" t="s">
        <v>6867</v>
      </c>
    </row>
    <row r="3152" spans="1:16" ht="17.149999999999999" customHeight="1" x14ac:dyDescent="0.25">
      <c r="A3152" s="40" t="str">
        <f t="shared" si="49"/>
        <v>LampungAsuransi UmumKantor Pemasaran</v>
      </c>
      <c r="B3152" s="39" t="s">
        <v>7292</v>
      </c>
      <c r="C3152" s="39" t="s">
        <v>6871</v>
      </c>
      <c r="D3152" s="39" t="s">
        <v>35</v>
      </c>
      <c r="E3152" s="39" t="s">
        <v>694</v>
      </c>
      <c r="F3152" s="39" t="s">
        <v>6872</v>
      </c>
      <c r="G3152" s="39" t="s">
        <v>1499</v>
      </c>
      <c r="H3152" s="39" t="s">
        <v>16</v>
      </c>
      <c r="I3152" s="39">
        <v>35214</v>
      </c>
      <c r="J3152" s="43" t="s">
        <v>64</v>
      </c>
      <c r="K3152" s="43" t="s">
        <v>64</v>
      </c>
      <c r="L3152" s="39" t="s">
        <v>6873</v>
      </c>
      <c r="M3152" s="42">
        <v>43299</v>
      </c>
      <c r="N3152" s="39" t="s">
        <v>6874</v>
      </c>
      <c r="O3152" s="39" t="s">
        <v>6874</v>
      </c>
      <c r="P3152" s="39" t="s">
        <v>64</v>
      </c>
    </row>
    <row r="3153" spans="1:16" ht="17.149999999999999" customHeight="1" x14ac:dyDescent="0.25">
      <c r="A3153" s="40" t="str">
        <f t="shared" si="49"/>
        <v>JambiAsuransi JiwaKantor Pemasaran</v>
      </c>
      <c r="B3153" s="39" t="s">
        <v>7882</v>
      </c>
      <c r="C3153" s="39" t="s">
        <v>8136</v>
      </c>
      <c r="D3153" s="39" t="s">
        <v>35</v>
      </c>
      <c r="E3153" s="39" t="s">
        <v>104</v>
      </c>
      <c r="F3153" s="39" t="s">
        <v>8137</v>
      </c>
      <c r="G3153" s="39" t="s">
        <v>534</v>
      </c>
      <c r="H3153" s="39" t="s">
        <v>11</v>
      </c>
      <c r="I3153" s="39">
        <v>36512</v>
      </c>
      <c r="J3153" s="43" t="s">
        <v>8043</v>
      </c>
      <c r="K3153" s="43" t="s">
        <v>8043</v>
      </c>
      <c r="L3153" s="39" t="s">
        <v>8006</v>
      </c>
      <c r="M3153" s="42">
        <v>43462</v>
      </c>
      <c r="N3153" s="39" t="s">
        <v>8007</v>
      </c>
      <c r="O3153" s="39" t="s">
        <v>8007</v>
      </c>
      <c r="P3153" s="39" t="s">
        <v>8043</v>
      </c>
    </row>
    <row r="3154" spans="1:16" ht="17.149999999999999" customHeight="1" x14ac:dyDescent="0.25">
      <c r="A3154" s="40" t="str">
        <f t="shared" si="49"/>
        <v>Kalimantan SelatanAsuransi UmumKantor Pemasaran</v>
      </c>
      <c r="B3154" s="39" t="s">
        <v>7282</v>
      </c>
      <c r="C3154" s="39" t="s">
        <v>6047</v>
      </c>
      <c r="D3154" s="39" t="s">
        <v>35</v>
      </c>
      <c r="E3154" s="39" t="s">
        <v>694</v>
      </c>
      <c r="F3154" s="45" t="s">
        <v>6048</v>
      </c>
      <c r="G3154" s="39" t="s">
        <v>417</v>
      </c>
      <c r="H3154" s="39" t="s">
        <v>13</v>
      </c>
      <c r="I3154" s="39">
        <v>70114</v>
      </c>
      <c r="J3154" s="43" t="s">
        <v>6049</v>
      </c>
      <c r="K3154" s="43" t="s">
        <v>6050</v>
      </c>
      <c r="L3154" s="39" t="s">
        <v>5836</v>
      </c>
      <c r="M3154" s="42">
        <v>43069</v>
      </c>
      <c r="N3154" s="39" t="s">
        <v>6051</v>
      </c>
      <c r="O3154" s="39" t="s">
        <v>6052</v>
      </c>
      <c r="P3154" s="39" t="s">
        <v>6049</v>
      </c>
    </row>
    <row r="3155" spans="1:16" ht="17.149999999999999" customHeight="1" x14ac:dyDescent="0.25">
      <c r="A3155" s="40" t="str">
        <f t="shared" si="49"/>
        <v>DKI JakartaAsuransi UmumKantor Pemasaran</v>
      </c>
      <c r="B3155" s="39" t="s">
        <v>13102</v>
      </c>
      <c r="C3155" s="39" t="s">
        <v>6053</v>
      </c>
      <c r="D3155" s="39" t="s">
        <v>35</v>
      </c>
      <c r="E3155" s="39" t="s">
        <v>694</v>
      </c>
      <c r="F3155" s="45" t="s">
        <v>6054</v>
      </c>
      <c r="G3155" s="39" t="s">
        <v>61</v>
      </c>
      <c r="H3155" s="39" t="s">
        <v>1</v>
      </c>
      <c r="I3155" s="39">
        <v>10250</v>
      </c>
      <c r="J3155" s="43" t="s">
        <v>6055</v>
      </c>
      <c r="K3155" s="43" t="s">
        <v>6055</v>
      </c>
      <c r="L3155" s="39" t="s">
        <v>6056</v>
      </c>
      <c r="M3155" s="39">
        <v>43115</v>
      </c>
      <c r="N3155" s="39" t="s">
        <v>6057</v>
      </c>
      <c r="O3155" s="39" t="s">
        <v>6058</v>
      </c>
      <c r="P3155" s="39" t="s">
        <v>6055</v>
      </c>
    </row>
    <row r="3156" spans="1:16" ht="17.149999999999999" customHeight="1" x14ac:dyDescent="0.25">
      <c r="A3156" s="40" t="str">
        <f t="shared" si="49"/>
        <v>Sulawesi TenggaraAsuransi JiwaKantor Pemasaran</v>
      </c>
      <c r="B3156" s="39" t="s">
        <v>13105</v>
      </c>
      <c r="C3156" s="39" t="s">
        <v>8591</v>
      </c>
      <c r="D3156" s="39" t="s">
        <v>35</v>
      </c>
      <c r="E3156" s="39" t="s">
        <v>104</v>
      </c>
      <c r="F3156" s="45" t="s">
        <v>14340</v>
      </c>
      <c r="G3156" s="39" t="s">
        <v>152</v>
      </c>
      <c r="H3156" s="39" t="s">
        <v>23</v>
      </c>
      <c r="I3156" s="39">
        <v>0</v>
      </c>
      <c r="J3156" s="43" t="s">
        <v>8906</v>
      </c>
      <c r="K3156" s="43" t="s">
        <v>8907</v>
      </c>
      <c r="L3156" s="39" t="s">
        <v>8905</v>
      </c>
      <c r="M3156" s="42">
        <v>43550</v>
      </c>
      <c r="N3156" s="39" t="s">
        <v>8908</v>
      </c>
      <c r="O3156" s="39" t="s">
        <v>8909</v>
      </c>
      <c r="P3156" s="39" t="s">
        <v>8906</v>
      </c>
    </row>
    <row r="3157" spans="1:16" ht="17.149999999999999" customHeight="1" x14ac:dyDescent="0.25">
      <c r="A3157" s="40" t="str">
        <f t="shared" si="49"/>
        <v>DKI JakartaAsuransi JiwaKantor Pemasaran</v>
      </c>
      <c r="B3157" s="39" t="s">
        <v>7116</v>
      </c>
      <c r="C3157" s="39" t="s">
        <v>8910</v>
      </c>
      <c r="D3157" s="39" t="s">
        <v>35</v>
      </c>
      <c r="E3157" s="39" t="s">
        <v>104</v>
      </c>
      <c r="F3157" s="39" t="s">
        <v>10869</v>
      </c>
      <c r="G3157" s="39" t="s">
        <v>63</v>
      </c>
      <c r="H3157" s="39" t="s">
        <v>1</v>
      </c>
      <c r="I3157" s="39">
        <v>11160</v>
      </c>
      <c r="J3157" s="43" t="s">
        <v>64</v>
      </c>
      <c r="K3157" s="43" t="s">
        <v>64</v>
      </c>
      <c r="L3157" s="39" t="s">
        <v>8911</v>
      </c>
      <c r="M3157" s="42">
        <v>42797</v>
      </c>
      <c r="N3157" s="39" t="s">
        <v>1543</v>
      </c>
      <c r="P3157" s="39" t="s">
        <v>64</v>
      </c>
    </row>
    <row r="3158" spans="1:16" ht="17.149999999999999" customHeight="1" x14ac:dyDescent="0.25">
      <c r="A3158" s="40" t="str">
        <f t="shared" si="49"/>
        <v>RiauAsuransi UmumKantor Pemasaran</v>
      </c>
      <c r="B3158" s="39" t="s">
        <v>7346</v>
      </c>
      <c r="C3158" s="39" t="s">
        <v>15078</v>
      </c>
      <c r="D3158" s="39" t="s">
        <v>35</v>
      </c>
      <c r="E3158" s="39" t="s">
        <v>694</v>
      </c>
      <c r="F3158" s="45" t="s">
        <v>15079</v>
      </c>
      <c r="G3158" s="39" t="s">
        <v>179</v>
      </c>
      <c r="H3158" s="39" t="s">
        <v>21</v>
      </c>
      <c r="I3158" s="39">
        <v>0</v>
      </c>
      <c r="J3158" s="43" t="s">
        <v>11944</v>
      </c>
      <c r="K3158" s="43" t="s">
        <v>11945</v>
      </c>
      <c r="L3158" s="39" t="s">
        <v>14720</v>
      </c>
      <c r="M3158" s="42">
        <v>40365</v>
      </c>
      <c r="N3158" s="39" t="s">
        <v>15080</v>
      </c>
      <c r="O3158" s="39" t="s">
        <v>15081</v>
      </c>
      <c r="P3158" s="39" t="s">
        <v>15082</v>
      </c>
    </row>
    <row r="3159" spans="1:16" ht="17.149999999999999" customHeight="1" x14ac:dyDescent="0.25">
      <c r="A3159" s="40" t="str">
        <f t="shared" si="49"/>
        <v>BaliAsuransi UmumKantor Pemasaran</v>
      </c>
      <c r="B3159" s="39" t="s">
        <v>13102</v>
      </c>
      <c r="C3159" s="39" t="s">
        <v>8138</v>
      </c>
      <c r="D3159" s="39" t="s">
        <v>35</v>
      </c>
      <c r="E3159" s="39" t="s">
        <v>694</v>
      </c>
      <c r="F3159" s="45" t="s">
        <v>8139</v>
      </c>
      <c r="G3159" s="39" t="s">
        <v>332</v>
      </c>
      <c r="H3159" s="39" t="s">
        <v>8</v>
      </c>
      <c r="I3159" s="39">
        <v>80513</v>
      </c>
      <c r="J3159" s="43" t="s">
        <v>8140</v>
      </c>
      <c r="K3159" s="43" t="s">
        <v>8140</v>
      </c>
      <c r="L3159" s="39" t="s">
        <v>8130</v>
      </c>
      <c r="M3159" s="39">
        <v>43454</v>
      </c>
      <c r="N3159" s="39" t="s">
        <v>8141</v>
      </c>
      <c r="O3159" s="39" t="s">
        <v>8142</v>
      </c>
      <c r="P3159" s="39" t="s">
        <v>8140</v>
      </c>
    </row>
    <row r="3160" spans="1:16" ht="17.149999999999999" customHeight="1" x14ac:dyDescent="0.25">
      <c r="A3160" s="40" t="str">
        <f t="shared" si="49"/>
        <v>Nusa Tenggara BaratAsuransi JiwaKantor Pemasaran</v>
      </c>
      <c r="B3160" s="39" t="s">
        <v>7882</v>
      </c>
      <c r="C3160" s="39" t="s">
        <v>8143</v>
      </c>
      <c r="D3160" s="39" t="s">
        <v>35</v>
      </c>
      <c r="E3160" s="39" t="s">
        <v>104</v>
      </c>
      <c r="F3160" s="45" t="s">
        <v>8144</v>
      </c>
      <c r="G3160" s="39" t="s">
        <v>494</v>
      </c>
      <c r="H3160" s="39" t="s">
        <v>18</v>
      </c>
      <c r="I3160" s="39">
        <v>83121</v>
      </c>
      <c r="J3160" s="43" t="s">
        <v>8145</v>
      </c>
      <c r="K3160" s="43" t="s">
        <v>8145</v>
      </c>
      <c r="L3160" s="39" t="s">
        <v>7993</v>
      </c>
      <c r="M3160" s="42">
        <v>43460</v>
      </c>
      <c r="N3160" s="39" t="s">
        <v>7994</v>
      </c>
      <c r="O3160" s="39" t="s">
        <v>7994</v>
      </c>
      <c r="P3160" s="39" t="s">
        <v>8145</v>
      </c>
    </row>
    <row r="3161" spans="1:16" ht="17.149999999999999" customHeight="1" x14ac:dyDescent="0.25">
      <c r="A3161" s="40" t="str">
        <f t="shared" si="49"/>
        <v>DKI JakartaAsuransi UmumKantor Pemasaran</v>
      </c>
      <c r="B3161" s="39" t="s">
        <v>13102</v>
      </c>
      <c r="C3161" s="39" t="s">
        <v>8146</v>
      </c>
      <c r="D3161" s="39" t="s">
        <v>35</v>
      </c>
      <c r="E3161" s="39" t="s">
        <v>694</v>
      </c>
      <c r="F3161" s="39" t="s">
        <v>8147</v>
      </c>
      <c r="G3161" s="39" t="s">
        <v>60</v>
      </c>
      <c r="H3161" s="39" t="s">
        <v>1</v>
      </c>
      <c r="I3161" s="39" t="s">
        <v>1356</v>
      </c>
      <c r="J3161" s="43" t="s">
        <v>1360</v>
      </c>
      <c r="K3161" s="43" t="s">
        <v>1360</v>
      </c>
      <c r="L3161" s="39" t="s">
        <v>8148</v>
      </c>
      <c r="M3161" s="42">
        <v>43476</v>
      </c>
      <c r="N3161" s="39" t="s">
        <v>1356</v>
      </c>
      <c r="O3161" s="39" t="s">
        <v>8149</v>
      </c>
      <c r="P3161" s="39" t="s">
        <v>1360</v>
      </c>
    </row>
    <row r="3162" spans="1:16" ht="17.149999999999999" customHeight="1" x14ac:dyDescent="0.25">
      <c r="A3162" s="40" t="str">
        <f t="shared" si="49"/>
        <v>DKI JakartaAsuransi UmumKantor Pemasaran</v>
      </c>
      <c r="B3162" s="39" t="s">
        <v>13102</v>
      </c>
      <c r="C3162" s="39" t="s">
        <v>8150</v>
      </c>
      <c r="D3162" s="39" t="s">
        <v>35</v>
      </c>
      <c r="E3162" s="39" t="s">
        <v>694</v>
      </c>
      <c r="F3162" s="39" t="s">
        <v>8147</v>
      </c>
      <c r="G3162" s="39" t="s">
        <v>60</v>
      </c>
      <c r="H3162" s="39" t="s">
        <v>1</v>
      </c>
      <c r="I3162" s="39" t="s">
        <v>1356</v>
      </c>
      <c r="J3162" s="43" t="s">
        <v>1360</v>
      </c>
      <c r="K3162" s="43" t="s">
        <v>1360</v>
      </c>
      <c r="L3162" s="39" t="s">
        <v>8148</v>
      </c>
      <c r="M3162" s="42">
        <v>43476</v>
      </c>
      <c r="N3162" s="39" t="s">
        <v>1356</v>
      </c>
      <c r="O3162" s="39" t="s">
        <v>8151</v>
      </c>
      <c r="P3162" s="39" t="s">
        <v>1360</v>
      </c>
    </row>
    <row r="3163" spans="1:16" ht="17.149999999999999" customHeight="1" x14ac:dyDescent="0.25">
      <c r="A3163" s="40" t="str">
        <f t="shared" si="49"/>
        <v>Jawa TengahAsuransi JiwaKantor Pemasaran</v>
      </c>
      <c r="B3163" s="39" t="s">
        <v>7882</v>
      </c>
      <c r="C3163" s="39" t="s">
        <v>14721</v>
      </c>
      <c r="D3163" s="39" t="s">
        <v>35</v>
      </c>
      <c r="E3163" s="39" t="s">
        <v>104</v>
      </c>
      <c r="F3163" s="45" t="s">
        <v>14722</v>
      </c>
      <c r="G3163" s="39" t="s">
        <v>486</v>
      </c>
      <c r="H3163" s="39" t="s">
        <v>5</v>
      </c>
      <c r="I3163" s="39">
        <v>57148</v>
      </c>
      <c r="J3163" s="43" t="s">
        <v>14723</v>
      </c>
      <c r="K3163" s="43" t="s">
        <v>14723</v>
      </c>
      <c r="L3163" s="39" t="s">
        <v>7996</v>
      </c>
      <c r="M3163" s="42">
        <v>43460</v>
      </c>
      <c r="N3163" s="39" t="s">
        <v>7997</v>
      </c>
      <c r="O3163" s="39" t="s">
        <v>7997</v>
      </c>
      <c r="P3163" s="39" t="s">
        <v>14723</v>
      </c>
    </row>
    <row r="3164" spans="1:16" ht="17.149999999999999" customHeight="1" x14ac:dyDescent="0.25">
      <c r="A3164" s="40" t="str">
        <f t="shared" si="49"/>
        <v>Nusa Tenggara BaratAsuransi JiwaKantor Pemasaran</v>
      </c>
      <c r="B3164" s="39" t="s">
        <v>7882</v>
      </c>
      <c r="C3164" s="39" t="s">
        <v>11946</v>
      </c>
      <c r="D3164" s="39" t="s">
        <v>35</v>
      </c>
      <c r="E3164" s="39" t="s">
        <v>104</v>
      </c>
      <c r="F3164" s="39" t="s">
        <v>11947</v>
      </c>
      <c r="G3164" s="39" t="s">
        <v>1590</v>
      </c>
      <c r="H3164" s="39" t="s">
        <v>18</v>
      </c>
      <c r="I3164" s="39">
        <v>84213</v>
      </c>
      <c r="J3164" s="43" t="s">
        <v>11948</v>
      </c>
      <c r="K3164" s="43" t="s">
        <v>11948</v>
      </c>
      <c r="L3164" s="39" t="s">
        <v>7993</v>
      </c>
      <c r="M3164" s="42">
        <v>43460</v>
      </c>
      <c r="N3164" s="39" t="s">
        <v>7994</v>
      </c>
      <c r="O3164" s="39" t="s">
        <v>7994</v>
      </c>
      <c r="P3164" s="39" t="s">
        <v>11948</v>
      </c>
    </row>
    <row r="3165" spans="1:16" ht="17.149999999999999" customHeight="1" x14ac:dyDescent="0.25">
      <c r="A3165" s="40" t="str">
        <f t="shared" si="49"/>
        <v>Sulawesi UtaraAsuransi JiwaKantor Pemasaran</v>
      </c>
      <c r="B3165" s="39" t="s">
        <v>7882</v>
      </c>
      <c r="C3165" s="39" t="s">
        <v>11949</v>
      </c>
      <c r="D3165" s="39" t="s">
        <v>35</v>
      </c>
      <c r="E3165" s="39" t="s">
        <v>104</v>
      </c>
      <c r="F3165" s="39" t="s">
        <v>11950</v>
      </c>
      <c r="G3165" s="39" t="s">
        <v>412</v>
      </c>
      <c r="H3165" s="39" t="s">
        <v>24</v>
      </c>
      <c r="I3165" s="39">
        <v>95113</v>
      </c>
      <c r="J3165" s="39" t="s">
        <v>11951</v>
      </c>
      <c r="K3165" s="39" t="s">
        <v>11951</v>
      </c>
      <c r="L3165" s="39" t="s">
        <v>7993</v>
      </c>
      <c r="M3165" s="42">
        <v>43460</v>
      </c>
      <c r="N3165" s="39" t="s">
        <v>7994</v>
      </c>
      <c r="O3165" s="39" t="s">
        <v>7994</v>
      </c>
      <c r="P3165" s="39" t="s">
        <v>11951</v>
      </c>
    </row>
    <row r="3166" spans="1:16" ht="17.149999999999999" customHeight="1" x14ac:dyDescent="0.25">
      <c r="A3166" s="40" t="str">
        <f t="shared" si="49"/>
        <v>Sumatera SelatanAsuransi JiwaKantor Pemasaran</v>
      </c>
      <c r="B3166" s="39" t="s">
        <v>7882</v>
      </c>
      <c r="C3166" s="39" t="s">
        <v>14724</v>
      </c>
      <c r="D3166" s="39" t="s">
        <v>35</v>
      </c>
      <c r="E3166" s="39" t="s">
        <v>104</v>
      </c>
      <c r="F3166" s="39" t="s">
        <v>14725</v>
      </c>
      <c r="G3166" s="39" t="s">
        <v>5248</v>
      </c>
      <c r="H3166" s="39" t="s">
        <v>26</v>
      </c>
      <c r="I3166" s="39">
        <v>31628</v>
      </c>
      <c r="J3166" s="39" t="s">
        <v>8043</v>
      </c>
      <c r="K3166" s="39" t="s">
        <v>8043</v>
      </c>
      <c r="L3166" s="39" t="s">
        <v>8006</v>
      </c>
      <c r="M3166" s="39">
        <v>43462</v>
      </c>
      <c r="N3166" s="39" t="s">
        <v>8007</v>
      </c>
      <c r="O3166" s="39" t="s">
        <v>8007</v>
      </c>
      <c r="P3166" s="39" t="s">
        <v>8043</v>
      </c>
    </row>
    <row r="3167" spans="1:16" ht="17.149999999999999" customHeight="1" x14ac:dyDescent="0.25">
      <c r="A3167" s="40" t="str">
        <f t="shared" si="49"/>
        <v>Jawa BaratAsuransi UmumKantor Pemasaran</v>
      </c>
      <c r="B3167" s="39" t="s">
        <v>1412</v>
      </c>
      <c r="C3167" s="39" t="s">
        <v>8152</v>
      </c>
      <c r="D3167" s="39" t="s">
        <v>35</v>
      </c>
      <c r="E3167" s="39" t="s">
        <v>694</v>
      </c>
      <c r="F3167" s="45" t="s">
        <v>8153</v>
      </c>
      <c r="G3167" s="39" t="s">
        <v>3974</v>
      </c>
      <c r="H3167" s="39" t="s">
        <v>6</v>
      </c>
      <c r="I3167" s="39">
        <v>45131</v>
      </c>
      <c r="J3167" s="43" t="s">
        <v>8154</v>
      </c>
      <c r="K3167" s="43" t="s">
        <v>8154</v>
      </c>
      <c r="L3167" s="39" t="s">
        <v>8155</v>
      </c>
      <c r="M3167" s="42">
        <v>43482</v>
      </c>
      <c r="N3167" s="39" t="s">
        <v>8156</v>
      </c>
      <c r="O3167" s="39" t="s">
        <v>8156</v>
      </c>
      <c r="P3167" s="39" t="s">
        <v>8154</v>
      </c>
    </row>
    <row r="3168" spans="1:16" ht="17.149999999999999" customHeight="1" x14ac:dyDescent="0.25">
      <c r="A3168" s="40" t="str">
        <f t="shared" si="49"/>
        <v>Kepulauan Bangka BelitungAsuransi UmumKantor Pemasaran</v>
      </c>
      <c r="B3168" s="39" t="s">
        <v>7295</v>
      </c>
      <c r="C3168" s="39" t="s">
        <v>8580</v>
      </c>
      <c r="D3168" s="39" t="s">
        <v>35</v>
      </c>
      <c r="E3168" s="39" t="s">
        <v>694</v>
      </c>
      <c r="F3168" s="45" t="s">
        <v>8581</v>
      </c>
      <c r="G3168" s="39" t="s">
        <v>253</v>
      </c>
      <c r="H3168" s="39" t="s">
        <v>32</v>
      </c>
      <c r="I3168" s="39" t="s">
        <v>1356</v>
      </c>
      <c r="J3168" s="43" t="s">
        <v>1360</v>
      </c>
      <c r="K3168" s="43" t="s">
        <v>1360</v>
      </c>
      <c r="L3168" s="39" t="s">
        <v>8582</v>
      </c>
      <c r="M3168" s="42">
        <v>41912</v>
      </c>
      <c r="N3168" s="39" t="s">
        <v>1356</v>
      </c>
      <c r="O3168" s="39" t="s">
        <v>8583</v>
      </c>
      <c r="P3168" s="39" t="s">
        <v>1360</v>
      </c>
    </row>
    <row r="3169" spans="1:16" ht="17.149999999999999" customHeight="1" x14ac:dyDescent="0.25">
      <c r="A3169" s="40" t="str">
        <f t="shared" si="49"/>
        <v>Jawa TimurAsuransi JiwaKantor Pemasaran</v>
      </c>
      <c r="B3169" s="39" t="s">
        <v>7116</v>
      </c>
      <c r="C3169" s="39" t="s">
        <v>8584</v>
      </c>
      <c r="D3169" s="39" t="s">
        <v>35</v>
      </c>
      <c r="E3169" s="39" t="s">
        <v>104</v>
      </c>
      <c r="F3169" s="39" t="s">
        <v>8585</v>
      </c>
      <c r="G3169" s="39" t="s">
        <v>182</v>
      </c>
      <c r="H3169" s="39" t="s">
        <v>4</v>
      </c>
      <c r="I3169" s="39">
        <v>65119</v>
      </c>
      <c r="J3169" s="43" t="s">
        <v>8586</v>
      </c>
      <c r="K3169" s="43" t="s">
        <v>8586</v>
      </c>
      <c r="L3169" s="39" t="s">
        <v>8587</v>
      </c>
      <c r="M3169" s="42">
        <v>43497</v>
      </c>
      <c r="N3169" s="39" t="s">
        <v>8588</v>
      </c>
      <c r="O3169" s="39" t="s">
        <v>8589</v>
      </c>
      <c r="P3169" s="39" t="s">
        <v>8586</v>
      </c>
    </row>
    <row r="3170" spans="1:16" ht="17.149999999999999" customHeight="1" x14ac:dyDescent="0.25">
      <c r="A3170" s="40" t="str">
        <f t="shared" si="49"/>
        <v>Sulawesi TenggaraAsuransi JiwaKantor Pemasaran</v>
      </c>
      <c r="B3170" s="39" t="s">
        <v>13105</v>
      </c>
      <c r="C3170" s="39" t="s">
        <v>8591</v>
      </c>
      <c r="D3170" s="39" t="s">
        <v>35</v>
      </c>
      <c r="E3170" s="39" t="s">
        <v>104</v>
      </c>
      <c r="F3170" s="39" t="s">
        <v>8592</v>
      </c>
      <c r="G3170" s="39" t="s">
        <v>152</v>
      </c>
      <c r="H3170" s="39" t="s">
        <v>23</v>
      </c>
      <c r="I3170" s="39">
        <v>0</v>
      </c>
      <c r="J3170" s="43" t="s">
        <v>8593</v>
      </c>
      <c r="K3170" s="43" t="s">
        <v>8593</v>
      </c>
      <c r="L3170" s="39" t="s">
        <v>8590</v>
      </c>
      <c r="M3170" s="42">
        <v>43497</v>
      </c>
      <c r="N3170" s="39" t="s">
        <v>8594</v>
      </c>
      <c r="O3170" s="39" t="s">
        <v>8594</v>
      </c>
      <c r="P3170" s="39" t="s">
        <v>8593</v>
      </c>
    </row>
    <row r="3171" spans="1:16" ht="17.149999999999999" customHeight="1" x14ac:dyDescent="0.25">
      <c r="A3171" s="40" t="str">
        <f t="shared" si="49"/>
        <v>Jawa TengahAsuransi UmumKantor Pemasaran</v>
      </c>
      <c r="B3171" s="39" t="s">
        <v>7282</v>
      </c>
      <c r="C3171" s="39" t="s">
        <v>6059</v>
      </c>
      <c r="D3171" s="39" t="s">
        <v>35</v>
      </c>
      <c r="E3171" s="39" t="s">
        <v>694</v>
      </c>
      <c r="F3171" s="39" t="s">
        <v>6060</v>
      </c>
      <c r="G3171" s="39" t="s">
        <v>6061</v>
      </c>
      <c r="H3171" s="39" t="s">
        <v>5</v>
      </c>
      <c r="I3171" s="39">
        <v>53166</v>
      </c>
      <c r="J3171" s="39" t="s">
        <v>6062</v>
      </c>
      <c r="K3171" s="39" t="s">
        <v>6062</v>
      </c>
      <c r="L3171" s="39" t="s">
        <v>5836</v>
      </c>
      <c r="M3171" s="42">
        <v>43069</v>
      </c>
      <c r="N3171" s="39" t="s">
        <v>6063</v>
      </c>
      <c r="O3171" s="39" t="s">
        <v>6063</v>
      </c>
      <c r="P3171" s="39" t="s">
        <v>6062</v>
      </c>
    </row>
    <row r="3172" spans="1:16" ht="17.149999999999999" customHeight="1" x14ac:dyDescent="0.25">
      <c r="A3172" s="40" t="str">
        <f t="shared" si="49"/>
        <v>DKI JakartaAsuransi JiwaKantor Pemasaran</v>
      </c>
      <c r="B3172" s="39" t="s">
        <v>45</v>
      </c>
      <c r="C3172" s="39" t="s">
        <v>6064</v>
      </c>
      <c r="D3172" s="39" t="s">
        <v>35</v>
      </c>
      <c r="E3172" s="39" t="s">
        <v>104</v>
      </c>
      <c r="F3172" s="45" t="s">
        <v>6065</v>
      </c>
      <c r="G3172" s="39" t="s">
        <v>61</v>
      </c>
      <c r="H3172" s="39" t="s">
        <v>1</v>
      </c>
      <c r="I3172" s="39">
        <v>10230</v>
      </c>
      <c r="J3172" s="43" t="s">
        <v>64</v>
      </c>
      <c r="K3172" s="43" t="s">
        <v>64</v>
      </c>
      <c r="L3172" s="39" t="s">
        <v>6066</v>
      </c>
      <c r="M3172" s="42">
        <v>43047</v>
      </c>
      <c r="N3172" s="39" t="s">
        <v>6067</v>
      </c>
      <c r="O3172" s="39" t="s">
        <v>6068</v>
      </c>
      <c r="P3172" s="39" t="s">
        <v>64</v>
      </c>
    </row>
    <row r="3173" spans="1:16" ht="17.149999999999999" customHeight="1" x14ac:dyDescent="0.25">
      <c r="A3173" s="40" t="str">
        <f t="shared" si="49"/>
        <v>Kepulauan RiauAsuransi UmumKantor Pemasaran</v>
      </c>
      <c r="B3173" s="39" t="s">
        <v>9304</v>
      </c>
      <c r="C3173" s="39" t="s">
        <v>6069</v>
      </c>
      <c r="D3173" s="39" t="s">
        <v>35</v>
      </c>
      <c r="E3173" s="39" t="s">
        <v>694</v>
      </c>
      <c r="F3173" s="39" t="s">
        <v>13048</v>
      </c>
      <c r="G3173" s="39" t="s">
        <v>717</v>
      </c>
      <c r="H3173" s="39" t="s">
        <v>29</v>
      </c>
      <c r="I3173" s="39">
        <v>29444</v>
      </c>
      <c r="J3173" s="43" t="s">
        <v>13049</v>
      </c>
      <c r="K3173" s="43" t="s">
        <v>13049</v>
      </c>
      <c r="L3173" s="39" t="s">
        <v>5409</v>
      </c>
      <c r="M3173" s="42">
        <v>43185</v>
      </c>
      <c r="N3173" s="39" t="s">
        <v>6070</v>
      </c>
      <c r="O3173" s="39" t="s">
        <v>6071</v>
      </c>
      <c r="P3173" s="39" t="s">
        <v>13049</v>
      </c>
    </row>
    <row r="3174" spans="1:16" ht="17.149999999999999" customHeight="1" x14ac:dyDescent="0.25">
      <c r="A3174" s="40" t="str">
        <f t="shared" si="49"/>
        <v>LampungAsuransi UmumKantor Pemasaran</v>
      </c>
      <c r="B3174" s="39" t="s">
        <v>12343</v>
      </c>
      <c r="C3174" s="39" t="s">
        <v>6072</v>
      </c>
      <c r="D3174" s="39" t="s">
        <v>35</v>
      </c>
      <c r="E3174" s="39" t="s">
        <v>694</v>
      </c>
      <c r="F3174" s="39" t="s">
        <v>6073</v>
      </c>
      <c r="G3174" s="39" t="s">
        <v>1499</v>
      </c>
      <c r="H3174" s="39" t="s">
        <v>16</v>
      </c>
      <c r="I3174" s="39">
        <v>0</v>
      </c>
      <c r="J3174" s="39" t="s">
        <v>64</v>
      </c>
      <c r="K3174" s="39" t="s">
        <v>64</v>
      </c>
      <c r="L3174" s="39" t="s">
        <v>6074</v>
      </c>
      <c r="M3174" s="42">
        <v>42039</v>
      </c>
      <c r="N3174" s="39" t="s">
        <v>6075</v>
      </c>
      <c r="O3174" s="39" t="s">
        <v>6075</v>
      </c>
      <c r="P3174" s="39" t="s">
        <v>64</v>
      </c>
    </row>
    <row r="3175" spans="1:16" ht="17.149999999999999" customHeight="1" x14ac:dyDescent="0.25">
      <c r="A3175" s="40" t="str">
        <f t="shared" si="49"/>
        <v>Sumatera SelatanAsuransi UmumKantor Pemasaran</v>
      </c>
      <c r="B3175" s="39" t="s">
        <v>12631</v>
      </c>
      <c r="C3175" s="39" t="s">
        <v>7559</v>
      </c>
      <c r="D3175" s="39" t="s">
        <v>35</v>
      </c>
      <c r="E3175" s="39" t="s">
        <v>694</v>
      </c>
      <c r="F3175" s="39" t="s">
        <v>11952</v>
      </c>
      <c r="G3175" s="39" t="s">
        <v>1485</v>
      </c>
      <c r="H3175" s="39" t="s">
        <v>26</v>
      </c>
      <c r="I3175" s="39">
        <v>30128</v>
      </c>
      <c r="J3175" s="39" t="s">
        <v>1486</v>
      </c>
      <c r="K3175" s="39" t="s">
        <v>1487</v>
      </c>
      <c r="L3175" s="39" t="s">
        <v>7552</v>
      </c>
      <c r="M3175" s="42">
        <v>43376</v>
      </c>
      <c r="N3175" s="39" t="s">
        <v>7562</v>
      </c>
      <c r="O3175" s="39" t="s">
        <v>7562</v>
      </c>
      <c r="P3175" s="39" t="s">
        <v>9255</v>
      </c>
    </row>
    <row r="3176" spans="1:16" ht="17.149999999999999" customHeight="1" x14ac:dyDescent="0.25">
      <c r="A3176" s="40" t="str">
        <f t="shared" si="49"/>
        <v>Jawa BaratAsuransi Jiwa SyariahKantor Pemasaran</v>
      </c>
      <c r="B3176" s="39" t="s">
        <v>15725</v>
      </c>
      <c r="C3176" s="39" t="s">
        <v>15911</v>
      </c>
      <c r="D3176" s="39" t="s">
        <v>35</v>
      </c>
      <c r="E3176" s="39" t="s">
        <v>15987</v>
      </c>
      <c r="F3176" s="39" t="s">
        <v>16183</v>
      </c>
      <c r="G3176" s="39" t="s">
        <v>692</v>
      </c>
      <c r="H3176" s="39" t="s">
        <v>6</v>
      </c>
      <c r="I3176" s="39">
        <v>16432</v>
      </c>
      <c r="J3176" s="43" t="s">
        <v>16184</v>
      </c>
      <c r="K3176" s="43" t="s">
        <v>16184</v>
      </c>
      <c r="L3176" s="39" t="s">
        <v>16185</v>
      </c>
      <c r="M3176" s="42">
        <v>43403</v>
      </c>
      <c r="N3176" s="39" t="s">
        <v>16186</v>
      </c>
      <c r="O3176" s="39" t="s">
        <v>16187</v>
      </c>
      <c r="P3176" s="44" t="s">
        <v>16184</v>
      </c>
    </row>
    <row r="3177" spans="1:16" ht="17.149999999999999" customHeight="1" x14ac:dyDescent="0.25">
      <c r="A3177" s="40" t="str">
        <f t="shared" si="49"/>
        <v>LampungAsuransi JiwaKantor Pemasaran</v>
      </c>
      <c r="B3177" s="39" t="s">
        <v>7882</v>
      </c>
      <c r="C3177" s="39" t="s">
        <v>8157</v>
      </c>
      <c r="D3177" s="39" t="s">
        <v>35</v>
      </c>
      <c r="E3177" s="39" t="s">
        <v>104</v>
      </c>
      <c r="F3177" s="39" t="s">
        <v>8158</v>
      </c>
      <c r="G3177" s="39" t="s">
        <v>1499</v>
      </c>
      <c r="H3177" s="39" t="s">
        <v>16</v>
      </c>
      <c r="I3177" s="39">
        <v>0</v>
      </c>
      <c r="J3177" s="43" t="s">
        <v>8159</v>
      </c>
      <c r="K3177" s="43" t="s">
        <v>8159</v>
      </c>
      <c r="L3177" s="39" t="s">
        <v>8006</v>
      </c>
      <c r="M3177" s="39">
        <v>43462</v>
      </c>
      <c r="N3177" s="39" t="s">
        <v>8007</v>
      </c>
      <c r="O3177" s="39" t="s">
        <v>8007</v>
      </c>
      <c r="P3177" s="39" t="s">
        <v>8159</v>
      </c>
    </row>
    <row r="3178" spans="1:16" ht="17.149999999999999" customHeight="1" x14ac:dyDescent="0.25">
      <c r="A3178" s="40" t="str">
        <f t="shared" si="49"/>
        <v>Kalimantan TimurAsuransi UmumKantor Pemasaran</v>
      </c>
      <c r="B3178" s="39" t="s">
        <v>9359</v>
      </c>
      <c r="C3178" s="39" t="s">
        <v>6875</v>
      </c>
      <c r="D3178" s="39" t="s">
        <v>35</v>
      </c>
      <c r="E3178" s="39" t="s">
        <v>694</v>
      </c>
      <c r="F3178" s="39" t="s">
        <v>11953</v>
      </c>
      <c r="G3178" s="39" t="s">
        <v>243</v>
      </c>
      <c r="H3178" s="39" t="s">
        <v>15</v>
      </c>
      <c r="I3178" s="39">
        <v>76114</v>
      </c>
      <c r="J3178" s="43" t="s">
        <v>6876</v>
      </c>
      <c r="K3178" s="43" t="s">
        <v>6877</v>
      </c>
      <c r="L3178" s="39" t="s">
        <v>6186</v>
      </c>
      <c r="M3178" s="42">
        <v>41577</v>
      </c>
      <c r="N3178" s="39" t="s">
        <v>6878</v>
      </c>
      <c r="O3178" s="39" t="s">
        <v>6878</v>
      </c>
      <c r="P3178" s="39" t="s">
        <v>9256</v>
      </c>
    </row>
    <row r="3179" spans="1:16" ht="17.149999999999999" customHeight="1" x14ac:dyDescent="0.25">
      <c r="A3179" s="40" t="str">
        <f t="shared" si="49"/>
        <v>Kalimantan TimurAsuransi UmumKantor Pemasaran</v>
      </c>
      <c r="B3179" s="39" t="s">
        <v>8630</v>
      </c>
      <c r="C3179" s="39" t="s">
        <v>8160</v>
      </c>
      <c r="D3179" s="39" t="s">
        <v>35</v>
      </c>
      <c r="E3179" s="39" t="s">
        <v>694</v>
      </c>
      <c r="F3179" s="39" t="s">
        <v>8161</v>
      </c>
      <c r="G3179" s="39" t="s">
        <v>243</v>
      </c>
      <c r="H3179" s="39" t="s">
        <v>15</v>
      </c>
      <c r="I3179" s="39">
        <v>76114</v>
      </c>
      <c r="J3179" s="43" t="s">
        <v>64</v>
      </c>
      <c r="K3179" s="43" t="s">
        <v>64</v>
      </c>
      <c r="L3179" s="39" t="s">
        <v>8162</v>
      </c>
      <c r="M3179" s="39">
        <v>43462</v>
      </c>
      <c r="N3179" s="39" t="s">
        <v>6878</v>
      </c>
      <c r="O3179" s="39" t="s">
        <v>6878</v>
      </c>
      <c r="P3179" s="39" t="s">
        <v>64</v>
      </c>
    </row>
    <row r="3180" spans="1:16" ht="17.149999999999999" customHeight="1" x14ac:dyDescent="0.25">
      <c r="A3180" s="40" t="str">
        <f t="shared" si="49"/>
        <v>Sumatera UtaraAsuransi UmumKantor Pemasaran</v>
      </c>
      <c r="B3180" s="39" t="s">
        <v>8630</v>
      </c>
      <c r="C3180" s="39" t="s">
        <v>8163</v>
      </c>
      <c r="D3180" s="39" t="s">
        <v>35</v>
      </c>
      <c r="E3180" s="39" t="s">
        <v>694</v>
      </c>
      <c r="F3180" s="39" t="s">
        <v>8164</v>
      </c>
      <c r="G3180" s="39" t="s">
        <v>270</v>
      </c>
      <c r="H3180" s="39" t="s">
        <v>27</v>
      </c>
      <c r="I3180" s="39">
        <v>20114</v>
      </c>
      <c r="J3180" s="43" t="s">
        <v>64</v>
      </c>
      <c r="K3180" s="43" t="s">
        <v>64</v>
      </c>
      <c r="L3180" s="39" t="s">
        <v>8162</v>
      </c>
      <c r="M3180" s="39">
        <v>43462</v>
      </c>
      <c r="N3180" s="39" t="s">
        <v>8165</v>
      </c>
      <c r="O3180" s="39" t="s">
        <v>8165</v>
      </c>
      <c r="P3180" s="39" t="s">
        <v>64</v>
      </c>
    </row>
    <row r="3181" spans="1:16" ht="17.149999999999999" customHeight="1" x14ac:dyDescent="0.25">
      <c r="A3181" s="40" t="str">
        <f t="shared" si="49"/>
        <v>Jawa BaratAsuransi UmumKantor Pemasaran</v>
      </c>
      <c r="B3181" s="39" t="s">
        <v>8630</v>
      </c>
      <c r="C3181" s="39" t="s">
        <v>8166</v>
      </c>
      <c r="D3181" s="39" t="s">
        <v>35</v>
      </c>
      <c r="E3181" s="39" t="s">
        <v>694</v>
      </c>
      <c r="F3181" s="39" t="s">
        <v>8167</v>
      </c>
      <c r="G3181" s="39" t="s">
        <v>4024</v>
      </c>
      <c r="H3181" s="39" t="s">
        <v>6</v>
      </c>
      <c r="I3181" s="39">
        <v>40112</v>
      </c>
      <c r="J3181" s="43" t="s">
        <v>64</v>
      </c>
      <c r="K3181" s="43" t="s">
        <v>64</v>
      </c>
      <c r="L3181" s="39" t="s">
        <v>8162</v>
      </c>
      <c r="M3181" s="39">
        <v>43462</v>
      </c>
      <c r="N3181" s="39" t="s">
        <v>8168</v>
      </c>
      <c r="O3181" s="39" t="s">
        <v>8168</v>
      </c>
      <c r="P3181" s="39" t="s">
        <v>64</v>
      </c>
    </row>
    <row r="3182" spans="1:16" ht="17.149999999999999" customHeight="1" x14ac:dyDescent="0.25">
      <c r="A3182" s="40" t="str">
        <f t="shared" si="49"/>
        <v>Sulawesi SelatanAsuransi UmumKantor Pemasaran</v>
      </c>
      <c r="B3182" s="39" t="s">
        <v>7232</v>
      </c>
      <c r="C3182" s="39" t="s">
        <v>11954</v>
      </c>
      <c r="D3182" s="39" t="s">
        <v>35</v>
      </c>
      <c r="E3182" s="39" t="s">
        <v>694</v>
      </c>
      <c r="F3182" s="39" t="s">
        <v>11955</v>
      </c>
      <c r="G3182" s="39" t="s">
        <v>159</v>
      </c>
      <c r="H3182" s="39" t="s">
        <v>7</v>
      </c>
      <c r="I3182" s="39">
        <v>90222</v>
      </c>
      <c r="J3182" s="43" t="s">
        <v>11956</v>
      </c>
      <c r="K3182" s="43" t="s">
        <v>11957</v>
      </c>
      <c r="L3182" s="39" t="s">
        <v>11958</v>
      </c>
      <c r="M3182" s="42">
        <v>41542</v>
      </c>
      <c r="N3182" s="39" t="s">
        <v>8268</v>
      </c>
      <c r="O3182" s="39" t="s">
        <v>11959</v>
      </c>
      <c r="P3182" s="39" t="s">
        <v>9912</v>
      </c>
    </row>
    <row r="3183" spans="1:16" ht="17.149999999999999" customHeight="1" x14ac:dyDescent="0.25">
      <c r="A3183" s="40" t="str">
        <f t="shared" si="49"/>
        <v>DKI JakartaAsuransi JiwaKantor Pemasaran</v>
      </c>
      <c r="B3183" s="39" t="s">
        <v>13103</v>
      </c>
      <c r="C3183" s="39" t="s">
        <v>8169</v>
      </c>
      <c r="D3183" s="39" t="s">
        <v>35</v>
      </c>
      <c r="E3183" s="39" t="s">
        <v>104</v>
      </c>
      <c r="F3183" s="39" t="s">
        <v>8170</v>
      </c>
      <c r="G3183" s="39" t="s">
        <v>74</v>
      </c>
      <c r="H3183" s="39" t="s">
        <v>1</v>
      </c>
      <c r="I3183" s="39">
        <v>14460</v>
      </c>
      <c r="J3183" s="43" t="s">
        <v>8171</v>
      </c>
      <c r="K3183" s="43" t="s">
        <v>8172</v>
      </c>
      <c r="L3183" s="39" t="s">
        <v>8173</v>
      </c>
      <c r="M3183" s="42">
        <v>43486</v>
      </c>
      <c r="N3183" s="39" t="s">
        <v>14429</v>
      </c>
      <c r="O3183" s="39" t="s">
        <v>14430</v>
      </c>
      <c r="P3183" s="39" t="s">
        <v>9257</v>
      </c>
    </row>
    <row r="3184" spans="1:16" ht="17.149999999999999" customHeight="1" x14ac:dyDescent="0.25">
      <c r="A3184" s="40" t="str">
        <f t="shared" si="49"/>
        <v>Sumatera UtaraAsuransi JiwaKantor Pemasaran</v>
      </c>
      <c r="B3184" s="39" t="s">
        <v>6936</v>
      </c>
      <c r="C3184" s="39" t="s">
        <v>8595</v>
      </c>
      <c r="D3184" s="39" t="s">
        <v>35</v>
      </c>
      <c r="E3184" s="39" t="s">
        <v>104</v>
      </c>
      <c r="F3184" s="45" t="s">
        <v>15083</v>
      </c>
      <c r="G3184" s="39" t="s">
        <v>270</v>
      </c>
      <c r="H3184" s="39" t="s">
        <v>27</v>
      </c>
      <c r="I3184" s="39">
        <v>20216</v>
      </c>
      <c r="J3184" s="43" t="s">
        <v>8596</v>
      </c>
      <c r="K3184" s="43" t="s">
        <v>8596</v>
      </c>
      <c r="L3184" s="39" t="s">
        <v>8572</v>
      </c>
      <c r="M3184" s="42">
        <v>43488</v>
      </c>
      <c r="N3184" s="39" t="s">
        <v>8597</v>
      </c>
      <c r="O3184" s="39" t="s">
        <v>8597</v>
      </c>
      <c r="P3184" s="39" t="s">
        <v>9258</v>
      </c>
    </row>
    <row r="3185" spans="1:16" ht="17.149999999999999" customHeight="1" x14ac:dyDescent="0.25">
      <c r="A3185" s="40" t="str">
        <f t="shared" si="49"/>
        <v>Jawa TengahAsuransi Jiwa SyariahKantor Pemasaran</v>
      </c>
      <c r="B3185" s="39" t="s">
        <v>15725</v>
      </c>
      <c r="C3185" s="39" t="s">
        <v>15912</v>
      </c>
      <c r="D3185" s="39" t="s">
        <v>35</v>
      </c>
      <c r="E3185" s="39" t="s">
        <v>15987</v>
      </c>
      <c r="F3185" s="45" t="s">
        <v>16188</v>
      </c>
      <c r="G3185" s="39" t="s">
        <v>379</v>
      </c>
      <c r="H3185" s="39" t="s">
        <v>5</v>
      </c>
      <c r="I3185" s="39">
        <v>59343</v>
      </c>
      <c r="J3185" s="43" t="s">
        <v>16189</v>
      </c>
      <c r="K3185" s="43" t="s">
        <v>16189</v>
      </c>
      <c r="L3185" s="39" t="s">
        <v>16081</v>
      </c>
      <c r="M3185" s="42">
        <v>43403</v>
      </c>
      <c r="N3185" s="39" t="s">
        <v>16190</v>
      </c>
      <c r="O3185" s="39" t="s">
        <v>16190</v>
      </c>
      <c r="P3185" s="39" t="s">
        <v>16189</v>
      </c>
    </row>
    <row r="3186" spans="1:16" ht="17.149999999999999" customHeight="1" x14ac:dyDescent="0.25">
      <c r="A3186" s="40" t="str">
        <f t="shared" si="49"/>
        <v>BantenAsuransi UmumKantor Pemasaran</v>
      </c>
      <c r="B3186" s="39" t="s">
        <v>13102</v>
      </c>
      <c r="C3186" s="39" t="s">
        <v>7959</v>
      </c>
      <c r="D3186" s="39" t="s">
        <v>35</v>
      </c>
      <c r="E3186" s="39" t="s">
        <v>694</v>
      </c>
      <c r="F3186" s="39" t="s">
        <v>8598</v>
      </c>
      <c r="G3186" s="39" t="s">
        <v>131</v>
      </c>
      <c r="H3186" s="39" t="s">
        <v>3</v>
      </c>
      <c r="I3186" s="39">
        <v>0</v>
      </c>
      <c r="J3186" s="43" t="s">
        <v>8599</v>
      </c>
      <c r="K3186" s="43" t="s">
        <v>7912</v>
      </c>
      <c r="L3186" s="39" t="s">
        <v>8600</v>
      </c>
      <c r="M3186" s="42">
        <v>35047</v>
      </c>
      <c r="N3186" s="39" t="s">
        <v>7960</v>
      </c>
      <c r="O3186" s="39" t="s">
        <v>7960</v>
      </c>
      <c r="P3186" s="44" t="s">
        <v>9259</v>
      </c>
    </row>
    <row r="3187" spans="1:16" ht="17.149999999999999" customHeight="1" x14ac:dyDescent="0.25">
      <c r="A3187" s="40" t="str">
        <f t="shared" si="49"/>
        <v>GorontaloAsuransi UmumKantor Pemasaran</v>
      </c>
      <c r="B3187" s="39" t="s">
        <v>13102</v>
      </c>
      <c r="C3187" s="39" t="s">
        <v>8175</v>
      </c>
      <c r="D3187" s="39" t="s">
        <v>35</v>
      </c>
      <c r="E3187" s="39" t="s">
        <v>694</v>
      </c>
      <c r="F3187" s="39" t="s">
        <v>8176</v>
      </c>
      <c r="G3187" s="39" t="s">
        <v>8177</v>
      </c>
      <c r="H3187" s="39" t="s">
        <v>30</v>
      </c>
      <c r="I3187" s="39">
        <v>0</v>
      </c>
      <c r="J3187" s="43" t="s">
        <v>8178</v>
      </c>
      <c r="K3187" s="43" t="s">
        <v>8178</v>
      </c>
      <c r="L3187" s="39" t="s">
        <v>8130</v>
      </c>
      <c r="M3187" s="42">
        <v>43454</v>
      </c>
      <c r="N3187" s="39" t="s">
        <v>8179</v>
      </c>
      <c r="O3187" s="39" t="s">
        <v>8179</v>
      </c>
      <c r="P3187" s="39" t="s">
        <v>8178</v>
      </c>
    </row>
    <row r="3188" spans="1:16" ht="17.149999999999999" customHeight="1" x14ac:dyDescent="0.25">
      <c r="A3188" s="40" t="str">
        <f t="shared" si="49"/>
        <v>Sulawesi SelatanAsuransi UmumKantor Pemasaran</v>
      </c>
      <c r="B3188" s="39" t="s">
        <v>13102</v>
      </c>
      <c r="C3188" s="39" t="s">
        <v>8180</v>
      </c>
      <c r="D3188" s="39" t="s">
        <v>35</v>
      </c>
      <c r="E3188" s="39" t="s">
        <v>694</v>
      </c>
      <c r="F3188" s="45" t="s">
        <v>8181</v>
      </c>
      <c r="G3188" s="39" t="s">
        <v>665</v>
      </c>
      <c r="H3188" s="39" t="s">
        <v>7</v>
      </c>
      <c r="I3188" s="39">
        <v>0</v>
      </c>
      <c r="J3188" s="43" t="s">
        <v>8182</v>
      </c>
      <c r="K3188" s="43" t="s">
        <v>8182</v>
      </c>
      <c r="L3188" s="39" t="s">
        <v>8130</v>
      </c>
      <c r="M3188" s="42">
        <v>43454</v>
      </c>
      <c r="N3188" s="39" t="s">
        <v>8183</v>
      </c>
      <c r="O3188" s="39" t="s">
        <v>8183</v>
      </c>
      <c r="P3188" s="39" t="s">
        <v>8182</v>
      </c>
    </row>
    <row r="3189" spans="1:16" ht="17.149999999999999" customHeight="1" x14ac:dyDescent="0.25">
      <c r="A3189" s="40" t="str">
        <f t="shared" si="49"/>
        <v>Jawa TengahAsuransi UmumKantor Pemasaran</v>
      </c>
      <c r="B3189" s="39" t="s">
        <v>13102</v>
      </c>
      <c r="C3189" s="39" t="s">
        <v>8184</v>
      </c>
      <c r="D3189" s="39" t="s">
        <v>35</v>
      </c>
      <c r="E3189" s="39" t="s">
        <v>694</v>
      </c>
      <c r="F3189" s="45" t="s">
        <v>8185</v>
      </c>
      <c r="G3189" s="39" t="s">
        <v>1918</v>
      </c>
      <c r="H3189" s="39" t="s">
        <v>5</v>
      </c>
      <c r="I3189" s="39">
        <v>0</v>
      </c>
      <c r="J3189" s="43" t="s">
        <v>8186</v>
      </c>
      <c r="K3189" s="43" t="s">
        <v>8186</v>
      </c>
      <c r="L3189" s="39" t="s">
        <v>8130</v>
      </c>
      <c r="M3189" s="39">
        <v>43454</v>
      </c>
      <c r="N3189" s="39" t="s">
        <v>8187</v>
      </c>
      <c r="O3189" s="39" t="s">
        <v>8188</v>
      </c>
      <c r="P3189" s="39" t="s">
        <v>8186</v>
      </c>
    </row>
    <row r="3190" spans="1:16" ht="17.149999999999999" customHeight="1" x14ac:dyDescent="0.25">
      <c r="A3190" s="40" t="str">
        <f t="shared" si="49"/>
        <v>Kalimantan TimurAsuransi UmumKantor Pemasaran</v>
      </c>
      <c r="B3190" s="39" t="s">
        <v>13102</v>
      </c>
      <c r="C3190" s="39" t="s">
        <v>8189</v>
      </c>
      <c r="D3190" s="39" t="s">
        <v>35</v>
      </c>
      <c r="E3190" s="39" t="s">
        <v>694</v>
      </c>
      <c r="F3190" s="39" t="s">
        <v>8190</v>
      </c>
      <c r="G3190" s="39" t="s">
        <v>302</v>
      </c>
      <c r="H3190" s="39" t="s">
        <v>15</v>
      </c>
      <c r="I3190" s="39">
        <v>0</v>
      </c>
      <c r="J3190" s="43" t="s">
        <v>8191</v>
      </c>
      <c r="K3190" s="43" t="s">
        <v>8191</v>
      </c>
      <c r="L3190" s="39" t="s">
        <v>8130</v>
      </c>
      <c r="M3190" s="42">
        <v>43454</v>
      </c>
      <c r="N3190" s="39" t="s">
        <v>8192</v>
      </c>
      <c r="O3190" s="39" t="s">
        <v>8192</v>
      </c>
      <c r="P3190" s="39" t="s">
        <v>8191</v>
      </c>
    </row>
    <row r="3191" spans="1:16" ht="17.149999999999999" customHeight="1" x14ac:dyDescent="0.25">
      <c r="A3191" s="40" t="str">
        <f t="shared" si="49"/>
        <v>Jawa TengahAsuransi JiwaKantor Pemasaran</v>
      </c>
      <c r="B3191" s="39" t="s">
        <v>6941</v>
      </c>
      <c r="C3191" s="39" t="s">
        <v>6879</v>
      </c>
      <c r="D3191" s="39" t="s">
        <v>35</v>
      </c>
      <c r="E3191" s="39" t="s">
        <v>104</v>
      </c>
      <c r="F3191" s="39" t="s">
        <v>6880</v>
      </c>
      <c r="G3191" s="39" t="s">
        <v>307</v>
      </c>
      <c r="H3191" s="39" t="s">
        <v>5</v>
      </c>
      <c r="I3191" s="39">
        <v>50144</v>
      </c>
      <c r="J3191" s="43" t="s">
        <v>6881</v>
      </c>
      <c r="K3191" s="43" t="s">
        <v>6882</v>
      </c>
      <c r="L3191" s="39" t="s">
        <v>6883</v>
      </c>
      <c r="M3191" s="42">
        <v>43320</v>
      </c>
      <c r="N3191" s="39" t="s">
        <v>6884</v>
      </c>
      <c r="O3191" s="39" t="s">
        <v>6884</v>
      </c>
      <c r="P3191" s="39" t="s">
        <v>6881</v>
      </c>
    </row>
    <row r="3192" spans="1:16" ht="17.149999999999999" customHeight="1" x14ac:dyDescent="0.25">
      <c r="A3192" s="40" t="str">
        <f t="shared" si="49"/>
        <v>Jawa TimurAsuransi JiwaKantor Pemasaran</v>
      </c>
      <c r="B3192" s="39" t="s">
        <v>7882</v>
      </c>
      <c r="C3192" s="39" t="s">
        <v>8193</v>
      </c>
      <c r="D3192" s="39" t="s">
        <v>35</v>
      </c>
      <c r="E3192" s="39" t="s">
        <v>104</v>
      </c>
      <c r="F3192" s="39" t="s">
        <v>11960</v>
      </c>
      <c r="G3192" s="39" t="s">
        <v>1682</v>
      </c>
      <c r="H3192" s="39" t="s">
        <v>4</v>
      </c>
      <c r="I3192" s="39">
        <v>61121</v>
      </c>
      <c r="J3192" s="43" t="s">
        <v>8194</v>
      </c>
      <c r="K3192" s="43" t="s">
        <v>8194</v>
      </c>
      <c r="L3192" s="39" t="s">
        <v>7996</v>
      </c>
      <c r="M3192" s="42">
        <v>43460</v>
      </c>
      <c r="N3192" s="39" t="s">
        <v>7997</v>
      </c>
      <c r="O3192" s="39" t="s">
        <v>7997</v>
      </c>
      <c r="P3192" s="39" t="s">
        <v>8194</v>
      </c>
    </row>
    <row r="3193" spans="1:16" ht="17.149999999999999" customHeight="1" x14ac:dyDescent="0.25">
      <c r="A3193" s="40" t="str">
        <f t="shared" si="49"/>
        <v>Jawa BaratAsuransi JiwaKantor Pemasaran</v>
      </c>
      <c r="B3193" s="39" t="s">
        <v>7882</v>
      </c>
      <c r="C3193" s="39" t="s">
        <v>8195</v>
      </c>
      <c r="D3193" s="39" t="s">
        <v>35</v>
      </c>
      <c r="E3193" s="39" t="s">
        <v>104</v>
      </c>
      <c r="F3193" s="45" t="s">
        <v>8196</v>
      </c>
      <c r="G3193" s="39" t="s">
        <v>197</v>
      </c>
      <c r="H3193" s="39" t="s">
        <v>6</v>
      </c>
      <c r="I3193" s="39">
        <v>16142</v>
      </c>
      <c r="J3193" s="43" t="s">
        <v>8197</v>
      </c>
      <c r="K3193" s="43" t="s">
        <v>8197</v>
      </c>
      <c r="L3193" s="39" t="s">
        <v>8008</v>
      </c>
      <c r="M3193" s="42">
        <v>43462</v>
      </c>
      <c r="N3193" s="39" t="s">
        <v>8009</v>
      </c>
      <c r="O3193" s="39" t="s">
        <v>8009</v>
      </c>
      <c r="P3193" s="39" t="s">
        <v>8197</v>
      </c>
    </row>
    <row r="3194" spans="1:16" ht="17.149999999999999" customHeight="1" x14ac:dyDescent="0.25">
      <c r="A3194" s="40" t="str">
        <f t="shared" si="49"/>
        <v>Kepulauan Bangka BelitungAsuransi UmumKantor Pemasaran</v>
      </c>
      <c r="B3194" s="39" t="s">
        <v>7210</v>
      </c>
      <c r="C3194" s="39" t="s">
        <v>35</v>
      </c>
      <c r="D3194" s="39" t="s">
        <v>35</v>
      </c>
      <c r="E3194" s="39" t="s">
        <v>694</v>
      </c>
      <c r="F3194" s="39" t="s">
        <v>8831</v>
      </c>
      <c r="G3194" s="39" t="s">
        <v>253</v>
      </c>
      <c r="H3194" s="39" t="s">
        <v>32</v>
      </c>
      <c r="I3194" s="39">
        <v>33145</v>
      </c>
      <c r="J3194" s="43" t="s">
        <v>8832</v>
      </c>
      <c r="K3194" s="43" t="s">
        <v>8832</v>
      </c>
      <c r="L3194" s="39" t="s">
        <v>8833</v>
      </c>
      <c r="M3194" s="42">
        <v>43523</v>
      </c>
      <c r="N3194" s="39" t="s">
        <v>8834</v>
      </c>
      <c r="O3194" s="39" t="s">
        <v>8834</v>
      </c>
      <c r="P3194" s="39" t="s">
        <v>8832</v>
      </c>
    </row>
    <row r="3195" spans="1:16" ht="17.149999999999999" customHeight="1" x14ac:dyDescent="0.25">
      <c r="A3195" s="40" t="str">
        <f t="shared" si="49"/>
        <v>Jawa BaratAsuransi JiwaKantor Pemasaran</v>
      </c>
      <c r="B3195" s="39" t="s">
        <v>43</v>
      </c>
      <c r="C3195" s="39" t="s">
        <v>6076</v>
      </c>
      <c r="D3195" s="39" t="s">
        <v>35</v>
      </c>
      <c r="E3195" s="39" t="s">
        <v>104</v>
      </c>
      <c r="F3195" s="39" t="s">
        <v>6077</v>
      </c>
      <c r="G3195" s="39" t="s">
        <v>1755</v>
      </c>
      <c r="H3195" s="39" t="s">
        <v>6</v>
      </c>
      <c r="I3195" s="39">
        <v>0</v>
      </c>
      <c r="J3195" s="43" t="s">
        <v>64</v>
      </c>
      <c r="K3195" s="43" t="s">
        <v>64</v>
      </c>
      <c r="L3195" s="39" t="s">
        <v>5413</v>
      </c>
      <c r="M3195" s="42">
        <v>43196</v>
      </c>
      <c r="N3195" s="39" t="s">
        <v>5420</v>
      </c>
      <c r="O3195" s="39" t="s">
        <v>5420</v>
      </c>
      <c r="P3195" s="39" t="s">
        <v>64</v>
      </c>
    </row>
    <row r="3196" spans="1:16" ht="17.149999999999999" customHeight="1" x14ac:dyDescent="0.25">
      <c r="A3196" s="40" t="str">
        <f t="shared" si="49"/>
        <v>Jawa TimurAsuransi UmumKantor Pemasaran</v>
      </c>
      <c r="B3196" s="39" t="s">
        <v>9360</v>
      </c>
      <c r="C3196" s="39" t="s">
        <v>6078</v>
      </c>
      <c r="D3196" s="39" t="s">
        <v>35</v>
      </c>
      <c r="E3196" s="39" t="s">
        <v>694</v>
      </c>
      <c r="F3196" s="39" t="s">
        <v>6079</v>
      </c>
      <c r="G3196" s="39" t="s">
        <v>182</v>
      </c>
      <c r="H3196" s="39" t="s">
        <v>4</v>
      </c>
      <c r="I3196" s="39">
        <v>65111</v>
      </c>
      <c r="J3196" s="43" t="s">
        <v>6080</v>
      </c>
      <c r="K3196" s="43" t="s">
        <v>6081</v>
      </c>
      <c r="L3196" s="39" t="s">
        <v>6082</v>
      </c>
      <c r="M3196" s="42">
        <v>41613</v>
      </c>
      <c r="N3196" s="39" t="s">
        <v>6083</v>
      </c>
      <c r="O3196" s="39" t="s">
        <v>6083</v>
      </c>
      <c r="P3196" s="39" t="s">
        <v>6080</v>
      </c>
    </row>
    <row r="3197" spans="1:16" ht="17.149999999999999" customHeight="1" x14ac:dyDescent="0.25">
      <c r="A3197" s="40" t="str">
        <f t="shared" si="49"/>
        <v>Jawa BaratAsuransi JiwaKantor Pemasaran</v>
      </c>
      <c r="B3197" s="39" t="s">
        <v>7070</v>
      </c>
      <c r="C3197" s="39" t="s">
        <v>7563</v>
      </c>
      <c r="D3197" s="39" t="s">
        <v>35</v>
      </c>
      <c r="E3197" s="39" t="s">
        <v>104</v>
      </c>
      <c r="F3197" s="39" t="s">
        <v>7495</v>
      </c>
      <c r="G3197" s="39" t="s">
        <v>1755</v>
      </c>
      <c r="H3197" s="39" t="s">
        <v>6</v>
      </c>
      <c r="I3197" s="39">
        <v>16131</v>
      </c>
      <c r="J3197" s="43" t="s">
        <v>7564</v>
      </c>
      <c r="K3197" s="43" t="s">
        <v>7564</v>
      </c>
      <c r="L3197" s="39" t="s">
        <v>7496</v>
      </c>
      <c r="M3197" s="42">
        <v>43371</v>
      </c>
      <c r="N3197" s="39" t="s">
        <v>7565</v>
      </c>
      <c r="O3197" s="39" t="s">
        <v>7566</v>
      </c>
      <c r="P3197" s="39" t="s">
        <v>7564</v>
      </c>
    </row>
    <row r="3198" spans="1:16" ht="17.149999999999999" customHeight="1" x14ac:dyDescent="0.25">
      <c r="A3198" s="40" t="str">
        <f t="shared" si="49"/>
        <v>Sumatera UtaraAsuransi Jiwa SyariahKantor Pemasaran</v>
      </c>
      <c r="B3198" s="39" t="s">
        <v>15725</v>
      </c>
      <c r="C3198" s="39" t="s">
        <v>15913</v>
      </c>
      <c r="D3198" s="39" t="s">
        <v>35</v>
      </c>
      <c r="E3198" s="39" t="s">
        <v>15987</v>
      </c>
      <c r="F3198" s="39" t="s">
        <v>16191</v>
      </c>
      <c r="G3198" s="39" t="s">
        <v>657</v>
      </c>
      <c r="H3198" s="39" t="s">
        <v>27</v>
      </c>
      <c r="I3198" s="39">
        <v>21151</v>
      </c>
      <c r="J3198" s="43" t="s">
        <v>16192</v>
      </c>
      <c r="K3198" s="43" t="s">
        <v>16192</v>
      </c>
      <c r="L3198" s="39" t="s">
        <v>16081</v>
      </c>
      <c r="M3198" s="42">
        <v>43403</v>
      </c>
      <c r="N3198" s="39" t="s">
        <v>16193</v>
      </c>
      <c r="O3198" s="39" t="s">
        <v>16193</v>
      </c>
      <c r="P3198" s="39" t="s">
        <v>16192</v>
      </c>
    </row>
    <row r="3199" spans="1:16" ht="17.149999999999999" customHeight="1" x14ac:dyDescent="0.25">
      <c r="A3199" s="40" t="str">
        <f t="shared" ref="A3199:A3262" si="50">CONCATENATE(H3199,E3199,D3199)</f>
        <v>PapuaAsuransi Jiwa SyariahKantor Pemasaran</v>
      </c>
      <c r="B3199" s="39" t="s">
        <v>15725</v>
      </c>
      <c r="C3199" s="39" t="s">
        <v>15914</v>
      </c>
      <c r="D3199" s="39" t="s">
        <v>35</v>
      </c>
      <c r="E3199" s="39" t="s">
        <v>15987</v>
      </c>
      <c r="F3199" s="39" t="s">
        <v>16194</v>
      </c>
      <c r="G3199" s="39" t="s">
        <v>7799</v>
      </c>
      <c r="H3199" s="39" t="s">
        <v>20</v>
      </c>
      <c r="I3199" s="39">
        <v>99112</v>
      </c>
      <c r="J3199" s="43" t="s">
        <v>16195</v>
      </c>
      <c r="K3199" s="43" t="s">
        <v>16195</v>
      </c>
      <c r="L3199" s="39" t="s">
        <v>16081</v>
      </c>
      <c r="M3199" s="42">
        <v>43403</v>
      </c>
      <c r="N3199" s="39" t="s">
        <v>16196</v>
      </c>
      <c r="O3199" s="39" t="s">
        <v>16196</v>
      </c>
      <c r="P3199" s="39" t="s">
        <v>16195</v>
      </c>
    </row>
    <row r="3200" spans="1:16" ht="17.149999999999999" customHeight="1" x14ac:dyDescent="0.25">
      <c r="A3200" s="40" t="str">
        <f t="shared" si="50"/>
        <v>Daerah Istimewa YogyakartaAsuransi Jiwa SyariahKantor Pemasaran</v>
      </c>
      <c r="B3200" s="39" t="s">
        <v>15725</v>
      </c>
      <c r="C3200" s="39" t="s">
        <v>15915</v>
      </c>
      <c r="D3200" s="39" t="s">
        <v>35</v>
      </c>
      <c r="E3200" s="39" t="s">
        <v>15987</v>
      </c>
      <c r="F3200" s="39" t="s">
        <v>16197</v>
      </c>
      <c r="G3200" s="39" t="s">
        <v>514</v>
      </c>
      <c r="H3200" s="39" t="s">
        <v>28</v>
      </c>
      <c r="I3200" s="39">
        <v>55153</v>
      </c>
      <c r="J3200" s="43" t="s">
        <v>16198</v>
      </c>
      <c r="K3200" s="43" t="s">
        <v>16198</v>
      </c>
      <c r="L3200" s="39" t="s">
        <v>16199</v>
      </c>
      <c r="M3200" s="42">
        <v>43403</v>
      </c>
      <c r="N3200" s="39" t="s">
        <v>16200</v>
      </c>
      <c r="O3200" s="39" t="s">
        <v>16200</v>
      </c>
      <c r="P3200" s="39" t="s">
        <v>16198</v>
      </c>
    </row>
    <row r="3201" spans="1:16" ht="17.149999999999999" customHeight="1" x14ac:dyDescent="0.25">
      <c r="A3201" s="40" t="str">
        <f t="shared" si="50"/>
        <v>BengkuluAsuransi UmumKantor Pemasaran</v>
      </c>
      <c r="B3201" s="39" t="s">
        <v>12319</v>
      </c>
      <c r="C3201" s="39" t="s">
        <v>8835</v>
      </c>
      <c r="D3201" s="39" t="s">
        <v>35</v>
      </c>
      <c r="E3201" s="39" t="s">
        <v>694</v>
      </c>
      <c r="F3201" s="39" t="s">
        <v>15084</v>
      </c>
      <c r="G3201" s="39" t="s">
        <v>1222</v>
      </c>
      <c r="H3201" s="39" t="s">
        <v>10</v>
      </c>
      <c r="I3201" s="43">
        <v>38115</v>
      </c>
      <c r="J3201" s="43" t="s">
        <v>8836</v>
      </c>
      <c r="K3201" s="43" t="s">
        <v>8836</v>
      </c>
      <c r="L3201" s="39" t="s">
        <v>8747</v>
      </c>
      <c r="M3201" s="42">
        <v>43542</v>
      </c>
      <c r="N3201" s="43" t="s">
        <v>8837</v>
      </c>
      <c r="O3201" s="39" t="s">
        <v>8837</v>
      </c>
      <c r="P3201" s="39" t="s">
        <v>8836</v>
      </c>
    </row>
    <row r="3202" spans="1:16" ht="17.149999999999999" customHeight="1" x14ac:dyDescent="0.25">
      <c r="A3202" s="40" t="str">
        <f t="shared" si="50"/>
        <v>Jawa TengahAsuransi UmumKantor Pemasaran</v>
      </c>
      <c r="B3202" s="39" t="s">
        <v>12319</v>
      </c>
      <c r="C3202" s="39" t="s">
        <v>8912</v>
      </c>
      <c r="D3202" s="39" t="s">
        <v>35</v>
      </c>
      <c r="E3202" s="39" t="s">
        <v>694</v>
      </c>
      <c r="F3202" s="45" t="s">
        <v>8913</v>
      </c>
      <c r="G3202" s="39" t="s">
        <v>307</v>
      </c>
      <c r="H3202" s="39" t="s">
        <v>5</v>
      </c>
      <c r="I3202" s="39">
        <v>50137</v>
      </c>
      <c r="J3202" s="43" t="s">
        <v>8914</v>
      </c>
      <c r="K3202" s="43" t="s">
        <v>8914</v>
      </c>
      <c r="L3202" s="39" t="s">
        <v>8915</v>
      </c>
      <c r="M3202" s="42">
        <v>43557</v>
      </c>
      <c r="N3202" s="39" t="s">
        <v>8916</v>
      </c>
      <c r="O3202" s="39" t="s">
        <v>8916</v>
      </c>
      <c r="P3202" s="39" t="s">
        <v>8914</v>
      </c>
    </row>
    <row r="3203" spans="1:16" ht="17.149999999999999" customHeight="1" x14ac:dyDescent="0.25">
      <c r="A3203" s="40" t="str">
        <f t="shared" si="50"/>
        <v>Sumatera UtaraAsuransi UmumKantor Pemasaran</v>
      </c>
      <c r="B3203" s="39" t="s">
        <v>12631</v>
      </c>
      <c r="C3203" s="39" t="s">
        <v>6084</v>
      </c>
      <c r="D3203" s="39" t="s">
        <v>35</v>
      </c>
      <c r="E3203" s="39" t="s">
        <v>694</v>
      </c>
      <c r="F3203" s="45" t="s">
        <v>6085</v>
      </c>
      <c r="G3203" s="39" t="s">
        <v>531</v>
      </c>
      <c r="H3203" s="39" t="s">
        <v>27</v>
      </c>
      <c r="I3203" s="39">
        <v>21415</v>
      </c>
      <c r="J3203" s="43" t="s">
        <v>6086</v>
      </c>
      <c r="K3203" s="43" t="s">
        <v>6087</v>
      </c>
      <c r="L3203" s="39" t="s">
        <v>5443</v>
      </c>
      <c r="M3203" s="42">
        <v>43164</v>
      </c>
      <c r="N3203" s="39" t="s">
        <v>6088</v>
      </c>
      <c r="O3203" s="39" t="s">
        <v>6088</v>
      </c>
      <c r="P3203" s="39" t="s">
        <v>9260</v>
      </c>
    </row>
    <row r="3204" spans="1:16" ht="17.149999999999999" customHeight="1" x14ac:dyDescent="0.25">
      <c r="A3204" s="40" t="str">
        <f t="shared" si="50"/>
        <v>Jawa TengahAsuransi UmumKantor Pemasaran</v>
      </c>
      <c r="B3204" s="39" t="s">
        <v>7399</v>
      </c>
      <c r="C3204" s="39" t="s">
        <v>11961</v>
      </c>
      <c r="D3204" s="39" t="s">
        <v>35</v>
      </c>
      <c r="E3204" s="39" t="s">
        <v>694</v>
      </c>
      <c r="F3204" s="39" t="s">
        <v>11962</v>
      </c>
      <c r="G3204" s="39" t="s">
        <v>6061</v>
      </c>
      <c r="H3204" s="39" t="s">
        <v>5</v>
      </c>
      <c r="I3204" s="39">
        <v>53161</v>
      </c>
      <c r="J3204" s="43" t="s">
        <v>11963</v>
      </c>
      <c r="K3204" s="43" t="s">
        <v>11964</v>
      </c>
      <c r="L3204" s="39" t="s">
        <v>11677</v>
      </c>
      <c r="M3204" s="42">
        <v>42216</v>
      </c>
      <c r="N3204" s="39" t="s">
        <v>10535</v>
      </c>
      <c r="P3204" s="39" t="s">
        <v>7402</v>
      </c>
    </row>
    <row r="3205" spans="1:16" ht="17.149999999999999" customHeight="1" x14ac:dyDescent="0.25">
      <c r="A3205" s="40" t="str">
        <f t="shared" si="50"/>
        <v>BaliAsuransi JiwaKantor Pemasaran</v>
      </c>
      <c r="B3205" s="39" t="s">
        <v>7107</v>
      </c>
      <c r="C3205" s="39" t="s">
        <v>7567</v>
      </c>
      <c r="D3205" s="39" t="s">
        <v>35</v>
      </c>
      <c r="E3205" s="39" t="s">
        <v>104</v>
      </c>
      <c r="F3205" s="39" t="s">
        <v>7568</v>
      </c>
      <c r="G3205" s="39" t="s">
        <v>327</v>
      </c>
      <c r="H3205" s="39" t="s">
        <v>8</v>
      </c>
      <c r="I3205" s="39">
        <v>80234</v>
      </c>
      <c r="J3205" s="43" t="s">
        <v>7569</v>
      </c>
      <c r="K3205" s="43" t="s">
        <v>64</v>
      </c>
      <c r="L3205" s="39" t="s">
        <v>7570</v>
      </c>
      <c r="M3205" s="42">
        <v>43357</v>
      </c>
      <c r="N3205" s="39" t="s">
        <v>7571</v>
      </c>
      <c r="O3205" s="39" t="s">
        <v>7572</v>
      </c>
      <c r="P3205" s="39" t="s">
        <v>64</v>
      </c>
    </row>
    <row r="3206" spans="1:16" ht="17.149999999999999" customHeight="1" x14ac:dyDescent="0.25">
      <c r="A3206" s="40" t="str">
        <f t="shared" si="50"/>
        <v>Kalimantan TengahAsuransi JiwaKantor Pemasaran</v>
      </c>
      <c r="B3206" s="39" t="s">
        <v>6941</v>
      </c>
      <c r="C3206" s="39" t="s">
        <v>7573</v>
      </c>
      <c r="D3206" s="39" t="s">
        <v>35</v>
      </c>
      <c r="E3206" s="39" t="s">
        <v>104</v>
      </c>
      <c r="F3206" s="39" t="s">
        <v>7574</v>
      </c>
      <c r="G3206" s="39" t="s">
        <v>1685</v>
      </c>
      <c r="H3206" s="39" t="s">
        <v>14</v>
      </c>
      <c r="I3206" s="39">
        <v>74113</v>
      </c>
      <c r="J3206" s="39" t="s">
        <v>7575</v>
      </c>
      <c r="K3206" s="39" t="s">
        <v>64</v>
      </c>
      <c r="L3206" s="39" t="s">
        <v>7576</v>
      </c>
      <c r="M3206" s="42">
        <v>43357</v>
      </c>
      <c r="N3206" s="39" t="s">
        <v>7577</v>
      </c>
      <c r="O3206" s="39" t="s">
        <v>7578</v>
      </c>
      <c r="P3206" s="39" t="s">
        <v>64</v>
      </c>
    </row>
    <row r="3207" spans="1:16" ht="17.149999999999999" customHeight="1" x14ac:dyDescent="0.25">
      <c r="A3207" s="40" t="str">
        <f t="shared" si="50"/>
        <v>Kalimantan TimurAsuransi UmumKantor Pemasaran</v>
      </c>
      <c r="B3207" s="39" t="s">
        <v>12631</v>
      </c>
      <c r="C3207" s="39" t="s">
        <v>6089</v>
      </c>
      <c r="D3207" s="39" t="s">
        <v>35</v>
      </c>
      <c r="E3207" s="39" t="s">
        <v>694</v>
      </c>
      <c r="F3207" s="39" t="s">
        <v>11965</v>
      </c>
      <c r="G3207" s="39" t="s">
        <v>302</v>
      </c>
      <c r="H3207" s="39" t="s">
        <v>15</v>
      </c>
      <c r="I3207" s="39">
        <v>75111</v>
      </c>
      <c r="J3207" s="39" t="s">
        <v>6090</v>
      </c>
      <c r="K3207" s="39" t="s">
        <v>6091</v>
      </c>
      <c r="L3207" s="39" t="s">
        <v>5443</v>
      </c>
      <c r="M3207" s="42">
        <v>43164</v>
      </c>
      <c r="N3207" s="39" t="s">
        <v>6092</v>
      </c>
      <c r="O3207" s="39" t="s">
        <v>6093</v>
      </c>
      <c r="P3207" s="39" t="s">
        <v>9261</v>
      </c>
    </row>
    <row r="3208" spans="1:16" ht="17.149999999999999" customHeight="1" x14ac:dyDescent="0.25">
      <c r="A3208" s="40" t="str">
        <f t="shared" si="50"/>
        <v>RiauAsuransi UmumKantor Pemasaran</v>
      </c>
      <c r="B3208" s="39" t="s">
        <v>12631</v>
      </c>
      <c r="C3208" s="39" t="s">
        <v>6094</v>
      </c>
      <c r="D3208" s="39" t="s">
        <v>35</v>
      </c>
      <c r="E3208" s="39" t="s">
        <v>694</v>
      </c>
      <c r="F3208" s="39" t="s">
        <v>6095</v>
      </c>
      <c r="G3208" s="39" t="s">
        <v>1898</v>
      </c>
      <c r="H3208" s="39" t="s">
        <v>21</v>
      </c>
      <c r="I3208" s="39">
        <v>29319</v>
      </c>
      <c r="J3208" s="39" t="s">
        <v>6096</v>
      </c>
      <c r="K3208" s="39" t="s">
        <v>6096</v>
      </c>
      <c r="L3208" s="39" t="s">
        <v>5443</v>
      </c>
      <c r="M3208" s="42">
        <v>43164</v>
      </c>
      <c r="N3208" s="39" t="s">
        <v>6097</v>
      </c>
      <c r="O3208" s="39" t="s">
        <v>6097</v>
      </c>
      <c r="P3208" s="39" t="s">
        <v>6096</v>
      </c>
    </row>
    <row r="3209" spans="1:16" ht="17.149999999999999" customHeight="1" x14ac:dyDescent="0.25">
      <c r="A3209" s="40" t="str">
        <f t="shared" si="50"/>
        <v>Jawa TengahAsuransi UmumKantor Pemasaran</v>
      </c>
      <c r="B3209" s="39" t="s">
        <v>12631</v>
      </c>
      <c r="C3209" s="39" t="s">
        <v>6098</v>
      </c>
      <c r="D3209" s="39" t="s">
        <v>35</v>
      </c>
      <c r="E3209" s="39" t="s">
        <v>694</v>
      </c>
      <c r="F3209" s="39" t="s">
        <v>11966</v>
      </c>
      <c r="G3209" s="39" t="s">
        <v>5345</v>
      </c>
      <c r="H3209" s="39" t="s">
        <v>5</v>
      </c>
      <c r="I3209" s="39">
        <v>56126</v>
      </c>
      <c r="J3209" s="43" t="s">
        <v>6099</v>
      </c>
      <c r="K3209" s="43" t="s">
        <v>6099</v>
      </c>
      <c r="L3209" s="39" t="s">
        <v>5443</v>
      </c>
      <c r="M3209" s="42">
        <v>43164</v>
      </c>
      <c r="N3209" s="39" t="s">
        <v>6100</v>
      </c>
      <c r="O3209" s="39" t="s">
        <v>6100</v>
      </c>
      <c r="P3209" s="39" t="s">
        <v>6099</v>
      </c>
    </row>
    <row r="3210" spans="1:16" ht="17.149999999999999" customHeight="1" x14ac:dyDescent="0.25">
      <c r="A3210" s="40" t="str">
        <f t="shared" si="50"/>
        <v>Nusa Tenggara TimurAsuransi UmumKantor Pemasaran</v>
      </c>
      <c r="B3210" s="39" t="s">
        <v>12631</v>
      </c>
      <c r="C3210" s="39" t="s">
        <v>6101</v>
      </c>
      <c r="D3210" s="39" t="s">
        <v>35</v>
      </c>
      <c r="E3210" s="39" t="s">
        <v>694</v>
      </c>
      <c r="F3210" s="39" t="s">
        <v>11967</v>
      </c>
      <c r="G3210" s="39" t="s">
        <v>1711</v>
      </c>
      <c r="H3210" s="39" t="s">
        <v>19</v>
      </c>
      <c r="I3210" s="39">
        <v>86319</v>
      </c>
      <c r="J3210" s="43" t="s">
        <v>6102</v>
      </c>
      <c r="K3210" s="43" t="s">
        <v>6102</v>
      </c>
      <c r="L3210" s="39" t="s">
        <v>5443</v>
      </c>
      <c r="M3210" s="42">
        <v>43164</v>
      </c>
      <c r="N3210" s="39" t="s">
        <v>6103</v>
      </c>
      <c r="O3210" s="39" t="s">
        <v>6103</v>
      </c>
      <c r="P3210" s="39" t="s">
        <v>9262</v>
      </c>
    </row>
    <row r="3211" spans="1:16" ht="17.149999999999999" customHeight="1" x14ac:dyDescent="0.25">
      <c r="A3211" s="40" t="str">
        <f t="shared" si="50"/>
        <v>Sumatera UtaraAsuransi UmumKantor Pemasaran</v>
      </c>
      <c r="B3211" s="39" t="s">
        <v>13102</v>
      </c>
      <c r="C3211" s="39" t="s">
        <v>6104</v>
      </c>
      <c r="D3211" s="39" t="s">
        <v>35</v>
      </c>
      <c r="E3211" s="39" t="s">
        <v>694</v>
      </c>
      <c r="F3211" s="39" t="s">
        <v>6105</v>
      </c>
      <c r="G3211" s="39" t="s">
        <v>6106</v>
      </c>
      <c r="H3211" s="39" t="s">
        <v>27</v>
      </c>
      <c r="I3211" s="39">
        <v>0</v>
      </c>
      <c r="J3211" s="43" t="s">
        <v>6107</v>
      </c>
      <c r="K3211" s="43" t="s">
        <v>64</v>
      </c>
      <c r="L3211" s="39" t="s">
        <v>6108</v>
      </c>
      <c r="M3211" s="42">
        <v>43220</v>
      </c>
      <c r="N3211" s="39" t="s">
        <v>6109</v>
      </c>
      <c r="O3211" s="39" t="s">
        <v>6110</v>
      </c>
      <c r="P3211" s="39" t="s">
        <v>6107</v>
      </c>
    </row>
    <row r="3212" spans="1:16" ht="17.149999999999999" customHeight="1" x14ac:dyDescent="0.25">
      <c r="A3212" s="40" t="str">
        <f t="shared" si="50"/>
        <v>Jawa BaratAsuransi Jiwa SyariahKantor Pemasaran</v>
      </c>
      <c r="B3212" s="39" t="s">
        <v>15725</v>
      </c>
      <c r="C3212" s="39" t="s">
        <v>15916</v>
      </c>
      <c r="D3212" s="39" t="s">
        <v>35</v>
      </c>
      <c r="E3212" s="39" t="s">
        <v>15987</v>
      </c>
      <c r="F3212" s="39" t="s">
        <v>16201</v>
      </c>
      <c r="G3212" s="39" t="s">
        <v>5682</v>
      </c>
      <c r="H3212" s="39" t="s">
        <v>6</v>
      </c>
      <c r="I3212" s="39">
        <v>46113</v>
      </c>
      <c r="J3212" s="43" t="s">
        <v>16202</v>
      </c>
      <c r="K3212" s="43" t="s">
        <v>16202</v>
      </c>
      <c r="L3212" s="39" t="s">
        <v>16081</v>
      </c>
      <c r="M3212" s="42">
        <v>43403</v>
      </c>
      <c r="N3212" s="39" t="s">
        <v>16203</v>
      </c>
      <c r="O3212" s="39" t="s">
        <v>16203</v>
      </c>
      <c r="P3212" s="39" t="s">
        <v>16202</v>
      </c>
    </row>
    <row r="3213" spans="1:16" ht="17.149999999999999" customHeight="1" x14ac:dyDescent="0.25">
      <c r="A3213" s="40" t="str">
        <f t="shared" si="50"/>
        <v>Kepulauan RiauAsuransi UmumKantor Pemasaran</v>
      </c>
      <c r="B3213" s="39" t="s">
        <v>7214</v>
      </c>
      <c r="C3213" s="39" t="s">
        <v>7579</v>
      </c>
      <c r="D3213" s="39" t="s">
        <v>35</v>
      </c>
      <c r="E3213" s="39" t="s">
        <v>694</v>
      </c>
      <c r="F3213" s="39" t="s">
        <v>11968</v>
      </c>
      <c r="G3213" s="39" t="s">
        <v>1297</v>
      </c>
      <c r="H3213" s="39" t="s">
        <v>29</v>
      </c>
      <c r="I3213" s="39">
        <v>29124</v>
      </c>
      <c r="J3213" s="43" t="s">
        <v>7580</v>
      </c>
      <c r="K3213" s="43" t="s">
        <v>7581</v>
      </c>
      <c r="L3213" s="39" t="s">
        <v>7582</v>
      </c>
      <c r="M3213" s="42">
        <v>41912</v>
      </c>
      <c r="N3213" s="39" t="s">
        <v>7583</v>
      </c>
      <c r="O3213" s="39" t="s">
        <v>7583</v>
      </c>
      <c r="P3213" s="39" t="s">
        <v>7580</v>
      </c>
    </row>
    <row r="3214" spans="1:16" ht="17.149999999999999" customHeight="1" x14ac:dyDescent="0.25">
      <c r="A3214" s="40" t="str">
        <f t="shared" si="50"/>
        <v>Jawa TimurAsuransi UmumKantor Pemasaran</v>
      </c>
      <c r="B3214" s="39" t="s">
        <v>7214</v>
      </c>
      <c r="C3214" s="39" t="s">
        <v>13517</v>
      </c>
      <c r="D3214" s="39" t="s">
        <v>35</v>
      </c>
      <c r="E3214" s="39" t="s">
        <v>694</v>
      </c>
      <c r="F3214" s="39" t="s">
        <v>13518</v>
      </c>
      <c r="G3214" s="39" t="s">
        <v>1679</v>
      </c>
      <c r="H3214" s="39" t="s">
        <v>4</v>
      </c>
      <c r="I3214" s="39">
        <v>67216</v>
      </c>
      <c r="J3214" s="43" t="s">
        <v>9789</v>
      </c>
      <c r="K3214" s="43" t="s">
        <v>9789</v>
      </c>
      <c r="L3214" s="39" t="s">
        <v>9748</v>
      </c>
      <c r="M3214" s="42">
        <v>43678</v>
      </c>
      <c r="N3214" s="39" t="s">
        <v>9790</v>
      </c>
      <c r="O3214" s="39" t="s">
        <v>9791</v>
      </c>
      <c r="P3214" s="39" t="s">
        <v>9789</v>
      </c>
    </row>
    <row r="3215" spans="1:16" ht="17.149999999999999" customHeight="1" x14ac:dyDescent="0.25">
      <c r="A3215" s="40" t="str">
        <f t="shared" si="50"/>
        <v>Jawa TengahAsuransi JiwaKantor Pemasaran</v>
      </c>
      <c r="B3215" s="39" t="s">
        <v>7882</v>
      </c>
      <c r="C3215" s="39" t="s">
        <v>14726</v>
      </c>
      <c r="D3215" s="39" t="s">
        <v>35</v>
      </c>
      <c r="E3215" s="39" t="s">
        <v>104</v>
      </c>
      <c r="F3215" s="39" t="s">
        <v>14727</v>
      </c>
      <c r="G3215" s="39" t="s">
        <v>6061</v>
      </c>
      <c r="H3215" s="39" t="s">
        <v>5</v>
      </c>
      <c r="I3215" s="39">
        <v>53133</v>
      </c>
      <c r="J3215" s="43" t="s">
        <v>14728</v>
      </c>
      <c r="K3215" s="43" t="s">
        <v>14728</v>
      </c>
      <c r="L3215" s="39" t="s">
        <v>7996</v>
      </c>
      <c r="M3215" s="42">
        <v>43460</v>
      </c>
      <c r="N3215" s="39" t="s">
        <v>7997</v>
      </c>
      <c r="O3215" s="39" t="s">
        <v>7997</v>
      </c>
      <c r="P3215" s="39" t="s">
        <v>14728</v>
      </c>
    </row>
    <row r="3216" spans="1:16" ht="17.149999999999999" customHeight="1" x14ac:dyDescent="0.25">
      <c r="A3216" s="40" t="str">
        <f t="shared" si="50"/>
        <v>Sumatera BaratAsuransi JiwaKantor Pemasaran</v>
      </c>
      <c r="B3216" s="39" t="s">
        <v>7882</v>
      </c>
      <c r="C3216" s="39" t="s">
        <v>8198</v>
      </c>
      <c r="D3216" s="39" t="s">
        <v>35</v>
      </c>
      <c r="E3216" s="39" t="s">
        <v>104</v>
      </c>
      <c r="F3216" s="39" t="s">
        <v>8199</v>
      </c>
      <c r="G3216" s="39" t="s">
        <v>8200</v>
      </c>
      <c r="H3216" s="39" t="s">
        <v>25</v>
      </c>
      <c r="I3216" s="39">
        <v>27118</v>
      </c>
      <c r="J3216" s="43" t="s">
        <v>8201</v>
      </c>
      <c r="K3216" s="43" t="s">
        <v>8201</v>
      </c>
      <c r="L3216" s="39" t="s">
        <v>8006</v>
      </c>
      <c r="M3216" s="42">
        <v>43462</v>
      </c>
      <c r="N3216" s="39" t="s">
        <v>8007</v>
      </c>
      <c r="O3216" s="39" t="s">
        <v>8007</v>
      </c>
      <c r="P3216" s="39" t="s">
        <v>8201</v>
      </c>
    </row>
    <row r="3217" spans="1:16" ht="17.149999999999999" customHeight="1" x14ac:dyDescent="0.25">
      <c r="A3217" s="40" t="str">
        <f t="shared" si="50"/>
        <v>RiauAsuransi JiwaKantor Pemasaran</v>
      </c>
      <c r="B3217" s="39" t="s">
        <v>7882</v>
      </c>
      <c r="C3217" s="39" t="s">
        <v>14729</v>
      </c>
      <c r="D3217" s="39" t="s">
        <v>35</v>
      </c>
      <c r="E3217" s="39" t="s">
        <v>104</v>
      </c>
      <c r="F3217" s="39" t="s">
        <v>14730</v>
      </c>
      <c r="G3217" s="39" t="s">
        <v>1898</v>
      </c>
      <c r="H3217" s="39" t="s">
        <v>21</v>
      </c>
      <c r="I3217" s="39">
        <v>29371</v>
      </c>
      <c r="J3217" s="43" t="s">
        <v>8202</v>
      </c>
      <c r="K3217" s="43" t="s">
        <v>8202</v>
      </c>
      <c r="L3217" s="39" t="s">
        <v>8006</v>
      </c>
      <c r="M3217" s="42">
        <v>43462</v>
      </c>
      <c r="N3217" s="39" t="s">
        <v>8007</v>
      </c>
      <c r="O3217" s="39" t="s">
        <v>8007</v>
      </c>
      <c r="P3217" s="39" t="s">
        <v>8202</v>
      </c>
    </row>
    <row r="3218" spans="1:16" ht="17.149999999999999" customHeight="1" x14ac:dyDescent="0.25">
      <c r="A3218" s="40" t="str">
        <f t="shared" si="50"/>
        <v>Jawa BaratAsuransi UmumKantor Pemasaran</v>
      </c>
      <c r="B3218" s="39" t="s">
        <v>13102</v>
      </c>
      <c r="C3218" s="39" t="s">
        <v>8838</v>
      </c>
      <c r="D3218" s="39" t="s">
        <v>35</v>
      </c>
      <c r="E3218" s="39" t="s">
        <v>694</v>
      </c>
      <c r="F3218" s="39" t="s">
        <v>8724</v>
      </c>
      <c r="G3218" s="39" t="s">
        <v>359</v>
      </c>
      <c r="H3218" s="39" t="s">
        <v>6</v>
      </c>
      <c r="I3218" s="39">
        <v>17148</v>
      </c>
      <c r="J3218" s="43" t="s">
        <v>8839</v>
      </c>
      <c r="K3218" s="43" t="s">
        <v>8839</v>
      </c>
      <c r="L3218" s="39" t="s">
        <v>8726</v>
      </c>
      <c r="M3218" s="42">
        <v>43530</v>
      </c>
      <c r="N3218" s="39" t="s">
        <v>7583</v>
      </c>
      <c r="O3218" s="39" t="s">
        <v>7583</v>
      </c>
      <c r="P3218" s="39" t="s">
        <v>8839</v>
      </c>
    </row>
    <row r="3219" spans="1:16" ht="17.149999999999999" customHeight="1" x14ac:dyDescent="0.25">
      <c r="A3219" s="40" t="str">
        <f t="shared" si="50"/>
        <v>Jawa BaratAsuransi UmumKantor Pemasaran</v>
      </c>
      <c r="B3219" s="39" t="s">
        <v>13102</v>
      </c>
      <c r="C3219" s="39" t="s">
        <v>8840</v>
      </c>
      <c r="D3219" s="39" t="s">
        <v>35</v>
      </c>
      <c r="E3219" s="39" t="s">
        <v>694</v>
      </c>
      <c r="F3219" s="39" t="s">
        <v>8724</v>
      </c>
      <c r="G3219" s="39" t="s">
        <v>359</v>
      </c>
      <c r="H3219" s="39" t="s">
        <v>6</v>
      </c>
      <c r="I3219" s="39">
        <v>17148</v>
      </c>
      <c r="J3219" s="43" t="s">
        <v>8841</v>
      </c>
      <c r="K3219" s="43" t="s">
        <v>8841</v>
      </c>
      <c r="L3219" s="39" t="s">
        <v>8726</v>
      </c>
      <c r="M3219" s="42">
        <v>43530</v>
      </c>
      <c r="N3219" s="39" t="s">
        <v>8842</v>
      </c>
      <c r="O3219" s="39" t="s">
        <v>8843</v>
      </c>
      <c r="P3219" s="39" t="s">
        <v>9263</v>
      </c>
    </row>
    <row r="3220" spans="1:16" ht="17.149999999999999" customHeight="1" x14ac:dyDescent="0.25">
      <c r="A3220" s="40" t="str">
        <f t="shared" si="50"/>
        <v>DKI JakartaAsuransi UmumKantor Pemasaran</v>
      </c>
      <c r="B3220" s="39" t="s">
        <v>13102</v>
      </c>
      <c r="C3220" s="39" t="s">
        <v>8844</v>
      </c>
      <c r="D3220" s="39" t="s">
        <v>35</v>
      </c>
      <c r="E3220" s="39" t="s">
        <v>694</v>
      </c>
      <c r="F3220" s="39" t="s">
        <v>15085</v>
      </c>
      <c r="G3220" s="39" t="s">
        <v>61</v>
      </c>
      <c r="H3220" s="39" t="s">
        <v>1</v>
      </c>
      <c r="I3220" s="39">
        <v>10510</v>
      </c>
      <c r="J3220" s="43" t="s">
        <v>12352</v>
      </c>
      <c r="K3220" s="43" t="s">
        <v>12352</v>
      </c>
      <c r="L3220" s="39" t="s">
        <v>8726</v>
      </c>
      <c r="M3220" s="42">
        <v>43530</v>
      </c>
      <c r="N3220" s="39" t="s">
        <v>8845</v>
      </c>
      <c r="O3220" s="39" t="s">
        <v>8845</v>
      </c>
      <c r="P3220" s="39" t="s">
        <v>12352</v>
      </c>
    </row>
    <row r="3221" spans="1:16" ht="17.149999999999999" customHeight="1" x14ac:dyDescent="0.25">
      <c r="A3221" s="40" t="str">
        <f t="shared" si="50"/>
        <v>Jawa TimurAsuransi UmumKantor Pemasaran</v>
      </c>
      <c r="B3221" s="39" t="s">
        <v>7282</v>
      </c>
      <c r="C3221" s="39" t="s">
        <v>6111</v>
      </c>
      <c r="D3221" s="39" t="s">
        <v>35</v>
      </c>
      <c r="E3221" s="39" t="s">
        <v>694</v>
      </c>
      <c r="F3221" s="39" t="s">
        <v>6112</v>
      </c>
      <c r="G3221" s="39" t="s">
        <v>182</v>
      </c>
      <c r="H3221" s="39" t="s">
        <v>4</v>
      </c>
      <c r="I3221" s="39">
        <v>65144</v>
      </c>
      <c r="J3221" s="43" t="s">
        <v>6113</v>
      </c>
      <c r="K3221" s="43" t="s">
        <v>6114</v>
      </c>
      <c r="L3221" s="39" t="s">
        <v>5836</v>
      </c>
      <c r="M3221" s="42">
        <v>43069</v>
      </c>
      <c r="N3221" s="39" t="s">
        <v>6115</v>
      </c>
      <c r="O3221" s="39" t="s">
        <v>6115</v>
      </c>
      <c r="P3221" s="39" t="s">
        <v>6113</v>
      </c>
    </row>
    <row r="3222" spans="1:16" ht="17.149999999999999" customHeight="1" x14ac:dyDescent="0.25">
      <c r="A3222" s="40" t="str">
        <f t="shared" si="50"/>
        <v>BantenAsuransi UmumKantor Pemasaran</v>
      </c>
      <c r="B3222" s="39" t="s">
        <v>7214</v>
      </c>
      <c r="C3222" s="39" t="s">
        <v>9264</v>
      </c>
      <c r="D3222" s="39" t="s">
        <v>35</v>
      </c>
      <c r="E3222" s="39" t="s">
        <v>694</v>
      </c>
      <c r="F3222" s="39" t="s">
        <v>9265</v>
      </c>
      <c r="G3222" s="39" t="s">
        <v>2469</v>
      </c>
      <c r="H3222" s="39" t="s">
        <v>3</v>
      </c>
      <c r="I3222" s="39">
        <v>15810</v>
      </c>
      <c r="J3222" s="43" t="s">
        <v>9266</v>
      </c>
      <c r="K3222" s="43" t="s">
        <v>9267</v>
      </c>
      <c r="L3222" s="39" t="s">
        <v>9268</v>
      </c>
      <c r="M3222" s="42">
        <v>41656</v>
      </c>
      <c r="N3222" s="39" t="s">
        <v>9269</v>
      </c>
      <c r="O3222" s="39" t="s">
        <v>9269</v>
      </c>
      <c r="P3222" s="39" t="s">
        <v>9266</v>
      </c>
    </row>
    <row r="3223" spans="1:16" ht="17.149999999999999" customHeight="1" x14ac:dyDescent="0.25">
      <c r="A3223" s="40" t="str">
        <f t="shared" si="50"/>
        <v>Jawa TimurAsuransi UmumKantor Pemasaran</v>
      </c>
      <c r="B3223" s="39" t="s">
        <v>12631</v>
      </c>
      <c r="C3223" s="39" t="s">
        <v>6116</v>
      </c>
      <c r="D3223" s="39" t="s">
        <v>35</v>
      </c>
      <c r="E3223" s="39" t="s">
        <v>694</v>
      </c>
      <c r="F3223" s="39" t="s">
        <v>15086</v>
      </c>
      <c r="G3223" s="39" t="s">
        <v>1628</v>
      </c>
      <c r="H3223" s="39" t="s">
        <v>4</v>
      </c>
      <c r="I3223" s="39">
        <v>62215</v>
      </c>
      <c r="J3223" s="43" t="s">
        <v>6117</v>
      </c>
      <c r="K3223" s="43" t="s">
        <v>6118</v>
      </c>
      <c r="L3223" s="39" t="s">
        <v>5443</v>
      </c>
      <c r="M3223" s="42">
        <v>43164</v>
      </c>
      <c r="N3223" s="39" t="s">
        <v>6119</v>
      </c>
      <c r="O3223" s="39" t="s">
        <v>6120</v>
      </c>
      <c r="P3223" s="39" t="s">
        <v>9270</v>
      </c>
    </row>
    <row r="3224" spans="1:16" ht="17.149999999999999" customHeight="1" x14ac:dyDescent="0.25">
      <c r="A3224" s="40" t="str">
        <f t="shared" si="50"/>
        <v>Jawa BaratAsuransi UmumKantor Pemasaran</v>
      </c>
      <c r="B3224" s="39" t="s">
        <v>12631</v>
      </c>
      <c r="C3224" s="39" t="s">
        <v>6121</v>
      </c>
      <c r="D3224" s="39" t="s">
        <v>35</v>
      </c>
      <c r="E3224" s="39" t="s">
        <v>694</v>
      </c>
      <c r="F3224" s="39" t="s">
        <v>6122</v>
      </c>
      <c r="G3224" s="39" t="s">
        <v>4075</v>
      </c>
      <c r="H3224" s="39" t="s">
        <v>6</v>
      </c>
      <c r="I3224" s="39">
        <v>43131</v>
      </c>
      <c r="J3224" s="43" t="s">
        <v>6123</v>
      </c>
      <c r="K3224" s="43" t="s">
        <v>6123</v>
      </c>
      <c r="L3224" s="39" t="s">
        <v>5443</v>
      </c>
      <c r="M3224" s="42">
        <v>43164</v>
      </c>
      <c r="N3224" s="39" t="s">
        <v>6124</v>
      </c>
      <c r="O3224" s="39" t="s">
        <v>6124</v>
      </c>
      <c r="P3224" s="39" t="s">
        <v>9271</v>
      </c>
    </row>
    <row r="3225" spans="1:16" ht="17.149999999999999" customHeight="1" x14ac:dyDescent="0.25">
      <c r="A3225" s="40" t="str">
        <f t="shared" si="50"/>
        <v>DKI JakartaAsuransi JiwaKantor Pemasaran</v>
      </c>
      <c r="B3225" s="39" t="s">
        <v>6973</v>
      </c>
      <c r="C3225" s="39" t="s">
        <v>6125</v>
      </c>
      <c r="D3225" s="39" t="s">
        <v>35</v>
      </c>
      <c r="E3225" s="39" t="s">
        <v>104</v>
      </c>
      <c r="F3225" s="39" t="s">
        <v>6126</v>
      </c>
      <c r="G3225" s="39" t="s">
        <v>61</v>
      </c>
      <c r="H3225" s="39" t="s">
        <v>1</v>
      </c>
      <c r="I3225" s="39">
        <v>0</v>
      </c>
      <c r="J3225" s="43" t="s">
        <v>64</v>
      </c>
      <c r="K3225" s="43" t="s">
        <v>64</v>
      </c>
      <c r="L3225" s="39" t="s">
        <v>6127</v>
      </c>
      <c r="M3225" s="42">
        <v>43208</v>
      </c>
      <c r="N3225" s="39" t="s">
        <v>6128</v>
      </c>
      <c r="O3225" s="39" t="s">
        <v>6128</v>
      </c>
      <c r="P3225" s="39" t="s">
        <v>64</v>
      </c>
    </row>
    <row r="3226" spans="1:16" ht="17.149999999999999" customHeight="1" x14ac:dyDescent="0.25">
      <c r="A3226" s="40" t="str">
        <f t="shared" si="50"/>
        <v>Kalimantan TimurAsuransi UmumKantor Pemasaran</v>
      </c>
      <c r="B3226" s="39" t="s">
        <v>6505</v>
      </c>
      <c r="C3226" s="39" t="s">
        <v>6505</v>
      </c>
      <c r="D3226" s="39" t="s">
        <v>35</v>
      </c>
      <c r="E3226" s="39" t="s">
        <v>694</v>
      </c>
      <c r="F3226" s="45" t="s">
        <v>15087</v>
      </c>
      <c r="G3226" s="39" t="s">
        <v>6885</v>
      </c>
      <c r="H3226" s="39" t="s">
        <v>15</v>
      </c>
      <c r="I3226" s="39">
        <v>75123</v>
      </c>
      <c r="J3226" s="43" t="s">
        <v>6886</v>
      </c>
      <c r="K3226" s="43" t="s">
        <v>6887</v>
      </c>
      <c r="L3226" s="39" t="s">
        <v>6828</v>
      </c>
      <c r="M3226" s="42">
        <v>40914</v>
      </c>
      <c r="N3226" s="39" t="s">
        <v>695</v>
      </c>
      <c r="O3226" s="39" t="s">
        <v>695</v>
      </c>
      <c r="P3226" s="39" t="s">
        <v>6886</v>
      </c>
    </row>
    <row r="3227" spans="1:16" ht="17.149999999999999" customHeight="1" x14ac:dyDescent="0.25">
      <c r="A3227" s="40" t="str">
        <f t="shared" si="50"/>
        <v>Sumatera UtaraAsuransi UmumKantor Pemasaran</v>
      </c>
      <c r="B3227" s="39" t="s">
        <v>7399</v>
      </c>
      <c r="C3227" s="39" t="s">
        <v>11969</v>
      </c>
      <c r="D3227" s="39" t="s">
        <v>35</v>
      </c>
      <c r="E3227" s="39" t="s">
        <v>694</v>
      </c>
      <c r="F3227" s="39" t="s">
        <v>11970</v>
      </c>
      <c r="G3227" s="39" t="s">
        <v>11971</v>
      </c>
      <c r="H3227" s="39" t="s">
        <v>27</v>
      </c>
      <c r="I3227" s="39">
        <v>21426</v>
      </c>
      <c r="J3227" s="43" t="s">
        <v>11972</v>
      </c>
      <c r="K3227" s="43" t="s">
        <v>11972</v>
      </c>
      <c r="L3227" s="39" t="s">
        <v>11677</v>
      </c>
      <c r="M3227" s="42">
        <v>42216</v>
      </c>
      <c r="N3227" s="39" t="s">
        <v>10535</v>
      </c>
      <c r="P3227" s="39" t="s">
        <v>7402</v>
      </c>
    </row>
    <row r="3228" spans="1:16" ht="17.149999999999999" customHeight="1" x14ac:dyDescent="0.25">
      <c r="A3228" s="40" t="str">
        <f t="shared" si="50"/>
        <v>Kalimantan TengahAsuransi UmumKantor Pemasaran</v>
      </c>
      <c r="B3228" s="39" t="s">
        <v>7399</v>
      </c>
      <c r="C3228" s="39" t="s">
        <v>11973</v>
      </c>
      <c r="D3228" s="39" t="s">
        <v>35</v>
      </c>
      <c r="E3228" s="39" t="s">
        <v>694</v>
      </c>
      <c r="F3228" s="39" t="s">
        <v>11974</v>
      </c>
      <c r="G3228" s="39" t="s">
        <v>8691</v>
      </c>
      <c r="H3228" s="39" t="s">
        <v>14</v>
      </c>
      <c r="I3228" s="39">
        <v>74232</v>
      </c>
      <c r="J3228" s="43" t="s">
        <v>11975</v>
      </c>
      <c r="K3228" s="43" t="s">
        <v>11975</v>
      </c>
      <c r="L3228" s="39" t="s">
        <v>11677</v>
      </c>
      <c r="M3228" s="42">
        <v>42216</v>
      </c>
      <c r="N3228" s="39" t="s">
        <v>10535</v>
      </c>
      <c r="P3228" s="39" t="s">
        <v>7402</v>
      </c>
    </row>
    <row r="3229" spans="1:16" ht="17.149999999999999" customHeight="1" x14ac:dyDescent="0.25">
      <c r="A3229" s="40" t="str">
        <f t="shared" si="50"/>
        <v>LampungAsuransi Jiwa SyariahKantor Pemasaran</v>
      </c>
      <c r="B3229" s="39" t="s">
        <v>15725</v>
      </c>
      <c r="C3229" s="39" t="s">
        <v>15917</v>
      </c>
      <c r="D3229" s="39" t="s">
        <v>35</v>
      </c>
      <c r="E3229" s="39" t="s">
        <v>15987</v>
      </c>
      <c r="F3229" s="39" t="s">
        <v>16204</v>
      </c>
      <c r="G3229" s="39" t="s">
        <v>1499</v>
      </c>
      <c r="H3229" s="39" t="s">
        <v>16</v>
      </c>
      <c r="I3229" s="39">
        <v>35116</v>
      </c>
      <c r="J3229" s="43" t="s">
        <v>16205</v>
      </c>
      <c r="K3229" s="43" t="s">
        <v>16205</v>
      </c>
      <c r="L3229" s="39" t="s">
        <v>16081</v>
      </c>
      <c r="M3229" s="42">
        <v>43403</v>
      </c>
      <c r="N3229" s="39" t="s">
        <v>16206</v>
      </c>
      <c r="O3229" s="39" t="s">
        <v>16206</v>
      </c>
      <c r="P3229" s="39" t="s">
        <v>16205</v>
      </c>
    </row>
    <row r="3230" spans="1:16" ht="17.149999999999999" customHeight="1" x14ac:dyDescent="0.25">
      <c r="A3230" s="40" t="str">
        <f t="shared" si="50"/>
        <v>Kepulauan RiauAsuransi UmumKantor Pemasaran</v>
      </c>
      <c r="B3230" s="39" t="s">
        <v>13102</v>
      </c>
      <c r="C3230" s="39" t="s">
        <v>8203</v>
      </c>
      <c r="D3230" s="39" t="s">
        <v>35</v>
      </c>
      <c r="E3230" s="39" t="s">
        <v>694</v>
      </c>
      <c r="F3230" s="39" t="s">
        <v>8204</v>
      </c>
      <c r="G3230" s="39" t="s">
        <v>717</v>
      </c>
      <c r="H3230" s="39" t="s">
        <v>29</v>
      </c>
      <c r="I3230" s="39">
        <v>0</v>
      </c>
      <c r="J3230" s="43" t="s">
        <v>8205</v>
      </c>
      <c r="K3230" s="43" t="s">
        <v>8205</v>
      </c>
      <c r="L3230" s="39" t="s">
        <v>8206</v>
      </c>
      <c r="M3230" s="42">
        <v>43461</v>
      </c>
      <c r="N3230" s="39" t="s">
        <v>8207</v>
      </c>
      <c r="O3230" s="39" t="s">
        <v>8207</v>
      </c>
      <c r="P3230" s="39" t="s">
        <v>8205</v>
      </c>
    </row>
    <row r="3231" spans="1:16" ht="17.149999999999999" customHeight="1" x14ac:dyDescent="0.25">
      <c r="A3231" s="40" t="str">
        <f t="shared" si="50"/>
        <v>PapuaAsuransi UmumKantor Pemasaran</v>
      </c>
      <c r="B3231" s="39" t="s">
        <v>13102</v>
      </c>
      <c r="C3231" s="39" t="s">
        <v>8208</v>
      </c>
      <c r="D3231" s="39" t="s">
        <v>35</v>
      </c>
      <c r="E3231" s="39" t="s">
        <v>694</v>
      </c>
      <c r="F3231" s="39" t="s">
        <v>8209</v>
      </c>
      <c r="G3231" s="39" t="s">
        <v>1805</v>
      </c>
      <c r="H3231" s="39" t="s">
        <v>20</v>
      </c>
      <c r="I3231" s="39">
        <v>0</v>
      </c>
      <c r="J3231" s="43" t="s">
        <v>8210</v>
      </c>
      <c r="K3231" s="43" t="s">
        <v>8210</v>
      </c>
      <c r="L3231" s="39" t="s">
        <v>8206</v>
      </c>
      <c r="M3231" s="42">
        <v>43461</v>
      </c>
      <c r="N3231" s="39" t="s">
        <v>8211</v>
      </c>
      <c r="O3231" s="39" t="s">
        <v>8211</v>
      </c>
      <c r="P3231" s="39" t="s">
        <v>8210</v>
      </c>
    </row>
    <row r="3232" spans="1:16" ht="17.149999999999999" customHeight="1" x14ac:dyDescent="0.25">
      <c r="A3232" s="40" t="str">
        <f t="shared" si="50"/>
        <v>Jawa TengahAsuransi JiwaKantor Pemasaran</v>
      </c>
      <c r="B3232" s="39" t="s">
        <v>7882</v>
      </c>
      <c r="C3232" s="39" t="s">
        <v>14731</v>
      </c>
      <c r="D3232" s="39" t="s">
        <v>35</v>
      </c>
      <c r="E3232" s="39" t="s">
        <v>104</v>
      </c>
      <c r="F3232" s="39" t="s">
        <v>14732</v>
      </c>
      <c r="G3232" s="39" t="s">
        <v>551</v>
      </c>
      <c r="H3232" s="39" t="s">
        <v>5</v>
      </c>
      <c r="I3232" s="39">
        <v>53131</v>
      </c>
      <c r="J3232" s="43" t="s">
        <v>14733</v>
      </c>
      <c r="K3232" s="43" t="s">
        <v>14733</v>
      </c>
      <c r="L3232" s="39" t="s">
        <v>7996</v>
      </c>
      <c r="M3232" s="42">
        <v>43460</v>
      </c>
      <c r="N3232" s="39" t="s">
        <v>7997</v>
      </c>
      <c r="O3232" s="39" t="s">
        <v>7997</v>
      </c>
      <c r="P3232" s="39" t="s">
        <v>14733</v>
      </c>
    </row>
    <row r="3233" spans="1:16" ht="17.149999999999999" customHeight="1" x14ac:dyDescent="0.25">
      <c r="A3233" s="40" t="str">
        <f t="shared" si="50"/>
        <v>DKI JakartaAsuransi JiwaKantor Pemasaran</v>
      </c>
      <c r="B3233" s="39" t="s">
        <v>7882</v>
      </c>
      <c r="C3233" s="39" t="s">
        <v>8212</v>
      </c>
      <c r="D3233" s="39" t="s">
        <v>35</v>
      </c>
      <c r="E3233" s="39" t="s">
        <v>104</v>
      </c>
      <c r="F3233" s="39" t="s">
        <v>8213</v>
      </c>
      <c r="G3233" s="39" t="s">
        <v>60</v>
      </c>
      <c r="H3233" s="39" t="s">
        <v>1</v>
      </c>
      <c r="I3233" s="39">
        <v>12310</v>
      </c>
      <c r="J3233" s="43" t="s">
        <v>8214</v>
      </c>
      <c r="K3233" s="43" t="s">
        <v>8214</v>
      </c>
      <c r="L3233" s="39" t="s">
        <v>8008</v>
      </c>
      <c r="M3233" s="42">
        <v>43462</v>
      </c>
      <c r="N3233" s="39" t="s">
        <v>8009</v>
      </c>
      <c r="O3233" s="39" t="s">
        <v>8009</v>
      </c>
      <c r="P3233" s="39" t="s">
        <v>8214</v>
      </c>
    </row>
    <row r="3234" spans="1:16" ht="17.149999999999999" customHeight="1" x14ac:dyDescent="0.25">
      <c r="A3234" s="40" t="str">
        <f t="shared" si="50"/>
        <v>Jawa BaratAsuransi JiwaKantor Pemasaran</v>
      </c>
      <c r="B3234" s="39" t="s">
        <v>7882</v>
      </c>
      <c r="C3234" s="39" t="s">
        <v>8215</v>
      </c>
      <c r="D3234" s="39" t="s">
        <v>35</v>
      </c>
      <c r="E3234" s="39" t="s">
        <v>104</v>
      </c>
      <c r="F3234" s="39" t="s">
        <v>8216</v>
      </c>
      <c r="G3234" s="39" t="s">
        <v>293</v>
      </c>
      <c r="H3234" s="39" t="s">
        <v>6</v>
      </c>
      <c r="I3234" s="39">
        <v>41373</v>
      </c>
      <c r="J3234" s="43" t="s">
        <v>8217</v>
      </c>
      <c r="K3234" s="43" t="s">
        <v>8217</v>
      </c>
      <c r="L3234" s="39" t="s">
        <v>8008</v>
      </c>
      <c r="M3234" s="42">
        <v>43462</v>
      </c>
      <c r="N3234" s="39" t="s">
        <v>8009</v>
      </c>
      <c r="O3234" s="39" t="s">
        <v>8009</v>
      </c>
      <c r="P3234" s="39" t="s">
        <v>8217</v>
      </c>
    </row>
    <row r="3235" spans="1:16" ht="17.149999999999999" customHeight="1" x14ac:dyDescent="0.25">
      <c r="A3235" s="40" t="str">
        <f t="shared" si="50"/>
        <v>BantenAsuransi JiwaKantor Pemasaran</v>
      </c>
      <c r="B3235" s="39" t="s">
        <v>7882</v>
      </c>
      <c r="C3235" s="39" t="s">
        <v>8218</v>
      </c>
      <c r="D3235" s="39" t="s">
        <v>35</v>
      </c>
      <c r="E3235" s="39" t="s">
        <v>104</v>
      </c>
      <c r="F3235" s="39" t="s">
        <v>8219</v>
      </c>
      <c r="G3235" s="39" t="s">
        <v>2469</v>
      </c>
      <c r="H3235" s="39" t="s">
        <v>3</v>
      </c>
      <c r="I3235" s="39">
        <v>15710</v>
      </c>
      <c r="J3235" s="43" t="s">
        <v>8220</v>
      </c>
      <c r="K3235" s="43" t="s">
        <v>8220</v>
      </c>
      <c r="L3235" s="39" t="s">
        <v>8008</v>
      </c>
      <c r="M3235" s="42">
        <v>43462</v>
      </c>
      <c r="N3235" s="39" t="s">
        <v>8009</v>
      </c>
      <c r="O3235" s="39" t="s">
        <v>8009</v>
      </c>
      <c r="P3235" s="39" t="s">
        <v>8220</v>
      </c>
    </row>
    <row r="3236" spans="1:16" ht="17.149999999999999" customHeight="1" x14ac:dyDescent="0.25">
      <c r="A3236" s="40" t="str">
        <f t="shared" si="50"/>
        <v>Jawa BaratAsuransi JiwaKantor Pemasaran</v>
      </c>
      <c r="B3236" s="39" t="s">
        <v>7882</v>
      </c>
      <c r="C3236" s="39" t="s">
        <v>8221</v>
      </c>
      <c r="D3236" s="39" t="s">
        <v>35</v>
      </c>
      <c r="E3236" s="39" t="s">
        <v>104</v>
      </c>
      <c r="F3236" s="39" t="s">
        <v>8222</v>
      </c>
      <c r="G3236" s="39" t="s">
        <v>376</v>
      </c>
      <c r="H3236" s="39" t="s">
        <v>6</v>
      </c>
      <c r="I3236" s="39">
        <v>46219</v>
      </c>
      <c r="J3236" s="43" t="s">
        <v>8223</v>
      </c>
      <c r="K3236" s="43" t="s">
        <v>8223</v>
      </c>
      <c r="L3236" s="39" t="s">
        <v>8008</v>
      </c>
      <c r="M3236" s="42">
        <v>43462</v>
      </c>
      <c r="N3236" s="39" t="s">
        <v>8009</v>
      </c>
      <c r="O3236" s="39" t="s">
        <v>8009</v>
      </c>
      <c r="P3236" s="39" t="s">
        <v>8223</v>
      </c>
    </row>
    <row r="3237" spans="1:16" ht="17.149999999999999" customHeight="1" x14ac:dyDescent="0.25">
      <c r="A3237" s="40" t="str">
        <f t="shared" si="50"/>
        <v>Jawa BaratAsuransi JiwaKantor Pemasaran</v>
      </c>
      <c r="B3237" s="39" t="s">
        <v>7882</v>
      </c>
      <c r="C3237" s="39" t="s">
        <v>8224</v>
      </c>
      <c r="D3237" s="39" t="s">
        <v>35</v>
      </c>
      <c r="E3237" s="39" t="s">
        <v>104</v>
      </c>
      <c r="F3237" s="39" t="s">
        <v>8225</v>
      </c>
      <c r="G3237" s="39" t="s">
        <v>692</v>
      </c>
      <c r="H3237" s="39" t="s">
        <v>6</v>
      </c>
      <c r="I3237" s="39">
        <v>16515</v>
      </c>
      <c r="J3237" s="43" t="s">
        <v>8226</v>
      </c>
      <c r="K3237" s="43" t="s">
        <v>8226</v>
      </c>
      <c r="L3237" s="39" t="s">
        <v>8008</v>
      </c>
      <c r="M3237" s="42">
        <v>43462</v>
      </c>
      <c r="N3237" s="39" t="s">
        <v>8009</v>
      </c>
      <c r="O3237" s="39" t="s">
        <v>8009</v>
      </c>
      <c r="P3237" s="39" t="s">
        <v>8226</v>
      </c>
    </row>
    <row r="3238" spans="1:16" ht="17.149999999999999" customHeight="1" x14ac:dyDescent="0.25">
      <c r="A3238" s="40" t="str">
        <f t="shared" si="50"/>
        <v>Jawa BaratAsuransi JiwaKantor Pemasaran</v>
      </c>
      <c r="B3238" s="39" t="s">
        <v>7882</v>
      </c>
      <c r="C3238" s="39" t="s">
        <v>8227</v>
      </c>
      <c r="D3238" s="39" t="s">
        <v>35</v>
      </c>
      <c r="E3238" s="39" t="s">
        <v>104</v>
      </c>
      <c r="F3238" s="39" t="s">
        <v>8228</v>
      </c>
      <c r="G3238" s="39" t="s">
        <v>692</v>
      </c>
      <c r="H3238" s="39" t="s">
        <v>6</v>
      </c>
      <c r="I3238" s="39">
        <v>16431</v>
      </c>
      <c r="J3238" s="43" t="s">
        <v>8229</v>
      </c>
      <c r="K3238" s="43" t="s">
        <v>8229</v>
      </c>
      <c r="L3238" s="39" t="s">
        <v>8008</v>
      </c>
      <c r="M3238" s="42">
        <v>43462</v>
      </c>
      <c r="N3238" s="39" t="s">
        <v>8009</v>
      </c>
      <c r="O3238" s="39" t="s">
        <v>8009</v>
      </c>
      <c r="P3238" s="39" t="s">
        <v>8229</v>
      </c>
    </row>
    <row r="3239" spans="1:16" ht="17.149999999999999" customHeight="1" x14ac:dyDescent="0.25">
      <c r="A3239" s="40" t="str">
        <f t="shared" si="50"/>
        <v>Jawa BaratAsuransi JiwaKantor Pemasaran</v>
      </c>
      <c r="B3239" s="39" t="s">
        <v>7882</v>
      </c>
      <c r="C3239" s="39" t="s">
        <v>8230</v>
      </c>
      <c r="D3239" s="39" t="s">
        <v>35</v>
      </c>
      <c r="E3239" s="39" t="s">
        <v>104</v>
      </c>
      <c r="F3239" s="39" t="s">
        <v>8231</v>
      </c>
      <c r="G3239" s="39" t="s">
        <v>4075</v>
      </c>
      <c r="H3239" s="39" t="s">
        <v>6</v>
      </c>
      <c r="I3239" s="39">
        <v>43111</v>
      </c>
      <c r="J3239" s="43" t="s">
        <v>8232</v>
      </c>
      <c r="K3239" s="43" t="s">
        <v>8232</v>
      </c>
      <c r="L3239" s="39" t="s">
        <v>8008</v>
      </c>
      <c r="M3239" s="42">
        <v>43462</v>
      </c>
      <c r="N3239" s="39" t="s">
        <v>8009</v>
      </c>
      <c r="O3239" s="39" t="s">
        <v>8009</v>
      </c>
      <c r="P3239" s="39" t="s">
        <v>8232</v>
      </c>
    </row>
    <row r="3240" spans="1:16" ht="17.149999999999999" customHeight="1" x14ac:dyDescent="0.25">
      <c r="A3240" s="40" t="str">
        <f t="shared" si="50"/>
        <v>Jawa BaratAsuransi JiwaKantor Pemasaran</v>
      </c>
      <c r="B3240" s="39" t="s">
        <v>7882</v>
      </c>
      <c r="C3240" s="39" t="s">
        <v>8233</v>
      </c>
      <c r="D3240" s="39" t="s">
        <v>35</v>
      </c>
      <c r="E3240" s="39" t="s">
        <v>104</v>
      </c>
      <c r="F3240" s="39" t="s">
        <v>8234</v>
      </c>
      <c r="G3240" s="39" t="s">
        <v>1674</v>
      </c>
      <c r="H3240" s="39" t="s">
        <v>6</v>
      </c>
      <c r="I3240" s="39">
        <v>43211</v>
      </c>
      <c r="J3240" s="43" t="s">
        <v>8235</v>
      </c>
      <c r="K3240" s="43" t="s">
        <v>8235</v>
      </c>
      <c r="L3240" s="39" t="s">
        <v>8008</v>
      </c>
      <c r="M3240" s="42">
        <v>43462</v>
      </c>
      <c r="N3240" s="39" t="s">
        <v>8009</v>
      </c>
      <c r="O3240" s="39" t="s">
        <v>8009</v>
      </c>
      <c r="P3240" s="39" t="s">
        <v>8235</v>
      </c>
    </row>
    <row r="3241" spans="1:16" ht="17.149999999999999" customHeight="1" x14ac:dyDescent="0.25">
      <c r="A3241" s="40" t="str">
        <f t="shared" si="50"/>
        <v>RiauAsuransi UmumKantor Pemasaran</v>
      </c>
      <c r="B3241" s="39" t="s">
        <v>7144</v>
      </c>
      <c r="C3241" s="39" t="s">
        <v>8601</v>
      </c>
      <c r="D3241" s="39" t="s">
        <v>35</v>
      </c>
      <c r="E3241" s="39" t="s">
        <v>694</v>
      </c>
      <c r="F3241" s="39" t="s">
        <v>11976</v>
      </c>
      <c r="G3241" s="39" t="s">
        <v>179</v>
      </c>
      <c r="H3241" s="39" t="s">
        <v>21</v>
      </c>
      <c r="I3241" s="39">
        <v>28292</v>
      </c>
      <c r="J3241" s="43" t="s">
        <v>5612</v>
      </c>
      <c r="K3241" s="43" t="s">
        <v>5612</v>
      </c>
      <c r="L3241" s="39" t="s">
        <v>8564</v>
      </c>
      <c r="M3241" s="42">
        <v>41779</v>
      </c>
      <c r="N3241" s="39" t="s">
        <v>1543</v>
      </c>
      <c r="P3241" s="39" t="s">
        <v>5612</v>
      </c>
    </row>
    <row r="3242" spans="1:16" ht="17.149999999999999" customHeight="1" x14ac:dyDescent="0.25">
      <c r="A3242" s="40" t="str">
        <f t="shared" si="50"/>
        <v>DKI JakartaAsuransi Jiwa SyariahKantor Pemasaran</v>
      </c>
      <c r="B3242" s="39" t="s">
        <v>15725</v>
      </c>
      <c r="C3242" s="39" t="s">
        <v>15918</v>
      </c>
      <c r="D3242" s="39" t="s">
        <v>35</v>
      </c>
      <c r="E3242" s="39" t="s">
        <v>15987</v>
      </c>
      <c r="F3242" s="39" t="s">
        <v>16207</v>
      </c>
      <c r="G3242" s="39" t="s">
        <v>60</v>
      </c>
      <c r="H3242" s="39" t="s">
        <v>1</v>
      </c>
      <c r="I3242" s="39">
        <v>12230</v>
      </c>
      <c r="J3242" s="43" t="s">
        <v>16208</v>
      </c>
      <c r="K3242" s="43" t="s">
        <v>16208</v>
      </c>
      <c r="L3242" s="39" t="s">
        <v>16081</v>
      </c>
      <c r="M3242" s="42">
        <v>43403</v>
      </c>
      <c r="N3242" s="39" t="s">
        <v>16209</v>
      </c>
      <c r="O3242" s="39" t="s">
        <v>16209</v>
      </c>
      <c r="P3242" s="39" t="s">
        <v>16208</v>
      </c>
    </row>
    <row r="3243" spans="1:16" ht="17.149999999999999" customHeight="1" x14ac:dyDescent="0.25">
      <c r="A3243" s="40" t="str">
        <f t="shared" si="50"/>
        <v>RiauAsuransi UmumKantor Pemasaran</v>
      </c>
      <c r="B3243" s="39" t="s">
        <v>13378</v>
      </c>
      <c r="C3243" s="39" t="s">
        <v>8602</v>
      </c>
      <c r="D3243" s="39" t="s">
        <v>35</v>
      </c>
      <c r="E3243" s="39" t="s">
        <v>694</v>
      </c>
      <c r="F3243" s="39" t="s">
        <v>8603</v>
      </c>
      <c r="G3243" s="39" t="s">
        <v>179</v>
      </c>
      <c r="H3243" s="39" t="s">
        <v>21</v>
      </c>
      <c r="I3243" s="39">
        <v>1</v>
      </c>
      <c r="J3243" s="43">
        <v>44927</v>
      </c>
      <c r="K3243" s="43">
        <v>44927</v>
      </c>
      <c r="L3243" s="39" t="s">
        <v>8542</v>
      </c>
      <c r="M3243" s="42">
        <v>41535</v>
      </c>
      <c r="N3243" s="39">
        <v>1</v>
      </c>
      <c r="P3243" s="39">
        <v>44927</v>
      </c>
    </row>
    <row r="3244" spans="1:16" ht="17.149999999999999" customHeight="1" x14ac:dyDescent="0.25">
      <c r="A3244" s="40" t="str">
        <f t="shared" si="50"/>
        <v>MalukuAsuransi UmumKantor Pemasaran</v>
      </c>
      <c r="B3244" s="39" t="s">
        <v>7295</v>
      </c>
      <c r="C3244" s="39" t="s">
        <v>8604</v>
      </c>
      <c r="D3244" s="39" t="s">
        <v>35</v>
      </c>
      <c r="E3244" s="39" t="s">
        <v>694</v>
      </c>
      <c r="F3244" s="39" t="s">
        <v>8605</v>
      </c>
      <c r="G3244" s="39" t="s">
        <v>141</v>
      </c>
      <c r="H3244" s="39" t="s">
        <v>17</v>
      </c>
      <c r="I3244" s="39" t="s">
        <v>1356</v>
      </c>
      <c r="J3244" s="43" t="s">
        <v>1360</v>
      </c>
      <c r="K3244" s="43" t="s">
        <v>1360</v>
      </c>
      <c r="L3244" s="39" t="s">
        <v>8606</v>
      </c>
      <c r="M3244" s="42">
        <v>41661</v>
      </c>
      <c r="N3244" s="39" t="s">
        <v>1356</v>
      </c>
      <c r="O3244" s="39" t="s">
        <v>8607</v>
      </c>
      <c r="P3244" s="39" t="s">
        <v>1360</v>
      </c>
    </row>
    <row r="3245" spans="1:16" ht="17.149999999999999" customHeight="1" x14ac:dyDescent="0.25">
      <c r="A3245" s="40" t="str">
        <f t="shared" si="50"/>
        <v>Kalimantan SelatanAsuransi UmumKantor Pemasaran</v>
      </c>
      <c r="B3245" s="39" t="s">
        <v>13378</v>
      </c>
      <c r="C3245" s="39" t="s">
        <v>8608</v>
      </c>
      <c r="D3245" s="39" t="s">
        <v>35</v>
      </c>
      <c r="E3245" s="39" t="s">
        <v>694</v>
      </c>
      <c r="F3245" s="39" t="s">
        <v>8609</v>
      </c>
      <c r="G3245" s="39" t="s">
        <v>417</v>
      </c>
      <c r="H3245" s="39" t="s">
        <v>13</v>
      </c>
      <c r="I3245" s="39">
        <v>1</v>
      </c>
      <c r="J3245" s="43">
        <v>44927</v>
      </c>
      <c r="K3245" s="43">
        <v>44927</v>
      </c>
      <c r="L3245" s="39" t="s">
        <v>8610</v>
      </c>
      <c r="M3245" s="42">
        <v>41535</v>
      </c>
      <c r="N3245" s="39">
        <v>1</v>
      </c>
      <c r="P3245" s="39">
        <v>44927</v>
      </c>
    </row>
    <row r="3246" spans="1:16" ht="17.149999999999999" customHeight="1" x14ac:dyDescent="0.25">
      <c r="A3246" s="40" t="str">
        <f t="shared" si="50"/>
        <v>Kalimantan TimurAsuransi UmumKantor Pemasaran</v>
      </c>
      <c r="B3246" s="39" t="s">
        <v>13378</v>
      </c>
      <c r="C3246" s="39" t="s">
        <v>15919</v>
      </c>
      <c r="D3246" s="39" t="s">
        <v>35</v>
      </c>
      <c r="E3246" s="39" t="s">
        <v>694</v>
      </c>
      <c r="F3246" s="39" t="s">
        <v>16210</v>
      </c>
      <c r="G3246" s="39" t="s">
        <v>243</v>
      </c>
      <c r="H3246" s="39" t="s">
        <v>15</v>
      </c>
      <c r="I3246" s="39">
        <v>76114</v>
      </c>
      <c r="J3246" s="43" t="s">
        <v>64</v>
      </c>
      <c r="K3246" s="43" t="s">
        <v>64</v>
      </c>
      <c r="L3246" s="39" t="s">
        <v>8610</v>
      </c>
      <c r="M3246" s="42">
        <v>41535</v>
      </c>
      <c r="N3246" s="39" t="s">
        <v>1543</v>
      </c>
      <c r="P3246" s="39" t="s">
        <v>64</v>
      </c>
    </row>
    <row r="3247" spans="1:16" ht="17.149999999999999" customHeight="1" x14ac:dyDescent="0.25">
      <c r="A3247" s="40" t="str">
        <f t="shared" si="50"/>
        <v>Jawa BaratAsuransi UmumKantor Pemasaran</v>
      </c>
      <c r="B3247" s="39" t="s">
        <v>12631</v>
      </c>
      <c r="C3247" s="39" t="s">
        <v>6129</v>
      </c>
      <c r="D3247" s="39" t="s">
        <v>35</v>
      </c>
      <c r="E3247" s="39" t="s">
        <v>694</v>
      </c>
      <c r="F3247" s="45" t="s">
        <v>11977</v>
      </c>
      <c r="G3247" s="39" t="s">
        <v>197</v>
      </c>
      <c r="H3247" s="39" t="s">
        <v>6</v>
      </c>
      <c r="I3247" s="39">
        <v>16121</v>
      </c>
      <c r="J3247" s="43" t="s">
        <v>6130</v>
      </c>
      <c r="K3247" s="43" t="s">
        <v>6130</v>
      </c>
      <c r="L3247" s="39" t="s">
        <v>5443</v>
      </c>
      <c r="M3247" s="42">
        <v>43164</v>
      </c>
      <c r="N3247" s="39" t="s">
        <v>6131</v>
      </c>
      <c r="O3247" s="39" t="s">
        <v>6131</v>
      </c>
      <c r="P3247" s="39" t="s">
        <v>9272</v>
      </c>
    </row>
    <row r="3248" spans="1:16" ht="17.149999999999999" customHeight="1" x14ac:dyDescent="0.25">
      <c r="A3248" s="40" t="str">
        <f t="shared" si="50"/>
        <v>Jawa TengahAsuransi UmumKantor Pemasaran</v>
      </c>
      <c r="B3248" s="39" t="s">
        <v>12631</v>
      </c>
      <c r="C3248" s="39" t="s">
        <v>15088</v>
      </c>
      <c r="D3248" s="39" t="s">
        <v>35</v>
      </c>
      <c r="E3248" s="39" t="s">
        <v>694</v>
      </c>
      <c r="F3248" s="39" t="s">
        <v>15089</v>
      </c>
      <c r="G3248" s="39" t="s">
        <v>6061</v>
      </c>
      <c r="H3248" s="39" t="s">
        <v>5</v>
      </c>
      <c r="I3248" s="39">
        <v>53115</v>
      </c>
      <c r="J3248" s="43" t="s">
        <v>6132</v>
      </c>
      <c r="K3248" s="43" t="s">
        <v>6132</v>
      </c>
      <c r="L3248" s="39" t="s">
        <v>5443</v>
      </c>
      <c r="M3248" s="42">
        <v>43164</v>
      </c>
      <c r="N3248" s="39" t="s">
        <v>6133</v>
      </c>
      <c r="O3248" s="39" t="s">
        <v>6133</v>
      </c>
      <c r="P3248" s="39" t="s">
        <v>6132</v>
      </c>
    </row>
    <row r="3249" spans="1:16" ht="17.149999999999999" customHeight="1" x14ac:dyDescent="0.25">
      <c r="A3249" s="40" t="str">
        <f t="shared" si="50"/>
        <v>JambiAsuransi UmumKantor Pemasaran</v>
      </c>
      <c r="B3249" s="39" t="s">
        <v>12631</v>
      </c>
      <c r="C3249" s="39" t="s">
        <v>6134</v>
      </c>
      <c r="D3249" s="39" t="s">
        <v>35</v>
      </c>
      <c r="E3249" s="39" t="s">
        <v>694</v>
      </c>
      <c r="F3249" s="39" t="s">
        <v>6135</v>
      </c>
      <c r="G3249" s="39" t="s">
        <v>534</v>
      </c>
      <c r="H3249" s="39" t="s">
        <v>11</v>
      </c>
      <c r="I3249" s="39">
        <v>36133</v>
      </c>
      <c r="J3249" s="43" t="s">
        <v>6136</v>
      </c>
      <c r="K3249" s="43" t="s">
        <v>6137</v>
      </c>
      <c r="L3249" s="39" t="s">
        <v>5443</v>
      </c>
      <c r="M3249" s="42">
        <v>43164</v>
      </c>
      <c r="N3249" s="39" t="s">
        <v>6138</v>
      </c>
      <c r="O3249" s="39" t="s">
        <v>6138</v>
      </c>
      <c r="P3249" s="39" t="s">
        <v>6136</v>
      </c>
    </row>
    <row r="3250" spans="1:16" ht="17.149999999999999" customHeight="1" x14ac:dyDescent="0.25">
      <c r="A3250" s="40" t="str">
        <f t="shared" si="50"/>
        <v>Nusa Tenggara TimurAsuransi UmumKantor Pemasaran</v>
      </c>
      <c r="B3250" s="39" t="s">
        <v>12631</v>
      </c>
      <c r="C3250" s="39" t="s">
        <v>6139</v>
      </c>
      <c r="D3250" s="39" t="s">
        <v>35</v>
      </c>
      <c r="E3250" s="39" t="s">
        <v>694</v>
      </c>
      <c r="F3250" s="39" t="s">
        <v>6140</v>
      </c>
      <c r="G3250" s="39" t="s">
        <v>1829</v>
      </c>
      <c r="H3250" s="39" t="s">
        <v>19</v>
      </c>
      <c r="I3250" s="39">
        <v>85112</v>
      </c>
      <c r="J3250" s="43" t="s">
        <v>6141</v>
      </c>
      <c r="K3250" s="43" t="s">
        <v>6141</v>
      </c>
      <c r="L3250" s="39" t="s">
        <v>5443</v>
      </c>
      <c r="M3250" s="42">
        <v>43164</v>
      </c>
      <c r="N3250" s="39" t="s">
        <v>6142</v>
      </c>
      <c r="O3250" s="39" t="s">
        <v>6143</v>
      </c>
      <c r="P3250" s="39" t="s">
        <v>9273</v>
      </c>
    </row>
    <row r="3251" spans="1:16" ht="17.149999999999999" customHeight="1" x14ac:dyDescent="0.25">
      <c r="A3251" s="40" t="str">
        <f t="shared" si="50"/>
        <v>Nusa Tenggara TimurAsuransi Jiwa SyariahKantor Pemasaran</v>
      </c>
      <c r="B3251" s="39" t="s">
        <v>15725</v>
      </c>
      <c r="C3251" s="39" t="s">
        <v>15920</v>
      </c>
      <c r="D3251" s="39" t="s">
        <v>35</v>
      </c>
      <c r="E3251" s="39" t="s">
        <v>15987</v>
      </c>
      <c r="F3251" s="39" t="s">
        <v>16211</v>
      </c>
      <c r="G3251" s="39" t="s">
        <v>1829</v>
      </c>
      <c r="H3251" s="39" t="s">
        <v>19</v>
      </c>
      <c r="I3251" s="39">
        <v>85228</v>
      </c>
      <c r="J3251" s="43" t="s">
        <v>16212</v>
      </c>
      <c r="K3251" s="43" t="s">
        <v>16212</v>
      </c>
      <c r="L3251" s="39" t="s">
        <v>16081</v>
      </c>
      <c r="M3251" s="42">
        <v>43403</v>
      </c>
      <c r="N3251" s="39" t="s">
        <v>16213</v>
      </c>
      <c r="O3251" s="39" t="s">
        <v>16214</v>
      </c>
      <c r="P3251" s="39" t="s">
        <v>16212</v>
      </c>
    </row>
    <row r="3252" spans="1:16" ht="17.149999999999999" customHeight="1" x14ac:dyDescent="0.25">
      <c r="A3252" s="40" t="str">
        <f t="shared" si="50"/>
        <v>Kalimantan TengahAsuransi UmumKantor Pemasaran</v>
      </c>
      <c r="B3252" s="39" t="s">
        <v>12631</v>
      </c>
      <c r="C3252" s="39" t="s">
        <v>7734</v>
      </c>
      <c r="D3252" s="39" t="s">
        <v>35</v>
      </c>
      <c r="E3252" s="39" t="s">
        <v>694</v>
      </c>
      <c r="F3252" s="39" t="s">
        <v>11978</v>
      </c>
      <c r="G3252" s="39" t="s">
        <v>230</v>
      </c>
      <c r="H3252" s="39" t="s">
        <v>14</v>
      </c>
      <c r="I3252" s="39">
        <v>73111</v>
      </c>
      <c r="J3252" s="43" t="s">
        <v>7735</v>
      </c>
      <c r="K3252" s="43" t="s">
        <v>7735</v>
      </c>
      <c r="L3252" s="39" t="s">
        <v>7736</v>
      </c>
      <c r="M3252" s="42">
        <v>43411</v>
      </c>
      <c r="N3252" s="39" t="s">
        <v>7737</v>
      </c>
      <c r="O3252" s="39" t="s">
        <v>7737</v>
      </c>
      <c r="P3252" s="39" t="s">
        <v>7735</v>
      </c>
    </row>
    <row r="3253" spans="1:16" ht="17.149999999999999" customHeight="1" x14ac:dyDescent="0.25">
      <c r="A3253" s="40" t="str">
        <f t="shared" si="50"/>
        <v>Sumatera SelatanAsuransi Jiwa SyariahKantor Pemasaran</v>
      </c>
      <c r="B3253" s="39" t="s">
        <v>15725</v>
      </c>
      <c r="C3253" s="39" t="s">
        <v>15921</v>
      </c>
      <c r="D3253" s="39" t="s">
        <v>35</v>
      </c>
      <c r="E3253" s="39" t="s">
        <v>15987</v>
      </c>
      <c r="F3253" s="39" t="s">
        <v>16215</v>
      </c>
      <c r="G3253" s="39" t="s">
        <v>1485</v>
      </c>
      <c r="H3253" s="39" t="s">
        <v>26</v>
      </c>
      <c r="I3253" s="39">
        <v>30118</v>
      </c>
      <c r="J3253" s="43" t="s">
        <v>16216</v>
      </c>
      <c r="K3253" s="43" t="s">
        <v>16216</v>
      </c>
      <c r="L3253" s="39" t="s">
        <v>16081</v>
      </c>
      <c r="M3253" s="42">
        <v>43403</v>
      </c>
      <c r="N3253" s="39" t="s">
        <v>16217</v>
      </c>
      <c r="O3253" s="39" t="s">
        <v>16217</v>
      </c>
      <c r="P3253" s="39" t="s">
        <v>16216</v>
      </c>
    </row>
    <row r="3254" spans="1:16" ht="17.149999999999999" customHeight="1" x14ac:dyDescent="0.25">
      <c r="A3254" s="40" t="str">
        <f t="shared" si="50"/>
        <v>MalukuAsuransi JiwaKantor Pemasaran</v>
      </c>
      <c r="B3254" s="39" t="s">
        <v>6936</v>
      </c>
      <c r="C3254" s="39" t="s">
        <v>6144</v>
      </c>
      <c r="D3254" s="39" t="s">
        <v>35</v>
      </c>
      <c r="E3254" s="39" t="s">
        <v>104</v>
      </c>
      <c r="F3254" s="39" t="s">
        <v>6145</v>
      </c>
      <c r="G3254" s="39" t="s">
        <v>141</v>
      </c>
      <c r="H3254" s="39" t="s">
        <v>17</v>
      </c>
      <c r="I3254" s="39">
        <v>0</v>
      </c>
      <c r="J3254" s="43" t="s">
        <v>64</v>
      </c>
      <c r="K3254" s="43" t="s">
        <v>64</v>
      </c>
      <c r="L3254" s="39" t="s">
        <v>5547</v>
      </c>
      <c r="M3254" s="42">
        <v>42629</v>
      </c>
      <c r="N3254" s="39" t="s">
        <v>6146</v>
      </c>
      <c r="O3254" s="39" t="s">
        <v>6147</v>
      </c>
      <c r="P3254" s="39" t="s">
        <v>64</v>
      </c>
    </row>
    <row r="3255" spans="1:16" ht="17.149999999999999" customHeight="1" x14ac:dyDescent="0.25">
      <c r="A3255" s="40" t="str">
        <f t="shared" si="50"/>
        <v>Sumatera UtaraAsuransi JiwaKantor Pemasaran</v>
      </c>
      <c r="B3255" s="39" t="s">
        <v>7882</v>
      </c>
      <c r="C3255" s="39" t="s">
        <v>8237</v>
      </c>
      <c r="D3255" s="39" t="s">
        <v>35</v>
      </c>
      <c r="E3255" s="39" t="s">
        <v>104</v>
      </c>
      <c r="F3255" s="39" t="s">
        <v>8238</v>
      </c>
      <c r="G3255" s="39" t="s">
        <v>288</v>
      </c>
      <c r="H3255" s="39" t="s">
        <v>27</v>
      </c>
      <c r="I3255" s="39">
        <v>21312</v>
      </c>
      <c r="J3255" s="43" t="s">
        <v>8239</v>
      </c>
      <c r="K3255" s="43" t="s">
        <v>8239</v>
      </c>
      <c r="L3255" s="39" t="s">
        <v>8006</v>
      </c>
      <c r="M3255" s="42">
        <v>43462</v>
      </c>
      <c r="N3255" s="39" t="s">
        <v>8007</v>
      </c>
      <c r="O3255" s="39" t="s">
        <v>8007</v>
      </c>
      <c r="P3255" s="39" t="s">
        <v>8239</v>
      </c>
    </row>
    <row r="3256" spans="1:16" ht="17.149999999999999" customHeight="1" x14ac:dyDescent="0.25">
      <c r="A3256" s="40" t="str">
        <f t="shared" si="50"/>
        <v>Sumatera BaratAsuransi JiwaKantor Pemasaran</v>
      </c>
      <c r="B3256" s="39" t="s">
        <v>7882</v>
      </c>
      <c r="C3256" s="39" t="s">
        <v>8240</v>
      </c>
      <c r="D3256" s="39" t="s">
        <v>35</v>
      </c>
      <c r="E3256" s="39" t="s">
        <v>104</v>
      </c>
      <c r="F3256" s="39" t="s">
        <v>8241</v>
      </c>
      <c r="G3256" s="39" t="s">
        <v>222</v>
      </c>
      <c r="H3256" s="39" t="s">
        <v>25</v>
      </c>
      <c r="I3256" s="39">
        <v>26211</v>
      </c>
      <c r="J3256" s="43" t="s">
        <v>8242</v>
      </c>
      <c r="K3256" s="43" t="s">
        <v>8242</v>
      </c>
      <c r="L3256" s="39" t="s">
        <v>8006</v>
      </c>
      <c r="M3256" s="42">
        <v>43462</v>
      </c>
      <c r="N3256" s="39" t="s">
        <v>8007</v>
      </c>
      <c r="O3256" s="39" t="s">
        <v>8007</v>
      </c>
      <c r="P3256" s="39" t="s">
        <v>8242</v>
      </c>
    </row>
    <row r="3257" spans="1:16" ht="17.149999999999999" customHeight="1" x14ac:dyDescent="0.25">
      <c r="A3257" s="40" t="str">
        <f t="shared" si="50"/>
        <v>Sumatera BaratAsuransi JiwaKantor Pemasaran</v>
      </c>
      <c r="B3257" s="39" t="s">
        <v>7882</v>
      </c>
      <c r="C3257" s="39" t="s">
        <v>8243</v>
      </c>
      <c r="D3257" s="39" t="s">
        <v>35</v>
      </c>
      <c r="E3257" s="39" t="s">
        <v>104</v>
      </c>
      <c r="F3257" s="39" t="s">
        <v>8244</v>
      </c>
      <c r="G3257" s="39" t="s">
        <v>349</v>
      </c>
      <c r="H3257" s="39" t="s">
        <v>25</v>
      </c>
      <c r="I3257" s="39">
        <v>27322</v>
      </c>
      <c r="J3257" s="43" t="s">
        <v>8245</v>
      </c>
      <c r="K3257" s="43" t="s">
        <v>8245</v>
      </c>
      <c r="L3257" s="39" t="s">
        <v>8006</v>
      </c>
      <c r="M3257" s="42">
        <v>43462</v>
      </c>
      <c r="N3257" s="39" t="s">
        <v>8007</v>
      </c>
      <c r="O3257" s="39" t="s">
        <v>8007</v>
      </c>
      <c r="P3257" s="39" t="s">
        <v>8245</v>
      </c>
    </row>
    <row r="3258" spans="1:16" ht="17.149999999999999" customHeight="1" x14ac:dyDescent="0.25">
      <c r="A3258" s="40" t="str">
        <f t="shared" si="50"/>
        <v>Sumatera BaratAsuransi JiwaKantor Pemasaran</v>
      </c>
      <c r="B3258" s="39" t="s">
        <v>7882</v>
      </c>
      <c r="C3258" s="39" t="s">
        <v>8246</v>
      </c>
      <c r="D3258" s="39" t="s">
        <v>35</v>
      </c>
      <c r="E3258" s="39" t="s">
        <v>104</v>
      </c>
      <c r="F3258" s="39" t="s">
        <v>8247</v>
      </c>
      <c r="G3258" s="39" t="s">
        <v>1721</v>
      </c>
      <c r="H3258" s="39" t="s">
        <v>25</v>
      </c>
      <c r="I3258" s="39">
        <v>25515</v>
      </c>
      <c r="J3258" s="43" t="s">
        <v>8248</v>
      </c>
      <c r="K3258" s="43" t="s">
        <v>8248</v>
      </c>
      <c r="L3258" s="39" t="s">
        <v>8006</v>
      </c>
      <c r="M3258" s="42">
        <v>43462</v>
      </c>
      <c r="N3258" s="39" t="s">
        <v>8007</v>
      </c>
      <c r="O3258" s="39" t="s">
        <v>8007</v>
      </c>
      <c r="P3258" s="39" t="s">
        <v>8248</v>
      </c>
    </row>
    <row r="3259" spans="1:16" ht="17.149999999999999" customHeight="1" x14ac:dyDescent="0.25">
      <c r="A3259" s="40" t="str">
        <f t="shared" si="50"/>
        <v>Jawa TengahAsuransi JiwaKantor Pemasaran</v>
      </c>
      <c r="B3259" s="39" t="s">
        <v>7882</v>
      </c>
      <c r="C3259" s="39" t="s">
        <v>14734</v>
      </c>
      <c r="D3259" s="39" t="s">
        <v>35</v>
      </c>
      <c r="E3259" s="39" t="s">
        <v>104</v>
      </c>
      <c r="F3259" s="39" t="s">
        <v>14735</v>
      </c>
      <c r="G3259" s="39" t="s">
        <v>83</v>
      </c>
      <c r="H3259" s="39" t="s">
        <v>5</v>
      </c>
      <c r="I3259" s="39">
        <v>50664</v>
      </c>
      <c r="J3259" s="43" t="s">
        <v>14736</v>
      </c>
      <c r="K3259" s="43" t="s">
        <v>14736</v>
      </c>
      <c r="L3259" s="39" t="s">
        <v>7996</v>
      </c>
      <c r="M3259" s="42">
        <v>43460</v>
      </c>
      <c r="N3259" s="39" t="s">
        <v>7997</v>
      </c>
      <c r="O3259" s="39" t="s">
        <v>7997</v>
      </c>
      <c r="P3259" s="39" t="s">
        <v>14736</v>
      </c>
    </row>
    <row r="3260" spans="1:16" ht="17.149999999999999" customHeight="1" x14ac:dyDescent="0.25">
      <c r="A3260" s="40" t="str">
        <f t="shared" si="50"/>
        <v>Jawa TengahAsuransi JiwaKantor Pemasaran</v>
      </c>
      <c r="B3260" s="39" t="s">
        <v>7882</v>
      </c>
      <c r="C3260" s="39" t="s">
        <v>14737</v>
      </c>
      <c r="D3260" s="39" t="s">
        <v>35</v>
      </c>
      <c r="E3260" s="39" t="s">
        <v>104</v>
      </c>
      <c r="F3260" s="39" t="s">
        <v>14738</v>
      </c>
      <c r="G3260" s="39" t="s">
        <v>14739</v>
      </c>
      <c r="H3260" s="39" t="s">
        <v>5</v>
      </c>
      <c r="I3260" s="39">
        <v>58172</v>
      </c>
      <c r="J3260" s="43" t="s">
        <v>14740</v>
      </c>
      <c r="K3260" s="43" t="s">
        <v>14740</v>
      </c>
      <c r="L3260" s="39" t="s">
        <v>7996</v>
      </c>
      <c r="M3260" s="42">
        <v>43460</v>
      </c>
      <c r="N3260" s="39" t="s">
        <v>7997</v>
      </c>
      <c r="O3260" s="39" t="s">
        <v>7997</v>
      </c>
      <c r="P3260" s="39" t="s">
        <v>14740</v>
      </c>
    </row>
    <row r="3261" spans="1:16" ht="17.149999999999999" customHeight="1" x14ac:dyDescent="0.25">
      <c r="A3261" s="40" t="str">
        <f t="shared" si="50"/>
        <v>Jawa BaratAsuransi UmumKantor Pemasaran</v>
      </c>
      <c r="B3261" s="39" t="s">
        <v>13102</v>
      </c>
      <c r="C3261" s="39" t="s">
        <v>11979</v>
      </c>
      <c r="D3261" s="39" t="s">
        <v>35</v>
      </c>
      <c r="E3261" s="39" t="s">
        <v>694</v>
      </c>
      <c r="F3261" s="39" t="s">
        <v>11980</v>
      </c>
      <c r="G3261" s="39" t="s">
        <v>1572</v>
      </c>
      <c r="H3261" s="39" t="s">
        <v>6</v>
      </c>
      <c r="I3261" s="39">
        <v>0</v>
      </c>
      <c r="J3261" s="43" t="s">
        <v>11981</v>
      </c>
      <c r="K3261" s="43" t="s">
        <v>11981</v>
      </c>
      <c r="L3261" s="39" t="s">
        <v>11982</v>
      </c>
      <c r="M3261" s="42">
        <v>43186</v>
      </c>
      <c r="N3261" s="39" t="s">
        <v>11983</v>
      </c>
      <c r="O3261" s="39" t="s">
        <v>11983</v>
      </c>
      <c r="P3261" s="39" t="s">
        <v>64</v>
      </c>
    </row>
    <row r="3262" spans="1:16" ht="17.149999999999999" customHeight="1" x14ac:dyDescent="0.25">
      <c r="A3262" s="40" t="str">
        <f t="shared" si="50"/>
        <v>Jawa TengahAsuransi UmumKantor Pemasaran</v>
      </c>
      <c r="B3262" s="39" t="s">
        <v>13102</v>
      </c>
      <c r="C3262" s="39" t="s">
        <v>8846</v>
      </c>
      <c r="D3262" s="39" t="s">
        <v>35</v>
      </c>
      <c r="E3262" s="39" t="s">
        <v>694</v>
      </c>
      <c r="F3262" s="39" t="s">
        <v>14741</v>
      </c>
      <c r="G3262" s="39" t="s">
        <v>567</v>
      </c>
      <c r="H3262" s="39" t="s">
        <v>5</v>
      </c>
      <c r="I3262" s="39">
        <v>57413</v>
      </c>
      <c r="J3262" s="43" t="s">
        <v>14742</v>
      </c>
      <c r="K3262" s="43" t="s">
        <v>64</v>
      </c>
      <c r="L3262" s="39" t="s">
        <v>8794</v>
      </c>
      <c r="M3262" s="42">
        <v>41821</v>
      </c>
      <c r="N3262" s="39" t="s">
        <v>8847</v>
      </c>
      <c r="O3262" s="39" t="s">
        <v>8848</v>
      </c>
      <c r="P3262" s="39" t="s">
        <v>14742</v>
      </c>
    </row>
    <row r="3263" spans="1:16" ht="17.149999999999999" customHeight="1" x14ac:dyDescent="0.25">
      <c r="A3263" s="40" t="str">
        <f t="shared" ref="A3263:A3326" si="51">CONCATENATE(H3263,E3263,D3263)</f>
        <v>Jawa TengahAsuransi UmumKantor Pemasaran</v>
      </c>
      <c r="B3263" s="39" t="s">
        <v>13102</v>
      </c>
      <c r="C3263" s="39" t="s">
        <v>8849</v>
      </c>
      <c r="D3263" s="39" t="s">
        <v>35</v>
      </c>
      <c r="E3263" s="39" t="s">
        <v>694</v>
      </c>
      <c r="F3263" s="39" t="s">
        <v>8850</v>
      </c>
      <c r="G3263" s="39" t="s">
        <v>379</v>
      </c>
      <c r="H3263" s="39" t="s">
        <v>5</v>
      </c>
      <c r="I3263" s="39">
        <v>0</v>
      </c>
      <c r="J3263" s="43" t="s">
        <v>64</v>
      </c>
      <c r="K3263" s="43" t="s">
        <v>64</v>
      </c>
      <c r="L3263" s="39" t="s">
        <v>8794</v>
      </c>
      <c r="M3263" s="42">
        <v>41821</v>
      </c>
      <c r="N3263" s="39" t="s">
        <v>8851</v>
      </c>
      <c r="O3263" s="39" t="s">
        <v>8852</v>
      </c>
      <c r="P3263" s="39" t="s">
        <v>64</v>
      </c>
    </row>
    <row r="3264" spans="1:16" ht="17.149999999999999" customHeight="1" x14ac:dyDescent="0.25">
      <c r="A3264" s="40" t="str">
        <f t="shared" si="51"/>
        <v>Jawa TengahAsuransi UmumKantor Pemasaran</v>
      </c>
      <c r="B3264" s="39" t="s">
        <v>7346</v>
      </c>
      <c r="C3264" s="39" t="s">
        <v>7738</v>
      </c>
      <c r="D3264" s="39" t="s">
        <v>35</v>
      </c>
      <c r="E3264" s="39" t="s">
        <v>694</v>
      </c>
      <c r="F3264" s="39" t="s">
        <v>7739</v>
      </c>
      <c r="G3264" s="39" t="s">
        <v>307</v>
      </c>
      <c r="H3264" s="39" t="s">
        <v>5</v>
      </c>
      <c r="I3264" s="39">
        <v>50243</v>
      </c>
      <c r="J3264" s="43" t="s">
        <v>7740</v>
      </c>
      <c r="K3264" s="43" t="s">
        <v>64</v>
      </c>
      <c r="L3264" s="39" t="s">
        <v>7741</v>
      </c>
      <c r="M3264" s="42">
        <v>43413</v>
      </c>
      <c r="N3264" s="39" t="s">
        <v>7742</v>
      </c>
      <c r="O3264" s="39" t="s">
        <v>7743</v>
      </c>
      <c r="P3264" s="39" t="s">
        <v>7740</v>
      </c>
    </row>
    <row r="3265" spans="1:16" ht="17.149999999999999" customHeight="1" x14ac:dyDescent="0.25">
      <c r="A3265" s="40" t="str">
        <f t="shared" si="51"/>
        <v>Jawa BaratAsuransi Jiwa SyariahKantor Pemasaran</v>
      </c>
      <c r="B3265" s="39" t="s">
        <v>15725</v>
      </c>
      <c r="C3265" s="39" t="s">
        <v>15922</v>
      </c>
      <c r="D3265" s="39" t="s">
        <v>35</v>
      </c>
      <c r="E3265" s="39" t="s">
        <v>15987</v>
      </c>
      <c r="F3265" s="39" t="s">
        <v>16218</v>
      </c>
      <c r="G3265" s="39" t="s">
        <v>197</v>
      </c>
      <c r="H3265" s="39" t="s">
        <v>6</v>
      </c>
      <c r="I3265" s="39">
        <v>16143</v>
      </c>
      <c r="J3265" s="43" t="s">
        <v>16219</v>
      </c>
      <c r="K3265" s="43" t="s">
        <v>16219</v>
      </c>
      <c r="L3265" s="39" t="s">
        <v>16081</v>
      </c>
      <c r="M3265" s="42">
        <v>43403</v>
      </c>
      <c r="N3265" s="39" t="s">
        <v>16220</v>
      </c>
      <c r="O3265" s="39" t="s">
        <v>16220</v>
      </c>
      <c r="P3265" s="39" t="s">
        <v>16219</v>
      </c>
    </row>
    <row r="3266" spans="1:16" ht="17.149999999999999" customHeight="1" x14ac:dyDescent="0.25">
      <c r="A3266" s="40" t="str">
        <f t="shared" si="51"/>
        <v>Jawa TimurAsuransi Jiwa SyariahKantor Pemasaran</v>
      </c>
      <c r="B3266" s="39" t="s">
        <v>15725</v>
      </c>
      <c r="C3266" s="39" t="s">
        <v>15923</v>
      </c>
      <c r="D3266" s="39" t="s">
        <v>35</v>
      </c>
      <c r="E3266" s="39" t="s">
        <v>15987</v>
      </c>
      <c r="F3266" s="39" t="s">
        <v>16221</v>
      </c>
      <c r="G3266" s="39" t="s">
        <v>149</v>
      </c>
      <c r="H3266" s="39" t="s">
        <v>4</v>
      </c>
      <c r="I3266" s="39">
        <v>64112</v>
      </c>
      <c r="J3266" s="43" t="s">
        <v>16222</v>
      </c>
      <c r="K3266" s="43" t="s">
        <v>16222</v>
      </c>
      <c r="L3266" s="39" t="s">
        <v>16081</v>
      </c>
      <c r="M3266" s="42">
        <v>43403</v>
      </c>
      <c r="N3266" s="39" t="s">
        <v>16223</v>
      </c>
      <c r="O3266" s="39" t="s">
        <v>16223</v>
      </c>
      <c r="P3266" s="39" t="s">
        <v>16222</v>
      </c>
    </row>
    <row r="3267" spans="1:16" ht="17.149999999999999" customHeight="1" x14ac:dyDescent="0.25">
      <c r="A3267" s="40" t="str">
        <f t="shared" si="51"/>
        <v>Jawa TengahAsuransi JiwaKantor Pemasaran</v>
      </c>
      <c r="B3267" s="39" t="s">
        <v>7116</v>
      </c>
      <c r="C3267" s="39" t="s">
        <v>11984</v>
      </c>
      <c r="D3267" s="39" t="s">
        <v>35</v>
      </c>
      <c r="E3267" s="39" t="s">
        <v>104</v>
      </c>
      <c r="F3267" s="39" t="s">
        <v>3197</v>
      </c>
      <c r="G3267" s="39" t="s">
        <v>307</v>
      </c>
      <c r="H3267" s="39" t="s">
        <v>5</v>
      </c>
      <c r="I3267" s="39">
        <v>50132</v>
      </c>
      <c r="J3267" s="43" t="s">
        <v>1163</v>
      </c>
      <c r="K3267" s="43" t="s">
        <v>1163</v>
      </c>
      <c r="L3267" s="39" t="s">
        <v>3198</v>
      </c>
      <c r="M3267" s="42">
        <v>42676</v>
      </c>
      <c r="N3267" s="39" t="s">
        <v>11985</v>
      </c>
      <c r="O3267" s="39" t="s">
        <v>11985</v>
      </c>
      <c r="P3267" s="39" t="s">
        <v>1163</v>
      </c>
    </row>
    <row r="3268" spans="1:16" ht="17.149999999999999" customHeight="1" x14ac:dyDescent="0.25">
      <c r="A3268" s="40" t="str">
        <f t="shared" si="51"/>
        <v>Jawa BaratAsuransi JiwaKantor Pemasaran</v>
      </c>
      <c r="B3268" s="39" t="s">
        <v>7116</v>
      </c>
      <c r="C3268" s="39" t="s">
        <v>14066</v>
      </c>
      <c r="D3268" s="39" t="s">
        <v>35</v>
      </c>
      <c r="E3268" s="39" t="s">
        <v>104</v>
      </c>
      <c r="F3268" s="39" t="s">
        <v>14104</v>
      </c>
      <c r="G3268" s="39" t="s">
        <v>127</v>
      </c>
      <c r="H3268" s="39" t="s">
        <v>6</v>
      </c>
      <c r="I3268" s="39">
        <v>40162</v>
      </c>
      <c r="J3268" s="43" t="s">
        <v>14105</v>
      </c>
      <c r="K3268" s="43" t="s">
        <v>14105</v>
      </c>
      <c r="L3268" s="39" t="s">
        <v>11986</v>
      </c>
      <c r="M3268" s="42">
        <v>42698</v>
      </c>
      <c r="N3268" s="39" t="s">
        <v>11987</v>
      </c>
      <c r="O3268" s="39" t="s">
        <v>11987</v>
      </c>
      <c r="P3268" s="39" t="s">
        <v>14105</v>
      </c>
    </row>
    <row r="3269" spans="1:16" ht="17.149999999999999" customHeight="1" x14ac:dyDescent="0.25">
      <c r="A3269" s="40" t="str">
        <f t="shared" si="51"/>
        <v>Jawa TimurAsuransi UmumKantor Pemasaran</v>
      </c>
      <c r="B3269" s="39" t="s">
        <v>13102</v>
      </c>
      <c r="C3269" s="39" t="s">
        <v>8249</v>
      </c>
      <c r="D3269" s="39" t="s">
        <v>35</v>
      </c>
      <c r="E3269" s="39" t="s">
        <v>694</v>
      </c>
      <c r="F3269" s="39" t="s">
        <v>8250</v>
      </c>
      <c r="G3269" s="39" t="s">
        <v>460</v>
      </c>
      <c r="H3269" s="39" t="s">
        <v>4</v>
      </c>
      <c r="I3269" s="39">
        <v>0</v>
      </c>
      <c r="J3269" s="43" t="s">
        <v>8251</v>
      </c>
      <c r="K3269" s="43" t="s">
        <v>8251</v>
      </c>
      <c r="L3269" s="39" t="s">
        <v>8086</v>
      </c>
      <c r="M3269" s="42">
        <v>43460</v>
      </c>
      <c r="N3269" s="39" t="s">
        <v>8252</v>
      </c>
      <c r="O3269" s="39" t="s">
        <v>8252</v>
      </c>
      <c r="P3269" s="39" t="s">
        <v>8251</v>
      </c>
    </row>
    <row r="3270" spans="1:16" ht="17.149999999999999" customHeight="1" x14ac:dyDescent="0.25">
      <c r="A3270" s="40" t="str">
        <f t="shared" si="51"/>
        <v>Sumatera BaratAsuransi JiwaKantor Pemasaran</v>
      </c>
      <c r="B3270" s="39" t="s">
        <v>7882</v>
      </c>
      <c r="C3270" s="39" t="s">
        <v>14743</v>
      </c>
      <c r="D3270" s="39" t="s">
        <v>35</v>
      </c>
      <c r="E3270" s="39" t="s">
        <v>104</v>
      </c>
      <c r="F3270" s="39" t="s">
        <v>14744</v>
      </c>
      <c r="G3270" s="39" t="s">
        <v>8253</v>
      </c>
      <c r="H3270" s="39" t="s">
        <v>25</v>
      </c>
      <c r="I3270" s="39">
        <v>26153</v>
      </c>
      <c r="J3270" s="43" t="s">
        <v>8254</v>
      </c>
      <c r="K3270" s="43" t="s">
        <v>8254</v>
      </c>
      <c r="L3270" s="39" t="s">
        <v>8006</v>
      </c>
      <c r="M3270" s="42">
        <v>43462</v>
      </c>
      <c r="N3270" s="39" t="s">
        <v>8007</v>
      </c>
      <c r="O3270" s="39" t="s">
        <v>8007</v>
      </c>
      <c r="P3270" s="39" t="s">
        <v>8254</v>
      </c>
    </row>
    <row r="3271" spans="1:16" ht="17.149999999999999" customHeight="1" x14ac:dyDescent="0.25">
      <c r="A3271" s="40" t="str">
        <f t="shared" si="51"/>
        <v>Jawa TengahAsuransi UmumKantor Pemasaran</v>
      </c>
      <c r="B3271" s="39" t="s">
        <v>8630</v>
      </c>
      <c r="C3271" s="39" t="s">
        <v>8611</v>
      </c>
      <c r="D3271" s="39" t="s">
        <v>35</v>
      </c>
      <c r="E3271" s="39" t="s">
        <v>694</v>
      </c>
      <c r="F3271" s="45" t="s">
        <v>8612</v>
      </c>
      <c r="G3271" s="39" t="s">
        <v>307</v>
      </c>
      <c r="H3271" s="39" t="s">
        <v>5</v>
      </c>
      <c r="I3271" s="39">
        <v>50136</v>
      </c>
      <c r="J3271" s="43" t="s">
        <v>8613</v>
      </c>
      <c r="K3271" s="43" t="s">
        <v>8614</v>
      </c>
      <c r="L3271" s="39" t="s">
        <v>8615</v>
      </c>
      <c r="M3271" s="42">
        <v>43511</v>
      </c>
      <c r="N3271" s="39" t="s">
        <v>8616</v>
      </c>
      <c r="O3271" s="39" t="s">
        <v>8617</v>
      </c>
      <c r="P3271" s="39" t="s">
        <v>8613</v>
      </c>
    </row>
    <row r="3272" spans="1:16" ht="17.149999999999999" customHeight="1" x14ac:dyDescent="0.25">
      <c r="A3272" s="40" t="str">
        <f t="shared" si="51"/>
        <v>Jawa TimurAsuransi UmumKantor Pemasaran</v>
      </c>
      <c r="B3272" s="39" t="s">
        <v>8630</v>
      </c>
      <c r="C3272" s="39" t="s">
        <v>8618</v>
      </c>
      <c r="D3272" s="39" t="s">
        <v>35</v>
      </c>
      <c r="E3272" s="39" t="s">
        <v>694</v>
      </c>
      <c r="F3272" s="45" t="s">
        <v>8619</v>
      </c>
      <c r="G3272" s="39" t="s">
        <v>352</v>
      </c>
      <c r="H3272" s="39" t="s">
        <v>4</v>
      </c>
      <c r="I3272" s="39">
        <v>60281</v>
      </c>
      <c r="J3272" s="43" t="s">
        <v>8620</v>
      </c>
      <c r="K3272" s="43" t="s">
        <v>64</v>
      </c>
      <c r="L3272" s="39" t="s">
        <v>8615</v>
      </c>
      <c r="M3272" s="42">
        <v>43511</v>
      </c>
      <c r="N3272" s="39" t="s">
        <v>8621</v>
      </c>
      <c r="O3272" s="39" t="s">
        <v>8622</v>
      </c>
      <c r="P3272" s="39" t="s">
        <v>8620</v>
      </c>
    </row>
    <row r="3273" spans="1:16" ht="17.149999999999999" customHeight="1" x14ac:dyDescent="0.25">
      <c r="A3273" s="40" t="str">
        <f t="shared" si="51"/>
        <v>Jawa BaratAsuransi UmumKantor Pemasaran</v>
      </c>
      <c r="B3273" s="39" t="s">
        <v>13102</v>
      </c>
      <c r="C3273" s="39" t="s">
        <v>8853</v>
      </c>
      <c r="D3273" s="39" t="s">
        <v>35</v>
      </c>
      <c r="E3273" s="39" t="s">
        <v>694</v>
      </c>
      <c r="F3273" s="39" t="s">
        <v>8854</v>
      </c>
      <c r="G3273" s="39" t="s">
        <v>692</v>
      </c>
      <c r="H3273" s="39" t="s">
        <v>6</v>
      </c>
      <c r="I3273" s="39">
        <v>16431</v>
      </c>
      <c r="J3273" s="43" t="s">
        <v>8855</v>
      </c>
      <c r="K3273" s="43" t="s">
        <v>8855</v>
      </c>
      <c r="L3273" s="39" t="s">
        <v>8726</v>
      </c>
      <c r="M3273" s="42">
        <v>43530</v>
      </c>
      <c r="N3273" s="39" t="s">
        <v>8856</v>
      </c>
      <c r="O3273" s="39" t="s">
        <v>8857</v>
      </c>
      <c r="P3273" s="39" t="s">
        <v>8855</v>
      </c>
    </row>
    <row r="3274" spans="1:16" ht="17.149999999999999" customHeight="1" x14ac:dyDescent="0.25">
      <c r="A3274" s="40" t="str">
        <f t="shared" si="51"/>
        <v>Jawa TimurAsuransi UmumKantor Pemasaran</v>
      </c>
      <c r="B3274" s="39" t="s">
        <v>14046</v>
      </c>
      <c r="C3274" s="39" t="s">
        <v>12053</v>
      </c>
      <c r="D3274" s="39" t="s">
        <v>35</v>
      </c>
      <c r="E3274" s="39" t="s">
        <v>694</v>
      </c>
      <c r="F3274" s="39" t="s">
        <v>14466</v>
      </c>
      <c r="G3274" s="39" t="s">
        <v>182</v>
      </c>
      <c r="H3274" s="39" t="s">
        <v>4</v>
      </c>
      <c r="I3274" s="39">
        <v>0</v>
      </c>
      <c r="J3274" s="43" t="s">
        <v>14467</v>
      </c>
      <c r="K3274" s="43" t="s">
        <v>14467</v>
      </c>
      <c r="L3274" s="39" t="s">
        <v>5374</v>
      </c>
      <c r="M3274" s="42">
        <v>43136</v>
      </c>
      <c r="N3274" s="39" t="s">
        <v>14468</v>
      </c>
      <c r="O3274" s="39" t="s">
        <v>6148</v>
      </c>
      <c r="P3274" s="39" t="s">
        <v>12583</v>
      </c>
    </row>
    <row r="3275" spans="1:16" ht="17.149999999999999" customHeight="1" x14ac:dyDescent="0.25">
      <c r="A3275" s="40" t="str">
        <f t="shared" si="51"/>
        <v>RiauAsuransi UmumKantor Pemasaran</v>
      </c>
      <c r="B3275" s="39" t="s">
        <v>9360</v>
      </c>
      <c r="C3275" s="39" t="s">
        <v>6149</v>
      </c>
      <c r="D3275" s="39" t="s">
        <v>35</v>
      </c>
      <c r="E3275" s="39" t="s">
        <v>694</v>
      </c>
      <c r="F3275" s="39" t="s">
        <v>6150</v>
      </c>
      <c r="G3275" s="39" t="s">
        <v>179</v>
      </c>
      <c r="H3275" s="39" t="s">
        <v>21</v>
      </c>
      <c r="I3275" s="39">
        <v>28125</v>
      </c>
      <c r="J3275" s="43" t="s">
        <v>6151</v>
      </c>
      <c r="K3275" s="43" t="s">
        <v>6152</v>
      </c>
      <c r="L3275" s="39" t="s">
        <v>6153</v>
      </c>
      <c r="M3275" s="42">
        <v>41632</v>
      </c>
      <c r="N3275" s="39" t="s">
        <v>6154</v>
      </c>
      <c r="O3275" s="39" t="s">
        <v>6154</v>
      </c>
      <c r="P3275" s="39" t="s">
        <v>6151</v>
      </c>
    </row>
    <row r="3276" spans="1:16" ht="17.149999999999999" customHeight="1" x14ac:dyDescent="0.25">
      <c r="A3276" s="40" t="str">
        <f t="shared" si="51"/>
        <v>Jawa TengahAsuransi JiwaKantor Pemasaran</v>
      </c>
      <c r="B3276" s="39" t="s">
        <v>66</v>
      </c>
      <c r="C3276" s="39" t="s">
        <v>5433</v>
      </c>
      <c r="D3276" s="39" t="s">
        <v>35</v>
      </c>
      <c r="E3276" s="39" t="s">
        <v>104</v>
      </c>
      <c r="F3276" s="39" t="s">
        <v>6155</v>
      </c>
      <c r="G3276" s="39" t="s">
        <v>307</v>
      </c>
      <c r="H3276" s="39" t="s">
        <v>5</v>
      </c>
      <c r="I3276" s="39">
        <v>0</v>
      </c>
      <c r="J3276" s="43" t="s">
        <v>64</v>
      </c>
      <c r="K3276" s="43" t="s">
        <v>64</v>
      </c>
      <c r="L3276" s="39" t="s">
        <v>6005</v>
      </c>
      <c r="M3276" s="42">
        <v>43248</v>
      </c>
      <c r="N3276" s="39" t="s">
        <v>6031</v>
      </c>
      <c r="O3276" s="39" t="s">
        <v>6031</v>
      </c>
      <c r="P3276" s="39" t="s">
        <v>64</v>
      </c>
    </row>
    <row r="3277" spans="1:16" ht="17.149999999999999" customHeight="1" x14ac:dyDescent="0.25">
      <c r="A3277" s="40" t="str">
        <f t="shared" si="51"/>
        <v>Nusa Tenggara BaratAsuransi Jiwa SyariahKantor Pemasaran</v>
      </c>
      <c r="B3277" s="39" t="s">
        <v>15725</v>
      </c>
      <c r="C3277" s="39" t="s">
        <v>15924</v>
      </c>
      <c r="D3277" s="39" t="s">
        <v>35</v>
      </c>
      <c r="E3277" s="39" t="s">
        <v>15987</v>
      </c>
      <c r="F3277" s="39" t="s">
        <v>16224</v>
      </c>
      <c r="G3277" s="39" t="s">
        <v>494</v>
      </c>
      <c r="H3277" s="39" t="s">
        <v>18</v>
      </c>
      <c r="I3277" s="39">
        <v>83111</v>
      </c>
      <c r="J3277" s="43" t="s">
        <v>16225</v>
      </c>
      <c r="K3277" s="43" t="s">
        <v>16225</v>
      </c>
      <c r="L3277" s="39" t="s">
        <v>16081</v>
      </c>
      <c r="M3277" s="42">
        <v>43403</v>
      </c>
      <c r="N3277" s="39" t="s">
        <v>16226</v>
      </c>
      <c r="O3277" s="39" t="s">
        <v>16226</v>
      </c>
      <c r="P3277" s="39" t="s">
        <v>16225</v>
      </c>
    </row>
    <row r="3278" spans="1:16" ht="17.149999999999999" customHeight="1" x14ac:dyDescent="0.25">
      <c r="A3278" s="40" t="str">
        <f t="shared" si="51"/>
        <v>Jawa TimurAsuransi Jiwa SyariahKantor Pemasaran</v>
      </c>
      <c r="B3278" s="39" t="s">
        <v>15725</v>
      </c>
      <c r="C3278" s="39" t="s">
        <v>15925</v>
      </c>
      <c r="D3278" s="39" t="s">
        <v>35</v>
      </c>
      <c r="E3278" s="39" t="s">
        <v>15987</v>
      </c>
      <c r="F3278" s="39" t="s">
        <v>16227</v>
      </c>
      <c r="G3278" s="39" t="s">
        <v>352</v>
      </c>
      <c r="H3278" s="39" t="s">
        <v>4</v>
      </c>
      <c r="I3278" s="39">
        <v>60241</v>
      </c>
      <c r="J3278" s="39" t="s">
        <v>16228</v>
      </c>
      <c r="K3278" s="39" t="s">
        <v>16228</v>
      </c>
      <c r="L3278" s="39" t="s">
        <v>16081</v>
      </c>
      <c r="M3278" s="42">
        <v>43403</v>
      </c>
      <c r="N3278" s="39" t="s">
        <v>16229</v>
      </c>
      <c r="O3278" s="39" t="s">
        <v>16229</v>
      </c>
      <c r="P3278" s="39" t="s">
        <v>16228</v>
      </c>
    </row>
    <row r="3279" spans="1:16" ht="17.149999999999999" customHeight="1" x14ac:dyDescent="0.25">
      <c r="A3279" s="40" t="str">
        <f t="shared" si="51"/>
        <v>JambiAsuransi Jiwa SyariahKantor Pemasaran</v>
      </c>
      <c r="B3279" s="39" t="s">
        <v>15725</v>
      </c>
      <c r="C3279" s="39" t="s">
        <v>15926</v>
      </c>
      <c r="D3279" s="39" t="s">
        <v>35</v>
      </c>
      <c r="E3279" s="39" t="s">
        <v>15987</v>
      </c>
      <c r="F3279" s="39" t="s">
        <v>16230</v>
      </c>
      <c r="G3279" s="39" t="s">
        <v>534</v>
      </c>
      <c r="H3279" s="39" t="s">
        <v>11</v>
      </c>
      <c r="I3279" s="39">
        <v>36112</v>
      </c>
      <c r="J3279" s="39" t="s">
        <v>16231</v>
      </c>
      <c r="K3279" s="39" t="s">
        <v>16231</v>
      </c>
      <c r="L3279" s="39" t="s">
        <v>16081</v>
      </c>
      <c r="M3279" s="42">
        <v>43403</v>
      </c>
      <c r="N3279" s="39" t="s">
        <v>16232</v>
      </c>
      <c r="O3279" s="39" t="s">
        <v>16232</v>
      </c>
      <c r="P3279" s="39" t="s">
        <v>16231</v>
      </c>
    </row>
    <row r="3280" spans="1:16" ht="17.149999999999999" customHeight="1" x14ac:dyDescent="0.25">
      <c r="A3280" s="40" t="str">
        <f t="shared" si="51"/>
        <v>LampungAsuransi UmumKantor Pemasaran</v>
      </c>
      <c r="B3280" s="39" t="s">
        <v>13378</v>
      </c>
      <c r="C3280" s="39" t="s">
        <v>7744</v>
      </c>
      <c r="D3280" s="39" t="s">
        <v>35</v>
      </c>
      <c r="E3280" s="39" t="s">
        <v>694</v>
      </c>
      <c r="F3280" s="39" t="s">
        <v>11988</v>
      </c>
      <c r="G3280" s="39" t="s">
        <v>1499</v>
      </c>
      <c r="H3280" s="39" t="s">
        <v>16</v>
      </c>
      <c r="I3280" s="39">
        <v>0</v>
      </c>
      <c r="J3280" s="39" t="s">
        <v>7745</v>
      </c>
      <c r="K3280" s="39" t="s">
        <v>7745</v>
      </c>
      <c r="L3280" s="39" t="s">
        <v>7746</v>
      </c>
      <c r="M3280" s="42">
        <v>41542</v>
      </c>
      <c r="N3280" s="39" t="s">
        <v>2855</v>
      </c>
      <c r="O3280" s="39" t="s">
        <v>2855</v>
      </c>
      <c r="P3280" s="39" t="s">
        <v>7745</v>
      </c>
    </row>
    <row r="3281" spans="1:16" ht="17.149999999999999" customHeight="1" x14ac:dyDescent="0.25">
      <c r="A3281" s="40" t="str">
        <f t="shared" si="51"/>
        <v>Jawa BaratAsuransi UmumKantor Pemasaran</v>
      </c>
      <c r="B3281" s="39" t="s">
        <v>7333</v>
      </c>
      <c r="C3281" s="39" t="s">
        <v>6156</v>
      </c>
      <c r="D3281" s="39" t="s">
        <v>35</v>
      </c>
      <c r="E3281" s="39" t="s">
        <v>694</v>
      </c>
      <c r="F3281" s="39" t="s">
        <v>11989</v>
      </c>
      <c r="G3281" s="39" t="s">
        <v>359</v>
      </c>
      <c r="H3281" s="39" t="s">
        <v>6</v>
      </c>
      <c r="I3281" s="39">
        <v>17112</v>
      </c>
      <c r="J3281" s="44" t="s">
        <v>6157</v>
      </c>
      <c r="K3281" s="44" t="s">
        <v>6158</v>
      </c>
      <c r="L3281" s="39" t="s">
        <v>6159</v>
      </c>
      <c r="M3281" s="42">
        <v>42765</v>
      </c>
      <c r="N3281" s="39" t="s">
        <v>6160</v>
      </c>
      <c r="O3281" s="39" t="s">
        <v>6161</v>
      </c>
      <c r="P3281" s="44" t="s">
        <v>9274</v>
      </c>
    </row>
    <row r="3282" spans="1:16" ht="17.149999999999999" customHeight="1" x14ac:dyDescent="0.25">
      <c r="A3282" s="40" t="str">
        <f t="shared" si="51"/>
        <v>RiauAsuransi UmumKantor Pemasaran</v>
      </c>
      <c r="B3282" s="39" t="s">
        <v>7292</v>
      </c>
      <c r="C3282" s="39" t="s">
        <v>6162</v>
      </c>
      <c r="D3282" s="39" t="s">
        <v>35</v>
      </c>
      <c r="E3282" s="39" t="s">
        <v>694</v>
      </c>
      <c r="F3282" s="39" t="s">
        <v>11990</v>
      </c>
      <c r="G3282" s="39" t="s">
        <v>179</v>
      </c>
      <c r="H3282" s="39" t="s">
        <v>21</v>
      </c>
      <c r="I3282" s="39">
        <v>28288</v>
      </c>
      <c r="J3282" s="39" t="s">
        <v>6163</v>
      </c>
      <c r="K3282" s="39" t="s">
        <v>6164</v>
      </c>
      <c r="L3282" s="39" t="s">
        <v>6165</v>
      </c>
      <c r="M3282" s="42">
        <v>41578</v>
      </c>
      <c r="N3282" s="39" t="s">
        <v>6166</v>
      </c>
      <c r="O3282" s="39" t="s">
        <v>6166</v>
      </c>
      <c r="P3282" s="39" t="s">
        <v>6163</v>
      </c>
    </row>
    <row r="3283" spans="1:16" ht="17.149999999999999" customHeight="1" x14ac:dyDescent="0.25">
      <c r="A3283" s="40" t="str">
        <f t="shared" si="51"/>
        <v>Sumatera UtaraAsuransi JiwaKantor Pemasaran</v>
      </c>
      <c r="B3283" s="39" t="s">
        <v>3621</v>
      </c>
      <c r="C3283" s="39" t="s">
        <v>6167</v>
      </c>
      <c r="D3283" s="39" t="s">
        <v>35</v>
      </c>
      <c r="E3283" s="39" t="s">
        <v>104</v>
      </c>
      <c r="F3283" s="39" t="s">
        <v>11991</v>
      </c>
      <c r="G3283" s="39" t="s">
        <v>270</v>
      </c>
      <c r="H3283" s="39" t="s">
        <v>27</v>
      </c>
      <c r="I3283" s="39">
        <v>20157</v>
      </c>
      <c r="J3283" s="44" t="s">
        <v>11992</v>
      </c>
      <c r="K3283" s="44" t="s">
        <v>11993</v>
      </c>
      <c r="L3283" s="39" t="s">
        <v>5610</v>
      </c>
      <c r="M3283" s="42">
        <v>42542</v>
      </c>
      <c r="N3283" s="39" t="s">
        <v>6168</v>
      </c>
      <c r="O3283" s="39" t="s">
        <v>6168</v>
      </c>
      <c r="P3283" s="44" t="s">
        <v>11992</v>
      </c>
    </row>
    <row r="3284" spans="1:16" ht="17.149999999999999" customHeight="1" x14ac:dyDescent="0.25">
      <c r="A3284" s="40" t="str">
        <f t="shared" si="51"/>
        <v>JambiAsuransi UmumKantor Pemasaran</v>
      </c>
      <c r="B3284" s="39" t="s">
        <v>6505</v>
      </c>
      <c r="C3284" s="39" t="s">
        <v>6169</v>
      </c>
      <c r="D3284" s="39" t="s">
        <v>35</v>
      </c>
      <c r="E3284" s="39" t="s">
        <v>694</v>
      </c>
      <c r="F3284" s="39" t="s">
        <v>13519</v>
      </c>
      <c r="G3284" s="39" t="s">
        <v>534</v>
      </c>
      <c r="H3284" s="39" t="s">
        <v>11</v>
      </c>
      <c r="I3284" s="39">
        <v>30163</v>
      </c>
      <c r="J3284" s="44" t="s">
        <v>6170</v>
      </c>
      <c r="K3284" s="44" t="s">
        <v>6171</v>
      </c>
      <c r="L3284" s="39" t="s">
        <v>5620</v>
      </c>
      <c r="M3284" s="42">
        <v>42972</v>
      </c>
      <c r="N3284" s="39" t="s">
        <v>6172</v>
      </c>
      <c r="O3284" s="39" t="s">
        <v>6173</v>
      </c>
      <c r="P3284" s="44" t="s">
        <v>6170</v>
      </c>
    </row>
    <row r="3285" spans="1:16" ht="17.149999999999999" customHeight="1" x14ac:dyDescent="0.25">
      <c r="A3285" s="40" t="str">
        <f t="shared" si="51"/>
        <v>Kepulauan RiauAsuransi JiwaKantor Pemasaran</v>
      </c>
      <c r="B3285" s="39" t="s">
        <v>3621</v>
      </c>
      <c r="C3285" s="39" t="s">
        <v>6175</v>
      </c>
      <c r="D3285" s="39" t="s">
        <v>35</v>
      </c>
      <c r="E3285" s="39" t="s">
        <v>104</v>
      </c>
      <c r="F3285" s="39" t="s">
        <v>6176</v>
      </c>
      <c r="G3285" s="39" t="s">
        <v>717</v>
      </c>
      <c r="H3285" s="39" t="s">
        <v>29</v>
      </c>
      <c r="I3285" s="39">
        <v>0</v>
      </c>
      <c r="J3285" s="39" t="s">
        <v>64</v>
      </c>
      <c r="K3285" s="39" t="s">
        <v>64</v>
      </c>
      <c r="L3285" s="39" t="s">
        <v>6174</v>
      </c>
      <c r="M3285" s="42">
        <v>42990</v>
      </c>
      <c r="N3285" s="39" t="s">
        <v>6177</v>
      </c>
      <c r="O3285" s="39" t="s">
        <v>6177</v>
      </c>
      <c r="P3285" s="39" t="s">
        <v>64</v>
      </c>
    </row>
    <row r="3286" spans="1:16" ht="17.149999999999999" customHeight="1" x14ac:dyDescent="0.25">
      <c r="A3286" s="40" t="str">
        <f t="shared" si="51"/>
        <v>Kepulauan RiauAsuransi JiwaKantor Pemasaran</v>
      </c>
      <c r="B3286" s="39" t="s">
        <v>3621</v>
      </c>
      <c r="C3286" s="39" t="s">
        <v>8858</v>
      </c>
      <c r="D3286" s="39" t="s">
        <v>35</v>
      </c>
      <c r="E3286" s="39" t="s">
        <v>104</v>
      </c>
      <c r="F3286" s="39" t="s">
        <v>6178</v>
      </c>
      <c r="G3286" s="39" t="s">
        <v>1297</v>
      </c>
      <c r="H3286" s="39" t="s">
        <v>29</v>
      </c>
      <c r="I3286" s="39">
        <v>0</v>
      </c>
      <c r="J3286" s="39" t="s">
        <v>64</v>
      </c>
      <c r="K3286" s="39" t="s">
        <v>64</v>
      </c>
      <c r="L3286" s="39" t="s">
        <v>6179</v>
      </c>
      <c r="M3286" s="42">
        <v>42990</v>
      </c>
      <c r="N3286" s="39" t="s">
        <v>6180</v>
      </c>
      <c r="O3286" s="39" t="s">
        <v>6180</v>
      </c>
      <c r="P3286" s="39" t="s">
        <v>64</v>
      </c>
    </row>
    <row r="3287" spans="1:16" ht="17.149999999999999" customHeight="1" x14ac:dyDescent="0.25">
      <c r="A3287" s="40" t="str">
        <f t="shared" si="51"/>
        <v>Jawa TimurAsuransi UmumKantor Pemasaran</v>
      </c>
      <c r="B3287" s="39" t="s">
        <v>12631</v>
      </c>
      <c r="C3287" s="39" t="s">
        <v>6039</v>
      </c>
      <c r="D3287" s="39" t="s">
        <v>35</v>
      </c>
      <c r="E3287" s="39" t="s">
        <v>694</v>
      </c>
      <c r="F3287" s="39" t="s">
        <v>6181</v>
      </c>
      <c r="G3287" s="39" t="s">
        <v>352</v>
      </c>
      <c r="H3287" s="39" t="s">
        <v>4</v>
      </c>
      <c r="I3287" s="39">
        <v>60271</v>
      </c>
      <c r="J3287" s="39" t="s">
        <v>2551</v>
      </c>
      <c r="K3287" s="39" t="s">
        <v>2555</v>
      </c>
      <c r="L3287" s="39" t="s">
        <v>6037</v>
      </c>
      <c r="M3287" s="42">
        <v>42328</v>
      </c>
      <c r="N3287" s="39" t="s">
        <v>6182</v>
      </c>
      <c r="O3287" s="39" t="s">
        <v>6183</v>
      </c>
      <c r="P3287" s="39" t="s">
        <v>2551</v>
      </c>
    </row>
    <row r="3288" spans="1:16" ht="17.149999999999999" customHeight="1" x14ac:dyDescent="0.25">
      <c r="A3288" s="40" t="str">
        <f t="shared" si="51"/>
        <v>RiauAsuransi UmumKantor Pemasaran</v>
      </c>
      <c r="B3288" s="39" t="s">
        <v>9359</v>
      </c>
      <c r="C3288" s="39" t="s">
        <v>6184</v>
      </c>
      <c r="D3288" s="39" t="s">
        <v>35</v>
      </c>
      <c r="E3288" s="39" t="s">
        <v>694</v>
      </c>
      <c r="F3288" s="39" t="s">
        <v>6185</v>
      </c>
      <c r="G3288" s="39" t="s">
        <v>179</v>
      </c>
      <c r="H3288" s="39" t="s">
        <v>21</v>
      </c>
      <c r="I3288" s="39">
        <v>0</v>
      </c>
      <c r="J3288" s="39" t="s">
        <v>64</v>
      </c>
      <c r="K3288" s="39" t="s">
        <v>64</v>
      </c>
      <c r="L3288" s="39" t="s">
        <v>6186</v>
      </c>
      <c r="M3288" s="42">
        <v>41577</v>
      </c>
      <c r="N3288" s="39" t="s">
        <v>6187</v>
      </c>
      <c r="O3288" s="39" t="s">
        <v>6187</v>
      </c>
      <c r="P3288" s="39" t="s">
        <v>64</v>
      </c>
    </row>
    <row r="3289" spans="1:16" ht="17.149999999999999" customHeight="1" x14ac:dyDescent="0.25">
      <c r="A3289" s="40" t="str">
        <f t="shared" si="51"/>
        <v>DKI JakartaAsuransi JiwaKantor Pemasaran</v>
      </c>
      <c r="B3289" s="39" t="s">
        <v>66</v>
      </c>
      <c r="C3289" s="39" t="s">
        <v>13050</v>
      </c>
      <c r="D3289" s="39" t="s">
        <v>35</v>
      </c>
      <c r="E3289" s="39" t="s">
        <v>104</v>
      </c>
      <c r="F3289" s="39" t="s">
        <v>13051</v>
      </c>
      <c r="G3289" s="39" t="s">
        <v>60</v>
      </c>
      <c r="H3289" s="39" t="s">
        <v>1</v>
      </c>
      <c r="I3289" s="39">
        <v>12950</v>
      </c>
      <c r="J3289" s="39" t="s">
        <v>13052</v>
      </c>
      <c r="K3289" s="39" t="s">
        <v>64</v>
      </c>
      <c r="L3289" s="39" t="s">
        <v>13053</v>
      </c>
      <c r="M3289" s="42">
        <v>44076</v>
      </c>
      <c r="N3289" s="39" t="s">
        <v>13054</v>
      </c>
      <c r="O3289" s="39" t="s">
        <v>13054</v>
      </c>
      <c r="P3289" s="39" t="s">
        <v>13055</v>
      </c>
    </row>
    <row r="3290" spans="1:16" ht="17.149999999999999" customHeight="1" x14ac:dyDescent="0.25">
      <c r="A3290" s="40" t="str">
        <f t="shared" si="51"/>
        <v>BaliAsuransi UmumKantor Pemasaran</v>
      </c>
      <c r="B3290" s="39" t="s">
        <v>7378</v>
      </c>
      <c r="C3290" s="39" t="s">
        <v>13882</v>
      </c>
      <c r="D3290" s="39" t="s">
        <v>35</v>
      </c>
      <c r="E3290" s="39" t="s">
        <v>694</v>
      </c>
      <c r="F3290" s="39" t="s">
        <v>13883</v>
      </c>
      <c r="G3290" s="39" t="s">
        <v>970</v>
      </c>
      <c r="H3290" s="39" t="s">
        <v>8</v>
      </c>
      <c r="I3290" s="39">
        <v>0</v>
      </c>
      <c r="J3290" s="39" t="s">
        <v>13884</v>
      </c>
      <c r="K3290" s="39" t="s">
        <v>13884</v>
      </c>
      <c r="L3290" s="39" t="s">
        <v>13885</v>
      </c>
      <c r="M3290" s="42">
        <v>44411</v>
      </c>
      <c r="N3290" s="39" t="s">
        <v>13886</v>
      </c>
      <c r="O3290" s="39" t="s">
        <v>13887</v>
      </c>
      <c r="P3290" s="39" t="s">
        <v>13884</v>
      </c>
    </row>
    <row r="3291" spans="1:16" ht="17.149999999999999" customHeight="1" x14ac:dyDescent="0.25">
      <c r="A3291" s="40" t="str">
        <f t="shared" si="51"/>
        <v>Kepulauan RiauAsuransi JiwaKantor Pemasaran</v>
      </c>
      <c r="B3291" s="39" t="s">
        <v>6999</v>
      </c>
      <c r="C3291" s="39" t="s">
        <v>5455</v>
      </c>
      <c r="D3291" s="39" t="s">
        <v>35</v>
      </c>
      <c r="E3291" s="39" t="s">
        <v>104</v>
      </c>
      <c r="F3291" s="39" t="s">
        <v>14147</v>
      </c>
      <c r="G3291" s="39" t="s">
        <v>717</v>
      </c>
      <c r="H3291" s="39" t="s">
        <v>29</v>
      </c>
      <c r="I3291" s="39">
        <v>29433</v>
      </c>
      <c r="J3291" s="39" t="s">
        <v>14148</v>
      </c>
      <c r="K3291" s="39" t="s">
        <v>64</v>
      </c>
      <c r="L3291" s="39" t="s">
        <v>14149</v>
      </c>
      <c r="M3291" s="42">
        <v>44490</v>
      </c>
      <c r="N3291" s="39" t="s">
        <v>14150</v>
      </c>
      <c r="O3291" s="39" t="s">
        <v>9213</v>
      </c>
      <c r="P3291" s="39" t="s">
        <v>7002</v>
      </c>
    </row>
    <row r="3292" spans="1:16" ht="17.149999999999999" customHeight="1" x14ac:dyDescent="0.25">
      <c r="A3292" s="40" t="str">
        <f t="shared" si="51"/>
        <v>Jawa TengahAsuransi JiwaKantor Pemasaran</v>
      </c>
      <c r="B3292" s="39" t="s">
        <v>6941</v>
      </c>
      <c r="C3292" s="39" t="s">
        <v>14469</v>
      </c>
      <c r="D3292" s="39" t="s">
        <v>35</v>
      </c>
      <c r="E3292" s="39" t="s">
        <v>104</v>
      </c>
      <c r="F3292" s="39" t="s">
        <v>14470</v>
      </c>
      <c r="G3292" s="39" t="s">
        <v>420</v>
      </c>
      <c r="H3292" s="39" t="s">
        <v>5</v>
      </c>
      <c r="I3292" s="39">
        <v>51149</v>
      </c>
      <c r="J3292" s="39" t="s">
        <v>64</v>
      </c>
      <c r="K3292" s="39" t="s">
        <v>64</v>
      </c>
      <c r="L3292" s="39" t="s">
        <v>14471</v>
      </c>
      <c r="M3292" s="42">
        <v>44615</v>
      </c>
      <c r="N3292" s="39" t="s">
        <v>14472</v>
      </c>
      <c r="O3292" s="39" t="s">
        <v>14473</v>
      </c>
      <c r="P3292" s="39" t="s">
        <v>14474</v>
      </c>
    </row>
    <row r="3293" spans="1:16" ht="17.149999999999999" customHeight="1" x14ac:dyDescent="0.25">
      <c r="A3293" s="40" t="str">
        <f t="shared" si="51"/>
        <v>Jawa TimurAsuransi JiwaKantor Pemasaran</v>
      </c>
      <c r="B3293" s="39" t="s">
        <v>6999</v>
      </c>
      <c r="C3293" s="39" t="s">
        <v>15090</v>
      </c>
      <c r="D3293" s="39" t="s">
        <v>35</v>
      </c>
      <c r="E3293" s="39" t="s">
        <v>104</v>
      </c>
      <c r="F3293" s="39" t="s">
        <v>15091</v>
      </c>
      <c r="G3293" s="39" t="s">
        <v>352</v>
      </c>
      <c r="H3293" s="39" t="s">
        <v>4</v>
      </c>
      <c r="I3293" s="39">
        <v>0</v>
      </c>
      <c r="J3293" s="39" t="s">
        <v>15092</v>
      </c>
      <c r="K3293" s="39" t="s">
        <v>64</v>
      </c>
      <c r="L3293" s="39" t="s">
        <v>15093</v>
      </c>
      <c r="M3293" s="42">
        <v>44739</v>
      </c>
      <c r="N3293" s="39" t="s">
        <v>15094</v>
      </c>
      <c r="O3293" s="39" t="s">
        <v>15094</v>
      </c>
      <c r="P3293" s="39" t="s">
        <v>15092</v>
      </c>
    </row>
    <row r="3294" spans="1:16" ht="17.149999999999999" customHeight="1" x14ac:dyDescent="0.25">
      <c r="A3294" s="40" t="str">
        <f t="shared" si="51"/>
        <v>DKI JakartaAsuransi JiwaKantor Pemasaran</v>
      </c>
      <c r="B3294" s="39" t="s">
        <v>7883</v>
      </c>
      <c r="C3294" s="39" t="s">
        <v>15095</v>
      </c>
      <c r="D3294" s="39" t="s">
        <v>35</v>
      </c>
      <c r="E3294" s="39" t="s">
        <v>104</v>
      </c>
      <c r="F3294" s="39" t="s">
        <v>15096</v>
      </c>
      <c r="G3294" s="39" t="s">
        <v>60</v>
      </c>
      <c r="H3294" s="39" t="s">
        <v>1</v>
      </c>
      <c r="I3294" s="39">
        <v>12870</v>
      </c>
      <c r="J3294" s="39" t="s">
        <v>1360</v>
      </c>
      <c r="K3294" s="39" t="s">
        <v>1360</v>
      </c>
      <c r="L3294" s="39" t="s">
        <v>15097</v>
      </c>
      <c r="M3294" s="42">
        <v>44986</v>
      </c>
      <c r="N3294" s="39" t="s">
        <v>15098</v>
      </c>
      <c r="O3294" s="39" t="s">
        <v>15098</v>
      </c>
      <c r="P3294" s="39" t="s">
        <v>1360</v>
      </c>
    </row>
    <row r="3295" spans="1:16" ht="17.149999999999999" customHeight="1" x14ac:dyDescent="0.25">
      <c r="A3295" s="40" t="str">
        <f t="shared" si="51"/>
        <v>Jawa TengahAsuransi Umum SyariahKantor Pemasaran</v>
      </c>
      <c r="B3295" s="39" t="s">
        <v>15772</v>
      </c>
      <c r="C3295" s="39" t="s">
        <v>8912</v>
      </c>
      <c r="D3295" s="39" t="s">
        <v>35</v>
      </c>
      <c r="E3295" s="39" t="s">
        <v>15965</v>
      </c>
      <c r="F3295" s="39" t="s">
        <v>16233</v>
      </c>
      <c r="G3295" s="39" t="s">
        <v>307</v>
      </c>
      <c r="H3295" s="39" t="s">
        <v>5</v>
      </c>
      <c r="I3295" s="39">
        <v>50231</v>
      </c>
      <c r="J3295" s="39" t="s">
        <v>16234</v>
      </c>
      <c r="K3295" s="39" t="s">
        <v>16235</v>
      </c>
      <c r="M3295" s="42"/>
      <c r="N3295" s="39" t="s">
        <v>16236</v>
      </c>
      <c r="P3295" s="39" t="s">
        <v>16234</v>
      </c>
    </row>
    <row r="3296" spans="1:16" ht="17.149999999999999" customHeight="1" x14ac:dyDescent="0.25">
      <c r="A3296" s="40" t="str">
        <f t="shared" si="51"/>
        <v>Jawa TimurAsuransi Umum SyariahKantor Pemasaran</v>
      </c>
      <c r="B3296" s="39" t="s">
        <v>15772</v>
      </c>
      <c r="C3296" s="39" t="s">
        <v>12009</v>
      </c>
      <c r="D3296" s="39" t="s">
        <v>35</v>
      </c>
      <c r="E3296" s="39" t="s">
        <v>15965</v>
      </c>
      <c r="F3296" s="39" t="s">
        <v>16237</v>
      </c>
      <c r="G3296" s="39" t="s">
        <v>352</v>
      </c>
      <c r="H3296" s="39" t="s">
        <v>4</v>
      </c>
      <c r="I3296" s="39">
        <v>60272</v>
      </c>
      <c r="J3296" s="39" t="s">
        <v>16238</v>
      </c>
      <c r="K3296" s="39" t="s">
        <v>16238</v>
      </c>
      <c r="M3296" s="42"/>
      <c r="N3296" s="39" t="s">
        <v>16239</v>
      </c>
      <c r="P3296" s="39" t="s">
        <v>16238</v>
      </c>
    </row>
    <row r="3297" spans="1:16" ht="17.149999999999999" customHeight="1" x14ac:dyDescent="0.25">
      <c r="A3297" s="40" t="str">
        <f t="shared" si="51"/>
        <v>Kalimantan TimurAsuransi Umum SyariahKantor Pemasaran</v>
      </c>
      <c r="B3297" s="39" t="s">
        <v>15772</v>
      </c>
      <c r="C3297" s="39" t="s">
        <v>12273</v>
      </c>
      <c r="D3297" s="39" t="s">
        <v>35</v>
      </c>
      <c r="E3297" s="39" t="s">
        <v>15965</v>
      </c>
      <c r="F3297" s="39" t="s">
        <v>16240</v>
      </c>
      <c r="G3297" s="39" t="s">
        <v>243</v>
      </c>
      <c r="H3297" s="39" t="s">
        <v>15</v>
      </c>
      <c r="I3297" s="39">
        <v>76115</v>
      </c>
      <c r="J3297" s="39" t="s">
        <v>16241</v>
      </c>
      <c r="K3297" s="39" t="s">
        <v>16242</v>
      </c>
      <c r="M3297" s="42"/>
      <c r="N3297" s="39" t="s">
        <v>16243</v>
      </c>
      <c r="P3297" s="39" t="s">
        <v>16241</v>
      </c>
    </row>
    <row r="3298" spans="1:16" ht="17.149999999999999" customHeight="1" x14ac:dyDescent="0.25">
      <c r="A3298" s="40" t="str">
        <f t="shared" si="51"/>
        <v>Kalimantan BaratAsuransi UmumKantor Pemasaran</v>
      </c>
      <c r="B3298" s="39" t="s">
        <v>1412</v>
      </c>
      <c r="C3298" s="39" t="s">
        <v>12473</v>
      </c>
      <c r="D3298" s="39" t="s">
        <v>35</v>
      </c>
      <c r="E3298" s="39" t="s">
        <v>694</v>
      </c>
      <c r="F3298" s="39" t="s">
        <v>12474</v>
      </c>
      <c r="G3298" s="39" t="s">
        <v>356</v>
      </c>
      <c r="H3298" s="39" t="s">
        <v>12</v>
      </c>
      <c r="I3298" s="39">
        <v>0</v>
      </c>
      <c r="J3298" s="39" t="s">
        <v>12475</v>
      </c>
      <c r="K3298" s="39" t="s">
        <v>12475</v>
      </c>
      <c r="L3298" s="39" t="s">
        <v>12476</v>
      </c>
      <c r="M3298" s="42">
        <v>43846</v>
      </c>
      <c r="N3298" s="39" t="s">
        <v>12477</v>
      </c>
      <c r="O3298" s="39" t="s">
        <v>12477</v>
      </c>
      <c r="P3298" s="39" t="s">
        <v>12475</v>
      </c>
    </row>
    <row r="3299" spans="1:16" ht="17.149999999999999" customHeight="1" x14ac:dyDescent="0.25">
      <c r="A3299" s="40" t="str">
        <f t="shared" si="51"/>
        <v>Kalimantan SelatanAsuransi UmumKantor Pemasaran</v>
      </c>
      <c r="B3299" s="39" t="s">
        <v>1412</v>
      </c>
      <c r="C3299" s="39" t="s">
        <v>12478</v>
      </c>
      <c r="D3299" s="39" t="s">
        <v>35</v>
      </c>
      <c r="E3299" s="39" t="s">
        <v>694</v>
      </c>
      <c r="F3299" s="39" t="s">
        <v>12479</v>
      </c>
      <c r="G3299" s="39" t="s">
        <v>417</v>
      </c>
      <c r="H3299" s="39" t="s">
        <v>13</v>
      </c>
      <c r="I3299" s="39">
        <v>0</v>
      </c>
      <c r="J3299" s="39" t="s">
        <v>12480</v>
      </c>
      <c r="K3299" s="39" t="s">
        <v>12480</v>
      </c>
      <c r="L3299" s="39" t="s">
        <v>12476</v>
      </c>
      <c r="M3299" s="42">
        <v>43846</v>
      </c>
      <c r="N3299" s="39" t="s">
        <v>12481</v>
      </c>
      <c r="O3299" s="39" t="s">
        <v>12482</v>
      </c>
      <c r="P3299" s="39" t="s">
        <v>12483</v>
      </c>
    </row>
    <row r="3300" spans="1:16" ht="17.149999999999999" customHeight="1" x14ac:dyDescent="0.25">
      <c r="A3300" s="40" t="str">
        <f t="shared" si="51"/>
        <v>Kalimantan TimurAsuransi UmumKantor Pemasaran</v>
      </c>
      <c r="B3300" s="39" t="s">
        <v>1412</v>
      </c>
      <c r="C3300" s="39" t="s">
        <v>12484</v>
      </c>
      <c r="D3300" s="39" t="s">
        <v>35</v>
      </c>
      <c r="E3300" s="39" t="s">
        <v>694</v>
      </c>
      <c r="F3300" s="39" t="s">
        <v>12485</v>
      </c>
      <c r="G3300" s="39" t="s">
        <v>302</v>
      </c>
      <c r="H3300" s="39" t="s">
        <v>15</v>
      </c>
      <c r="I3300" s="39">
        <v>0</v>
      </c>
      <c r="J3300" s="39" t="s">
        <v>12486</v>
      </c>
      <c r="K3300" s="39" t="s">
        <v>12486</v>
      </c>
      <c r="L3300" s="39" t="s">
        <v>12476</v>
      </c>
      <c r="M3300" s="42">
        <v>43846</v>
      </c>
      <c r="N3300" s="39" t="s">
        <v>12487</v>
      </c>
      <c r="O3300" s="39" t="s">
        <v>12488</v>
      </c>
      <c r="P3300" s="39" t="s">
        <v>12486</v>
      </c>
    </row>
    <row r="3301" spans="1:16" ht="17.149999999999999" customHeight="1" x14ac:dyDescent="0.25">
      <c r="A3301" s="40" t="str">
        <f t="shared" si="51"/>
        <v>BaliAsuransi JiwaKantor Pemasaran</v>
      </c>
      <c r="B3301" s="39" t="s">
        <v>6936</v>
      </c>
      <c r="C3301" s="39" t="s">
        <v>13888</v>
      </c>
      <c r="D3301" s="39" t="s">
        <v>35</v>
      </c>
      <c r="E3301" s="39" t="s">
        <v>104</v>
      </c>
      <c r="F3301" s="39" t="s">
        <v>13889</v>
      </c>
      <c r="G3301" s="39" t="s">
        <v>327</v>
      </c>
      <c r="H3301" s="39" t="s">
        <v>8</v>
      </c>
      <c r="I3301" s="39">
        <v>0</v>
      </c>
      <c r="J3301" s="39" t="s">
        <v>13890</v>
      </c>
      <c r="K3301" s="39" t="s">
        <v>13890</v>
      </c>
      <c r="L3301" s="39" t="s">
        <v>13891</v>
      </c>
      <c r="M3301" s="42">
        <v>44379</v>
      </c>
      <c r="N3301" s="39" t="s">
        <v>13892</v>
      </c>
      <c r="O3301" s="39" t="s">
        <v>13892</v>
      </c>
      <c r="P3301" s="39" t="s">
        <v>13890</v>
      </c>
    </row>
    <row r="3302" spans="1:16" ht="17.149999999999999" customHeight="1" x14ac:dyDescent="0.25">
      <c r="A3302" s="40" t="str">
        <f t="shared" si="51"/>
        <v>AcehAsuransi UmumKantor Pemasaran</v>
      </c>
      <c r="B3302" s="39" t="s">
        <v>13102</v>
      </c>
      <c r="C3302" s="39" t="s">
        <v>14188</v>
      </c>
      <c r="D3302" s="39" t="s">
        <v>35</v>
      </c>
      <c r="E3302" s="39" t="s">
        <v>694</v>
      </c>
      <c r="F3302" s="39" t="s">
        <v>14189</v>
      </c>
      <c r="G3302" s="39" t="s">
        <v>654</v>
      </c>
      <c r="H3302" s="39" t="s">
        <v>9</v>
      </c>
      <c r="I3302" s="39">
        <v>24315</v>
      </c>
      <c r="J3302" s="39" t="s">
        <v>14190</v>
      </c>
      <c r="K3302" s="39" t="s">
        <v>64</v>
      </c>
      <c r="L3302" s="39" t="s">
        <v>14191</v>
      </c>
      <c r="M3302" s="42">
        <v>44536</v>
      </c>
      <c r="N3302" s="39" t="s">
        <v>14192</v>
      </c>
      <c r="O3302" s="39" t="s">
        <v>14192</v>
      </c>
      <c r="P3302" s="39" t="s">
        <v>14193</v>
      </c>
    </row>
    <row r="3303" spans="1:16" ht="17.149999999999999" customHeight="1" x14ac:dyDescent="0.25">
      <c r="A3303" s="40" t="str">
        <f t="shared" si="51"/>
        <v>Jawa TengahAsuransi JiwaKantor Pemasaran</v>
      </c>
      <c r="B3303" s="39" t="s">
        <v>6999</v>
      </c>
      <c r="C3303" s="39" t="s">
        <v>14074</v>
      </c>
      <c r="D3303" s="39" t="s">
        <v>35</v>
      </c>
      <c r="E3303" s="39" t="s">
        <v>104</v>
      </c>
      <c r="F3303" s="39" t="s">
        <v>15099</v>
      </c>
      <c r="G3303" s="39" t="s">
        <v>486</v>
      </c>
      <c r="H3303" s="39" t="s">
        <v>5</v>
      </c>
      <c r="I3303" s="39">
        <v>57131</v>
      </c>
      <c r="J3303" s="39" t="s">
        <v>64</v>
      </c>
      <c r="K3303" s="39" t="s">
        <v>64</v>
      </c>
      <c r="L3303" s="39" t="s">
        <v>15100</v>
      </c>
      <c r="M3303" s="42">
        <v>44880</v>
      </c>
      <c r="N3303" s="39" t="s">
        <v>15101</v>
      </c>
      <c r="O3303" s="39" t="s">
        <v>15102</v>
      </c>
      <c r="P3303" s="39" t="s">
        <v>7002</v>
      </c>
    </row>
    <row r="3304" spans="1:16" ht="17.149999999999999" customHeight="1" x14ac:dyDescent="0.25">
      <c r="A3304" s="40" t="str">
        <f t="shared" si="51"/>
        <v>Kalimantan TimurAsuransi UmumKantor Pemasaran</v>
      </c>
      <c r="B3304" s="39" t="s">
        <v>7323</v>
      </c>
      <c r="C3304" s="39" t="s">
        <v>12273</v>
      </c>
      <c r="D3304" s="39" t="s">
        <v>35</v>
      </c>
      <c r="E3304" s="39" t="s">
        <v>694</v>
      </c>
      <c r="F3304" s="39" t="s">
        <v>15103</v>
      </c>
      <c r="G3304" s="39" t="s">
        <v>243</v>
      </c>
      <c r="H3304" s="39" t="s">
        <v>15</v>
      </c>
      <c r="I3304" s="39">
        <v>76114</v>
      </c>
      <c r="J3304" s="39" t="s">
        <v>15104</v>
      </c>
      <c r="K3304" s="39" t="s">
        <v>64</v>
      </c>
      <c r="L3304" s="39" t="s">
        <v>15105</v>
      </c>
      <c r="M3304" s="42">
        <v>44875</v>
      </c>
      <c r="N3304" s="39" t="s">
        <v>15106</v>
      </c>
      <c r="O3304" s="39" t="s">
        <v>15107</v>
      </c>
      <c r="P3304" s="39" t="s">
        <v>15104</v>
      </c>
    </row>
    <row r="3305" spans="1:16" ht="17.149999999999999" customHeight="1" x14ac:dyDescent="0.25">
      <c r="A3305" s="40" t="str">
        <f t="shared" si="51"/>
        <v>DKI JakartaAsuransi JiwaKantor Pemasaran</v>
      </c>
      <c r="B3305" s="39" t="s">
        <v>7116</v>
      </c>
      <c r="C3305" s="39" t="s">
        <v>13996</v>
      </c>
      <c r="D3305" s="39" t="s">
        <v>35</v>
      </c>
      <c r="E3305" s="39" t="s">
        <v>104</v>
      </c>
      <c r="F3305" s="39" t="s">
        <v>14067</v>
      </c>
      <c r="G3305" s="39" t="s">
        <v>60</v>
      </c>
      <c r="H3305" s="39" t="s">
        <v>1</v>
      </c>
      <c r="I3305" s="39">
        <v>12940</v>
      </c>
      <c r="J3305" s="39" t="s">
        <v>64</v>
      </c>
      <c r="K3305" s="39" t="s">
        <v>64</v>
      </c>
      <c r="M3305" s="42"/>
      <c r="N3305" s="39" t="s">
        <v>13997</v>
      </c>
      <c r="O3305" s="39" t="s">
        <v>13998</v>
      </c>
      <c r="P3305" s="39" t="s">
        <v>7118</v>
      </c>
    </row>
    <row r="3306" spans="1:16" ht="17.149999999999999" customHeight="1" x14ac:dyDescent="0.25">
      <c r="A3306" s="40" t="str">
        <f t="shared" si="51"/>
        <v>Jawa TimurAsuransi JiwaKantor Pemasaran</v>
      </c>
      <c r="B3306" s="39" t="s">
        <v>45</v>
      </c>
      <c r="C3306" s="39" t="s">
        <v>16407</v>
      </c>
      <c r="D3306" s="39" t="s">
        <v>35</v>
      </c>
      <c r="E3306" s="39" t="s">
        <v>104</v>
      </c>
      <c r="F3306" s="39" t="s">
        <v>16408</v>
      </c>
      <c r="G3306" s="39" t="s">
        <v>352</v>
      </c>
      <c r="H3306" s="39" t="s">
        <v>4</v>
      </c>
      <c r="I3306" s="39">
        <v>0</v>
      </c>
      <c r="J3306" s="39" t="s">
        <v>64</v>
      </c>
      <c r="K3306" s="39" t="s">
        <v>64</v>
      </c>
      <c r="L3306" s="39" t="s">
        <v>16409</v>
      </c>
      <c r="M3306" s="42">
        <v>45071</v>
      </c>
      <c r="N3306" s="39" t="s">
        <v>16410</v>
      </c>
      <c r="O3306" s="39" t="s">
        <v>16410</v>
      </c>
      <c r="P3306" s="39" t="s">
        <v>64</v>
      </c>
    </row>
    <row r="3307" spans="1:16" ht="17.149999999999999" customHeight="1" x14ac:dyDescent="0.25">
      <c r="A3307" s="40" t="str">
        <f t="shared" si="51"/>
        <v>Sumatera BaratAsuransi UmumKantor Pemasaran</v>
      </c>
      <c r="B3307" s="39" t="s">
        <v>12838</v>
      </c>
      <c r="C3307" s="39" t="s">
        <v>12714</v>
      </c>
      <c r="D3307" s="39" t="s">
        <v>35</v>
      </c>
      <c r="E3307" s="39" t="s">
        <v>694</v>
      </c>
      <c r="F3307" s="39" t="s">
        <v>12715</v>
      </c>
      <c r="G3307" s="39" t="s">
        <v>115</v>
      </c>
      <c r="H3307" s="39" t="s">
        <v>25</v>
      </c>
      <c r="I3307" s="39">
        <v>25143</v>
      </c>
      <c r="J3307" s="39" t="s">
        <v>12716</v>
      </c>
      <c r="K3307" s="39" t="s">
        <v>64</v>
      </c>
      <c r="L3307" s="39" t="s">
        <v>12717</v>
      </c>
      <c r="M3307" s="42">
        <v>43951</v>
      </c>
      <c r="N3307" s="39" t="s">
        <v>12718</v>
      </c>
      <c r="O3307" s="39" t="s">
        <v>12718</v>
      </c>
      <c r="P3307" s="39" t="s">
        <v>12716</v>
      </c>
    </row>
    <row r="3308" spans="1:16" ht="17.149999999999999" customHeight="1" x14ac:dyDescent="0.25">
      <c r="A3308" s="40" t="str">
        <f t="shared" si="51"/>
        <v>DKI JakartaAsuransi JiwaKantor Pemasaran</v>
      </c>
      <c r="B3308" s="39" t="s">
        <v>6941</v>
      </c>
      <c r="C3308" s="39" t="s">
        <v>13717</v>
      </c>
      <c r="D3308" s="39" t="s">
        <v>35</v>
      </c>
      <c r="E3308" s="39" t="s">
        <v>104</v>
      </c>
      <c r="F3308" s="39" t="s">
        <v>13718</v>
      </c>
      <c r="G3308" s="39" t="s">
        <v>63</v>
      </c>
      <c r="H3308" s="39" t="s">
        <v>1</v>
      </c>
      <c r="I3308" s="39">
        <v>11480</v>
      </c>
      <c r="J3308" s="39" t="s">
        <v>13719</v>
      </c>
      <c r="K3308" s="39" t="s">
        <v>13719</v>
      </c>
      <c r="L3308" s="39" t="s">
        <v>13720</v>
      </c>
      <c r="M3308" s="42">
        <v>44320</v>
      </c>
      <c r="N3308" s="39" t="s">
        <v>13721</v>
      </c>
      <c r="O3308" s="39" t="s">
        <v>13721</v>
      </c>
      <c r="P3308" s="39" t="s">
        <v>13719</v>
      </c>
    </row>
    <row r="3309" spans="1:16" ht="17.149999999999999" customHeight="1" x14ac:dyDescent="0.25">
      <c r="A3309" s="40" t="str">
        <f t="shared" si="51"/>
        <v>JambiAsuransi UmumKantor Pemasaran</v>
      </c>
      <c r="B3309" s="39" t="s">
        <v>7333</v>
      </c>
      <c r="C3309" s="39" t="s">
        <v>14194</v>
      </c>
      <c r="D3309" s="39" t="s">
        <v>35</v>
      </c>
      <c r="E3309" s="39" t="s">
        <v>694</v>
      </c>
      <c r="F3309" s="39" t="s">
        <v>14195</v>
      </c>
      <c r="G3309" s="39" t="s">
        <v>534</v>
      </c>
      <c r="H3309" s="39" t="s">
        <v>11</v>
      </c>
      <c r="I3309" s="39">
        <v>36124</v>
      </c>
      <c r="J3309" s="39" t="s">
        <v>14196</v>
      </c>
      <c r="K3309" s="39" t="s">
        <v>64</v>
      </c>
      <c r="L3309" s="39" t="s">
        <v>14197</v>
      </c>
      <c r="M3309" s="42">
        <v>44533</v>
      </c>
      <c r="N3309" s="39" t="s">
        <v>14198</v>
      </c>
      <c r="O3309" s="39" t="s">
        <v>14199</v>
      </c>
      <c r="P3309" s="39" t="s">
        <v>7452</v>
      </c>
    </row>
    <row r="3310" spans="1:16" ht="17.149999999999999" customHeight="1" x14ac:dyDescent="0.25">
      <c r="A3310" s="40" t="str">
        <f t="shared" si="51"/>
        <v>Jawa TengahAsuransi JiwaKantor Pemasaran</v>
      </c>
      <c r="B3310" s="39" t="s">
        <v>6936</v>
      </c>
      <c r="C3310" s="39" t="s">
        <v>13893</v>
      </c>
      <c r="D3310" s="39" t="s">
        <v>35</v>
      </c>
      <c r="E3310" s="39" t="s">
        <v>104</v>
      </c>
      <c r="F3310" s="39" t="s">
        <v>13894</v>
      </c>
      <c r="G3310" s="39" t="s">
        <v>307</v>
      </c>
      <c r="H3310" s="39" t="s">
        <v>5</v>
      </c>
      <c r="I3310" s="39">
        <v>0</v>
      </c>
      <c r="J3310" s="39" t="s">
        <v>13895</v>
      </c>
      <c r="K3310" s="39" t="s">
        <v>13895</v>
      </c>
      <c r="L3310" s="39" t="s">
        <v>13896</v>
      </c>
      <c r="M3310" s="42">
        <v>44411</v>
      </c>
      <c r="N3310" s="39" t="s">
        <v>13897</v>
      </c>
      <c r="O3310" s="39" t="s">
        <v>13897</v>
      </c>
      <c r="P3310" s="39" t="s">
        <v>13895</v>
      </c>
    </row>
    <row r="3311" spans="1:16" ht="17.149999999999999" customHeight="1" x14ac:dyDescent="0.25">
      <c r="A3311" s="40" t="str">
        <f t="shared" si="51"/>
        <v>Jawa TimurAsuransi JiwaKantor Pemasaran</v>
      </c>
      <c r="B3311" s="39" t="s">
        <v>6936</v>
      </c>
      <c r="C3311" s="39" t="s">
        <v>14475</v>
      </c>
      <c r="D3311" s="39" t="s">
        <v>35</v>
      </c>
      <c r="E3311" s="39" t="s">
        <v>104</v>
      </c>
      <c r="F3311" s="39" t="s">
        <v>14476</v>
      </c>
      <c r="G3311" s="39" t="s">
        <v>352</v>
      </c>
      <c r="H3311" s="39" t="s">
        <v>4</v>
      </c>
      <c r="I3311" s="39">
        <v>60197</v>
      </c>
      <c r="J3311" s="39" t="s">
        <v>14477</v>
      </c>
      <c r="K3311" s="39" t="s">
        <v>64</v>
      </c>
      <c r="L3311" s="39" t="s">
        <v>14478</v>
      </c>
      <c r="M3311" s="42">
        <v>44640</v>
      </c>
      <c r="N3311" s="39" t="s">
        <v>14479</v>
      </c>
      <c r="O3311" s="39" t="s">
        <v>14479</v>
      </c>
      <c r="P3311" s="39" t="s">
        <v>14477</v>
      </c>
    </row>
    <row r="3312" spans="1:16" ht="17.149999999999999" customHeight="1" x14ac:dyDescent="0.25">
      <c r="A3312" s="40" t="str">
        <f t="shared" si="51"/>
        <v>Kalimantan TimurAsuransi JiwaKantor Pemasaran</v>
      </c>
      <c r="B3312" s="39" t="s">
        <v>6936</v>
      </c>
      <c r="C3312" s="39" t="s">
        <v>14480</v>
      </c>
      <c r="D3312" s="39" t="s">
        <v>35</v>
      </c>
      <c r="E3312" s="39" t="s">
        <v>104</v>
      </c>
      <c r="F3312" s="39" t="s">
        <v>14481</v>
      </c>
      <c r="G3312" s="39" t="s">
        <v>14482</v>
      </c>
      <c r="H3312" s="39" t="s">
        <v>15</v>
      </c>
      <c r="I3312" s="39">
        <v>75681</v>
      </c>
      <c r="J3312" s="39" t="s">
        <v>14263</v>
      </c>
      <c r="K3312" s="39" t="s">
        <v>64</v>
      </c>
      <c r="L3312" s="39" t="s">
        <v>14478</v>
      </c>
      <c r="M3312" s="42">
        <v>44640</v>
      </c>
      <c r="N3312" s="39" t="s">
        <v>14264</v>
      </c>
      <c r="O3312" s="39" t="s">
        <v>14264</v>
      </c>
      <c r="P3312" s="39" t="s">
        <v>14263</v>
      </c>
    </row>
    <row r="3313" spans="1:16" ht="17.149999999999999" customHeight="1" x14ac:dyDescent="0.25">
      <c r="A3313" s="40" t="str">
        <f t="shared" si="51"/>
        <v>Daerah Istimewa YogyakartaAsuransi JiwaKantor Pemasaran</v>
      </c>
      <c r="B3313" s="39" t="s">
        <v>6968</v>
      </c>
      <c r="C3313" s="39" t="s">
        <v>15108</v>
      </c>
      <c r="D3313" s="39" t="s">
        <v>35</v>
      </c>
      <c r="E3313" s="39" t="s">
        <v>104</v>
      </c>
      <c r="F3313" s="39" t="s">
        <v>15109</v>
      </c>
      <c r="G3313" s="39" t="s">
        <v>514</v>
      </c>
      <c r="H3313" s="39" t="s">
        <v>28</v>
      </c>
      <c r="I3313" s="39">
        <v>55281</v>
      </c>
      <c r="J3313" s="39" t="s">
        <v>15110</v>
      </c>
      <c r="K3313" s="39" t="s">
        <v>64</v>
      </c>
      <c r="L3313" s="39" t="s">
        <v>15111</v>
      </c>
      <c r="M3313" s="42">
        <v>44804</v>
      </c>
      <c r="N3313" s="39" t="s">
        <v>15112</v>
      </c>
      <c r="O3313" s="39" t="s">
        <v>15113</v>
      </c>
      <c r="P3313" s="39" t="s">
        <v>15114</v>
      </c>
    </row>
    <row r="3314" spans="1:16" ht="17.149999999999999" customHeight="1" x14ac:dyDescent="0.25">
      <c r="A3314" s="40" t="str">
        <f t="shared" si="51"/>
        <v>Sumatera SelatanAsuransi JiwaKantor Pemasaran</v>
      </c>
      <c r="B3314" s="39" t="s">
        <v>6968</v>
      </c>
      <c r="C3314" s="39" t="s">
        <v>15115</v>
      </c>
      <c r="D3314" s="39" t="s">
        <v>35</v>
      </c>
      <c r="E3314" s="39" t="s">
        <v>104</v>
      </c>
      <c r="F3314" s="39" t="s">
        <v>15116</v>
      </c>
      <c r="G3314" s="39" t="s">
        <v>1485</v>
      </c>
      <c r="H3314" s="39" t="s">
        <v>26</v>
      </c>
      <c r="I3314" s="39">
        <v>30151</v>
      </c>
      <c r="J3314" s="39" t="s">
        <v>15117</v>
      </c>
      <c r="K3314" s="39" t="s">
        <v>64</v>
      </c>
      <c r="L3314" s="39" t="s">
        <v>15111</v>
      </c>
      <c r="M3314" s="42">
        <v>44804</v>
      </c>
      <c r="N3314" s="39" t="s">
        <v>15112</v>
      </c>
      <c r="O3314" s="39" t="s">
        <v>15113</v>
      </c>
      <c r="P3314" s="39" t="s">
        <v>15117</v>
      </c>
    </row>
    <row r="3315" spans="1:16" ht="17.149999999999999" customHeight="1" x14ac:dyDescent="0.25">
      <c r="A3315" s="40" t="str">
        <f t="shared" si="51"/>
        <v>JambiAsuransi JiwaKantor Pemasaran</v>
      </c>
      <c r="B3315" s="39" t="s">
        <v>7018</v>
      </c>
      <c r="C3315" s="39" t="s">
        <v>15118</v>
      </c>
      <c r="D3315" s="39" t="s">
        <v>35</v>
      </c>
      <c r="E3315" s="39" t="s">
        <v>104</v>
      </c>
      <c r="F3315" s="39" t="s">
        <v>15119</v>
      </c>
      <c r="G3315" s="39" t="s">
        <v>534</v>
      </c>
      <c r="H3315" s="39" t="s">
        <v>11</v>
      </c>
      <c r="I3315" s="39">
        <v>36112</v>
      </c>
      <c r="J3315" s="39" t="s">
        <v>15120</v>
      </c>
      <c r="K3315" s="39" t="s">
        <v>64</v>
      </c>
      <c r="L3315" s="39" t="s">
        <v>15121</v>
      </c>
      <c r="M3315" s="42">
        <v>44897</v>
      </c>
      <c r="N3315" s="39" t="s">
        <v>15122</v>
      </c>
      <c r="O3315" s="39" t="s">
        <v>15122</v>
      </c>
      <c r="P3315" s="39" t="s">
        <v>15120</v>
      </c>
    </row>
    <row r="3316" spans="1:16" ht="17.149999999999999" customHeight="1" x14ac:dyDescent="0.25">
      <c r="A3316" s="40" t="str">
        <f t="shared" si="51"/>
        <v>DKI JakartaAsuransi JiwaKantor Pemasaran</v>
      </c>
      <c r="B3316" s="39" t="s">
        <v>13103</v>
      </c>
      <c r="C3316" s="39" t="s">
        <v>15123</v>
      </c>
      <c r="D3316" s="39" t="s">
        <v>35</v>
      </c>
      <c r="E3316" s="39" t="s">
        <v>104</v>
      </c>
      <c r="F3316" s="39" t="s">
        <v>15124</v>
      </c>
      <c r="G3316" s="39" t="s">
        <v>60</v>
      </c>
      <c r="H3316" s="39" t="s">
        <v>1</v>
      </c>
      <c r="I3316" s="39">
        <v>12190</v>
      </c>
      <c r="J3316" s="39" t="s">
        <v>64</v>
      </c>
      <c r="K3316" s="39" t="s">
        <v>64</v>
      </c>
      <c r="L3316" s="39" t="s">
        <v>12170</v>
      </c>
      <c r="M3316" s="42">
        <v>43733</v>
      </c>
      <c r="N3316" s="39" t="s">
        <v>8174</v>
      </c>
      <c r="O3316" s="39" t="s">
        <v>12171</v>
      </c>
      <c r="P3316" s="39" t="s">
        <v>64</v>
      </c>
    </row>
    <row r="3317" spans="1:16" ht="17.149999999999999" customHeight="1" x14ac:dyDescent="0.25">
      <c r="A3317" s="40" t="str">
        <f t="shared" si="51"/>
        <v>Jawa TengahAsuransi JiwaKantor Pemasaran</v>
      </c>
      <c r="B3317" s="39" t="s">
        <v>7129</v>
      </c>
      <c r="C3317" s="39" t="s">
        <v>12353</v>
      </c>
      <c r="D3317" s="39" t="s">
        <v>35</v>
      </c>
      <c r="E3317" s="39" t="s">
        <v>104</v>
      </c>
      <c r="F3317" s="39" t="s">
        <v>12354</v>
      </c>
      <c r="G3317" s="39" t="s">
        <v>307</v>
      </c>
      <c r="H3317" s="39" t="s">
        <v>5</v>
      </c>
      <c r="I3317" s="39">
        <v>50421</v>
      </c>
      <c r="J3317" s="39" t="s">
        <v>64</v>
      </c>
      <c r="K3317" s="39" t="s">
        <v>64</v>
      </c>
      <c r="L3317" s="39" t="s">
        <v>12355</v>
      </c>
      <c r="M3317" s="42">
        <v>43810</v>
      </c>
      <c r="N3317" s="39" t="s">
        <v>12356</v>
      </c>
      <c r="O3317" s="39" t="s">
        <v>12357</v>
      </c>
      <c r="P3317" s="39" t="s">
        <v>64</v>
      </c>
    </row>
    <row r="3318" spans="1:16" ht="17.149999999999999" customHeight="1" x14ac:dyDescent="0.25">
      <c r="A3318" s="40" t="str">
        <f t="shared" si="51"/>
        <v>Papua BaratAsuransi JiwaKantor Pemasaran</v>
      </c>
      <c r="B3318" s="39" t="s">
        <v>6936</v>
      </c>
      <c r="C3318" s="39" t="s">
        <v>12935</v>
      </c>
      <c r="D3318" s="39" t="s">
        <v>35</v>
      </c>
      <c r="E3318" s="39" t="s">
        <v>104</v>
      </c>
      <c r="F3318" s="39" t="s">
        <v>12936</v>
      </c>
      <c r="G3318" s="39" t="s">
        <v>2845</v>
      </c>
      <c r="H3318" s="39" t="s">
        <v>33</v>
      </c>
      <c r="I3318" s="39">
        <v>0</v>
      </c>
      <c r="J3318" s="39" t="s">
        <v>12937</v>
      </c>
      <c r="K3318" s="39" t="s">
        <v>12937</v>
      </c>
      <c r="L3318" s="39" t="s">
        <v>12938</v>
      </c>
      <c r="M3318" s="42">
        <v>44026</v>
      </c>
      <c r="N3318" s="39" t="s">
        <v>12939</v>
      </c>
      <c r="O3318" s="39" t="s">
        <v>12939</v>
      </c>
      <c r="P3318" s="39" t="s">
        <v>12937</v>
      </c>
    </row>
    <row r="3319" spans="1:16" ht="17.149999999999999" customHeight="1" x14ac:dyDescent="0.25">
      <c r="A3319" s="40" t="str">
        <f t="shared" si="51"/>
        <v>JambiAsuransi JiwaKantor Pemasaran</v>
      </c>
      <c r="B3319" s="39" t="s">
        <v>66</v>
      </c>
      <c r="C3319" s="39" t="s">
        <v>15125</v>
      </c>
      <c r="D3319" s="39" t="s">
        <v>35</v>
      </c>
      <c r="E3319" s="39" t="s">
        <v>104</v>
      </c>
      <c r="F3319" s="39" t="s">
        <v>15126</v>
      </c>
      <c r="G3319" s="39" t="s">
        <v>534</v>
      </c>
      <c r="H3319" s="39" t="s">
        <v>11</v>
      </c>
      <c r="I3319" s="39">
        <v>0</v>
      </c>
      <c r="J3319" s="39" t="s">
        <v>15127</v>
      </c>
      <c r="K3319" s="39" t="s">
        <v>15127</v>
      </c>
      <c r="L3319" s="39" t="s">
        <v>15128</v>
      </c>
      <c r="M3319" s="42">
        <v>44883</v>
      </c>
      <c r="N3319" s="39" t="s">
        <v>14358</v>
      </c>
      <c r="O3319" s="39" t="s">
        <v>12913</v>
      </c>
      <c r="P3319" s="39" t="s">
        <v>14218</v>
      </c>
    </row>
    <row r="3320" spans="1:16" ht="17.149999999999999" customHeight="1" x14ac:dyDescent="0.25">
      <c r="A3320" s="40" t="str">
        <f t="shared" si="51"/>
        <v>BantenAsuransi JiwaKantor Pemasaran</v>
      </c>
      <c r="B3320" s="39" t="s">
        <v>6936</v>
      </c>
      <c r="C3320" s="39" t="s">
        <v>14591</v>
      </c>
      <c r="D3320" s="39" t="s">
        <v>35</v>
      </c>
      <c r="E3320" s="39" t="s">
        <v>104</v>
      </c>
      <c r="F3320" s="39" t="s">
        <v>14592</v>
      </c>
      <c r="G3320" s="39" t="s">
        <v>131</v>
      </c>
      <c r="H3320" s="39" t="s">
        <v>3</v>
      </c>
      <c r="I3320" s="39">
        <v>0</v>
      </c>
      <c r="J3320" s="39" t="s">
        <v>14593</v>
      </c>
      <c r="K3320" s="39" t="s">
        <v>64</v>
      </c>
      <c r="L3320" s="39" t="s">
        <v>14590</v>
      </c>
      <c r="M3320" s="42">
        <v>44679</v>
      </c>
      <c r="N3320" s="39" t="s">
        <v>14594</v>
      </c>
      <c r="O3320" s="39" t="s">
        <v>14594</v>
      </c>
      <c r="P3320" s="39" t="s">
        <v>14593</v>
      </c>
    </row>
    <row r="3321" spans="1:16" ht="17.149999999999999" customHeight="1" x14ac:dyDescent="0.25">
      <c r="A3321" s="40" t="str">
        <f t="shared" si="51"/>
        <v>Jawa BaratAsuransi JiwaKantor Pemasaran</v>
      </c>
      <c r="B3321" s="39" t="s">
        <v>7883</v>
      </c>
      <c r="C3321" s="39" t="s">
        <v>14595</v>
      </c>
      <c r="D3321" s="39" t="s">
        <v>35</v>
      </c>
      <c r="E3321" s="39" t="s">
        <v>104</v>
      </c>
      <c r="F3321" s="39" t="s">
        <v>14596</v>
      </c>
      <c r="G3321" s="39" t="s">
        <v>4024</v>
      </c>
      <c r="H3321" s="39" t="s">
        <v>6</v>
      </c>
      <c r="I3321" s="39">
        <v>40115</v>
      </c>
      <c r="J3321" s="39" t="s">
        <v>14597</v>
      </c>
      <c r="K3321" s="39" t="s">
        <v>64</v>
      </c>
      <c r="L3321" s="39" t="s">
        <v>14598</v>
      </c>
      <c r="M3321" s="42">
        <v>44679</v>
      </c>
      <c r="N3321" s="39" t="s">
        <v>14599</v>
      </c>
      <c r="O3321" s="39" t="s">
        <v>14599</v>
      </c>
      <c r="P3321" s="39" t="s">
        <v>14597</v>
      </c>
    </row>
    <row r="3322" spans="1:16" ht="17.149999999999999" customHeight="1" x14ac:dyDescent="0.25">
      <c r="A3322" s="40" t="str">
        <f t="shared" si="51"/>
        <v>BaliAsuransi JiwaKantor Pemasaran</v>
      </c>
      <c r="B3322" s="39" t="s">
        <v>7120</v>
      </c>
      <c r="C3322" s="39" t="s">
        <v>7464</v>
      </c>
      <c r="D3322" s="39" t="s">
        <v>35</v>
      </c>
      <c r="E3322" s="39" t="s">
        <v>104</v>
      </c>
      <c r="F3322" s="39" t="s">
        <v>14745</v>
      </c>
      <c r="G3322" s="39" t="s">
        <v>327</v>
      </c>
      <c r="H3322" s="39" t="s">
        <v>8</v>
      </c>
      <c r="I3322" s="39">
        <v>80221</v>
      </c>
      <c r="J3322" s="39" t="s">
        <v>14746</v>
      </c>
      <c r="K3322" s="39" t="s">
        <v>14746</v>
      </c>
      <c r="L3322" s="39" t="s">
        <v>14747</v>
      </c>
      <c r="M3322" s="42">
        <v>44841</v>
      </c>
      <c r="N3322" s="39" t="s">
        <v>14748</v>
      </c>
      <c r="O3322" s="39" t="s">
        <v>14748</v>
      </c>
      <c r="P3322" s="39" t="s">
        <v>14746</v>
      </c>
    </row>
    <row r="3323" spans="1:16" ht="17.149999999999999" customHeight="1" x14ac:dyDescent="0.25">
      <c r="A3323" s="40" t="str">
        <f t="shared" si="51"/>
        <v>Sulawesi SelatanAsuransi JiwaKantor Pemasaran</v>
      </c>
      <c r="B3323" s="39" t="s">
        <v>6999</v>
      </c>
      <c r="C3323" s="39" t="s">
        <v>15129</v>
      </c>
      <c r="D3323" s="39" t="s">
        <v>35</v>
      </c>
      <c r="E3323" s="39" t="s">
        <v>104</v>
      </c>
      <c r="F3323" s="39" t="s">
        <v>15130</v>
      </c>
      <c r="G3323" s="39" t="s">
        <v>159</v>
      </c>
      <c r="H3323" s="39" t="s">
        <v>7</v>
      </c>
      <c r="I3323" s="39">
        <v>0</v>
      </c>
      <c r="J3323" s="39" t="s">
        <v>15131</v>
      </c>
      <c r="K3323" s="39" t="s">
        <v>15131</v>
      </c>
      <c r="L3323" s="39" t="s">
        <v>15132</v>
      </c>
      <c r="M3323" s="42">
        <v>44883</v>
      </c>
      <c r="N3323" s="39" t="s">
        <v>15133</v>
      </c>
      <c r="O3323" s="39" t="s">
        <v>15134</v>
      </c>
      <c r="P3323" s="39" t="s">
        <v>7002</v>
      </c>
    </row>
    <row r="3324" spans="1:16" ht="17.149999999999999" customHeight="1" x14ac:dyDescent="0.25">
      <c r="A3324" s="40" t="str">
        <f t="shared" si="51"/>
        <v>Daerah Istimewa YogyakartaAsuransi JiwaKantor Pemasaran</v>
      </c>
      <c r="B3324" s="39" t="s">
        <v>66</v>
      </c>
      <c r="C3324" s="39" t="s">
        <v>14297</v>
      </c>
      <c r="D3324" s="39" t="s">
        <v>35</v>
      </c>
      <c r="E3324" s="39" t="s">
        <v>104</v>
      </c>
      <c r="F3324" s="39" t="s">
        <v>14298</v>
      </c>
      <c r="G3324" s="39" t="s">
        <v>514</v>
      </c>
      <c r="H3324" s="39" t="s">
        <v>28</v>
      </c>
      <c r="I3324" s="39">
        <v>55233</v>
      </c>
      <c r="J3324" s="39" t="s">
        <v>14299</v>
      </c>
      <c r="K3324" s="39" t="s">
        <v>64</v>
      </c>
      <c r="L3324" s="39" t="s">
        <v>14300</v>
      </c>
      <c r="M3324" s="42">
        <v>44552</v>
      </c>
      <c r="N3324" s="39" t="s">
        <v>14301</v>
      </c>
      <c r="O3324" s="39" t="s">
        <v>14301</v>
      </c>
      <c r="P3324" s="39" t="s">
        <v>14299</v>
      </c>
    </row>
    <row r="3325" spans="1:16" ht="17.149999999999999" customHeight="1" x14ac:dyDescent="0.25">
      <c r="A3325" s="40" t="str">
        <f t="shared" si="51"/>
        <v>DKI JakartaAsuransi UmumKantor Pemasaran</v>
      </c>
      <c r="B3325" s="39" t="s">
        <v>7282</v>
      </c>
      <c r="C3325" s="39" t="s">
        <v>15135</v>
      </c>
      <c r="D3325" s="39" t="s">
        <v>35</v>
      </c>
      <c r="E3325" s="39" t="s">
        <v>694</v>
      </c>
      <c r="F3325" s="39" t="s">
        <v>15136</v>
      </c>
      <c r="G3325" s="39" t="s">
        <v>60</v>
      </c>
      <c r="H3325" s="39" t="s">
        <v>1</v>
      </c>
      <c r="I3325" s="39">
        <v>12560</v>
      </c>
      <c r="J3325" s="39" t="s">
        <v>15137</v>
      </c>
      <c r="K3325" s="39" t="s">
        <v>15137</v>
      </c>
      <c r="L3325" s="39" t="s">
        <v>15138</v>
      </c>
      <c r="M3325" s="42">
        <v>44915</v>
      </c>
      <c r="N3325" s="39" t="s">
        <v>14276</v>
      </c>
      <c r="O3325" s="39" t="s">
        <v>15139</v>
      </c>
      <c r="P3325" s="39" t="s">
        <v>14658</v>
      </c>
    </row>
    <row r="3326" spans="1:16" ht="17.149999999999999" customHeight="1" x14ac:dyDescent="0.25">
      <c r="A3326" s="40" t="str">
        <f t="shared" si="51"/>
        <v>DKI JakartaAsuransi JiwaKantor Pemasaran</v>
      </c>
      <c r="B3326" s="39" t="s">
        <v>6936</v>
      </c>
      <c r="C3326" s="39" t="s">
        <v>15140</v>
      </c>
      <c r="D3326" s="39" t="s">
        <v>35</v>
      </c>
      <c r="E3326" s="39" t="s">
        <v>104</v>
      </c>
      <c r="F3326" s="39" t="s">
        <v>15141</v>
      </c>
      <c r="G3326" s="39" t="s">
        <v>61</v>
      </c>
      <c r="H3326" s="39" t="s">
        <v>1</v>
      </c>
      <c r="I3326" s="39">
        <v>12930</v>
      </c>
      <c r="J3326" s="39" t="s">
        <v>15142</v>
      </c>
      <c r="K3326" s="39" t="s">
        <v>15142</v>
      </c>
      <c r="L3326" s="39" t="s">
        <v>15143</v>
      </c>
      <c r="M3326" s="42">
        <v>44858</v>
      </c>
      <c r="N3326" s="39" t="s">
        <v>15144</v>
      </c>
      <c r="O3326" s="39" t="s">
        <v>15144</v>
      </c>
      <c r="P3326" s="39" t="s">
        <v>15142</v>
      </c>
    </row>
    <row r="3327" spans="1:16" ht="17.149999999999999" customHeight="1" x14ac:dyDescent="0.25">
      <c r="A3327" s="40" t="str">
        <f t="shared" ref="A3327:A3388" si="52">CONCATENATE(H3327,E3327,D3327)</f>
        <v>DKI JakartaAsuransi UmumKantor Pemasaran</v>
      </c>
      <c r="B3327" s="39" t="s">
        <v>1412</v>
      </c>
      <c r="C3327" s="39" t="s">
        <v>11994</v>
      </c>
      <c r="D3327" s="39" t="s">
        <v>35</v>
      </c>
      <c r="E3327" s="39" t="s">
        <v>694</v>
      </c>
      <c r="F3327" s="39" t="s">
        <v>11995</v>
      </c>
      <c r="G3327" s="39" t="s">
        <v>60</v>
      </c>
      <c r="H3327" s="39" t="s">
        <v>1</v>
      </c>
      <c r="I3327" s="39">
        <v>12920</v>
      </c>
      <c r="J3327" s="39" t="s">
        <v>7313</v>
      </c>
      <c r="K3327" s="39" t="s">
        <v>7313</v>
      </c>
      <c r="L3327" s="39" t="s">
        <v>11996</v>
      </c>
      <c r="M3327" s="42">
        <v>43697</v>
      </c>
      <c r="N3327" s="39" t="s">
        <v>11997</v>
      </c>
      <c r="O3327" s="39" t="s">
        <v>11997</v>
      </c>
      <c r="P3327" s="39" t="s">
        <v>7313</v>
      </c>
    </row>
    <row r="3328" spans="1:16" ht="17.149999999999999" customHeight="1" x14ac:dyDescent="0.25">
      <c r="A3328" s="40" t="str">
        <f t="shared" si="52"/>
        <v>JambiAsuransi UmumKantor Pemasaran</v>
      </c>
      <c r="B3328" s="39" t="s">
        <v>1412</v>
      </c>
      <c r="C3328" s="39" t="s">
        <v>12785</v>
      </c>
      <c r="D3328" s="39" t="s">
        <v>35</v>
      </c>
      <c r="E3328" s="39" t="s">
        <v>694</v>
      </c>
      <c r="F3328" s="39" t="s">
        <v>12786</v>
      </c>
      <c r="G3328" s="39" t="s">
        <v>534</v>
      </c>
      <c r="H3328" s="39" t="s">
        <v>11</v>
      </c>
      <c r="I3328" s="39">
        <v>36139</v>
      </c>
      <c r="J3328" s="39" t="s">
        <v>12787</v>
      </c>
      <c r="K3328" s="39" t="s">
        <v>64</v>
      </c>
      <c r="L3328" s="39" t="s">
        <v>12788</v>
      </c>
      <c r="M3328" s="42">
        <v>43955</v>
      </c>
      <c r="N3328" s="39" t="s">
        <v>10700</v>
      </c>
      <c r="O3328" s="39" t="s">
        <v>10700</v>
      </c>
      <c r="P3328" s="39" t="s">
        <v>12787</v>
      </c>
    </row>
    <row r="3329" spans="1:16" ht="17.149999999999999" customHeight="1" x14ac:dyDescent="0.25">
      <c r="A3329" s="40" t="str">
        <f t="shared" si="52"/>
        <v>BantenAsuransi UmumKantor Pemasaran</v>
      </c>
      <c r="B3329" s="39" t="s">
        <v>12319</v>
      </c>
      <c r="C3329" s="39" t="s">
        <v>12940</v>
      </c>
      <c r="D3329" s="39" t="s">
        <v>35</v>
      </c>
      <c r="E3329" s="39" t="s">
        <v>694</v>
      </c>
      <c r="F3329" s="39" t="s">
        <v>12941</v>
      </c>
      <c r="G3329" s="39" t="s">
        <v>131</v>
      </c>
      <c r="H3329" s="39" t="s">
        <v>3</v>
      </c>
      <c r="I3329" s="39">
        <v>15333</v>
      </c>
      <c r="J3329" s="39" t="s">
        <v>12942</v>
      </c>
      <c r="K3329" s="39" t="s">
        <v>64</v>
      </c>
      <c r="L3329" s="39" t="s">
        <v>12943</v>
      </c>
      <c r="M3329" s="42">
        <v>44027</v>
      </c>
      <c r="N3329" s="39" t="s">
        <v>9852</v>
      </c>
      <c r="O3329" s="39" t="s">
        <v>9853</v>
      </c>
      <c r="P3329" s="39" t="s">
        <v>12942</v>
      </c>
    </row>
    <row r="3330" spans="1:16" ht="17.149999999999999" customHeight="1" x14ac:dyDescent="0.25">
      <c r="A3330" s="40" t="str">
        <f t="shared" si="52"/>
        <v>Jawa BaratAsuransi JiwaKantor Pemasaran</v>
      </c>
      <c r="B3330" s="39" t="s">
        <v>7129</v>
      </c>
      <c r="C3330" s="39" t="s">
        <v>12944</v>
      </c>
      <c r="D3330" s="39" t="s">
        <v>35</v>
      </c>
      <c r="E3330" s="39" t="s">
        <v>104</v>
      </c>
      <c r="F3330" s="39" t="s">
        <v>12945</v>
      </c>
      <c r="G3330" s="39" t="s">
        <v>359</v>
      </c>
      <c r="H3330" s="39" t="s">
        <v>6</v>
      </c>
      <c r="I3330" s="39">
        <v>17158</v>
      </c>
      <c r="J3330" s="39" t="s">
        <v>64</v>
      </c>
      <c r="K3330" s="39" t="s">
        <v>64</v>
      </c>
      <c r="L3330" s="39" t="s">
        <v>12946</v>
      </c>
      <c r="M3330" s="42">
        <v>44026</v>
      </c>
      <c r="N3330" s="39" t="s">
        <v>12947</v>
      </c>
      <c r="O3330" s="39" t="s">
        <v>12948</v>
      </c>
      <c r="P3330" s="39" t="s">
        <v>64</v>
      </c>
    </row>
    <row r="3331" spans="1:16" ht="17.149999999999999" customHeight="1" x14ac:dyDescent="0.25">
      <c r="A3331" s="40" t="str">
        <f t="shared" si="52"/>
        <v>Sumatera SelatanAsuransi JiwaKantor Pemasaran</v>
      </c>
      <c r="B3331" s="39" t="s">
        <v>7129</v>
      </c>
      <c r="C3331" s="39" t="s">
        <v>12949</v>
      </c>
      <c r="D3331" s="39" t="s">
        <v>35</v>
      </c>
      <c r="E3331" s="39" t="s">
        <v>104</v>
      </c>
      <c r="F3331" s="39" t="s">
        <v>12950</v>
      </c>
      <c r="G3331" s="39" t="s">
        <v>1485</v>
      </c>
      <c r="H3331" s="39" t="s">
        <v>26</v>
      </c>
      <c r="I3331" s="39">
        <v>30151</v>
      </c>
      <c r="J3331" s="39" t="s">
        <v>64</v>
      </c>
      <c r="K3331" s="39" t="s">
        <v>64</v>
      </c>
      <c r="L3331" s="39" t="s">
        <v>12951</v>
      </c>
      <c r="M3331" s="42">
        <v>44026</v>
      </c>
      <c r="N3331" s="39" t="s">
        <v>12952</v>
      </c>
      <c r="O3331" s="39" t="s">
        <v>12953</v>
      </c>
      <c r="P3331" s="39" t="s">
        <v>64</v>
      </c>
    </row>
    <row r="3332" spans="1:16" ht="17.149999999999999" customHeight="1" x14ac:dyDescent="0.25">
      <c r="A3332" s="40" t="str">
        <f t="shared" si="52"/>
        <v>BantenAsuransi JiwaKantor Pemasaran</v>
      </c>
      <c r="B3332" s="39" t="s">
        <v>6936</v>
      </c>
      <c r="C3332" s="39" t="s">
        <v>13294</v>
      </c>
      <c r="D3332" s="39" t="s">
        <v>35</v>
      </c>
      <c r="E3332" s="39" t="s">
        <v>104</v>
      </c>
      <c r="F3332" s="39" t="s">
        <v>13295</v>
      </c>
      <c r="G3332" s="39" t="s">
        <v>131</v>
      </c>
      <c r="H3332" s="39" t="s">
        <v>3</v>
      </c>
      <c r="I3332" s="39">
        <v>0</v>
      </c>
      <c r="J3332" s="39" t="s">
        <v>13296</v>
      </c>
      <c r="K3332" s="39" t="s">
        <v>13296</v>
      </c>
      <c r="L3332" s="39" t="s">
        <v>13297</v>
      </c>
      <c r="M3332" s="42">
        <v>44193</v>
      </c>
      <c r="N3332" s="39" t="s">
        <v>13298</v>
      </c>
      <c r="O3332" s="39" t="s">
        <v>13298</v>
      </c>
      <c r="P3332" s="39" t="s">
        <v>13296</v>
      </c>
    </row>
    <row r="3333" spans="1:16" ht="17.149999999999999" customHeight="1" x14ac:dyDescent="0.25">
      <c r="A3333" s="40" t="str">
        <f t="shared" si="52"/>
        <v>Daerah Istimewa YogyakartaAsuransi UmumKantor Pemasaran</v>
      </c>
      <c r="B3333" s="39" t="s">
        <v>14045</v>
      </c>
      <c r="C3333" s="39" t="s">
        <v>12378</v>
      </c>
      <c r="D3333" s="39" t="s">
        <v>35</v>
      </c>
      <c r="E3333" s="39" t="s">
        <v>694</v>
      </c>
      <c r="F3333" s="39" t="s">
        <v>13722</v>
      </c>
      <c r="G3333" s="39" t="s">
        <v>528</v>
      </c>
      <c r="H3333" s="39" t="s">
        <v>28</v>
      </c>
      <c r="I3333" s="39">
        <v>0</v>
      </c>
      <c r="J3333" s="39" t="s">
        <v>13723</v>
      </c>
      <c r="K3333" s="39" t="s">
        <v>13723</v>
      </c>
      <c r="L3333" s="39" t="s">
        <v>13580</v>
      </c>
      <c r="M3333" s="42">
        <v>38884</v>
      </c>
      <c r="N3333" s="39" t="s">
        <v>13724</v>
      </c>
      <c r="O3333" s="39" t="s">
        <v>13724</v>
      </c>
      <c r="P3333" s="39" t="s">
        <v>13723</v>
      </c>
    </row>
    <row r="3334" spans="1:16" ht="17.149999999999999" customHeight="1" x14ac:dyDescent="0.25">
      <c r="A3334" s="40" t="str">
        <f t="shared" si="52"/>
        <v>Jawa BaratAsuransi JiwaKantor Pemasaran</v>
      </c>
      <c r="B3334" s="39" t="s">
        <v>7129</v>
      </c>
      <c r="C3334" s="39" t="s">
        <v>12016</v>
      </c>
      <c r="D3334" s="39" t="s">
        <v>35</v>
      </c>
      <c r="E3334" s="39" t="s">
        <v>104</v>
      </c>
      <c r="F3334" s="39" t="s">
        <v>12174</v>
      </c>
      <c r="G3334" s="39" t="s">
        <v>4024</v>
      </c>
      <c r="H3334" s="39" t="s">
        <v>6</v>
      </c>
      <c r="I3334" s="39">
        <v>0</v>
      </c>
      <c r="J3334" s="39" t="s">
        <v>64</v>
      </c>
      <c r="K3334" s="39" t="s">
        <v>64</v>
      </c>
      <c r="L3334" s="39" t="s">
        <v>12172</v>
      </c>
      <c r="M3334" s="42">
        <v>43747</v>
      </c>
      <c r="N3334" s="39" t="s">
        <v>12018</v>
      </c>
      <c r="O3334" s="39" t="s">
        <v>12018</v>
      </c>
      <c r="P3334" s="39" t="s">
        <v>64</v>
      </c>
    </row>
    <row r="3335" spans="1:16" ht="17.149999999999999" customHeight="1" x14ac:dyDescent="0.25">
      <c r="A3335" s="40" t="str">
        <f t="shared" si="52"/>
        <v>DKI JakartaAsuransi JiwaKantor Pemasaran</v>
      </c>
      <c r="B3335" s="39" t="s">
        <v>6936</v>
      </c>
      <c r="C3335" s="39" t="s">
        <v>15145</v>
      </c>
      <c r="D3335" s="39" t="s">
        <v>35</v>
      </c>
      <c r="E3335" s="39" t="s">
        <v>104</v>
      </c>
      <c r="F3335" s="39" t="s">
        <v>15146</v>
      </c>
      <c r="G3335" s="39" t="s">
        <v>60</v>
      </c>
      <c r="H3335" s="39" t="s">
        <v>1</v>
      </c>
      <c r="I3335" s="39">
        <v>0</v>
      </c>
      <c r="J3335" s="39" t="s">
        <v>15147</v>
      </c>
      <c r="K3335" s="39" t="s">
        <v>64</v>
      </c>
      <c r="L3335" s="39" t="s">
        <v>15148</v>
      </c>
      <c r="M3335" s="42">
        <v>44741</v>
      </c>
      <c r="N3335" s="39" t="s">
        <v>15149</v>
      </c>
      <c r="O3335" s="39" t="s">
        <v>15149</v>
      </c>
      <c r="P3335" s="39" t="s">
        <v>15147</v>
      </c>
    </row>
    <row r="3336" spans="1:16" ht="17.149999999999999" customHeight="1" x14ac:dyDescent="0.25">
      <c r="A3336" s="40" t="str">
        <f t="shared" si="52"/>
        <v>DKI JakartaAsuransi JiwaKantor Pemasaran</v>
      </c>
      <c r="B3336" s="39" t="s">
        <v>6936</v>
      </c>
      <c r="C3336" s="39" t="s">
        <v>15150</v>
      </c>
      <c r="D3336" s="39" t="s">
        <v>35</v>
      </c>
      <c r="E3336" s="39" t="s">
        <v>104</v>
      </c>
      <c r="F3336" s="39" t="s">
        <v>15146</v>
      </c>
      <c r="G3336" s="39" t="s">
        <v>60</v>
      </c>
      <c r="H3336" s="39" t="s">
        <v>1</v>
      </c>
      <c r="I3336" s="39">
        <v>0</v>
      </c>
      <c r="J3336" s="39" t="s">
        <v>15151</v>
      </c>
      <c r="K3336" s="39" t="s">
        <v>64</v>
      </c>
      <c r="L3336" s="39" t="s">
        <v>15148</v>
      </c>
      <c r="M3336" s="42">
        <v>44741</v>
      </c>
      <c r="N3336" s="39" t="s">
        <v>15152</v>
      </c>
      <c r="O3336" s="39" t="s">
        <v>15152</v>
      </c>
      <c r="P3336" s="39" t="s">
        <v>15151</v>
      </c>
    </row>
    <row r="3337" spans="1:16" ht="17.149999999999999" customHeight="1" x14ac:dyDescent="0.25">
      <c r="A3337" s="40" t="str">
        <f t="shared" si="52"/>
        <v>DKI JakartaAsuransi JiwaKantor Pemasaran</v>
      </c>
      <c r="B3337" s="39" t="s">
        <v>6936</v>
      </c>
      <c r="C3337" s="39" t="s">
        <v>15153</v>
      </c>
      <c r="D3337" s="39" t="s">
        <v>35</v>
      </c>
      <c r="E3337" s="39" t="s">
        <v>104</v>
      </c>
      <c r="F3337" s="39" t="s">
        <v>15146</v>
      </c>
      <c r="G3337" s="39" t="s">
        <v>60</v>
      </c>
      <c r="H3337" s="39" t="s">
        <v>1</v>
      </c>
      <c r="I3337" s="39">
        <v>0</v>
      </c>
      <c r="J3337" s="39" t="s">
        <v>15154</v>
      </c>
      <c r="K3337" s="39" t="s">
        <v>64</v>
      </c>
      <c r="L3337" s="39" t="s">
        <v>15148</v>
      </c>
      <c r="M3337" s="42">
        <v>44741</v>
      </c>
      <c r="N3337" s="39" t="s">
        <v>15155</v>
      </c>
      <c r="O3337" s="39" t="s">
        <v>15156</v>
      </c>
      <c r="P3337" s="39" t="s">
        <v>15154</v>
      </c>
    </row>
    <row r="3338" spans="1:16" ht="17.149999999999999" customHeight="1" x14ac:dyDescent="0.25">
      <c r="A3338" s="40" t="str">
        <f t="shared" si="52"/>
        <v>Jawa TimurAsuransi JiwaKantor Pemasaran</v>
      </c>
      <c r="B3338" s="39" t="s">
        <v>6978</v>
      </c>
      <c r="C3338" s="39" t="s">
        <v>11998</v>
      </c>
      <c r="D3338" s="39" t="s">
        <v>35</v>
      </c>
      <c r="E3338" s="39" t="s">
        <v>104</v>
      </c>
      <c r="F3338" s="39" t="s">
        <v>11999</v>
      </c>
      <c r="G3338" s="39" t="s">
        <v>352</v>
      </c>
      <c r="H3338" s="39" t="s">
        <v>4</v>
      </c>
      <c r="I3338" s="39">
        <v>60271</v>
      </c>
      <c r="J3338" s="39" t="s">
        <v>12000</v>
      </c>
      <c r="K3338" s="39" t="s">
        <v>12001</v>
      </c>
      <c r="L3338" s="39" t="s">
        <v>12002</v>
      </c>
      <c r="M3338" s="39">
        <v>43724</v>
      </c>
      <c r="N3338" s="39" t="s">
        <v>12003</v>
      </c>
      <c r="O3338" s="39" t="s">
        <v>12003</v>
      </c>
      <c r="P3338" s="39" t="s">
        <v>12000</v>
      </c>
    </row>
    <row r="3339" spans="1:16" ht="17.149999999999999" customHeight="1" x14ac:dyDescent="0.25">
      <c r="A3339" s="40" t="str">
        <f t="shared" si="52"/>
        <v>Jawa TimurAsuransi JiwaKantor Pemasaran</v>
      </c>
      <c r="B3339" s="39" t="s">
        <v>6978</v>
      </c>
      <c r="C3339" s="39" t="s">
        <v>12004</v>
      </c>
      <c r="D3339" s="39" t="s">
        <v>35</v>
      </c>
      <c r="E3339" s="39" t="s">
        <v>104</v>
      </c>
      <c r="F3339" s="39" t="s">
        <v>12005</v>
      </c>
      <c r="G3339" s="39" t="s">
        <v>352</v>
      </c>
      <c r="H3339" s="39" t="s">
        <v>4</v>
      </c>
      <c r="I3339" s="39">
        <v>60271</v>
      </c>
      <c r="J3339" s="39" t="s">
        <v>12006</v>
      </c>
      <c r="K3339" s="39" t="s">
        <v>12006</v>
      </c>
      <c r="L3339" s="39" t="s">
        <v>12002</v>
      </c>
      <c r="M3339" s="42">
        <v>43724</v>
      </c>
      <c r="N3339" s="39" t="s">
        <v>12007</v>
      </c>
      <c r="O3339" s="39" t="s">
        <v>12007</v>
      </c>
      <c r="P3339" s="39" t="s">
        <v>12008</v>
      </c>
    </row>
    <row r="3340" spans="1:16" ht="17.149999999999999" customHeight="1" x14ac:dyDescent="0.25">
      <c r="A3340" s="40" t="str">
        <f t="shared" si="52"/>
        <v>BaliAsuransi JiwaKantor Pemasaran</v>
      </c>
      <c r="B3340" s="39" t="s">
        <v>7101</v>
      </c>
      <c r="C3340" s="39" t="s">
        <v>12489</v>
      </c>
      <c r="D3340" s="39" t="s">
        <v>35</v>
      </c>
      <c r="E3340" s="39" t="s">
        <v>104</v>
      </c>
      <c r="F3340" s="39" t="s">
        <v>12490</v>
      </c>
      <c r="G3340" s="39" t="s">
        <v>327</v>
      </c>
      <c r="H3340" s="39" t="s">
        <v>8</v>
      </c>
      <c r="I3340" s="39">
        <v>0</v>
      </c>
      <c r="J3340" s="39" t="s">
        <v>12491</v>
      </c>
      <c r="K3340" s="39" t="s">
        <v>12491</v>
      </c>
      <c r="L3340" s="39" t="s">
        <v>12492</v>
      </c>
      <c r="M3340" s="42">
        <v>43840</v>
      </c>
      <c r="N3340" s="39" t="s">
        <v>12493</v>
      </c>
      <c r="O3340" s="39" t="s">
        <v>12493</v>
      </c>
      <c r="P3340" s="39" t="s">
        <v>12491</v>
      </c>
    </row>
    <row r="3341" spans="1:16" ht="17.149999999999999" customHeight="1" x14ac:dyDescent="0.25">
      <c r="A3341" s="40" t="str">
        <f t="shared" si="52"/>
        <v>Jawa TimurAsuransi UmumKantor Pemasaran</v>
      </c>
      <c r="B3341" s="39" t="s">
        <v>12319</v>
      </c>
      <c r="C3341" s="39" t="s">
        <v>12009</v>
      </c>
      <c r="D3341" s="39" t="s">
        <v>35</v>
      </c>
      <c r="E3341" s="39" t="s">
        <v>694</v>
      </c>
      <c r="F3341" s="39" t="s">
        <v>14749</v>
      </c>
      <c r="G3341" s="39" t="s">
        <v>352</v>
      </c>
      <c r="H3341" s="39" t="s">
        <v>4</v>
      </c>
      <c r="I3341" s="39">
        <v>60117</v>
      </c>
      <c r="J3341" s="39" t="s">
        <v>14750</v>
      </c>
      <c r="K3341" s="39" t="s">
        <v>14750</v>
      </c>
      <c r="L3341" s="39" t="s">
        <v>12010</v>
      </c>
      <c r="M3341" s="42">
        <v>43717</v>
      </c>
      <c r="N3341" s="39" t="s">
        <v>12011</v>
      </c>
      <c r="O3341" s="39" t="s">
        <v>12012</v>
      </c>
      <c r="P3341" s="39" t="s">
        <v>14750</v>
      </c>
    </row>
    <row r="3342" spans="1:16" ht="17.149999999999999" customHeight="1" x14ac:dyDescent="0.25">
      <c r="A3342" s="40" t="str">
        <f t="shared" si="52"/>
        <v>BantenAsuransi JiwaKantor Pemasaran</v>
      </c>
      <c r="B3342" s="39" t="s">
        <v>7129</v>
      </c>
      <c r="C3342" s="39" t="s">
        <v>12013</v>
      </c>
      <c r="D3342" s="39" t="s">
        <v>35</v>
      </c>
      <c r="E3342" s="39" t="s">
        <v>104</v>
      </c>
      <c r="F3342" s="39" t="s">
        <v>15157</v>
      </c>
      <c r="G3342" s="39" t="s">
        <v>2469</v>
      </c>
      <c r="H3342" s="39" t="s">
        <v>3</v>
      </c>
      <c r="I3342" s="39">
        <v>15710</v>
      </c>
      <c r="J3342" s="39" t="s">
        <v>64</v>
      </c>
      <c r="K3342" s="39" t="s">
        <v>64</v>
      </c>
      <c r="L3342" s="39" t="s">
        <v>12014</v>
      </c>
      <c r="M3342" s="42">
        <v>43717</v>
      </c>
      <c r="N3342" s="39" t="s">
        <v>14576</v>
      </c>
      <c r="O3342" s="39" t="s">
        <v>8274</v>
      </c>
      <c r="P3342" s="39" t="s">
        <v>7131</v>
      </c>
    </row>
    <row r="3343" spans="1:16" ht="17.149999999999999" customHeight="1" x14ac:dyDescent="0.25">
      <c r="A3343" s="40" t="str">
        <f t="shared" si="52"/>
        <v>DKI JakartaAsuransi JiwaKantor Pemasaran</v>
      </c>
      <c r="B3343" s="39" t="s">
        <v>6978</v>
      </c>
      <c r="C3343" s="39" t="s">
        <v>7929</v>
      </c>
      <c r="D3343" s="39" t="s">
        <v>35</v>
      </c>
      <c r="E3343" s="39" t="s">
        <v>104</v>
      </c>
      <c r="F3343" s="39" t="s">
        <v>13223</v>
      </c>
      <c r="G3343" s="39" t="s">
        <v>63</v>
      </c>
      <c r="H3343" s="39" t="s">
        <v>1</v>
      </c>
      <c r="I3343" s="39">
        <v>11230</v>
      </c>
      <c r="J3343" s="39" t="s">
        <v>13224</v>
      </c>
      <c r="K3343" s="39" t="s">
        <v>13224</v>
      </c>
      <c r="L3343" s="39" t="s">
        <v>13225</v>
      </c>
      <c r="M3343" s="42">
        <v>44130</v>
      </c>
      <c r="N3343" s="39" t="s">
        <v>13226</v>
      </c>
      <c r="O3343" s="39" t="s">
        <v>13226</v>
      </c>
      <c r="P3343" s="39" t="s">
        <v>13224</v>
      </c>
    </row>
    <row r="3344" spans="1:16" ht="17.149999999999999" customHeight="1" x14ac:dyDescent="0.25">
      <c r="A3344" s="40" t="str">
        <f t="shared" si="52"/>
        <v>BaliAsuransi JiwaKantor Pemasaran</v>
      </c>
      <c r="B3344" s="39" t="s">
        <v>13105</v>
      </c>
      <c r="C3344" s="39" t="s">
        <v>8917</v>
      </c>
      <c r="D3344" s="39" t="s">
        <v>35</v>
      </c>
      <c r="E3344" s="39" t="s">
        <v>104</v>
      </c>
      <c r="F3344" s="39" t="s">
        <v>8918</v>
      </c>
      <c r="G3344" s="39" t="s">
        <v>327</v>
      </c>
      <c r="H3344" s="39" t="s">
        <v>8</v>
      </c>
      <c r="I3344" s="39">
        <v>80234</v>
      </c>
      <c r="J3344" s="39" t="s">
        <v>8919</v>
      </c>
      <c r="K3344" s="39" t="s">
        <v>8919</v>
      </c>
      <c r="L3344" s="39" t="s">
        <v>8920</v>
      </c>
      <c r="M3344" s="42">
        <v>43560</v>
      </c>
      <c r="N3344" s="39" t="s">
        <v>8921</v>
      </c>
      <c r="O3344" s="39" t="s">
        <v>8922</v>
      </c>
      <c r="P3344" s="39" t="s">
        <v>8919</v>
      </c>
    </row>
    <row r="3345" spans="1:16" ht="17.149999999999999" customHeight="1" x14ac:dyDescent="0.25">
      <c r="A3345" s="40" t="str">
        <f t="shared" si="52"/>
        <v>Kepulauan RiauAsuransi JiwaKantor Pemasaran</v>
      </c>
      <c r="B3345" s="39" t="s">
        <v>7129</v>
      </c>
      <c r="C3345" s="39" t="s">
        <v>12245</v>
      </c>
      <c r="D3345" s="39" t="s">
        <v>35</v>
      </c>
      <c r="E3345" s="39" t="s">
        <v>104</v>
      </c>
      <c r="F3345" s="39" t="s">
        <v>12246</v>
      </c>
      <c r="G3345" s="39" t="s">
        <v>1297</v>
      </c>
      <c r="H3345" s="39" t="s">
        <v>29</v>
      </c>
      <c r="I3345" s="39">
        <v>0</v>
      </c>
      <c r="J3345" s="39" t="s">
        <v>64</v>
      </c>
      <c r="K3345" s="39" t="s">
        <v>64</v>
      </c>
      <c r="L3345" s="39" t="s">
        <v>12247</v>
      </c>
      <c r="M3345" s="42">
        <v>43767</v>
      </c>
      <c r="N3345" s="39" t="s">
        <v>12248</v>
      </c>
      <c r="O3345" s="39" t="s">
        <v>12248</v>
      </c>
      <c r="P3345" s="39" t="s">
        <v>64</v>
      </c>
    </row>
    <row r="3346" spans="1:16" ht="17.149999999999999" customHeight="1" x14ac:dyDescent="0.25">
      <c r="A3346" s="40" t="str">
        <f t="shared" si="52"/>
        <v>Sumatera SelatanAsuransi JiwaKantor Pemasaran</v>
      </c>
      <c r="B3346" s="39" t="s">
        <v>13648</v>
      </c>
      <c r="C3346" s="39" t="s">
        <v>15158</v>
      </c>
      <c r="D3346" s="39" t="s">
        <v>35</v>
      </c>
      <c r="E3346" s="39" t="s">
        <v>104</v>
      </c>
      <c r="F3346" s="39" t="s">
        <v>15159</v>
      </c>
      <c r="G3346" s="39" t="s">
        <v>1485</v>
      </c>
      <c r="H3346" s="39" t="s">
        <v>26</v>
      </c>
      <c r="I3346" s="39">
        <v>30126</v>
      </c>
      <c r="J3346" s="39" t="s">
        <v>15160</v>
      </c>
      <c r="K3346" s="39" t="s">
        <v>15161</v>
      </c>
      <c r="L3346" s="39" t="s">
        <v>15162</v>
      </c>
      <c r="M3346" s="42">
        <v>44559</v>
      </c>
      <c r="N3346" s="39" t="s">
        <v>15163</v>
      </c>
      <c r="O3346" s="39" t="s">
        <v>15163</v>
      </c>
      <c r="P3346" s="39" t="s">
        <v>15160</v>
      </c>
    </row>
    <row r="3347" spans="1:16" ht="17.149999999999999" customHeight="1" x14ac:dyDescent="0.25">
      <c r="A3347" s="40" t="str">
        <f t="shared" si="52"/>
        <v>Sumatera UtaraAsuransi JiwaKantor Pemasaran</v>
      </c>
      <c r="B3347" s="39" t="s">
        <v>13105</v>
      </c>
      <c r="C3347" s="39" t="s">
        <v>15164</v>
      </c>
      <c r="D3347" s="39" t="s">
        <v>35</v>
      </c>
      <c r="E3347" s="39" t="s">
        <v>104</v>
      </c>
      <c r="F3347" s="39" t="s">
        <v>15165</v>
      </c>
      <c r="G3347" s="39" t="s">
        <v>270</v>
      </c>
      <c r="H3347" s="39" t="s">
        <v>27</v>
      </c>
      <c r="I3347" s="39">
        <v>20231</v>
      </c>
      <c r="J3347" s="39" t="s">
        <v>15166</v>
      </c>
      <c r="K3347" s="39" t="s">
        <v>64</v>
      </c>
      <c r="L3347" s="39" t="s">
        <v>15167</v>
      </c>
      <c r="M3347" s="42">
        <v>44881</v>
      </c>
      <c r="N3347" s="39" t="s">
        <v>15168</v>
      </c>
      <c r="O3347" s="39" t="s">
        <v>15168</v>
      </c>
      <c r="P3347" s="39" t="s">
        <v>15166</v>
      </c>
    </row>
    <row r="3348" spans="1:16" ht="17.149999999999999" customHeight="1" x14ac:dyDescent="0.25">
      <c r="A3348" s="40" t="str">
        <f t="shared" si="52"/>
        <v>Jawa TengahAsuransi JiwaKantor Pemasaran</v>
      </c>
      <c r="B3348" s="39" t="s">
        <v>7129</v>
      </c>
      <c r="C3348" s="39" t="s">
        <v>12249</v>
      </c>
      <c r="D3348" s="39" t="s">
        <v>35</v>
      </c>
      <c r="E3348" s="39" t="s">
        <v>104</v>
      </c>
      <c r="F3348" s="39" t="s">
        <v>12250</v>
      </c>
      <c r="G3348" s="39" t="s">
        <v>307</v>
      </c>
      <c r="H3348" s="39" t="s">
        <v>5</v>
      </c>
      <c r="I3348" s="39">
        <v>50167</v>
      </c>
      <c r="J3348" s="39" t="s">
        <v>64</v>
      </c>
      <c r="K3348" s="39" t="s">
        <v>64</v>
      </c>
      <c r="L3348" s="39" t="s">
        <v>12251</v>
      </c>
      <c r="M3348" s="42">
        <v>43770</v>
      </c>
      <c r="N3348" s="39" t="s">
        <v>12252</v>
      </c>
      <c r="O3348" s="39" t="s">
        <v>12252</v>
      </c>
      <c r="P3348" s="39" t="s">
        <v>64</v>
      </c>
    </row>
    <row r="3349" spans="1:16" ht="17.149999999999999" customHeight="1" x14ac:dyDescent="0.25">
      <c r="A3349" s="40" t="str">
        <f t="shared" si="52"/>
        <v>DKI JakartaAsuransi JiwaKantor Pemasaran</v>
      </c>
      <c r="B3349" s="39" t="s">
        <v>7129</v>
      </c>
      <c r="C3349" s="39" t="s">
        <v>12253</v>
      </c>
      <c r="D3349" s="39" t="s">
        <v>35</v>
      </c>
      <c r="E3349" s="39" t="s">
        <v>104</v>
      </c>
      <c r="F3349" s="39" t="s">
        <v>12254</v>
      </c>
      <c r="G3349" s="39" t="s">
        <v>60</v>
      </c>
      <c r="H3349" s="39" t="s">
        <v>1</v>
      </c>
      <c r="I3349" s="39">
        <v>0</v>
      </c>
      <c r="J3349" s="39" t="s">
        <v>64</v>
      </c>
      <c r="K3349" s="39" t="s">
        <v>64</v>
      </c>
      <c r="L3349" s="39" t="s">
        <v>12255</v>
      </c>
      <c r="M3349" s="42">
        <v>43775</v>
      </c>
      <c r="N3349" s="39" t="s">
        <v>12256</v>
      </c>
      <c r="O3349" s="39" t="s">
        <v>12257</v>
      </c>
      <c r="P3349" s="39" t="s">
        <v>64</v>
      </c>
    </row>
    <row r="3350" spans="1:16" ht="17.149999999999999" customHeight="1" x14ac:dyDescent="0.25">
      <c r="A3350" s="40" t="str">
        <f t="shared" si="52"/>
        <v>Jawa BaratAsuransi JiwaKantor Pemasaran</v>
      </c>
      <c r="B3350" s="39" t="s">
        <v>6936</v>
      </c>
      <c r="C3350" s="39" t="s">
        <v>13999</v>
      </c>
      <c r="D3350" s="39" t="s">
        <v>35</v>
      </c>
      <c r="E3350" s="39" t="s">
        <v>104</v>
      </c>
      <c r="F3350" s="39" t="s">
        <v>15169</v>
      </c>
      <c r="G3350" s="39" t="s">
        <v>4024</v>
      </c>
      <c r="H3350" s="39" t="s">
        <v>6</v>
      </c>
      <c r="I3350" s="39">
        <v>40112</v>
      </c>
      <c r="J3350" s="39" t="s">
        <v>14000</v>
      </c>
      <c r="K3350" s="39" t="s">
        <v>64</v>
      </c>
      <c r="L3350" s="39" t="s">
        <v>14001</v>
      </c>
      <c r="M3350" s="42">
        <v>44427</v>
      </c>
      <c r="N3350" s="39" t="s">
        <v>14002</v>
      </c>
      <c r="O3350" s="39" t="s">
        <v>14002</v>
      </c>
      <c r="P3350" s="39" t="s">
        <v>14000</v>
      </c>
    </row>
    <row r="3351" spans="1:16" ht="17.149999999999999" customHeight="1" x14ac:dyDescent="0.25">
      <c r="A3351" s="40" t="str">
        <f t="shared" si="52"/>
        <v>GorontaloAsuransi JiwaKantor Pemasaran</v>
      </c>
      <c r="B3351" s="39" t="s">
        <v>6978</v>
      </c>
      <c r="C3351" s="39" t="s">
        <v>8966</v>
      </c>
      <c r="D3351" s="39" t="s">
        <v>35</v>
      </c>
      <c r="E3351" s="39" t="s">
        <v>104</v>
      </c>
      <c r="F3351" s="39" t="s">
        <v>8967</v>
      </c>
      <c r="G3351" s="39" t="s">
        <v>5905</v>
      </c>
      <c r="H3351" s="39" t="s">
        <v>30</v>
      </c>
      <c r="I3351" s="39">
        <v>96112</v>
      </c>
      <c r="J3351" s="39" t="s">
        <v>8968</v>
      </c>
      <c r="K3351" s="39" t="s">
        <v>64</v>
      </c>
      <c r="L3351" s="39" t="s">
        <v>8969</v>
      </c>
      <c r="M3351" s="42">
        <v>43585</v>
      </c>
      <c r="N3351" s="39" t="s">
        <v>8970</v>
      </c>
      <c r="O3351" s="39" t="s">
        <v>8970</v>
      </c>
      <c r="P3351" s="39" t="s">
        <v>8968</v>
      </c>
    </row>
    <row r="3352" spans="1:16" ht="17.149999999999999" customHeight="1" x14ac:dyDescent="0.25">
      <c r="A3352" s="40" t="str">
        <f t="shared" si="52"/>
        <v>LampungAsuransi JiwaKantor Pemasaran</v>
      </c>
      <c r="B3352" s="39" t="s">
        <v>9355</v>
      </c>
      <c r="C3352" s="39" t="s">
        <v>12816</v>
      </c>
      <c r="D3352" s="39" t="s">
        <v>35</v>
      </c>
      <c r="E3352" s="39" t="s">
        <v>104</v>
      </c>
      <c r="F3352" s="39" t="s">
        <v>13725</v>
      </c>
      <c r="G3352" s="39" t="s">
        <v>1499</v>
      </c>
      <c r="H3352" s="39" t="s">
        <v>16</v>
      </c>
      <c r="I3352" s="39">
        <v>35133</v>
      </c>
      <c r="J3352" s="39" t="s">
        <v>13726</v>
      </c>
      <c r="K3352" s="39" t="s">
        <v>64</v>
      </c>
      <c r="L3352" s="39" t="s">
        <v>13727</v>
      </c>
      <c r="M3352" s="42">
        <v>41582</v>
      </c>
      <c r="N3352" s="39" t="s">
        <v>13728</v>
      </c>
      <c r="O3352" s="39" t="s">
        <v>13728</v>
      </c>
      <c r="P3352" s="39" t="s">
        <v>13726</v>
      </c>
    </row>
    <row r="3353" spans="1:16" ht="17.149999999999999" customHeight="1" x14ac:dyDescent="0.25">
      <c r="A3353" s="40" t="str">
        <f t="shared" si="52"/>
        <v>Jawa TengahAsuransi JiwaKantor Pemasaran</v>
      </c>
      <c r="B3353" s="39" t="s">
        <v>7129</v>
      </c>
      <c r="C3353" s="39" t="s">
        <v>9792</v>
      </c>
      <c r="D3353" s="39" t="s">
        <v>35</v>
      </c>
      <c r="E3353" s="39" t="s">
        <v>104</v>
      </c>
      <c r="F3353" s="39" t="s">
        <v>9793</v>
      </c>
      <c r="G3353" s="39" t="s">
        <v>551</v>
      </c>
      <c r="H3353" s="39" t="s">
        <v>5</v>
      </c>
      <c r="I3353" s="39">
        <v>0</v>
      </c>
      <c r="J3353" s="39" t="s">
        <v>64</v>
      </c>
      <c r="K3353" s="39" t="s">
        <v>64</v>
      </c>
      <c r="L3353" s="39" t="s">
        <v>9794</v>
      </c>
      <c r="M3353" s="42">
        <v>43705</v>
      </c>
      <c r="N3353" s="39" t="s">
        <v>9795</v>
      </c>
      <c r="O3353" s="39" t="s">
        <v>9795</v>
      </c>
      <c r="P3353" s="39" t="s">
        <v>64</v>
      </c>
    </row>
    <row r="3354" spans="1:16" ht="17.149999999999999" customHeight="1" x14ac:dyDescent="0.25">
      <c r="A3354" s="40" t="str">
        <f t="shared" si="52"/>
        <v>Kepulauan RiauAsuransi JiwaKantor Pemasaran</v>
      </c>
      <c r="B3354" s="39" t="s">
        <v>3621</v>
      </c>
      <c r="C3354" s="39" t="s">
        <v>12584</v>
      </c>
      <c r="D3354" s="39" t="s">
        <v>35</v>
      </c>
      <c r="E3354" s="39" t="s">
        <v>104</v>
      </c>
      <c r="F3354" s="39" t="s">
        <v>12585</v>
      </c>
      <c r="G3354" s="39" t="s">
        <v>717</v>
      </c>
      <c r="H3354" s="39" t="s">
        <v>29</v>
      </c>
      <c r="I3354" s="39">
        <v>29444</v>
      </c>
      <c r="J3354" s="39" t="s">
        <v>12586</v>
      </c>
      <c r="K3354" s="39" t="s">
        <v>12586</v>
      </c>
      <c r="L3354" s="39" t="s">
        <v>12587</v>
      </c>
      <c r="M3354" s="42">
        <v>43871</v>
      </c>
      <c r="N3354" s="39" t="s">
        <v>12588</v>
      </c>
      <c r="O3354" s="39" t="s">
        <v>12588</v>
      </c>
      <c r="P3354" s="39" t="s">
        <v>12586</v>
      </c>
    </row>
    <row r="3355" spans="1:16" ht="17.149999999999999" customHeight="1" x14ac:dyDescent="0.25">
      <c r="A3355" s="40" t="str">
        <f t="shared" si="52"/>
        <v>Kalimantan BaratAsuransi UmumKantor Pemasaran</v>
      </c>
      <c r="B3355" s="39" t="s">
        <v>12319</v>
      </c>
      <c r="C3355" s="39" t="s">
        <v>12589</v>
      </c>
      <c r="D3355" s="39" t="s">
        <v>35</v>
      </c>
      <c r="E3355" s="39" t="s">
        <v>694</v>
      </c>
      <c r="F3355" s="39" t="s">
        <v>12590</v>
      </c>
      <c r="G3355" s="39" t="s">
        <v>356</v>
      </c>
      <c r="H3355" s="39" t="s">
        <v>12</v>
      </c>
      <c r="I3355" s="39">
        <v>78117</v>
      </c>
      <c r="J3355" s="39" t="s">
        <v>12591</v>
      </c>
      <c r="K3355" s="39" t="s">
        <v>12591</v>
      </c>
      <c r="L3355" s="39" t="s">
        <v>12592</v>
      </c>
      <c r="M3355" s="42">
        <v>43867</v>
      </c>
      <c r="N3355" s="39" t="s">
        <v>12593</v>
      </c>
      <c r="O3355" s="39" t="s">
        <v>12593</v>
      </c>
      <c r="P3355" s="39" t="s">
        <v>12591</v>
      </c>
    </row>
    <row r="3356" spans="1:16" ht="17.149999999999999" customHeight="1" x14ac:dyDescent="0.25">
      <c r="A3356" s="40" t="str">
        <f t="shared" si="52"/>
        <v>Jawa TimurAsuransi JiwaKantor Pemasaran</v>
      </c>
      <c r="B3356" s="39" t="s">
        <v>6999</v>
      </c>
      <c r="C3356" s="39" t="s">
        <v>14151</v>
      </c>
      <c r="D3356" s="39" t="s">
        <v>35</v>
      </c>
      <c r="E3356" s="39" t="s">
        <v>104</v>
      </c>
      <c r="F3356" s="39" t="s">
        <v>14152</v>
      </c>
      <c r="G3356" s="39" t="s">
        <v>352</v>
      </c>
      <c r="H3356" s="39" t="s">
        <v>4</v>
      </c>
      <c r="I3356" s="39">
        <v>60182</v>
      </c>
      <c r="J3356" s="39" t="s">
        <v>14153</v>
      </c>
      <c r="K3356" s="39" t="s">
        <v>64</v>
      </c>
      <c r="L3356" s="39" t="s">
        <v>14154</v>
      </c>
      <c r="M3356" s="42">
        <v>44499</v>
      </c>
      <c r="N3356" s="39" t="s">
        <v>14155</v>
      </c>
      <c r="O3356" s="39" t="s">
        <v>14156</v>
      </c>
      <c r="P3356" s="39" t="s">
        <v>7002</v>
      </c>
    </row>
    <row r="3357" spans="1:16" ht="17.149999999999999" customHeight="1" x14ac:dyDescent="0.25">
      <c r="A3357" s="40" t="str">
        <f t="shared" si="52"/>
        <v>DKI JakartaAsuransi JiwaKantor Pemasaran</v>
      </c>
      <c r="B3357" s="39" t="s">
        <v>13103</v>
      </c>
      <c r="C3357" s="39" t="s">
        <v>13129</v>
      </c>
      <c r="D3357" s="39" t="s">
        <v>35</v>
      </c>
      <c r="E3357" s="39" t="s">
        <v>104</v>
      </c>
      <c r="F3357" s="39" t="s">
        <v>13130</v>
      </c>
      <c r="G3357" s="39" t="s">
        <v>60</v>
      </c>
      <c r="H3357" s="39" t="s">
        <v>1</v>
      </c>
      <c r="I3357" s="39">
        <v>12950</v>
      </c>
      <c r="J3357" s="39" t="s">
        <v>13131</v>
      </c>
      <c r="K3357" s="39" t="s">
        <v>13131</v>
      </c>
      <c r="L3357" s="39" t="s">
        <v>13132</v>
      </c>
      <c r="M3357" s="42">
        <v>44112</v>
      </c>
      <c r="N3357" s="39" t="s">
        <v>13133</v>
      </c>
      <c r="O3357" s="39" t="s">
        <v>13133</v>
      </c>
      <c r="P3357" s="39" t="s">
        <v>13131</v>
      </c>
    </row>
    <row r="3358" spans="1:16" ht="17.149999999999999" customHeight="1" x14ac:dyDescent="0.25">
      <c r="A3358" s="40" t="str">
        <f t="shared" si="52"/>
        <v>MalukuAsuransi JiwaKantor Pemasaran</v>
      </c>
      <c r="B3358" s="39" t="s">
        <v>6978</v>
      </c>
      <c r="C3358" s="39" t="s">
        <v>12259</v>
      </c>
      <c r="D3358" s="39" t="s">
        <v>35</v>
      </c>
      <c r="E3358" s="39" t="s">
        <v>104</v>
      </c>
      <c r="F3358" s="39" t="s">
        <v>12260</v>
      </c>
      <c r="G3358" s="39" t="s">
        <v>141</v>
      </c>
      <c r="H3358" s="39" t="s">
        <v>17</v>
      </c>
      <c r="I3358" s="39">
        <v>97123</v>
      </c>
      <c r="J3358" s="39" t="s">
        <v>12261</v>
      </c>
      <c r="K3358" s="39" t="s">
        <v>12262</v>
      </c>
      <c r="L3358" s="39" t="s">
        <v>12258</v>
      </c>
      <c r="M3358" s="42">
        <v>43770</v>
      </c>
      <c r="N3358" s="39" t="s">
        <v>12263</v>
      </c>
      <c r="O3358" s="39" t="s">
        <v>12263</v>
      </c>
      <c r="P3358" s="39" t="s">
        <v>12261</v>
      </c>
    </row>
    <row r="3359" spans="1:16" ht="17.149999999999999" customHeight="1" x14ac:dyDescent="0.25">
      <c r="A3359" s="40" t="str">
        <f t="shared" si="52"/>
        <v>Sulawesi SelatanAsuransi JiwaKantor Pemasaran</v>
      </c>
      <c r="B3359" s="39" t="s">
        <v>7101</v>
      </c>
      <c r="C3359" s="39" t="s">
        <v>12494</v>
      </c>
      <c r="D3359" s="39" t="s">
        <v>35</v>
      </c>
      <c r="E3359" s="39" t="s">
        <v>104</v>
      </c>
      <c r="F3359" s="39" t="s">
        <v>12495</v>
      </c>
      <c r="G3359" s="39" t="s">
        <v>1788</v>
      </c>
      <c r="H3359" s="39" t="s">
        <v>7</v>
      </c>
      <c r="I3359" s="39">
        <v>0</v>
      </c>
      <c r="J3359" s="39" t="s">
        <v>64</v>
      </c>
      <c r="K3359" s="39" t="s">
        <v>64</v>
      </c>
      <c r="L3359" s="39" t="s">
        <v>12492</v>
      </c>
      <c r="M3359" s="42">
        <v>43840</v>
      </c>
      <c r="N3359" s="39" t="s">
        <v>12496</v>
      </c>
      <c r="O3359" s="39" t="s">
        <v>12496</v>
      </c>
      <c r="P3359" s="39" t="s">
        <v>64</v>
      </c>
    </row>
    <row r="3360" spans="1:16" ht="17.149999999999999" customHeight="1" x14ac:dyDescent="0.25">
      <c r="A3360" s="40" t="str">
        <f t="shared" si="52"/>
        <v>Nusa Tenggara TimurAsuransi JiwaKantor Pemasaran</v>
      </c>
      <c r="B3360" s="39" t="s">
        <v>7101</v>
      </c>
      <c r="C3360" s="39" t="s">
        <v>12497</v>
      </c>
      <c r="D3360" s="39" t="s">
        <v>35</v>
      </c>
      <c r="E3360" s="39" t="s">
        <v>104</v>
      </c>
      <c r="F3360" s="39" t="s">
        <v>12498</v>
      </c>
      <c r="G3360" s="39" t="s">
        <v>8109</v>
      </c>
      <c r="H3360" s="39" t="s">
        <v>19</v>
      </c>
      <c r="I3360" s="39">
        <v>0</v>
      </c>
      <c r="J3360" s="39" t="s">
        <v>64</v>
      </c>
      <c r="K3360" s="39" t="s">
        <v>64</v>
      </c>
      <c r="L3360" s="39" t="s">
        <v>12492</v>
      </c>
      <c r="M3360" s="42">
        <v>43840</v>
      </c>
      <c r="N3360" s="39" t="s">
        <v>12499</v>
      </c>
      <c r="O3360" s="39" t="s">
        <v>12499</v>
      </c>
      <c r="P3360" s="39" t="s">
        <v>64</v>
      </c>
    </row>
    <row r="3361" spans="1:16" ht="17.149999999999999" customHeight="1" x14ac:dyDescent="0.25">
      <c r="A3361" s="40" t="str">
        <f t="shared" si="52"/>
        <v>BaliAsuransi JiwaKantor Pemasaran</v>
      </c>
      <c r="B3361" s="39" t="s">
        <v>6936</v>
      </c>
      <c r="C3361" s="39" t="s">
        <v>14003</v>
      </c>
      <c r="D3361" s="39" t="s">
        <v>35</v>
      </c>
      <c r="E3361" s="39" t="s">
        <v>104</v>
      </c>
      <c r="F3361" s="39" t="s">
        <v>14004</v>
      </c>
      <c r="G3361" s="39" t="s">
        <v>327</v>
      </c>
      <c r="H3361" s="39" t="s">
        <v>8</v>
      </c>
      <c r="I3361" s="39">
        <v>80239</v>
      </c>
      <c r="J3361" s="39" t="s">
        <v>14005</v>
      </c>
      <c r="K3361" s="39" t="s">
        <v>64</v>
      </c>
      <c r="L3361" s="39" t="s">
        <v>14006</v>
      </c>
      <c r="M3361" s="42">
        <v>44423</v>
      </c>
      <c r="N3361" s="39" t="s">
        <v>14007</v>
      </c>
      <c r="O3361" s="39" t="s">
        <v>14007</v>
      </c>
      <c r="P3361" s="39" t="s">
        <v>14005</v>
      </c>
    </row>
    <row r="3362" spans="1:16" ht="17.149999999999999" customHeight="1" x14ac:dyDescent="0.25">
      <c r="A3362" s="40" t="str">
        <f t="shared" si="52"/>
        <v>LampungAsuransi JiwaKantor Pemasaran</v>
      </c>
      <c r="B3362" s="39" t="s">
        <v>6936</v>
      </c>
      <c r="C3362" s="39" t="s">
        <v>14200</v>
      </c>
      <c r="D3362" s="39" t="s">
        <v>35</v>
      </c>
      <c r="E3362" s="39" t="s">
        <v>104</v>
      </c>
      <c r="F3362" s="39" t="s">
        <v>14201</v>
      </c>
      <c r="G3362" s="39" t="s">
        <v>1499</v>
      </c>
      <c r="H3362" s="39" t="s">
        <v>16</v>
      </c>
      <c r="I3362" s="39">
        <v>35116</v>
      </c>
      <c r="J3362" s="39" t="s">
        <v>14202</v>
      </c>
      <c r="K3362" s="39" t="s">
        <v>64</v>
      </c>
      <c r="L3362" s="39" t="s">
        <v>14203</v>
      </c>
      <c r="M3362" s="42">
        <v>44516</v>
      </c>
      <c r="N3362" s="39" t="s">
        <v>14204</v>
      </c>
      <c r="O3362" s="39" t="s">
        <v>14204</v>
      </c>
      <c r="P3362" s="39" t="s">
        <v>14202</v>
      </c>
    </row>
    <row r="3363" spans="1:16" ht="17.149999999999999" customHeight="1" x14ac:dyDescent="0.25">
      <c r="A3363" s="40" t="str">
        <f t="shared" si="52"/>
        <v>DKI JakartaAsuransi JiwaKantor Pemasaran</v>
      </c>
      <c r="B3363" s="39" t="s">
        <v>6936</v>
      </c>
      <c r="C3363" s="39" t="s">
        <v>14205</v>
      </c>
      <c r="D3363" s="39" t="s">
        <v>35</v>
      </c>
      <c r="E3363" s="39" t="s">
        <v>104</v>
      </c>
      <c r="F3363" s="39" t="s">
        <v>13452</v>
      </c>
      <c r="G3363" s="39" t="s">
        <v>60</v>
      </c>
      <c r="H3363" s="39" t="s">
        <v>1</v>
      </c>
      <c r="I3363" s="39">
        <v>12930</v>
      </c>
      <c r="J3363" s="39" t="s">
        <v>6939</v>
      </c>
      <c r="K3363" s="39" t="s">
        <v>64</v>
      </c>
      <c r="L3363" s="39" t="s">
        <v>14203</v>
      </c>
      <c r="M3363" s="42">
        <v>44516</v>
      </c>
      <c r="N3363" s="39" t="s">
        <v>14206</v>
      </c>
      <c r="O3363" s="39" t="s">
        <v>14206</v>
      </c>
      <c r="P3363" s="39" t="s">
        <v>6939</v>
      </c>
    </row>
    <row r="3364" spans="1:16" ht="17.149999999999999" customHeight="1" x14ac:dyDescent="0.25">
      <c r="A3364" s="40" t="str">
        <f t="shared" si="52"/>
        <v>DKI JakartaAsuransi JiwaKantor Pemasaran</v>
      </c>
      <c r="B3364" s="39" t="s">
        <v>6936</v>
      </c>
      <c r="C3364" s="39" t="s">
        <v>15170</v>
      </c>
      <c r="D3364" s="39" t="s">
        <v>35</v>
      </c>
      <c r="E3364" s="39" t="s">
        <v>104</v>
      </c>
      <c r="F3364" s="39" t="s">
        <v>15171</v>
      </c>
      <c r="G3364" s="39" t="s">
        <v>60</v>
      </c>
      <c r="H3364" s="39" t="s">
        <v>1</v>
      </c>
      <c r="I3364" s="39">
        <v>12930</v>
      </c>
      <c r="J3364" s="39" t="s">
        <v>15172</v>
      </c>
      <c r="K3364" s="39" t="s">
        <v>64</v>
      </c>
      <c r="L3364" s="39" t="s">
        <v>15173</v>
      </c>
      <c r="M3364" s="42">
        <v>44854</v>
      </c>
      <c r="N3364" s="39" t="s">
        <v>15174</v>
      </c>
      <c r="O3364" s="39" t="s">
        <v>15174</v>
      </c>
      <c r="P3364" s="39" t="s">
        <v>15172</v>
      </c>
    </row>
    <row r="3365" spans="1:16" ht="17.149999999999999" customHeight="1" x14ac:dyDescent="0.25">
      <c r="A3365" s="40" t="str">
        <f t="shared" si="52"/>
        <v>Sulawesi SelatanAsuransi JiwaKantor Pemasaran</v>
      </c>
      <c r="B3365" s="39" t="s">
        <v>6936</v>
      </c>
      <c r="C3365" s="39" t="s">
        <v>14008</v>
      </c>
      <c r="D3365" s="39" t="s">
        <v>35</v>
      </c>
      <c r="E3365" s="39" t="s">
        <v>104</v>
      </c>
      <c r="F3365" s="39" t="s">
        <v>14600</v>
      </c>
      <c r="G3365" s="39" t="s">
        <v>159</v>
      </c>
      <c r="H3365" s="39" t="s">
        <v>7</v>
      </c>
      <c r="I3365" s="39">
        <v>90222</v>
      </c>
      <c r="J3365" s="39" t="s">
        <v>14009</v>
      </c>
      <c r="K3365" s="39" t="s">
        <v>64</v>
      </c>
      <c r="L3365" s="39" t="s">
        <v>14010</v>
      </c>
      <c r="M3365" s="42">
        <v>44423</v>
      </c>
      <c r="N3365" s="39" t="s">
        <v>14011</v>
      </c>
      <c r="O3365" s="39" t="s">
        <v>14011</v>
      </c>
      <c r="P3365" s="39" t="s">
        <v>14009</v>
      </c>
    </row>
    <row r="3366" spans="1:16" ht="17.149999999999999" customHeight="1" x14ac:dyDescent="0.25">
      <c r="A3366" s="40" t="str">
        <f t="shared" si="52"/>
        <v>Kalimantan BaratAsuransi UmumKantor Pemasaran</v>
      </c>
      <c r="B3366" s="39" t="s">
        <v>12692</v>
      </c>
      <c r="C3366" s="39" t="s">
        <v>12473</v>
      </c>
      <c r="D3366" s="39" t="s">
        <v>35</v>
      </c>
      <c r="E3366" s="39" t="s">
        <v>694</v>
      </c>
      <c r="F3366" s="39" t="s">
        <v>15175</v>
      </c>
      <c r="G3366" s="39" t="s">
        <v>1419</v>
      </c>
      <c r="H3366" s="39" t="s">
        <v>12</v>
      </c>
      <c r="I3366" s="39">
        <v>78115</v>
      </c>
      <c r="J3366" s="39" t="s">
        <v>64</v>
      </c>
      <c r="K3366" s="39" t="s">
        <v>64</v>
      </c>
      <c r="L3366" s="39" t="s">
        <v>15176</v>
      </c>
      <c r="M3366" s="42">
        <v>44875</v>
      </c>
      <c r="N3366" s="39" t="s">
        <v>15177</v>
      </c>
      <c r="O3366" s="39" t="s">
        <v>15178</v>
      </c>
      <c r="P3366" s="39" t="s">
        <v>15179</v>
      </c>
    </row>
    <row r="3367" spans="1:16" ht="17.149999999999999" customHeight="1" x14ac:dyDescent="0.25">
      <c r="A3367" s="40" t="str">
        <f t="shared" si="52"/>
        <v>DKI JakartaAsuransi JiwaKantor Pemasaran</v>
      </c>
      <c r="B3367" s="39" t="s">
        <v>7129</v>
      </c>
      <c r="C3367" s="39" t="s">
        <v>12016</v>
      </c>
      <c r="D3367" s="39" t="s">
        <v>35</v>
      </c>
      <c r="E3367" s="39" t="s">
        <v>104</v>
      </c>
      <c r="F3367" s="39" t="s">
        <v>12017</v>
      </c>
      <c r="G3367" s="39" t="s">
        <v>60</v>
      </c>
      <c r="H3367" s="39" t="s">
        <v>1</v>
      </c>
      <c r="I3367" s="39">
        <v>12920</v>
      </c>
      <c r="J3367" s="39" t="s">
        <v>64</v>
      </c>
      <c r="K3367" s="39" t="s">
        <v>64</v>
      </c>
      <c r="L3367" s="39" t="s">
        <v>12015</v>
      </c>
      <c r="M3367" s="42">
        <v>43718</v>
      </c>
      <c r="N3367" s="39" t="s">
        <v>12018</v>
      </c>
      <c r="O3367" s="39" t="s">
        <v>12018</v>
      </c>
      <c r="P3367" s="39" t="s">
        <v>64</v>
      </c>
    </row>
    <row r="3368" spans="1:16" ht="17.149999999999999" customHeight="1" x14ac:dyDescent="0.25">
      <c r="A3368" s="40" t="str">
        <f t="shared" si="52"/>
        <v>Kalimantan BaratAsuransi UmumKantor Pemasaran</v>
      </c>
      <c r="B3368" s="39" t="s">
        <v>7333</v>
      </c>
      <c r="C3368" s="39" t="s">
        <v>12473</v>
      </c>
      <c r="D3368" s="39" t="s">
        <v>35</v>
      </c>
      <c r="E3368" s="39" t="s">
        <v>694</v>
      </c>
      <c r="F3368" s="39" t="s">
        <v>12875</v>
      </c>
      <c r="G3368" s="39" t="s">
        <v>356</v>
      </c>
      <c r="H3368" s="39" t="s">
        <v>12</v>
      </c>
      <c r="I3368" s="39">
        <v>78121</v>
      </c>
      <c r="J3368" s="39" t="s">
        <v>12876</v>
      </c>
      <c r="K3368" s="39" t="s">
        <v>64</v>
      </c>
      <c r="L3368" s="39" t="s">
        <v>12877</v>
      </c>
      <c r="M3368" s="42">
        <v>43995</v>
      </c>
      <c r="N3368" s="39" t="s">
        <v>12878</v>
      </c>
      <c r="O3368" s="39" t="s">
        <v>12878</v>
      </c>
      <c r="P3368" s="39" t="s">
        <v>12876</v>
      </c>
    </row>
    <row r="3369" spans="1:16" ht="17.149999999999999" customHeight="1" x14ac:dyDescent="0.25">
      <c r="A3369" s="40" t="str">
        <f t="shared" si="52"/>
        <v>Jawa TimurAsuransi JiwaKantor Pemasaran</v>
      </c>
      <c r="B3369" s="39" t="s">
        <v>6936</v>
      </c>
      <c r="C3369" s="39" t="s">
        <v>14602</v>
      </c>
      <c r="D3369" s="39" t="s">
        <v>35</v>
      </c>
      <c r="E3369" s="39" t="s">
        <v>104</v>
      </c>
      <c r="F3369" s="39" t="s">
        <v>14603</v>
      </c>
      <c r="G3369" s="39" t="s">
        <v>352</v>
      </c>
      <c r="H3369" s="39" t="s">
        <v>4</v>
      </c>
      <c r="I3369" s="39">
        <v>60261</v>
      </c>
      <c r="J3369" s="39" t="s">
        <v>14604</v>
      </c>
      <c r="K3369" s="39" t="s">
        <v>64</v>
      </c>
      <c r="L3369" s="39" t="s">
        <v>14601</v>
      </c>
      <c r="M3369" s="42">
        <v>44624</v>
      </c>
      <c r="N3369" s="39" t="s">
        <v>14605</v>
      </c>
      <c r="O3369" s="39" t="s">
        <v>14606</v>
      </c>
      <c r="P3369" s="39" t="s">
        <v>14604</v>
      </c>
    </row>
    <row r="3370" spans="1:16" ht="17.149999999999999" customHeight="1" x14ac:dyDescent="0.25">
      <c r="A3370" s="40" t="str">
        <f t="shared" si="52"/>
        <v>DKI JakartaAsuransi JiwaKantor Pemasaran</v>
      </c>
      <c r="B3370" s="39" t="s">
        <v>6936</v>
      </c>
      <c r="C3370" s="39" t="s">
        <v>14607</v>
      </c>
      <c r="D3370" s="39" t="s">
        <v>35</v>
      </c>
      <c r="E3370" s="39" t="s">
        <v>104</v>
      </c>
      <c r="F3370" s="39" t="s">
        <v>14608</v>
      </c>
      <c r="G3370" s="39" t="s">
        <v>60</v>
      </c>
      <c r="H3370" s="39" t="s">
        <v>1</v>
      </c>
      <c r="I3370" s="39">
        <v>12930</v>
      </c>
      <c r="J3370" s="39" t="s">
        <v>14609</v>
      </c>
      <c r="K3370" s="39" t="s">
        <v>64</v>
      </c>
      <c r="L3370" s="39" t="s">
        <v>14601</v>
      </c>
      <c r="M3370" s="42">
        <v>44624</v>
      </c>
      <c r="N3370" s="39" t="s">
        <v>14610</v>
      </c>
      <c r="O3370" s="39" t="s">
        <v>14610</v>
      </c>
      <c r="P3370" s="39" t="s">
        <v>14611</v>
      </c>
    </row>
    <row r="3371" spans="1:16" ht="17.149999999999999" customHeight="1" x14ac:dyDescent="0.25">
      <c r="A3371" s="40" t="str">
        <f t="shared" si="52"/>
        <v>Jawa TengahAsuransi UmumKantor Pemasaran</v>
      </c>
      <c r="B3371" s="39" t="s">
        <v>7144</v>
      </c>
      <c r="C3371" s="39" t="s">
        <v>7640</v>
      </c>
      <c r="D3371" s="39" t="s">
        <v>35</v>
      </c>
      <c r="E3371" s="39" t="s">
        <v>694</v>
      </c>
      <c r="F3371" s="39" t="s">
        <v>15180</v>
      </c>
      <c r="G3371" s="39" t="s">
        <v>307</v>
      </c>
      <c r="H3371" s="39" t="s">
        <v>5</v>
      </c>
      <c r="I3371" s="39">
        <v>50138</v>
      </c>
      <c r="J3371" s="39" t="s">
        <v>64</v>
      </c>
      <c r="K3371" s="39" t="s">
        <v>64</v>
      </c>
      <c r="L3371" s="39" t="s">
        <v>15181</v>
      </c>
      <c r="M3371" s="42">
        <v>44851</v>
      </c>
      <c r="N3371" s="39" t="s">
        <v>12653</v>
      </c>
      <c r="O3371" s="39" t="s">
        <v>12653</v>
      </c>
      <c r="P3371" s="39" t="s">
        <v>15182</v>
      </c>
    </row>
    <row r="3372" spans="1:16" ht="17.149999999999999" customHeight="1" x14ac:dyDescent="0.25">
      <c r="A3372" s="40" t="str">
        <f t="shared" si="52"/>
        <v>BantenAsuransi UmumKantor Pemasaran</v>
      </c>
      <c r="B3372" s="39" t="s">
        <v>14046</v>
      </c>
      <c r="C3372" s="39" t="s">
        <v>12940</v>
      </c>
      <c r="D3372" s="39" t="s">
        <v>35</v>
      </c>
      <c r="E3372" s="39" t="s">
        <v>694</v>
      </c>
      <c r="F3372" s="39" t="s">
        <v>13729</v>
      </c>
      <c r="G3372" s="39" t="s">
        <v>131</v>
      </c>
      <c r="H3372" s="39" t="s">
        <v>3</v>
      </c>
      <c r="I3372" s="39">
        <v>15811</v>
      </c>
      <c r="J3372" s="39" t="s">
        <v>13730</v>
      </c>
      <c r="K3372" s="39" t="s">
        <v>64</v>
      </c>
      <c r="L3372" s="39" t="s">
        <v>13731</v>
      </c>
      <c r="M3372" s="42">
        <v>44372</v>
      </c>
      <c r="N3372" s="39" t="s">
        <v>13732</v>
      </c>
      <c r="O3372" s="39" t="s">
        <v>13733</v>
      </c>
      <c r="P3372" s="39" t="s">
        <v>13730</v>
      </c>
    </row>
    <row r="3373" spans="1:16" ht="17.149999999999999" customHeight="1" x14ac:dyDescent="0.25">
      <c r="A3373" s="40" t="str">
        <f t="shared" si="52"/>
        <v>Jawa TimurAsuransi JiwaKantor Pemasaran</v>
      </c>
      <c r="B3373" s="39" t="s">
        <v>7018</v>
      </c>
      <c r="C3373" s="39" t="s">
        <v>12594</v>
      </c>
      <c r="D3373" s="39" t="s">
        <v>35</v>
      </c>
      <c r="E3373" s="39" t="s">
        <v>104</v>
      </c>
      <c r="F3373" s="39" t="s">
        <v>12595</v>
      </c>
      <c r="G3373" s="39" t="s">
        <v>352</v>
      </c>
      <c r="H3373" s="39" t="s">
        <v>4</v>
      </c>
      <c r="I3373" s="39">
        <v>60131</v>
      </c>
      <c r="J3373" s="39" t="s">
        <v>12596</v>
      </c>
      <c r="K3373" s="39" t="s">
        <v>12596</v>
      </c>
      <c r="L3373" s="39" t="s">
        <v>12597</v>
      </c>
      <c r="M3373" s="42">
        <v>43873</v>
      </c>
      <c r="N3373" s="39" t="s">
        <v>12598</v>
      </c>
      <c r="O3373" s="39" t="s">
        <v>12598</v>
      </c>
      <c r="P3373" s="39" t="s">
        <v>12596</v>
      </c>
    </row>
    <row r="3374" spans="1:16" ht="17.149999999999999" customHeight="1" x14ac:dyDescent="0.25">
      <c r="A3374" s="40" t="str">
        <f t="shared" si="52"/>
        <v>Jawa TengahAsuransi UmumKantor Pemasaran</v>
      </c>
      <c r="B3374" s="39" t="s">
        <v>7177</v>
      </c>
      <c r="C3374" s="39" t="s">
        <v>14207</v>
      </c>
      <c r="D3374" s="39" t="s">
        <v>35</v>
      </c>
      <c r="E3374" s="39" t="s">
        <v>694</v>
      </c>
      <c r="F3374" s="39" t="s">
        <v>14208</v>
      </c>
      <c r="G3374" s="39" t="s">
        <v>299</v>
      </c>
      <c r="H3374" s="39" t="s">
        <v>5</v>
      </c>
      <c r="I3374" s="39">
        <v>53121</v>
      </c>
      <c r="J3374" s="39" t="s">
        <v>14209</v>
      </c>
      <c r="K3374" s="39" t="s">
        <v>64</v>
      </c>
      <c r="L3374" s="39" t="s">
        <v>14210</v>
      </c>
      <c r="M3374" s="42">
        <v>44516</v>
      </c>
      <c r="N3374" s="39" t="s">
        <v>14211</v>
      </c>
      <c r="O3374" s="39" t="s">
        <v>14211</v>
      </c>
      <c r="P3374" s="39" t="s">
        <v>14209</v>
      </c>
    </row>
    <row r="3375" spans="1:16" ht="17.149999999999999" customHeight="1" x14ac:dyDescent="0.25">
      <c r="A3375" s="40" t="str">
        <f t="shared" si="52"/>
        <v>Kalimantan SelatanAsuransi UmumKantor Pemasaran</v>
      </c>
      <c r="B3375" s="39" t="s">
        <v>7167</v>
      </c>
      <c r="C3375" s="39" t="s">
        <v>15183</v>
      </c>
      <c r="D3375" s="39" t="s">
        <v>35</v>
      </c>
      <c r="E3375" s="39" t="s">
        <v>694</v>
      </c>
      <c r="F3375" s="39" t="s">
        <v>15184</v>
      </c>
      <c r="G3375" s="39" t="s">
        <v>1886</v>
      </c>
      <c r="H3375" s="39" t="s">
        <v>13</v>
      </c>
      <c r="I3375" s="39">
        <v>70654</v>
      </c>
      <c r="J3375" s="39" t="s">
        <v>15185</v>
      </c>
      <c r="K3375" s="39" t="s">
        <v>15185</v>
      </c>
      <c r="L3375" s="39" t="s">
        <v>15186</v>
      </c>
      <c r="M3375" s="42">
        <v>44840</v>
      </c>
      <c r="N3375" s="39" t="s">
        <v>15187</v>
      </c>
      <c r="O3375" s="39" t="s">
        <v>15188</v>
      </c>
      <c r="P3375" s="39" t="s">
        <v>64</v>
      </c>
    </row>
    <row r="3376" spans="1:16" ht="17.149999999999999" customHeight="1" x14ac:dyDescent="0.25">
      <c r="A3376" s="40" t="str">
        <f t="shared" si="52"/>
        <v>Sumatera UtaraAsuransi JiwaKantor Pemasaran</v>
      </c>
      <c r="B3376" s="39" t="s">
        <v>7967</v>
      </c>
      <c r="C3376" s="39" t="s">
        <v>7967</v>
      </c>
      <c r="D3376" s="39" t="s">
        <v>35</v>
      </c>
      <c r="E3376" s="39" t="s">
        <v>104</v>
      </c>
      <c r="F3376" s="39" t="s">
        <v>15189</v>
      </c>
      <c r="G3376" s="39" t="s">
        <v>270</v>
      </c>
      <c r="H3376" s="39" t="s">
        <v>27</v>
      </c>
      <c r="I3376" s="39">
        <v>20152</v>
      </c>
      <c r="J3376" s="39" t="s">
        <v>64</v>
      </c>
      <c r="K3376" s="39" t="s">
        <v>64</v>
      </c>
      <c r="L3376" s="39" t="s">
        <v>15190</v>
      </c>
      <c r="M3376" s="42">
        <v>44902</v>
      </c>
      <c r="N3376" s="39" t="s">
        <v>15191</v>
      </c>
      <c r="O3376" s="39" t="s">
        <v>15191</v>
      </c>
      <c r="P3376" s="39" t="s">
        <v>15192</v>
      </c>
    </row>
    <row r="3377" spans="1:16" ht="17.149999999999999" customHeight="1" x14ac:dyDescent="0.25">
      <c r="A3377" s="40" t="str">
        <f t="shared" si="52"/>
        <v>Jawa BaratAsuransi JiwaKantor Pemasaran</v>
      </c>
      <c r="B3377" s="39" t="s">
        <v>13103</v>
      </c>
      <c r="C3377" s="39" t="s">
        <v>12500</v>
      </c>
      <c r="D3377" s="39" t="s">
        <v>35</v>
      </c>
      <c r="E3377" s="39" t="s">
        <v>104</v>
      </c>
      <c r="F3377" s="39" t="s">
        <v>13735</v>
      </c>
      <c r="G3377" s="39" t="s">
        <v>4024</v>
      </c>
      <c r="H3377" s="39" t="s">
        <v>6</v>
      </c>
      <c r="I3377" s="39">
        <v>40161</v>
      </c>
      <c r="J3377" s="39" t="s">
        <v>13736</v>
      </c>
      <c r="K3377" s="39" t="s">
        <v>64</v>
      </c>
      <c r="L3377" s="39" t="s">
        <v>12501</v>
      </c>
      <c r="M3377" s="42">
        <v>43830</v>
      </c>
      <c r="N3377" s="39" t="s">
        <v>12502</v>
      </c>
      <c r="O3377" s="39" t="s">
        <v>12502</v>
      </c>
      <c r="P3377" s="39" t="s">
        <v>13736</v>
      </c>
    </row>
    <row r="3378" spans="1:16" ht="17.149999999999999" customHeight="1" x14ac:dyDescent="0.25">
      <c r="A3378" s="40" t="str">
        <f t="shared" si="52"/>
        <v>DKI JakartaAsuransi JiwaKantor Pemasaran</v>
      </c>
      <c r="B3378" s="39" t="s">
        <v>43</v>
      </c>
      <c r="C3378" s="39" t="s">
        <v>13227</v>
      </c>
      <c r="D3378" s="39" t="s">
        <v>35</v>
      </c>
      <c r="E3378" s="39" t="s">
        <v>104</v>
      </c>
      <c r="F3378" s="39" t="s">
        <v>13228</v>
      </c>
      <c r="G3378" s="39" t="s">
        <v>61</v>
      </c>
      <c r="H3378" s="39" t="s">
        <v>1</v>
      </c>
      <c r="I3378" s="39">
        <v>10710</v>
      </c>
      <c r="J3378" s="39" t="s">
        <v>13229</v>
      </c>
      <c r="K3378" s="39" t="s">
        <v>13230</v>
      </c>
      <c r="L3378" s="39" t="s">
        <v>13231</v>
      </c>
      <c r="M3378" s="42">
        <v>44147</v>
      </c>
      <c r="N3378" s="39" t="s">
        <v>13232</v>
      </c>
      <c r="O3378" s="39" t="s">
        <v>13232</v>
      </c>
      <c r="P3378" s="39" t="s">
        <v>13229</v>
      </c>
    </row>
    <row r="3379" spans="1:16" ht="17.149999999999999" customHeight="1" x14ac:dyDescent="0.25">
      <c r="A3379" s="40" t="str">
        <f t="shared" si="52"/>
        <v>BantenAsuransi JiwaKantor Pemasaran</v>
      </c>
      <c r="B3379" s="39" t="s">
        <v>13105</v>
      </c>
      <c r="C3379" s="39" t="s">
        <v>14068</v>
      </c>
      <c r="D3379" s="39" t="s">
        <v>35</v>
      </c>
      <c r="E3379" s="39" t="s">
        <v>104</v>
      </c>
      <c r="F3379" s="39" t="s">
        <v>14069</v>
      </c>
      <c r="G3379" s="39" t="s">
        <v>131</v>
      </c>
      <c r="H3379" s="39" t="s">
        <v>3</v>
      </c>
      <c r="I3379" s="39">
        <v>15147</v>
      </c>
      <c r="J3379" s="39" t="s">
        <v>14070</v>
      </c>
      <c r="K3379" s="39" t="s">
        <v>64</v>
      </c>
      <c r="L3379" s="39" t="s">
        <v>14071</v>
      </c>
      <c r="M3379" s="42">
        <v>44439</v>
      </c>
      <c r="N3379" s="39" t="s">
        <v>14072</v>
      </c>
      <c r="O3379" s="39" t="s">
        <v>14072</v>
      </c>
      <c r="P3379" s="39" t="s">
        <v>14073</v>
      </c>
    </row>
    <row r="3380" spans="1:16" ht="17.149999999999999" customHeight="1" x14ac:dyDescent="0.25">
      <c r="A3380" s="40" t="str">
        <f t="shared" si="52"/>
        <v>DKI JakartaAsuransi JiwaKantor Pemasaran</v>
      </c>
      <c r="B3380" s="39" t="s">
        <v>13103</v>
      </c>
      <c r="C3380" s="39" t="s">
        <v>12879</v>
      </c>
      <c r="D3380" s="39" t="s">
        <v>35</v>
      </c>
      <c r="E3380" s="39" t="s">
        <v>104</v>
      </c>
      <c r="F3380" s="39" t="s">
        <v>12880</v>
      </c>
      <c r="G3380" s="39" t="s">
        <v>63</v>
      </c>
      <c r="H3380" s="39" t="s">
        <v>1</v>
      </c>
      <c r="I3380" s="39">
        <v>11470</v>
      </c>
      <c r="J3380" s="39" t="s">
        <v>12881</v>
      </c>
      <c r="K3380" s="39" t="s">
        <v>12881</v>
      </c>
      <c r="L3380" s="39" t="s">
        <v>12882</v>
      </c>
      <c r="M3380" s="42">
        <v>43991</v>
      </c>
      <c r="N3380" s="39" t="s">
        <v>5701</v>
      </c>
      <c r="O3380" s="39" t="s">
        <v>5701</v>
      </c>
      <c r="P3380" s="39" t="s">
        <v>12881</v>
      </c>
    </row>
    <row r="3381" spans="1:16" ht="17.149999999999999" customHeight="1" x14ac:dyDescent="0.25">
      <c r="A3381" s="40" t="str">
        <f t="shared" si="52"/>
        <v>Jawa TimurAsuransi JiwaKantor Pemasaran</v>
      </c>
      <c r="B3381" s="39" t="s">
        <v>3621</v>
      </c>
      <c r="C3381" s="39" t="s">
        <v>13737</v>
      </c>
      <c r="D3381" s="39" t="s">
        <v>35</v>
      </c>
      <c r="E3381" s="39" t="s">
        <v>104</v>
      </c>
      <c r="F3381" s="39" t="s">
        <v>15193</v>
      </c>
      <c r="G3381" s="39" t="s">
        <v>267</v>
      </c>
      <c r="H3381" s="39" t="s">
        <v>4</v>
      </c>
      <c r="I3381" s="39">
        <v>68133</v>
      </c>
      <c r="J3381" s="39" t="s">
        <v>13738</v>
      </c>
      <c r="K3381" s="39" t="s">
        <v>64</v>
      </c>
      <c r="L3381" s="39" t="s">
        <v>13739</v>
      </c>
      <c r="M3381" s="42">
        <v>44368</v>
      </c>
      <c r="N3381" s="39" t="s">
        <v>12804</v>
      </c>
      <c r="O3381" s="39" t="s">
        <v>12804</v>
      </c>
      <c r="P3381" s="39" t="s">
        <v>13738</v>
      </c>
    </row>
    <row r="3382" spans="1:16" ht="17.149999999999999" customHeight="1" x14ac:dyDescent="0.25">
      <c r="A3382" s="40" t="str">
        <f t="shared" si="52"/>
        <v>DKI JakartaAsuransi JiwaKantor Pemasaran</v>
      </c>
      <c r="B3382" s="39" t="s">
        <v>7070</v>
      </c>
      <c r="C3382" s="39" t="s">
        <v>13740</v>
      </c>
      <c r="D3382" s="39" t="s">
        <v>35</v>
      </c>
      <c r="E3382" s="39" t="s">
        <v>104</v>
      </c>
      <c r="F3382" s="39" t="s">
        <v>13669</v>
      </c>
      <c r="G3382" s="39" t="s">
        <v>60</v>
      </c>
      <c r="H3382" s="39" t="s">
        <v>1</v>
      </c>
      <c r="I3382" s="39">
        <v>12140</v>
      </c>
      <c r="J3382" s="39" t="s">
        <v>11191</v>
      </c>
      <c r="K3382" s="39" t="s">
        <v>11192</v>
      </c>
      <c r="L3382" s="39" t="s">
        <v>13670</v>
      </c>
      <c r="M3382" s="39">
        <v>44357</v>
      </c>
      <c r="N3382" s="39" t="s">
        <v>13741</v>
      </c>
      <c r="O3382" s="39" t="s">
        <v>13741</v>
      </c>
      <c r="P3382" s="39" t="s">
        <v>11191</v>
      </c>
    </row>
    <row r="3383" spans="1:16" ht="17.149999999999999" customHeight="1" x14ac:dyDescent="0.25">
      <c r="A3383" s="40" t="str">
        <f t="shared" si="52"/>
        <v>Jawa TimurAsuransi JiwaKantor Pemasaran</v>
      </c>
      <c r="B3383" s="39" t="s">
        <v>6936</v>
      </c>
      <c r="C3383" s="39" t="s">
        <v>13742</v>
      </c>
      <c r="D3383" s="39" t="s">
        <v>35</v>
      </c>
      <c r="E3383" s="39" t="s">
        <v>104</v>
      </c>
      <c r="F3383" s="39" t="s">
        <v>13743</v>
      </c>
      <c r="G3383" s="39" t="s">
        <v>352</v>
      </c>
      <c r="H3383" s="39" t="s">
        <v>4</v>
      </c>
      <c r="I3383" s="39">
        <v>60188</v>
      </c>
      <c r="J3383" s="39" t="s">
        <v>13744</v>
      </c>
      <c r="K3383" s="39" t="s">
        <v>64</v>
      </c>
      <c r="L3383" s="39" t="s">
        <v>13734</v>
      </c>
      <c r="M3383" s="42">
        <v>44372</v>
      </c>
      <c r="N3383" s="39" t="s">
        <v>13745</v>
      </c>
      <c r="O3383" s="39" t="s">
        <v>13745</v>
      </c>
      <c r="P3383" s="39" t="s">
        <v>13744</v>
      </c>
    </row>
    <row r="3384" spans="1:16" ht="17.149999999999999" customHeight="1" x14ac:dyDescent="0.25">
      <c r="A3384" s="40" t="str">
        <f t="shared" si="52"/>
        <v>Jawa TengahAsuransi JiwaKantor Pemasaran</v>
      </c>
      <c r="B3384" s="39" t="s">
        <v>7129</v>
      </c>
      <c r="C3384" s="39" t="s">
        <v>12264</v>
      </c>
      <c r="D3384" s="39" t="s">
        <v>35</v>
      </c>
      <c r="E3384" s="39" t="s">
        <v>104</v>
      </c>
      <c r="F3384" s="39" t="s">
        <v>12265</v>
      </c>
      <c r="G3384" s="39" t="s">
        <v>1918</v>
      </c>
      <c r="H3384" s="39" t="s">
        <v>5</v>
      </c>
      <c r="I3384" s="39">
        <v>0</v>
      </c>
      <c r="J3384" s="39" t="s">
        <v>64</v>
      </c>
      <c r="K3384" s="39" t="s">
        <v>64</v>
      </c>
      <c r="L3384" s="39" t="s">
        <v>12266</v>
      </c>
      <c r="M3384" s="42">
        <v>43763</v>
      </c>
      <c r="N3384" s="39" t="s">
        <v>6414</v>
      </c>
      <c r="O3384" s="39" t="s">
        <v>6414</v>
      </c>
      <c r="P3384" s="39" t="s">
        <v>64</v>
      </c>
    </row>
    <row r="3385" spans="1:16" ht="17.149999999999999" customHeight="1" x14ac:dyDescent="0.25">
      <c r="A3385" s="40" t="str">
        <f t="shared" si="52"/>
        <v>Jawa BaratAsuransi UmumKantor Pemasaran</v>
      </c>
      <c r="B3385" s="39" t="s">
        <v>1412</v>
      </c>
      <c r="C3385" s="39" t="s">
        <v>12358</v>
      </c>
      <c r="D3385" s="39" t="s">
        <v>35</v>
      </c>
      <c r="E3385" s="39" t="s">
        <v>694</v>
      </c>
      <c r="F3385" s="39" t="s">
        <v>12359</v>
      </c>
      <c r="G3385" s="39" t="s">
        <v>197</v>
      </c>
      <c r="H3385" s="39" t="s">
        <v>6</v>
      </c>
      <c r="I3385" s="39">
        <v>16142</v>
      </c>
      <c r="J3385" s="39" t="s">
        <v>12360</v>
      </c>
      <c r="K3385" s="39" t="s">
        <v>12360</v>
      </c>
      <c r="L3385" s="39" t="s">
        <v>12361</v>
      </c>
      <c r="M3385" s="42">
        <v>43810</v>
      </c>
      <c r="N3385" s="39" t="s">
        <v>12362</v>
      </c>
      <c r="O3385" s="39" t="s">
        <v>12362</v>
      </c>
      <c r="P3385" s="39" t="s">
        <v>12363</v>
      </c>
    </row>
    <row r="3386" spans="1:16" ht="17.149999999999999" customHeight="1" x14ac:dyDescent="0.25">
      <c r="A3386" s="40" t="str">
        <f t="shared" si="52"/>
        <v>Jawa TimurAsuransi JiwaKantor Pemasaran</v>
      </c>
      <c r="B3386" s="39" t="s">
        <v>13648</v>
      </c>
      <c r="C3386" s="39" t="s">
        <v>15194</v>
      </c>
      <c r="D3386" s="39" t="s">
        <v>35</v>
      </c>
      <c r="E3386" s="39" t="s">
        <v>104</v>
      </c>
      <c r="F3386" s="39" t="s">
        <v>15195</v>
      </c>
      <c r="G3386" s="39" t="s">
        <v>352</v>
      </c>
      <c r="H3386" s="39" t="s">
        <v>4</v>
      </c>
      <c r="I3386" s="39">
        <v>60281</v>
      </c>
      <c r="J3386" s="39" t="s">
        <v>15196</v>
      </c>
      <c r="K3386" s="39" t="s">
        <v>15197</v>
      </c>
      <c r="L3386" s="39" t="s">
        <v>15162</v>
      </c>
      <c r="M3386" s="42">
        <v>44559</v>
      </c>
      <c r="N3386" s="39" t="s">
        <v>15198</v>
      </c>
      <c r="O3386" s="39" t="s">
        <v>15198</v>
      </c>
      <c r="P3386" s="39" t="s">
        <v>15196</v>
      </c>
    </row>
    <row r="3387" spans="1:16" ht="17.149999999999999" customHeight="1" x14ac:dyDescent="0.25">
      <c r="A3387" s="40" t="str">
        <f t="shared" si="52"/>
        <v>Jawa BaratAsuransi JiwaKantor Pemasaran</v>
      </c>
      <c r="B3387" s="39" t="s">
        <v>13648</v>
      </c>
      <c r="C3387" s="39" t="s">
        <v>15199</v>
      </c>
      <c r="D3387" s="39" t="s">
        <v>35</v>
      </c>
      <c r="E3387" s="39" t="s">
        <v>104</v>
      </c>
      <c r="F3387" s="39" t="s">
        <v>15200</v>
      </c>
      <c r="G3387" s="39" t="s">
        <v>4024</v>
      </c>
      <c r="H3387" s="39" t="s">
        <v>6</v>
      </c>
      <c r="I3387" s="39">
        <v>40124</v>
      </c>
      <c r="J3387" s="39" t="s">
        <v>15201</v>
      </c>
      <c r="K3387" s="39" t="s">
        <v>64</v>
      </c>
      <c r="L3387" s="39" t="s">
        <v>15162</v>
      </c>
      <c r="M3387" s="42">
        <v>44559</v>
      </c>
      <c r="N3387" s="39" t="s">
        <v>15202</v>
      </c>
      <c r="O3387" s="39" t="s">
        <v>15202</v>
      </c>
      <c r="P3387" s="39" t="s">
        <v>15201</v>
      </c>
    </row>
    <row r="3388" spans="1:16" ht="17.149999999999999" customHeight="1" x14ac:dyDescent="0.25">
      <c r="A3388" s="40" t="str">
        <f t="shared" si="52"/>
        <v>Jawa TengahAsuransi JiwaKantor Pemasaran</v>
      </c>
      <c r="B3388" s="39" t="s">
        <v>13648</v>
      </c>
      <c r="C3388" s="39" t="s">
        <v>15203</v>
      </c>
      <c r="D3388" s="39" t="s">
        <v>35</v>
      </c>
      <c r="E3388" s="39" t="s">
        <v>104</v>
      </c>
      <c r="F3388" s="39" t="s">
        <v>15204</v>
      </c>
      <c r="G3388" s="39" t="s">
        <v>307</v>
      </c>
      <c r="H3388" s="39" t="s">
        <v>5</v>
      </c>
      <c r="I3388" s="39">
        <v>50511</v>
      </c>
      <c r="J3388" s="39" t="s">
        <v>15205</v>
      </c>
      <c r="K3388" s="39" t="s">
        <v>64</v>
      </c>
      <c r="L3388" s="39" t="s">
        <v>15162</v>
      </c>
      <c r="M3388" s="42">
        <v>44559</v>
      </c>
      <c r="N3388" s="39" t="s">
        <v>15206</v>
      </c>
      <c r="O3388" s="39" t="s">
        <v>15207</v>
      </c>
      <c r="P3388" s="39" t="s">
        <v>15205</v>
      </c>
    </row>
    <row r="3389" spans="1:16" ht="17.149999999999999" customHeight="1" x14ac:dyDescent="0.25">
      <c r="A3389" s="40" t="str">
        <f t="shared" ref="A3389:A3451" si="53">CONCATENATE(H3389,E3389,D3389)</f>
        <v>Sulawesi SelatanAsuransi JiwaKantor Pemasaran</v>
      </c>
      <c r="B3389" s="39" t="s">
        <v>13648</v>
      </c>
      <c r="C3389" s="39" t="s">
        <v>15208</v>
      </c>
      <c r="D3389" s="39" t="s">
        <v>35</v>
      </c>
      <c r="E3389" s="39" t="s">
        <v>104</v>
      </c>
      <c r="F3389" s="39" t="s">
        <v>15209</v>
      </c>
      <c r="G3389" s="39" t="s">
        <v>159</v>
      </c>
      <c r="H3389" s="39" t="s">
        <v>7</v>
      </c>
      <c r="I3389" s="39">
        <v>90113</v>
      </c>
      <c r="J3389" s="39" t="s">
        <v>15210</v>
      </c>
      <c r="K3389" s="39" t="s">
        <v>15211</v>
      </c>
      <c r="L3389" s="39" t="s">
        <v>15162</v>
      </c>
      <c r="M3389" s="42">
        <v>44559</v>
      </c>
      <c r="N3389" s="39" t="s">
        <v>15212</v>
      </c>
      <c r="O3389" s="39" t="s">
        <v>15212</v>
      </c>
      <c r="P3389" s="39" t="s">
        <v>15210</v>
      </c>
    </row>
    <row r="3390" spans="1:16" ht="17.149999999999999" customHeight="1" x14ac:dyDescent="0.25">
      <c r="A3390" s="40" t="str">
        <f t="shared" si="53"/>
        <v>RiauAsuransi JiwaKantor Pemasaran</v>
      </c>
      <c r="B3390" s="39" t="s">
        <v>13648</v>
      </c>
      <c r="C3390" s="39" t="s">
        <v>15213</v>
      </c>
      <c r="D3390" s="39" t="s">
        <v>35</v>
      </c>
      <c r="E3390" s="39" t="s">
        <v>104</v>
      </c>
      <c r="F3390" s="39" t="s">
        <v>15214</v>
      </c>
      <c r="G3390" s="39" t="s">
        <v>179</v>
      </c>
      <c r="H3390" s="39" t="s">
        <v>21</v>
      </c>
      <c r="I3390" s="39">
        <v>43111</v>
      </c>
      <c r="J3390" s="39" t="s">
        <v>15215</v>
      </c>
      <c r="K3390" s="39" t="s">
        <v>15216</v>
      </c>
      <c r="L3390" s="39" t="s">
        <v>15162</v>
      </c>
      <c r="M3390" s="42">
        <v>44559</v>
      </c>
      <c r="N3390" s="39" t="s">
        <v>15217</v>
      </c>
      <c r="O3390" s="39" t="s">
        <v>15217</v>
      </c>
      <c r="P3390" s="39" t="s">
        <v>15215</v>
      </c>
    </row>
    <row r="3391" spans="1:16" ht="17.149999999999999" customHeight="1" x14ac:dyDescent="0.25">
      <c r="A3391" s="40" t="str">
        <f t="shared" si="53"/>
        <v>Sumatera BaratAsuransi JiwaKantor Pemasaran</v>
      </c>
      <c r="B3391" s="39" t="s">
        <v>13105</v>
      </c>
      <c r="C3391" s="39" t="s">
        <v>16411</v>
      </c>
      <c r="D3391" s="39" t="s">
        <v>35</v>
      </c>
      <c r="E3391" s="39" t="s">
        <v>104</v>
      </c>
      <c r="F3391" s="39" t="s">
        <v>16412</v>
      </c>
      <c r="G3391" s="39" t="s">
        <v>115</v>
      </c>
      <c r="H3391" s="39" t="s">
        <v>25</v>
      </c>
      <c r="I3391" s="39">
        <v>0</v>
      </c>
      <c r="J3391" s="39" t="s">
        <v>64</v>
      </c>
      <c r="K3391" s="39" t="s">
        <v>64</v>
      </c>
      <c r="L3391" s="39" t="s">
        <v>16413</v>
      </c>
      <c r="M3391" s="42">
        <v>45075</v>
      </c>
      <c r="N3391" s="39" t="s">
        <v>16414</v>
      </c>
      <c r="O3391" s="39" t="s">
        <v>16414</v>
      </c>
      <c r="P3391" s="39" t="s">
        <v>64</v>
      </c>
    </row>
    <row r="3392" spans="1:16" ht="17.149999999999999" customHeight="1" x14ac:dyDescent="0.25">
      <c r="A3392" s="40" t="str">
        <f t="shared" si="53"/>
        <v>Jawa TimurAsuransi JiwaKantor Pemasaran</v>
      </c>
      <c r="B3392" s="39" t="s">
        <v>6936</v>
      </c>
      <c r="C3392" s="39" t="s">
        <v>13898</v>
      </c>
      <c r="D3392" s="39" t="s">
        <v>35</v>
      </c>
      <c r="E3392" s="39" t="s">
        <v>104</v>
      </c>
      <c r="F3392" s="39" t="s">
        <v>13899</v>
      </c>
      <c r="G3392" s="39" t="s">
        <v>352</v>
      </c>
      <c r="H3392" s="39" t="s">
        <v>4</v>
      </c>
      <c r="I3392" s="39">
        <v>60224</v>
      </c>
      <c r="J3392" s="39" t="s">
        <v>13900</v>
      </c>
      <c r="K3392" s="39" t="s">
        <v>64</v>
      </c>
      <c r="L3392" s="39" t="s">
        <v>13901</v>
      </c>
      <c r="M3392" s="42">
        <v>44407</v>
      </c>
      <c r="N3392" s="39" t="s">
        <v>13902</v>
      </c>
      <c r="O3392" s="39" t="s">
        <v>13902</v>
      </c>
      <c r="P3392" s="39" t="s">
        <v>13900</v>
      </c>
    </row>
    <row r="3393" spans="1:16" ht="17.149999999999999" customHeight="1" x14ac:dyDescent="0.25">
      <c r="A3393" s="40" t="str">
        <f t="shared" si="53"/>
        <v>Daerah Istimewa YogyakartaAsuransi JiwaKantor Pemasaran</v>
      </c>
      <c r="B3393" s="39" t="s">
        <v>6936</v>
      </c>
      <c r="C3393" s="39" t="s">
        <v>13903</v>
      </c>
      <c r="D3393" s="39" t="s">
        <v>35</v>
      </c>
      <c r="E3393" s="39" t="s">
        <v>104</v>
      </c>
      <c r="F3393" s="39" t="s">
        <v>13904</v>
      </c>
      <c r="G3393" s="39" t="s">
        <v>528</v>
      </c>
      <c r="H3393" s="39" t="s">
        <v>28</v>
      </c>
      <c r="I3393" s="39">
        <v>55581</v>
      </c>
      <c r="J3393" s="39" t="s">
        <v>13905</v>
      </c>
      <c r="K3393" s="39" t="s">
        <v>64</v>
      </c>
      <c r="L3393" s="39" t="s">
        <v>13901</v>
      </c>
      <c r="M3393" s="42">
        <v>44407</v>
      </c>
      <c r="N3393" s="39" t="s">
        <v>13450</v>
      </c>
      <c r="O3393" s="39" t="s">
        <v>13450</v>
      </c>
      <c r="P3393" s="39" t="s">
        <v>13905</v>
      </c>
    </row>
    <row r="3394" spans="1:16" ht="17.149999999999999" customHeight="1" x14ac:dyDescent="0.25">
      <c r="A3394" s="40" t="str">
        <f t="shared" si="53"/>
        <v>Sumatera UtaraAsuransi JiwaKantor Pemasaran</v>
      </c>
      <c r="B3394" s="39" t="s">
        <v>6936</v>
      </c>
      <c r="C3394" s="39" t="s">
        <v>13906</v>
      </c>
      <c r="D3394" s="39" t="s">
        <v>35</v>
      </c>
      <c r="E3394" s="39" t="s">
        <v>104</v>
      </c>
      <c r="F3394" s="39" t="s">
        <v>13907</v>
      </c>
      <c r="G3394" s="39" t="s">
        <v>270</v>
      </c>
      <c r="H3394" s="39" t="s">
        <v>27</v>
      </c>
      <c r="I3394" s="39">
        <v>0</v>
      </c>
      <c r="J3394" s="39" t="s">
        <v>13908</v>
      </c>
      <c r="K3394" s="39" t="s">
        <v>64</v>
      </c>
      <c r="L3394" s="39" t="s">
        <v>13901</v>
      </c>
      <c r="M3394" s="42">
        <v>44407</v>
      </c>
      <c r="N3394" s="39" t="s">
        <v>13909</v>
      </c>
      <c r="O3394" s="39" t="s">
        <v>13909</v>
      </c>
      <c r="P3394" s="39" t="s">
        <v>13908</v>
      </c>
    </row>
    <row r="3395" spans="1:16" ht="17.149999999999999" customHeight="1" x14ac:dyDescent="0.25">
      <c r="A3395" s="40" t="str">
        <f t="shared" si="53"/>
        <v>DKI JakartaAsuransi JiwaKantor Pemasaran</v>
      </c>
      <c r="B3395" s="39" t="s">
        <v>7070</v>
      </c>
      <c r="C3395" s="39" t="s">
        <v>13746</v>
      </c>
      <c r="D3395" s="39" t="s">
        <v>35</v>
      </c>
      <c r="E3395" s="39" t="s">
        <v>104</v>
      </c>
      <c r="F3395" s="39" t="s">
        <v>13747</v>
      </c>
      <c r="G3395" s="39" t="s">
        <v>61</v>
      </c>
      <c r="H3395" s="39" t="s">
        <v>1</v>
      </c>
      <c r="I3395" s="39">
        <v>10520</v>
      </c>
      <c r="J3395" s="39" t="s">
        <v>13748</v>
      </c>
      <c r="K3395" s="39" t="s">
        <v>64</v>
      </c>
      <c r="L3395" s="39" t="s">
        <v>13670</v>
      </c>
      <c r="M3395" s="42">
        <v>44357</v>
      </c>
      <c r="N3395" s="39" t="s">
        <v>13285</v>
      </c>
      <c r="O3395" s="39" t="s">
        <v>13285</v>
      </c>
      <c r="P3395" s="39" t="s">
        <v>13748</v>
      </c>
    </row>
    <row r="3396" spans="1:16" ht="17.149999999999999" customHeight="1" x14ac:dyDescent="0.25">
      <c r="A3396" s="40" t="str">
        <f t="shared" si="53"/>
        <v>DKI JakartaAsuransi JiwaKantor Pemasaran</v>
      </c>
      <c r="B3396" s="39" t="s">
        <v>7070</v>
      </c>
      <c r="C3396" s="39" t="s">
        <v>13749</v>
      </c>
      <c r="D3396" s="39" t="s">
        <v>35</v>
      </c>
      <c r="E3396" s="39" t="s">
        <v>104</v>
      </c>
      <c r="F3396" s="39" t="s">
        <v>13747</v>
      </c>
      <c r="G3396" s="39" t="s">
        <v>61</v>
      </c>
      <c r="H3396" s="39" t="s">
        <v>1</v>
      </c>
      <c r="I3396" s="39">
        <v>10520</v>
      </c>
      <c r="J3396" s="39" t="s">
        <v>13750</v>
      </c>
      <c r="K3396" s="39" t="s">
        <v>64</v>
      </c>
      <c r="L3396" s="39" t="s">
        <v>13670</v>
      </c>
      <c r="M3396" s="42">
        <v>44357</v>
      </c>
      <c r="N3396" s="39" t="s">
        <v>13751</v>
      </c>
      <c r="O3396" s="39" t="s">
        <v>13284</v>
      </c>
      <c r="P3396" s="39" t="s">
        <v>13750</v>
      </c>
    </row>
    <row r="3397" spans="1:16" ht="17.149999999999999" customHeight="1" x14ac:dyDescent="0.25">
      <c r="A3397" s="40" t="str">
        <f t="shared" si="53"/>
        <v>DKI JakartaAsuransi JiwaKantor Pemasaran</v>
      </c>
      <c r="B3397" s="39" t="s">
        <v>6936</v>
      </c>
      <c r="C3397" s="39" t="s">
        <v>13910</v>
      </c>
      <c r="D3397" s="39" t="s">
        <v>35</v>
      </c>
      <c r="E3397" s="39" t="s">
        <v>104</v>
      </c>
      <c r="F3397" s="39" t="s">
        <v>13911</v>
      </c>
      <c r="G3397" s="39" t="s">
        <v>60</v>
      </c>
      <c r="H3397" s="39" t="s">
        <v>1</v>
      </c>
      <c r="I3397" s="39">
        <v>12930</v>
      </c>
      <c r="J3397" s="39" t="s">
        <v>64</v>
      </c>
      <c r="K3397" s="39" t="s">
        <v>64</v>
      </c>
      <c r="L3397" s="39" t="s">
        <v>13764</v>
      </c>
      <c r="M3397" s="42">
        <v>44313</v>
      </c>
      <c r="N3397" s="39" t="s">
        <v>13912</v>
      </c>
      <c r="O3397" s="39" t="s">
        <v>13912</v>
      </c>
      <c r="P3397" s="39" t="s">
        <v>64</v>
      </c>
    </row>
    <row r="3398" spans="1:16" ht="17.149999999999999" customHeight="1" x14ac:dyDescent="0.25">
      <c r="A3398" s="40" t="str">
        <f t="shared" si="53"/>
        <v>GorontaloAsuransi UmumKantor Pemasaran</v>
      </c>
      <c r="B3398" s="39" t="s">
        <v>7282</v>
      </c>
      <c r="C3398" s="39" t="s">
        <v>14653</v>
      </c>
      <c r="D3398" s="39" t="s">
        <v>35</v>
      </c>
      <c r="E3398" s="39" t="s">
        <v>694</v>
      </c>
      <c r="F3398" s="39" t="s">
        <v>14654</v>
      </c>
      <c r="G3398" s="39" t="s">
        <v>5905</v>
      </c>
      <c r="H3398" s="39" t="s">
        <v>30</v>
      </c>
      <c r="I3398" s="39">
        <v>0</v>
      </c>
      <c r="J3398" s="39" t="s">
        <v>14655</v>
      </c>
      <c r="K3398" s="39" t="s">
        <v>14655</v>
      </c>
      <c r="L3398" s="39" t="s">
        <v>14656</v>
      </c>
      <c r="M3398" s="42">
        <v>44742</v>
      </c>
      <c r="N3398" s="39" t="s">
        <v>14276</v>
      </c>
      <c r="O3398" s="39" t="s">
        <v>14657</v>
      </c>
      <c r="P3398" s="39" t="s">
        <v>14658</v>
      </c>
    </row>
    <row r="3399" spans="1:16" ht="17.149999999999999" customHeight="1" x14ac:dyDescent="0.25">
      <c r="A3399" s="40" t="str">
        <f t="shared" si="53"/>
        <v>DKI JakartaAsuransi JiwaKantor Pemasaran</v>
      </c>
      <c r="B3399" s="39" t="s">
        <v>7116</v>
      </c>
      <c r="C3399" s="39" t="s">
        <v>12019</v>
      </c>
      <c r="D3399" s="39" t="s">
        <v>35</v>
      </c>
      <c r="E3399" s="39" t="s">
        <v>104</v>
      </c>
      <c r="F3399" s="39" t="s">
        <v>12020</v>
      </c>
      <c r="G3399" s="39" t="s">
        <v>60</v>
      </c>
      <c r="H3399" s="39" t="s">
        <v>1</v>
      </c>
      <c r="I3399" s="39">
        <v>12190</v>
      </c>
      <c r="J3399" s="39" t="s">
        <v>12021</v>
      </c>
      <c r="K3399" s="39" t="s">
        <v>12021</v>
      </c>
      <c r="L3399" s="39" t="s">
        <v>12022</v>
      </c>
      <c r="M3399" s="42">
        <v>43725</v>
      </c>
      <c r="N3399" s="39" t="s">
        <v>12023</v>
      </c>
      <c r="O3399" s="39" t="s">
        <v>12024</v>
      </c>
      <c r="P3399" s="39" t="s">
        <v>12021</v>
      </c>
    </row>
    <row r="3400" spans="1:16" ht="17.149999999999999" customHeight="1" x14ac:dyDescent="0.25">
      <c r="A3400" s="40" t="str">
        <f t="shared" si="53"/>
        <v>Daerah Istimewa YogyakartaAsuransi UmumKantor Pemasaran</v>
      </c>
      <c r="B3400" s="39" t="s">
        <v>7144</v>
      </c>
      <c r="C3400" s="39" t="s">
        <v>12378</v>
      </c>
      <c r="D3400" s="39" t="s">
        <v>35</v>
      </c>
      <c r="E3400" s="39" t="s">
        <v>694</v>
      </c>
      <c r="F3400" s="39" t="s">
        <v>12649</v>
      </c>
      <c r="G3400" s="39" t="s">
        <v>514</v>
      </c>
      <c r="H3400" s="39" t="s">
        <v>28</v>
      </c>
      <c r="I3400" s="39">
        <v>55281</v>
      </c>
      <c r="J3400" s="39" t="s">
        <v>12650</v>
      </c>
      <c r="K3400" s="39" t="s">
        <v>12651</v>
      </c>
      <c r="L3400" s="39" t="s">
        <v>12652</v>
      </c>
      <c r="M3400" s="42">
        <v>43903</v>
      </c>
      <c r="N3400" s="39" t="s">
        <v>12653</v>
      </c>
      <c r="O3400" s="39" t="s">
        <v>12653</v>
      </c>
      <c r="P3400" s="39" t="s">
        <v>12650</v>
      </c>
    </row>
    <row r="3401" spans="1:16" ht="17.149999999999999" customHeight="1" x14ac:dyDescent="0.25">
      <c r="A3401" s="40" t="str">
        <f t="shared" si="53"/>
        <v>DKI JakartaAsuransi UmumKantor Pemasaran</v>
      </c>
      <c r="B3401" s="39" t="s">
        <v>7323</v>
      </c>
      <c r="C3401" s="39" t="s">
        <v>14106</v>
      </c>
      <c r="D3401" s="39" t="s">
        <v>35</v>
      </c>
      <c r="E3401" s="39" t="s">
        <v>694</v>
      </c>
      <c r="F3401" s="39" t="s">
        <v>14107</v>
      </c>
      <c r="G3401" s="39" t="s">
        <v>60</v>
      </c>
      <c r="H3401" s="39" t="s">
        <v>1</v>
      </c>
      <c r="I3401" s="39">
        <v>12240</v>
      </c>
      <c r="J3401" s="39" t="s">
        <v>14108</v>
      </c>
      <c r="K3401" s="39" t="s">
        <v>14108</v>
      </c>
      <c r="L3401" s="39" t="s">
        <v>14109</v>
      </c>
      <c r="M3401" s="42">
        <v>44462</v>
      </c>
      <c r="N3401" s="39" t="s">
        <v>13657</v>
      </c>
      <c r="O3401" s="39" t="s">
        <v>14110</v>
      </c>
      <c r="P3401" s="39" t="s">
        <v>14111</v>
      </c>
    </row>
    <row r="3402" spans="1:16" ht="17.149999999999999" customHeight="1" x14ac:dyDescent="0.25">
      <c r="A3402" s="40" t="str">
        <f t="shared" si="53"/>
        <v>Sulawesi UtaraAsuransi JiwaKantor Pemasaran</v>
      </c>
      <c r="B3402" s="39" t="s">
        <v>43</v>
      </c>
      <c r="C3402" s="39" t="s">
        <v>14341</v>
      </c>
      <c r="D3402" s="39" t="s">
        <v>35</v>
      </c>
      <c r="E3402" s="39" t="s">
        <v>104</v>
      </c>
      <c r="F3402" s="39" t="s">
        <v>14342</v>
      </c>
      <c r="G3402" s="39" t="s">
        <v>412</v>
      </c>
      <c r="H3402" s="39" t="s">
        <v>24</v>
      </c>
      <c r="I3402" s="39">
        <v>95111</v>
      </c>
      <c r="J3402" s="39" t="s">
        <v>14343</v>
      </c>
      <c r="K3402" s="39" t="s">
        <v>64</v>
      </c>
      <c r="L3402" s="39" t="s">
        <v>14344</v>
      </c>
      <c r="M3402" s="42">
        <v>44582</v>
      </c>
      <c r="N3402" s="39" t="s">
        <v>14345</v>
      </c>
      <c r="O3402" s="39" t="s">
        <v>14346</v>
      </c>
      <c r="P3402" s="39" t="s">
        <v>14347</v>
      </c>
    </row>
    <row r="3403" spans="1:16" ht="17.149999999999999" customHeight="1" x14ac:dyDescent="0.25">
      <c r="A3403" s="40" t="str">
        <f t="shared" si="53"/>
        <v>DKI JakartaAsuransi JiwaKantor Pemasaran</v>
      </c>
      <c r="B3403" s="39" t="s">
        <v>12865</v>
      </c>
      <c r="C3403" s="39" t="s">
        <v>15218</v>
      </c>
      <c r="D3403" s="39" t="s">
        <v>35</v>
      </c>
      <c r="E3403" s="39" t="s">
        <v>104</v>
      </c>
      <c r="F3403" s="39" t="s">
        <v>15219</v>
      </c>
      <c r="G3403" s="39" t="s">
        <v>60</v>
      </c>
      <c r="H3403" s="39" t="s">
        <v>1</v>
      </c>
      <c r="I3403" s="39">
        <v>12190</v>
      </c>
      <c r="J3403" s="39" t="s">
        <v>15220</v>
      </c>
      <c r="K3403" s="39" t="s">
        <v>64</v>
      </c>
      <c r="L3403" s="39" t="s">
        <v>15221</v>
      </c>
      <c r="M3403" s="42">
        <v>44868</v>
      </c>
      <c r="N3403" s="39" t="s">
        <v>15222</v>
      </c>
      <c r="O3403" s="39" t="s">
        <v>15222</v>
      </c>
      <c r="P3403" s="39" t="s">
        <v>15220</v>
      </c>
    </row>
    <row r="3404" spans="1:16" ht="17.149999999999999" customHeight="1" x14ac:dyDescent="0.25">
      <c r="A3404" s="40" t="str">
        <f t="shared" si="53"/>
        <v>Jawa TengahAsuransi JiwaKantor Pemasaran</v>
      </c>
      <c r="B3404" s="39" t="s">
        <v>7018</v>
      </c>
      <c r="C3404" s="39" t="s">
        <v>15223</v>
      </c>
      <c r="D3404" s="39" t="s">
        <v>35</v>
      </c>
      <c r="E3404" s="39" t="s">
        <v>104</v>
      </c>
      <c r="F3404" s="39" t="s">
        <v>15224</v>
      </c>
      <c r="G3404" s="39" t="s">
        <v>486</v>
      </c>
      <c r="H3404" s="39" t="s">
        <v>5</v>
      </c>
      <c r="I3404" s="39">
        <v>0</v>
      </c>
      <c r="J3404" s="39" t="s">
        <v>64</v>
      </c>
      <c r="K3404" s="39" t="s">
        <v>64</v>
      </c>
      <c r="L3404" s="39" t="s">
        <v>15225</v>
      </c>
      <c r="M3404" s="42">
        <v>44826</v>
      </c>
      <c r="N3404" s="39" t="s">
        <v>15226</v>
      </c>
      <c r="P3404" s="39" t="s">
        <v>64</v>
      </c>
    </row>
    <row r="3405" spans="1:16" ht="17.149999999999999" customHeight="1" x14ac:dyDescent="0.25">
      <c r="A3405" s="40" t="str">
        <f t="shared" si="53"/>
        <v>DKI JakartaAsuransi JiwaKantor Pemasaran</v>
      </c>
      <c r="B3405" s="39" t="s">
        <v>13648</v>
      </c>
      <c r="C3405" s="39" t="s">
        <v>15227</v>
      </c>
      <c r="D3405" s="39" t="s">
        <v>35</v>
      </c>
      <c r="E3405" s="39" t="s">
        <v>104</v>
      </c>
      <c r="F3405" s="39" t="s">
        <v>15228</v>
      </c>
      <c r="G3405" s="39" t="s">
        <v>60</v>
      </c>
      <c r="H3405" s="39" t="s">
        <v>1</v>
      </c>
      <c r="I3405" s="39">
        <v>12190</v>
      </c>
      <c r="J3405" s="39" t="s">
        <v>15229</v>
      </c>
      <c r="K3405" s="39" t="s">
        <v>15230</v>
      </c>
      <c r="L3405" s="39" t="s">
        <v>15162</v>
      </c>
      <c r="M3405" s="42">
        <v>44559</v>
      </c>
      <c r="N3405" s="39" t="s">
        <v>15231</v>
      </c>
      <c r="O3405" s="39" t="s">
        <v>15232</v>
      </c>
      <c r="P3405" s="39" t="s">
        <v>15229</v>
      </c>
    </row>
    <row r="3406" spans="1:16" ht="17.149999999999999" customHeight="1" x14ac:dyDescent="0.25">
      <c r="A3406" s="40" t="str">
        <f t="shared" si="53"/>
        <v>Sulawesi SelatanAsuransi JiwaKantor Pemasaran</v>
      </c>
      <c r="B3406" s="39" t="s">
        <v>6936</v>
      </c>
      <c r="C3406" s="39" t="s">
        <v>14302</v>
      </c>
      <c r="D3406" s="39" t="s">
        <v>35</v>
      </c>
      <c r="E3406" s="39" t="s">
        <v>104</v>
      </c>
      <c r="F3406" s="39" t="s">
        <v>15233</v>
      </c>
      <c r="G3406" s="39" t="s">
        <v>159</v>
      </c>
      <c r="H3406" s="39" t="s">
        <v>7</v>
      </c>
      <c r="I3406" s="39">
        <v>90141</v>
      </c>
      <c r="J3406" s="39" t="s">
        <v>12937</v>
      </c>
      <c r="K3406" s="39" t="s">
        <v>12937</v>
      </c>
      <c r="L3406" s="39" t="s">
        <v>14303</v>
      </c>
      <c r="M3406" s="42">
        <v>44561</v>
      </c>
      <c r="N3406" s="39" t="s">
        <v>12939</v>
      </c>
      <c r="O3406" s="39" t="s">
        <v>12939</v>
      </c>
      <c r="P3406" s="39" t="s">
        <v>12937</v>
      </c>
    </row>
    <row r="3407" spans="1:16" ht="17.149999999999999" customHeight="1" x14ac:dyDescent="0.25">
      <c r="A3407" s="40" t="str">
        <f t="shared" si="53"/>
        <v>Jawa BaratAsuransi JiwaKantor Pemasaran</v>
      </c>
      <c r="B3407" s="39" t="s">
        <v>47</v>
      </c>
      <c r="C3407" s="39" t="s">
        <v>14348</v>
      </c>
      <c r="D3407" s="39" t="s">
        <v>35</v>
      </c>
      <c r="E3407" s="39" t="s">
        <v>104</v>
      </c>
      <c r="F3407" s="39" t="s">
        <v>14349</v>
      </c>
      <c r="G3407" s="39" t="s">
        <v>430</v>
      </c>
      <c r="H3407" s="39" t="s">
        <v>6</v>
      </c>
      <c r="I3407" s="39">
        <v>0</v>
      </c>
      <c r="J3407" s="39" t="s">
        <v>14350</v>
      </c>
      <c r="K3407" s="39" t="s">
        <v>14350</v>
      </c>
      <c r="L3407" s="39" t="s">
        <v>14351</v>
      </c>
      <c r="M3407" s="42">
        <v>44593</v>
      </c>
      <c r="N3407" s="39" t="s">
        <v>14352</v>
      </c>
      <c r="O3407" s="39" t="s">
        <v>14353</v>
      </c>
      <c r="P3407" s="39" t="s">
        <v>6988</v>
      </c>
    </row>
    <row r="3408" spans="1:16" ht="17.149999999999999" customHeight="1" x14ac:dyDescent="0.25">
      <c r="A3408" s="40" t="str">
        <f t="shared" si="53"/>
        <v>Jawa TimurAsuransi JiwaKantor Pemasaran</v>
      </c>
      <c r="B3408" s="39" t="s">
        <v>6936</v>
      </c>
      <c r="C3408" s="39" t="s">
        <v>15234</v>
      </c>
      <c r="D3408" s="39" t="s">
        <v>35</v>
      </c>
      <c r="E3408" s="39" t="s">
        <v>104</v>
      </c>
      <c r="F3408" s="39" t="s">
        <v>15235</v>
      </c>
      <c r="G3408" s="39" t="s">
        <v>352</v>
      </c>
      <c r="H3408" s="39" t="s">
        <v>4</v>
      </c>
      <c r="I3408" s="39">
        <v>60197</v>
      </c>
      <c r="J3408" s="39" t="s">
        <v>15236</v>
      </c>
      <c r="K3408" s="39" t="s">
        <v>64</v>
      </c>
      <c r="L3408" s="39" t="s">
        <v>15143</v>
      </c>
      <c r="M3408" s="42">
        <v>44858</v>
      </c>
      <c r="N3408" s="39" t="s">
        <v>15237</v>
      </c>
      <c r="O3408" s="39" t="s">
        <v>15237</v>
      </c>
      <c r="P3408" s="39" t="s">
        <v>15236</v>
      </c>
    </row>
    <row r="3409" spans="1:16" ht="17.149999999999999" customHeight="1" x14ac:dyDescent="0.25">
      <c r="A3409" s="40" t="str">
        <f t="shared" si="53"/>
        <v>PapuaAsuransi JiwaKantor Pemasaran</v>
      </c>
      <c r="B3409" s="39" t="s">
        <v>7882</v>
      </c>
      <c r="C3409" s="39" t="s">
        <v>15238</v>
      </c>
      <c r="D3409" s="39" t="s">
        <v>35</v>
      </c>
      <c r="E3409" s="39" t="s">
        <v>104</v>
      </c>
      <c r="F3409" s="39" t="s">
        <v>15239</v>
      </c>
      <c r="G3409" s="39" t="s">
        <v>1845</v>
      </c>
      <c r="H3409" s="39" t="s">
        <v>20</v>
      </c>
      <c r="I3409" s="39">
        <v>0</v>
      </c>
      <c r="J3409" s="39" t="s">
        <v>64</v>
      </c>
      <c r="K3409" s="39" t="s">
        <v>64</v>
      </c>
      <c r="L3409" s="39" t="s">
        <v>7993</v>
      </c>
      <c r="M3409" s="42">
        <v>42730</v>
      </c>
      <c r="N3409" s="39" t="s">
        <v>7994</v>
      </c>
      <c r="O3409" s="39" t="s">
        <v>7994</v>
      </c>
      <c r="P3409" s="39" t="s">
        <v>64</v>
      </c>
    </row>
    <row r="3410" spans="1:16" ht="17.149999999999999" customHeight="1" x14ac:dyDescent="0.25">
      <c r="A3410" s="40" t="str">
        <f t="shared" si="53"/>
        <v>Kalimantan TimurAsuransi JiwaKantor Pemasaran</v>
      </c>
      <c r="B3410" s="39" t="s">
        <v>6978</v>
      </c>
      <c r="C3410" s="39" t="s">
        <v>12025</v>
      </c>
      <c r="D3410" s="39" t="s">
        <v>35</v>
      </c>
      <c r="E3410" s="39" t="s">
        <v>104</v>
      </c>
      <c r="F3410" s="39" t="s">
        <v>12026</v>
      </c>
      <c r="G3410" s="39" t="s">
        <v>302</v>
      </c>
      <c r="H3410" s="39" t="s">
        <v>15</v>
      </c>
      <c r="I3410" s="39">
        <v>75123</v>
      </c>
      <c r="J3410" s="39" t="s">
        <v>12027</v>
      </c>
      <c r="K3410" s="39" t="s">
        <v>12027</v>
      </c>
      <c r="L3410" s="39" t="s">
        <v>12002</v>
      </c>
      <c r="M3410" s="42">
        <v>43724</v>
      </c>
      <c r="N3410" s="39" t="s">
        <v>12028</v>
      </c>
      <c r="O3410" s="39" t="s">
        <v>12028</v>
      </c>
      <c r="P3410" s="39" t="s">
        <v>12027</v>
      </c>
    </row>
    <row r="3411" spans="1:16" ht="17.149999999999999" customHeight="1" x14ac:dyDescent="0.25">
      <c r="A3411" s="40" t="str">
        <f t="shared" si="53"/>
        <v>Jawa TengahAsuransi UmumKantor Pemasaran</v>
      </c>
      <c r="B3411" s="39" t="s">
        <v>14045</v>
      </c>
      <c r="C3411" s="39" t="s">
        <v>14074</v>
      </c>
      <c r="D3411" s="39" t="s">
        <v>35</v>
      </c>
      <c r="E3411" s="39" t="s">
        <v>694</v>
      </c>
      <c r="F3411" s="39" t="s">
        <v>15240</v>
      </c>
      <c r="G3411" s="39" t="s">
        <v>486</v>
      </c>
      <c r="H3411" s="39" t="s">
        <v>5</v>
      </c>
      <c r="I3411" s="39">
        <v>57131</v>
      </c>
      <c r="J3411" s="39" t="s">
        <v>15241</v>
      </c>
      <c r="K3411" s="39" t="s">
        <v>15241</v>
      </c>
      <c r="L3411" s="39" t="s">
        <v>13580</v>
      </c>
      <c r="M3411" s="42">
        <v>38884</v>
      </c>
      <c r="N3411" s="39" t="s">
        <v>15242</v>
      </c>
      <c r="O3411" s="39" t="s">
        <v>13581</v>
      </c>
      <c r="P3411" s="39" t="s">
        <v>14318</v>
      </c>
    </row>
    <row r="3412" spans="1:16" ht="17.149999999999999" customHeight="1" x14ac:dyDescent="0.25">
      <c r="A3412" s="40" t="str">
        <f t="shared" si="53"/>
        <v>Sumatera UtaraAsuransi UmumKantor Pemasaran</v>
      </c>
      <c r="B3412" s="39" t="s">
        <v>7144</v>
      </c>
      <c r="C3412" s="39" t="s">
        <v>7634</v>
      </c>
      <c r="D3412" s="39" t="s">
        <v>35</v>
      </c>
      <c r="E3412" s="39" t="s">
        <v>694</v>
      </c>
      <c r="F3412" s="39" t="s">
        <v>15243</v>
      </c>
      <c r="G3412" s="39" t="s">
        <v>270</v>
      </c>
      <c r="H3412" s="39" t="s">
        <v>27</v>
      </c>
      <c r="I3412" s="39">
        <v>20112</v>
      </c>
      <c r="J3412" s="39" t="s">
        <v>15244</v>
      </c>
      <c r="K3412" s="39" t="s">
        <v>64</v>
      </c>
      <c r="L3412" s="39" t="s">
        <v>15245</v>
      </c>
      <c r="M3412" s="42">
        <v>44859</v>
      </c>
      <c r="N3412" s="39" t="s">
        <v>15246</v>
      </c>
      <c r="O3412" s="39" t="s">
        <v>15247</v>
      </c>
      <c r="P3412" s="39" t="s">
        <v>15244</v>
      </c>
    </row>
    <row r="3413" spans="1:16" ht="17.149999999999999" customHeight="1" x14ac:dyDescent="0.25">
      <c r="A3413" s="40" t="str">
        <f t="shared" si="53"/>
        <v>BantenAsuransi JiwaKantor Pemasaran</v>
      </c>
      <c r="B3413" s="39" t="s">
        <v>66</v>
      </c>
      <c r="C3413" s="39" t="s">
        <v>14212</v>
      </c>
      <c r="D3413" s="39" t="s">
        <v>35</v>
      </c>
      <c r="E3413" s="39" t="s">
        <v>104</v>
      </c>
      <c r="F3413" s="39" t="s">
        <v>14213</v>
      </c>
      <c r="G3413" s="39" t="s">
        <v>2469</v>
      </c>
      <c r="H3413" s="39" t="s">
        <v>3</v>
      </c>
      <c r="I3413" s="39">
        <v>0</v>
      </c>
      <c r="J3413" s="39" t="s">
        <v>14214</v>
      </c>
      <c r="K3413" s="39" t="s">
        <v>64</v>
      </c>
      <c r="L3413" s="39" t="s">
        <v>14215</v>
      </c>
      <c r="M3413" s="42">
        <v>44538</v>
      </c>
      <c r="N3413" s="39" t="s">
        <v>14216</v>
      </c>
      <c r="O3413" s="39" t="s">
        <v>14217</v>
      </c>
      <c r="P3413" s="39" t="s">
        <v>14218</v>
      </c>
    </row>
    <row r="3414" spans="1:16" ht="17.149999999999999" customHeight="1" x14ac:dyDescent="0.25">
      <c r="A3414" s="40" t="str">
        <f t="shared" si="53"/>
        <v>Jawa TimurAsuransi JiwaKantor Pemasaran</v>
      </c>
      <c r="B3414" s="39" t="s">
        <v>66</v>
      </c>
      <c r="C3414" s="39" t="s">
        <v>14354</v>
      </c>
      <c r="D3414" s="39" t="s">
        <v>35</v>
      </c>
      <c r="E3414" s="39" t="s">
        <v>104</v>
      </c>
      <c r="F3414" s="39" t="s">
        <v>14355</v>
      </c>
      <c r="G3414" s="39" t="s">
        <v>352</v>
      </c>
      <c r="H3414" s="39" t="s">
        <v>4</v>
      </c>
      <c r="I3414" s="39">
        <v>60264</v>
      </c>
      <c r="J3414" s="39" t="s">
        <v>14356</v>
      </c>
      <c r="K3414" s="39" t="s">
        <v>64</v>
      </c>
      <c r="L3414" s="39" t="s">
        <v>14357</v>
      </c>
      <c r="M3414" s="42">
        <v>44593</v>
      </c>
      <c r="N3414" s="39" t="s">
        <v>14358</v>
      </c>
      <c r="O3414" s="39" t="s">
        <v>14359</v>
      </c>
      <c r="P3414" s="39" t="s">
        <v>14218</v>
      </c>
    </row>
    <row r="3415" spans="1:16" ht="17.149999999999999" customHeight="1" x14ac:dyDescent="0.25">
      <c r="A3415" s="40" t="str">
        <f t="shared" si="53"/>
        <v>DKI JakartaAsuransi JiwaKantor Pemasaran</v>
      </c>
      <c r="B3415" s="39" t="s">
        <v>7070</v>
      </c>
      <c r="C3415" s="39" t="s">
        <v>14483</v>
      </c>
      <c r="D3415" s="39" t="s">
        <v>35</v>
      </c>
      <c r="E3415" s="39" t="s">
        <v>104</v>
      </c>
      <c r="F3415" s="39" t="s">
        <v>14484</v>
      </c>
      <c r="G3415" s="39" t="s">
        <v>72</v>
      </c>
      <c r="H3415" s="39" t="s">
        <v>1</v>
      </c>
      <c r="I3415" s="39">
        <v>13120</v>
      </c>
      <c r="J3415" s="39" t="s">
        <v>14485</v>
      </c>
      <c r="K3415" s="39" t="s">
        <v>64</v>
      </c>
      <c r="L3415" s="39" t="s">
        <v>14486</v>
      </c>
      <c r="M3415" s="42">
        <v>44676</v>
      </c>
      <c r="N3415" s="39" t="s">
        <v>11046</v>
      </c>
      <c r="O3415" s="39" t="s">
        <v>14487</v>
      </c>
      <c r="P3415" s="39" t="s">
        <v>14485</v>
      </c>
    </row>
    <row r="3416" spans="1:16" ht="17.149999999999999" customHeight="1" x14ac:dyDescent="0.25">
      <c r="A3416" s="40" t="str">
        <f t="shared" si="53"/>
        <v>Nusa Tenggara TimurAsuransi JiwaKantor Pemasaran</v>
      </c>
      <c r="B3416" s="39" t="s">
        <v>6936</v>
      </c>
      <c r="C3416" s="39" t="s">
        <v>13913</v>
      </c>
      <c r="D3416" s="39" t="s">
        <v>35</v>
      </c>
      <c r="E3416" s="39" t="s">
        <v>104</v>
      </c>
      <c r="F3416" s="39" t="s">
        <v>13914</v>
      </c>
      <c r="G3416" s="39" t="s">
        <v>1829</v>
      </c>
      <c r="H3416" s="39" t="s">
        <v>19</v>
      </c>
      <c r="I3416" s="39">
        <v>0</v>
      </c>
      <c r="J3416" s="39" t="s">
        <v>13890</v>
      </c>
      <c r="K3416" s="39" t="s">
        <v>13890</v>
      </c>
      <c r="L3416" s="39" t="s">
        <v>13891</v>
      </c>
      <c r="M3416" s="42">
        <v>44379</v>
      </c>
      <c r="N3416" s="39" t="s">
        <v>13892</v>
      </c>
      <c r="O3416" s="39" t="s">
        <v>13892</v>
      </c>
      <c r="P3416" s="39" t="s">
        <v>13890</v>
      </c>
    </row>
    <row r="3417" spans="1:16" ht="17.149999999999999" customHeight="1" x14ac:dyDescent="0.25">
      <c r="A3417" s="40" t="str">
        <f t="shared" si="53"/>
        <v>Kalimantan TimurAsuransi UmumKantor Pemasaran</v>
      </c>
      <c r="B3417" s="39" t="s">
        <v>7204</v>
      </c>
      <c r="C3417" s="39" t="s">
        <v>14304</v>
      </c>
      <c r="D3417" s="39" t="s">
        <v>35</v>
      </c>
      <c r="E3417" s="39" t="s">
        <v>694</v>
      </c>
      <c r="F3417" s="39" t="s">
        <v>15248</v>
      </c>
      <c r="G3417" s="39" t="s">
        <v>620</v>
      </c>
      <c r="H3417" s="39" t="s">
        <v>15</v>
      </c>
      <c r="I3417" s="39">
        <v>75311</v>
      </c>
      <c r="J3417" s="39" t="s">
        <v>15249</v>
      </c>
      <c r="K3417" s="39" t="s">
        <v>64</v>
      </c>
      <c r="L3417" s="39" t="s">
        <v>14305</v>
      </c>
      <c r="M3417" s="42">
        <v>44571</v>
      </c>
      <c r="N3417" s="39" t="s">
        <v>15250</v>
      </c>
      <c r="O3417" s="39" t="s">
        <v>14306</v>
      </c>
      <c r="P3417" s="39" t="s">
        <v>13374</v>
      </c>
    </row>
    <row r="3418" spans="1:16" ht="17.149999999999999" customHeight="1" x14ac:dyDescent="0.25">
      <c r="A3418" s="40" t="str">
        <f t="shared" si="53"/>
        <v>Jawa TengahAsuransi JiwaKantor Pemasaran</v>
      </c>
      <c r="B3418" s="39" t="s">
        <v>6999</v>
      </c>
      <c r="C3418" s="39" t="s">
        <v>13915</v>
      </c>
      <c r="D3418" s="39" t="s">
        <v>35</v>
      </c>
      <c r="E3418" s="39" t="s">
        <v>104</v>
      </c>
      <c r="F3418" s="39" t="s">
        <v>13916</v>
      </c>
      <c r="G3418" s="39" t="s">
        <v>307</v>
      </c>
      <c r="H3418" s="39" t="s">
        <v>5</v>
      </c>
      <c r="I3418" s="39">
        <v>0</v>
      </c>
      <c r="J3418" s="39" t="s">
        <v>13917</v>
      </c>
      <c r="K3418" s="39" t="s">
        <v>13917</v>
      </c>
      <c r="L3418" s="39" t="s">
        <v>13918</v>
      </c>
      <c r="M3418" s="42">
        <v>44399</v>
      </c>
      <c r="N3418" s="39" t="s">
        <v>13919</v>
      </c>
      <c r="O3418" s="39" t="s">
        <v>13920</v>
      </c>
      <c r="P3418" s="39" t="s">
        <v>13917</v>
      </c>
    </row>
    <row r="3419" spans="1:16" ht="17.149999999999999" customHeight="1" x14ac:dyDescent="0.25">
      <c r="A3419" s="40" t="str">
        <f t="shared" si="53"/>
        <v>GorontaloAsuransi JiwaKantor Pemasaran</v>
      </c>
      <c r="B3419" s="39" t="s">
        <v>6978</v>
      </c>
      <c r="C3419" s="39" t="s">
        <v>14219</v>
      </c>
      <c r="D3419" s="39" t="s">
        <v>35</v>
      </c>
      <c r="E3419" s="39" t="s">
        <v>104</v>
      </c>
      <c r="F3419" s="39" t="s">
        <v>14220</v>
      </c>
      <c r="G3419" s="39" t="s">
        <v>1287</v>
      </c>
      <c r="H3419" s="39" t="s">
        <v>30</v>
      </c>
      <c r="I3419" s="39">
        <v>96115</v>
      </c>
      <c r="J3419" s="39" t="s">
        <v>14221</v>
      </c>
      <c r="K3419" s="39" t="s">
        <v>64</v>
      </c>
      <c r="L3419" s="39" t="s">
        <v>14222</v>
      </c>
      <c r="M3419" s="42">
        <v>44511</v>
      </c>
      <c r="N3419" s="39" t="s">
        <v>14223</v>
      </c>
      <c r="O3419" s="39" t="s">
        <v>14224</v>
      </c>
      <c r="P3419" s="39" t="s">
        <v>6981</v>
      </c>
    </row>
    <row r="3420" spans="1:16" ht="17.149999999999999" customHeight="1" x14ac:dyDescent="0.25">
      <c r="A3420" s="40" t="str">
        <f t="shared" si="53"/>
        <v>Sumatera UtaraAsuransi Umum SyariahKantor Pemasaran</v>
      </c>
      <c r="B3420" s="39" t="s">
        <v>15775</v>
      </c>
      <c r="C3420" s="39" t="s">
        <v>15927</v>
      </c>
      <c r="D3420" s="39" t="s">
        <v>35</v>
      </c>
      <c r="E3420" s="39" t="s">
        <v>15965</v>
      </c>
      <c r="F3420" s="39" t="s">
        <v>16244</v>
      </c>
      <c r="G3420" s="39" t="s">
        <v>270</v>
      </c>
      <c r="H3420" s="39" t="s">
        <v>27</v>
      </c>
      <c r="I3420" s="39">
        <v>20122</v>
      </c>
      <c r="J3420" s="39" t="s">
        <v>16245</v>
      </c>
      <c r="K3420" s="39" t="s">
        <v>64</v>
      </c>
      <c r="L3420" s="39" t="s">
        <v>16246</v>
      </c>
      <c r="M3420" s="42">
        <v>44654</v>
      </c>
      <c r="N3420" s="39" t="s">
        <v>16247</v>
      </c>
      <c r="O3420" s="39" t="s">
        <v>16247</v>
      </c>
      <c r="P3420" s="39" t="s">
        <v>16245</v>
      </c>
    </row>
    <row r="3421" spans="1:16" ht="17.149999999999999" customHeight="1" x14ac:dyDescent="0.25">
      <c r="A3421" s="40" t="str">
        <f t="shared" si="53"/>
        <v>BantenAsuransi JiwaKantor Pemasaran</v>
      </c>
      <c r="B3421" s="39" t="s">
        <v>6936</v>
      </c>
      <c r="C3421" s="39" t="s">
        <v>14488</v>
      </c>
      <c r="D3421" s="39" t="s">
        <v>35</v>
      </c>
      <c r="E3421" s="39" t="s">
        <v>104</v>
      </c>
      <c r="F3421" s="39" t="s">
        <v>14489</v>
      </c>
      <c r="G3421" s="39" t="s">
        <v>131</v>
      </c>
      <c r="H3421" s="39" t="s">
        <v>3</v>
      </c>
      <c r="I3421" s="39">
        <v>0</v>
      </c>
      <c r="J3421" s="39" t="s">
        <v>14490</v>
      </c>
      <c r="K3421" s="39" t="s">
        <v>64</v>
      </c>
      <c r="L3421" s="39" t="s">
        <v>14491</v>
      </c>
      <c r="M3421" s="42">
        <v>44671</v>
      </c>
      <c r="N3421" s="39" t="s">
        <v>14492</v>
      </c>
      <c r="O3421" s="39" t="s">
        <v>14492</v>
      </c>
      <c r="P3421" s="39" t="s">
        <v>14490</v>
      </c>
    </row>
    <row r="3422" spans="1:16" ht="17.149999999999999" customHeight="1" x14ac:dyDescent="0.25">
      <c r="A3422" s="40" t="str">
        <f t="shared" si="53"/>
        <v>BantenAsuransi JiwaKantor Pemasaran</v>
      </c>
      <c r="B3422" s="39" t="s">
        <v>6936</v>
      </c>
      <c r="C3422" s="39" t="s">
        <v>14493</v>
      </c>
      <c r="D3422" s="39" t="s">
        <v>35</v>
      </c>
      <c r="E3422" s="39" t="s">
        <v>104</v>
      </c>
      <c r="F3422" s="39" t="s">
        <v>14489</v>
      </c>
      <c r="G3422" s="39" t="s">
        <v>131</v>
      </c>
      <c r="H3422" s="39" t="s">
        <v>3</v>
      </c>
      <c r="I3422" s="39">
        <v>0</v>
      </c>
      <c r="J3422" s="39" t="s">
        <v>14494</v>
      </c>
      <c r="K3422" s="39" t="s">
        <v>64</v>
      </c>
      <c r="L3422" s="39" t="s">
        <v>14491</v>
      </c>
      <c r="M3422" s="42">
        <v>44671</v>
      </c>
      <c r="N3422" s="39" t="s">
        <v>14495</v>
      </c>
      <c r="O3422" s="39" t="s">
        <v>14495</v>
      </c>
      <c r="P3422" s="39" t="s">
        <v>14494</v>
      </c>
    </row>
    <row r="3423" spans="1:16" ht="17.149999999999999" customHeight="1" x14ac:dyDescent="0.25">
      <c r="A3423" s="40" t="str">
        <f t="shared" si="53"/>
        <v>BantenAsuransi JiwaKantor Pemasaran</v>
      </c>
      <c r="B3423" s="39" t="s">
        <v>6936</v>
      </c>
      <c r="C3423" s="39" t="s">
        <v>14496</v>
      </c>
      <c r="D3423" s="39" t="s">
        <v>35</v>
      </c>
      <c r="E3423" s="39" t="s">
        <v>104</v>
      </c>
      <c r="F3423" s="39" t="s">
        <v>14489</v>
      </c>
      <c r="G3423" s="39" t="s">
        <v>131</v>
      </c>
      <c r="H3423" s="39" t="s">
        <v>3</v>
      </c>
      <c r="I3423" s="39">
        <v>0</v>
      </c>
      <c r="J3423" s="39" t="s">
        <v>14497</v>
      </c>
      <c r="K3423" s="39" t="s">
        <v>64</v>
      </c>
      <c r="L3423" s="39" t="s">
        <v>14491</v>
      </c>
      <c r="M3423" s="42">
        <v>44671</v>
      </c>
      <c r="N3423" s="39" t="s">
        <v>14498</v>
      </c>
      <c r="O3423" s="39" t="s">
        <v>14498</v>
      </c>
      <c r="P3423" s="39" t="s">
        <v>14497</v>
      </c>
    </row>
    <row r="3424" spans="1:16" ht="17.149999999999999" customHeight="1" x14ac:dyDescent="0.25">
      <c r="A3424" s="40" t="str">
        <f t="shared" si="53"/>
        <v>BantenAsuransi JiwaKantor Pemasaran</v>
      </c>
      <c r="B3424" s="39" t="s">
        <v>6936</v>
      </c>
      <c r="C3424" s="39" t="s">
        <v>14499</v>
      </c>
      <c r="D3424" s="39" t="s">
        <v>35</v>
      </c>
      <c r="E3424" s="39" t="s">
        <v>104</v>
      </c>
      <c r="F3424" s="39" t="s">
        <v>14489</v>
      </c>
      <c r="G3424" s="39" t="s">
        <v>131</v>
      </c>
      <c r="H3424" s="39" t="s">
        <v>3</v>
      </c>
      <c r="I3424" s="39">
        <v>0</v>
      </c>
      <c r="J3424" s="39" t="s">
        <v>14500</v>
      </c>
      <c r="K3424" s="39" t="s">
        <v>64</v>
      </c>
      <c r="L3424" s="39" t="s">
        <v>14491</v>
      </c>
      <c r="M3424" s="42">
        <v>44671</v>
      </c>
      <c r="N3424" s="39" t="s">
        <v>14501</v>
      </c>
      <c r="O3424" s="39" t="s">
        <v>14501</v>
      </c>
      <c r="P3424" s="39" t="s">
        <v>14500</v>
      </c>
    </row>
    <row r="3425" spans="1:16" ht="17.149999999999999" customHeight="1" x14ac:dyDescent="0.25">
      <c r="A3425" s="40" t="str">
        <f t="shared" si="53"/>
        <v>Jawa TengahAsuransi UmumKantor Pemasaran</v>
      </c>
      <c r="B3425" s="39" t="s">
        <v>7214</v>
      </c>
      <c r="C3425" s="39" t="s">
        <v>12719</v>
      </c>
      <c r="D3425" s="39" t="s">
        <v>35</v>
      </c>
      <c r="E3425" s="39" t="s">
        <v>694</v>
      </c>
      <c r="F3425" s="39" t="s">
        <v>12720</v>
      </c>
      <c r="G3425" s="39" t="s">
        <v>5345</v>
      </c>
      <c r="H3425" s="39" t="s">
        <v>5</v>
      </c>
      <c r="I3425" s="39">
        <v>56172</v>
      </c>
      <c r="J3425" s="39" t="s">
        <v>12721</v>
      </c>
      <c r="K3425" s="39" t="s">
        <v>12722</v>
      </c>
      <c r="L3425" s="39" t="s">
        <v>12723</v>
      </c>
      <c r="M3425" s="42">
        <v>43945</v>
      </c>
      <c r="N3425" s="39" t="s">
        <v>12724</v>
      </c>
      <c r="O3425" s="39" t="s">
        <v>12725</v>
      </c>
      <c r="P3425" s="39" t="s">
        <v>12721</v>
      </c>
    </row>
    <row r="3426" spans="1:16" ht="17.149999999999999" customHeight="1" x14ac:dyDescent="0.25">
      <c r="A3426" s="40" t="str">
        <f t="shared" si="53"/>
        <v>Jawa TengahAsuransi JiwaKantor Pemasaran</v>
      </c>
      <c r="B3426" s="39" t="s">
        <v>43</v>
      </c>
      <c r="C3426" s="39" t="s">
        <v>14502</v>
      </c>
      <c r="D3426" s="39" t="s">
        <v>35</v>
      </c>
      <c r="E3426" s="39" t="s">
        <v>104</v>
      </c>
      <c r="F3426" s="39" t="s">
        <v>14503</v>
      </c>
      <c r="G3426" s="39" t="s">
        <v>633</v>
      </c>
      <c r="H3426" s="39" t="s">
        <v>5</v>
      </c>
      <c r="I3426" s="39">
        <v>53313</v>
      </c>
      <c r="J3426" s="39" t="s">
        <v>14504</v>
      </c>
      <c r="K3426" s="39" t="s">
        <v>64</v>
      </c>
      <c r="L3426" s="39" t="s">
        <v>14505</v>
      </c>
      <c r="M3426" s="42">
        <v>44671</v>
      </c>
      <c r="N3426" s="39" t="s">
        <v>13242</v>
      </c>
      <c r="O3426" s="39" t="s">
        <v>13242</v>
      </c>
      <c r="P3426" s="39" t="s">
        <v>14504</v>
      </c>
    </row>
    <row r="3427" spans="1:16" ht="17.149999999999999" customHeight="1" x14ac:dyDescent="0.25">
      <c r="A3427" s="40" t="str">
        <f t="shared" si="53"/>
        <v>Sumatera UtaraAsuransi JiwaKantor Pemasaran</v>
      </c>
      <c r="B3427" s="39" t="s">
        <v>7018</v>
      </c>
      <c r="C3427" s="39" t="s">
        <v>15251</v>
      </c>
      <c r="D3427" s="39" t="s">
        <v>35</v>
      </c>
      <c r="E3427" s="39" t="s">
        <v>104</v>
      </c>
      <c r="F3427" s="39" t="s">
        <v>12654</v>
      </c>
      <c r="G3427" s="39" t="s">
        <v>4814</v>
      </c>
      <c r="H3427" s="39" t="s">
        <v>27</v>
      </c>
      <c r="I3427" s="39">
        <v>20371</v>
      </c>
      <c r="J3427" s="39" t="s">
        <v>12655</v>
      </c>
      <c r="K3427" s="39" t="s">
        <v>64</v>
      </c>
      <c r="L3427" s="39" t="s">
        <v>12656</v>
      </c>
      <c r="M3427" s="42">
        <v>43907</v>
      </c>
      <c r="N3427" s="39" t="s">
        <v>12657</v>
      </c>
      <c r="O3427" s="39" t="s">
        <v>12657</v>
      </c>
      <c r="P3427" s="39" t="s">
        <v>12655</v>
      </c>
    </row>
    <row r="3428" spans="1:16" ht="17.149999999999999" customHeight="1" x14ac:dyDescent="0.25">
      <c r="A3428" s="40" t="str">
        <f t="shared" si="53"/>
        <v>DKI JakartaAsuransi JiwaKantor Pemasaran</v>
      </c>
      <c r="B3428" s="39" t="s">
        <v>6936</v>
      </c>
      <c r="C3428" s="39" t="s">
        <v>15252</v>
      </c>
      <c r="D3428" s="39" t="s">
        <v>35</v>
      </c>
      <c r="E3428" s="39" t="s">
        <v>104</v>
      </c>
      <c r="F3428" s="39" t="s">
        <v>15253</v>
      </c>
      <c r="G3428" s="39" t="s">
        <v>60</v>
      </c>
      <c r="H3428" s="39" t="s">
        <v>1</v>
      </c>
      <c r="I3428" s="39">
        <v>12930</v>
      </c>
      <c r="J3428" s="39" t="s">
        <v>15254</v>
      </c>
      <c r="K3428" s="39" t="s">
        <v>15254</v>
      </c>
      <c r="L3428" s="39" t="s">
        <v>15255</v>
      </c>
      <c r="M3428" s="42">
        <v>44847</v>
      </c>
      <c r="N3428" s="39" t="s">
        <v>15256</v>
      </c>
      <c r="O3428" s="39" t="s">
        <v>15256</v>
      </c>
      <c r="P3428" s="39" t="s">
        <v>15254</v>
      </c>
    </row>
    <row r="3429" spans="1:16" ht="17.149999999999999" customHeight="1" x14ac:dyDescent="0.25">
      <c r="A3429" s="40" t="str">
        <f t="shared" si="53"/>
        <v>BantenAsuransi JiwaKantor Pemasaran</v>
      </c>
      <c r="B3429" s="39" t="s">
        <v>6936</v>
      </c>
      <c r="C3429" s="39" t="s">
        <v>13921</v>
      </c>
      <c r="D3429" s="39" t="s">
        <v>35</v>
      </c>
      <c r="E3429" s="39" t="s">
        <v>104</v>
      </c>
      <c r="F3429" s="39" t="s">
        <v>13922</v>
      </c>
      <c r="G3429" s="39" t="s">
        <v>316</v>
      </c>
      <c r="H3429" s="39" t="s">
        <v>3</v>
      </c>
      <c r="I3429" s="39">
        <v>0</v>
      </c>
      <c r="J3429" s="39" t="s">
        <v>13923</v>
      </c>
      <c r="K3429" s="39" t="s">
        <v>13923</v>
      </c>
      <c r="L3429" s="39" t="s">
        <v>13924</v>
      </c>
      <c r="M3429" s="42">
        <v>44382</v>
      </c>
      <c r="N3429" s="39" t="s">
        <v>13925</v>
      </c>
      <c r="O3429" s="39" t="s">
        <v>13926</v>
      </c>
      <c r="P3429" s="39" t="s">
        <v>13923</v>
      </c>
    </row>
    <row r="3430" spans="1:16" ht="17.149999999999999" customHeight="1" x14ac:dyDescent="0.25">
      <c r="A3430" s="40" t="str">
        <f t="shared" si="53"/>
        <v>Jawa TimurAsuransi JiwaKantor Pemasaran</v>
      </c>
      <c r="B3430" s="39" t="s">
        <v>6936</v>
      </c>
      <c r="C3430" s="39" t="s">
        <v>13927</v>
      </c>
      <c r="D3430" s="39" t="s">
        <v>35</v>
      </c>
      <c r="E3430" s="39" t="s">
        <v>104</v>
      </c>
      <c r="F3430" s="39" t="s">
        <v>13928</v>
      </c>
      <c r="G3430" s="39" t="s">
        <v>352</v>
      </c>
      <c r="H3430" s="39" t="s">
        <v>4</v>
      </c>
      <c r="I3430" s="39">
        <v>0</v>
      </c>
      <c r="J3430" s="39" t="s">
        <v>13890</v>
      </c>
      <c r="K3430" s="39" t="s">
        <v>13890</v>
      </c>
      <c r="L3430" s="39" t="s">
        <v>13924</v>
      </c>
      <c r="M3430" s="42">
        <v>44382</v>
      </c>
      <c r="N3430" s="39" t="s">
        <v>13892</v>
      </c>
      <c r="O3430" s="39" t="s">
        <v>13892</v>
      </c>
      <c r="P3430" s="39" t="s">
        <v>13890</v>
      </c>
    </row>
    <row r="3431" spans="1:16" ht="17.149999999999999" customHeight="1" x14ac:dyDescent="0.25">
      <c r="A3431" s="40" t="str">
        <f t="shared" si="53"/>
        <v>Jawa BaratAsuransi JiwaKantor Pemasaran</v>
      </c>
      <c r="B3431" s="39" t="s">
        <v>44</v>
      </c>
      <c r="C3431" s="39" t="s">
        <v>8971</v>
      </c>
      <c r="D3431" s="39" t="s">
        <v>35</v>
      </c>
      <c r="E3431" s="39" t="s">
        <v>104</v>
      </c>
      <c r="F3431" s="39" t="s">
        <v>8972</v>
      </c>
      <c r="G3431" s="39" t="s">
        <v>4024</v>
      </c>
      <c r="H3431" s="39" t="s">
        <v>6</v>
      </c>
      <c r="I3431" s="39">
        <v>0</v>
      </c>
      <c r="J3431" s="39" t="s">
        <v>8973</v>
      </c>
      <c r="K3431" s="39" t="s">
        <v>8974</v>
      </c>
      <c r="L3431" s="39" t="s">
        <v>8975</v>
      </c>
      <c r="M3431" s="42">
        <v>43584</v>
      </c>
      <c r="N3431" s="39" t="s">
        <v>8976</v>
      </c>
      <c r="O3431" s="39" t="s">
        <v>8976</v>
      </c>
      <c r="P3431" s="39" t="s">
        <v>9275</v>
      </c>
    </row>
    <row r="3432" spans="1:16" ht="17.149999999999999" customHeight="1" x14ac:dyDescent="0.25">
      <c r="A3432" s="40" t="str">
        <f t="shared" si="53"/>
        <v>Sulawesi TenggaraAsuransi JiwaKantor Pemasaran</v>
      </c>
      <c r="B3432" s="39" t="s">
        <v>66</v>
      </c>
      <c r="C3432" s="39" t="s">
        <v>15257</v>
      </c>
      <c r="D3432" s="39" t="s">
        <v>35</v>
      </c>
      <c r="E3432" s="39" t="s">
        <v>104</v>
      </c>
      <c r="F3432" s="39" t="s">
        <v>15258</v>
      </c>
      <c r="G3432" s="39" t="s">
        <v>311</v>
      </c>
      <c r="H3432" s="39" t="s">
        <v>23</v>
      </c>
      <c r="I3432" s="39">
        <v>93712</v>
      </c>
      <c r="J3432" s="39" t="s">
        <v>15259</v>
      </c>
      <c r="K3432" s="39" t="s">
        <v>64</v>
      </c>
      <c r="L3432" s="39" t="s">
        <v>15128</v>
      </c>
      <c r="M3432" s="42">
        <v>44883</v>
      </c>
      <c r="N3432" s="39" t="s">
        <v>14358</v>
      </c>
      <c r="O3432" s="39" t="s">
        <v>15260</v>
      </c>
      <c r="P3432" s="39" t="s">
        <v>14218</v>
      </c>
    </row>
    <row r="3433" spans="1:16" ht="17.149999999999999" customHeight="1" x14ac:dyDescent="0.25">
      <c r="A3433" s="40" t="str">
        <f t="shared" si="53"/>
        <v>Jawa BaratAsuransi JiwaKantor Pemasaran</v>
      </c>
      <c r="B3433" s="39" t="s">
        <v>66</v>
      </c>
      <c r="C3433" s="39" t="s">
        <v>15261</v>
      </c>
      <c r="D3433" s="39" t="s">
        <v>35</v>
      </c>
      <c r="E3433" s="39" t="s">
        <v>104</v>
      </c>
      <c r="F3433" s="39" t="s">
        <v>15262</v>
      </c>
      <c r="G3433" s="39" t="s">
        <v>4024</v>
      </c>
      <c r="H3433" s="39" t="s">
        <v>6</v>
      </c>
      <c r="I3433" s="39">
        <v>0</v>
      </c>
      <c r="J3433" s="39" t="s">
        <v>11517</v>
      </c>
      <c r="K3433" s="39" t="s">
        <v>11517</v>
      </c>
      <c r="L3433" s="39" t="s">
        <v>15128</v>
      </c>
      <c r="M3433" s="42">
        <v>44883</v>
      </c>
      <c r="N3433" s="39" t="s">
        <v>14358</v>
      </c>
      <c r="O3433" s="39" t="s">
        <v>12913</v>
      </c>
      <c r="P3433" s="39" t="s">
        <v>14218</v>
      </c>
    </row>
    <row r="3434" spans="1:16" ht="17.149999999999999" customHeight="1" x14ac:dyDescent="0.25">
      <c r="A3434" s="40" t="str">
        <f t="shared" si="53"/>
        <v>Sumatera UtaraAsuransi JiwaKantor Pemasaran</v>
      </c>
      <c r="B3434" s="39" t="s">
        <v>7120</v>
      </c>
      <c r="C3434" s="39" t="s">
        <v>15263</v>
      </c>
      <c r="D3434" s="39" t="s">
        <v>35</v>
      </c>
      <c r="E3434" s="39" t="s">
        <v>104</v>
      </c>
      <c r="F3434" s="39" t="s">
        <v>15264</v>
      </c>
      <c r="G3434" s="39" t="s">
        <v>1577</v>
      </c>
      <c r="H3434" s="39" t="s">
        <v>27</v>
      </c>
      <c r="I3434" s="39">
        <v>20735</v>
      </c>
      <c r="J3434" s="39" t="s">
        <v>15265</v>
      </c>
      <c r="K3434" s="39" t="s">
        <v>64</v>
      </c>
      <c r="L3434" s="39" t="s">
        <v>15266</v>
      </c>
      <c r="M3434" s="42">
        <v>44804</v>
      </c>
      <c r="N3434" s="39" t="s">
        <v>6359</v>
      </c>
      <c r="O3434" s="39" t="s">
        <v>6359</v>
      </c>
      <c r="P3434" s="39" t="s">
        <v>15265</v>
      </c>
    </row>
    <row r="3435" spans="1:16" ht="17.149999999999999" customHeight="1" x14ac:dyDescent="0.25">
      <c r="A3435" s="40" t="str">
        <f t="shared" si="53"/>
        <v>Sumatera UtaraAsuransi JiwaKantor Pemasaran</v>
      </c>
      <c r="B3435" s="39" t="s">
        <v>7101</v>
      </c>
      <c r="C3435" s="39" t="s">
        <v>15267</v>
      </c>
      <c r="D3435" s="39" t="s">
        <v>35</v>
      </c>
      <c r="E3435" s="39" t="s">
        <v>104</v>
      </c>
      <c r="F3435" s="39" t="s">
        <v>15268</v>
      </c>
      <c r="G3435" s="39" t="s">
        <v>270</v>
      </c>
      <c r="H3435" s="39" t="s">
        <v>27</v>
      </c>
      <c r="I3435" s="39">
        <v>20123</v>
      </c>
      <c r="J3435" s="39" t="s">
        <v>64</v>
      </c>
      <c r="K3435" s="39" t="s">
        <v>64</v>
      </c>
      <c r="L3435" s="39" t="s">
        <v>15269</v>
      </c>
      <c r="M3435" s="42">
        <v>44901</v>
      </c>
      <c r="N3435" s="39" t="s">
        <v>15270</v>
      </c>
      <c r="O3435" s="39" t="s">
        <v>15270</v>
      </c>
      <c r="P3435" s="39" t="s">
        <v>15271</v>
      </c>
    </row>
    <row r="3436" spans="1:16" ht="17.149999999999999" customHeight="1" x14ac:dyDescent="0.25">
      <c r="A3436" s="40" t="str">
        <f t="shared" si="53"/>
        <v>DKI JakartaAsuransi JiwaKantor Pemasaran</v>
      </c>
      <c r="B3436" s="39" t="s">
        <v>7018</v>
      </c>
      <c r="C3436" s="39" t="s">
        <v>13752</v>
      </c>
      <c r="D3436" s="39" t="s">
        <v>35</v>
      </c>
      <c r="E3436" s="39" t="s">
        <v>104</v>
      </c>
      <c r="F3436" s="39" t="s">
        <v>13753</v>
      </c>
      <c r="G3436" s="39" t="s">
        <v>60</v>
      </c>
      <c r="H3436" s="39" t="s">
        <v>1</v>
      </c>
      <c r="I3436" s="39">
        <v>12240</v>
      </c>
      <c r="J3436" s="39" t="s">
        <v>13754</v>
      </c>
      <c r="K3436" s="39" t="s">
        <v>13754</v>
      </c>
      <c r="L3436" s="39" t="s">
        <v>13755</v>
      </c>
      <c r="M3436" s="42">
        <v>44361</v>
      </c>
      <c r="N3436" s="39" t="s">
        <v>13358</v>
      </c>
      <c r="O3436" s="39" t="s">
        <v>13358</v>
      </c>
      <c r="P3436" s="39" t="s">
        <v>13756</v>
      </c>
    </row>
    <row r="3437" spans="1:16" ht="17.149999999999999" customHeight="1" x14ac:dyDescent="0.25">
      <c r="A3437" s="40" t="str">
        <f t="shared" si="53"/>
        <v>Kepulauan RiauAsuransi UmumKantor Pemasaran</v>
      </c>
      <c r="B3437" s="39" t="s">
        <v>7210</v>
      </c>
      <c r="C3437" s="39" t="s">
        <v>9308</v>
      </c>
      <c r="D3437" s="39" t="s">
        <v>35</v>
      </c>
      <c r="E3437" s="39" t="s">
        <v>694</v>
      </c>
      <c r="F3437" s="39" t="s">
        <v>13299</v>
      </c>
      <c r="G3437" s="39" t="s">
        <v>717</v>
      </c>
      <c r="H3437" s="39" t="s">
        <v>29</v>
      </c>
      <c r="I3437" s="39">
        <v>29432</v>
      </c>
      <c r="J3437" s="39" t="s">
        <v>9309</v>
      </c>
      <c r="K3437" s="39" t="s">
        <v>9309</v>
      </c>
      <c r="L3437" s="39" t="s">
        <v>9310</v>
      </c>
      <c r="M3437" s="42">
        <v>43643</v>
      </c>
      <c r="N3437" s="39" t="s">
        <v>9311</v>
      </c>
      <c r="O3437" s="39" t="s">
        <v>9311</v>
      </c>
      <c r="P3437" s="39" t="s">
        <v>9309</v>
      </c>
    </row>
    <row r="3438" spans="1:16" ht="17.149999999999999" customHeight="1" x14ac:dyDescent="0.25">
      <c r="A3438" s="40" t="str">
        <f t="shared" si="53"/>
        <v>Sulawesi SelatanAsuransi UmumKantor Pemasaran</v>
      </c>
      <c r="B3438" s="39" t="s">
        <v>7232</v>
      </c>
      <c r="C3438" s="39" t="s">
        <v>12029</v>
      </c>
      <c r="D3438" s="39" t="s">
        <v>35</v>
      </c>
      <c r="E3438" s="39" t="s">
        <v>694</v>
      </c>
      <c r="F3438" s="39" t="s">
        <v>16248</v>
      </c>
      <c r="G3438" s="39" t="s">
        <v>159</v>
      </c>
      <c r="H3438" s="39" t="s">
        <v>7</v>
      </c>
      <c r="I3438" s="39">
        <v>90224</v>
      </c>
      <c r="J3438" s="39" t="s">
        <v>12175</v>
      </c>
      <c r="K3438" s="39" t="s">
        <v>12175</v>
      </c>
      <c r="L3438" s="39" t="s">
        <v>12030</v>
      </c>
      <c r="M3438" s="42">
        <v>41542</v>
      </c>
      <c r="N3438" s="39" t="s">
        <v>8268</v>
      </c>
      <c r="O3438" s="39" t="s">
        <v>86</v>
      </c>
      <c r="P3438" s="39" t="s">
        <v>12175</v>
      </c>
    </row>
    <row r="3439" spans="1:16" ht="17.149999999999999" customHeight="1" x14ac:dyDescent="0.25">
      <c r="A3439" s="40" t="str">
        <f t="shared" si="53"/>
        <v>Sumatera UtaraAsuransi JiwaKantor Pemasaran</v>
      </c>
      <c r="B3439" s="39" t="s">
        <v>3621</v>
      </c>
      <c r="C3439" s="39" t="s">
        <v>12726</v>
      </c>
      <c r="D3439" s="39" t="s">
        <v>35</v>
      </c>
      <c r="E3439" s="39" t="s">
        <v>104</v>
      </c>
      <c r="F3439" s="39" t="s">
        <v>12727</v>
      </c>
      <c r="G3439" s="39" t="s">
        <v>4814</v>
      </c>
      <c r="H3439" s="39" t="s">
        <v>27</v>
      </c>
      <c r="I3439" s="39">
        <v>20371</v>
      </c>
      <c r="J3439" s="39" t="s">
        <v>12728</v>
      </c>
      <c r="K3439" s="39" t="s">
        <v>12728</v>
      </c>
      <c r="L3439" s="39" t="s">
        <v>12729</v>
      </c>
      <c r="M3439" s="42">
        <v>43929</v>
      </c>
      <c r="N3439" s="39" t="s">
        <v>12730</v>
      </c>
      <c r="O3439" s="39" t="s">
        <v>12730</v>
      </c>
      <c r="P3439" s="39" t="s">
        <v>12728</v>
      </c>
    </row>
    <row r="3440" spans="1:16" ht="17.149999999999999" customHeight="1" x14ac:dyDescent="0.25">
      <c r="A3440" s="40" t="str">
        <f t="shared" si="53"/>
        <v>Kalimantan BaratAsuransi JiwaKantor Pemasaran</v>
      </c>
      <c r="B3440" s="39" t="s">
        <v>7129</v>
      </c>
      <c r="C3440" s="39" t="s">
        <v>12731</v>
      </c>
      <c r="D3440" s="39" t="s">
        <v>35</v>
      </c>
      <c r="E3440" s="39" t="s">
        <v>104</v>
      </c>
      <c r="F3440" s="39" t="s">
        <v>12732</v>
      </c>
      <c r="G3440" s="39" t="s">
        <v>5586</v>
      </c>
      <c r="H3440" s="39" t="s">
        <v>12</v>
      </c>
      <c r="I3440" s="39">
        <v>78391</v>
      </c>
      <c r="J3440" s="39" t="s">
        <v>64</v>
      </c>
      <c r="K3440" s="39" t="s">
        <v>64</v>
      </c>
      <c r="L3440" s="39" t="s">
        <v>12733</v>
      </c>
      <c r="M3440" s="42">
        <v>43929</v>
      </c>
      <c r="N3440" s="39" t="s">
        <v>12734</v>
      </c>
      <c r="O3440" s="39" t="s">
        <v>12734</v>
      </c>
      <c r="P3440" s="39" t="s">
        <v>64</v>
      </c>
    </row>
    <row r="3441" spans="1:16" ht="17.149999999999999" customHeight="1" x14ac:dyDescent="0.25">
      <c r="A3441" s="40" t="str">
        <f t="shared" si="53"/>
        <v>DKI JakartaAsuransi JiwaKantor Pemasaran</v>
      </c>
      <c r="B3441" s="39" t="s">
        <v>43</v>
      </c>
      <c r="C3441" s="39" t="s">
        <v>12270</v>
      </c>
      <c r="D3441" s="39" t="s">
        <v>35</v>
      </c>
      <c r="E3441" s="39" t="s">
        <v>104</v>
      </c>
      <c r="F3441" s="39" t="s">
        <v>16415</v>
      </c>
      <c r="G3441" s="39" t="s">
        <v>74</v>
      </c>
      <c r="H3441" s="39" t="s">
        <v>1</v>
      </c>
      <c r="I3441" s="39">
        <v>14470</v>
      </c>
      <c r="J3441" s="39" t="s">
        <v>64</v>
      </c>
      <c r="K3441" s="39" t="s">
        <v>64</v>
      </c>
      <c r="L3441" s="39" t="s">
        <v>16416</v>
      </c>
      <c r="M3441" s="42">
        <v>45026</v>
      </c>
      <c r="N3441" s="39" t="s">
        <v>16417</v>
      </c>
      <c r="O3441" s="39" t="s">
        <v>16417</v>
      </c>
      <c r="P3441" s="39" t="s">
        <v>64</v>
      </c>
    </row>
    <row r="3442" spans="1:16" ht="17.149999999999999" customHeight="1" x14ac:dyDescent="0.25">
      <c r="A3442" s="40" t="str">
        <f t="shared" si="53"/>
        <v>Jawa TengahAsuransi JiwaKantor Pemasaran</v>
      </c>
      <c r="B3442" s="39" t="s">
        <v>7967</v>
      </c>
      <c r="C3442" s="39" t="s">
        <v>16418</v>
      </c>
      <c r="D3442" s="39" t="s">
        <v>35</v>
      </c>
      <c r="E3442" s="39" t="s">
        <v>104</v>
      </c>
      <c r="F3442" s="39" t="s">
        <v>16419</v>
      </c>
      <c r="G3442" s="39" t="s">
        <v>83</v>
      </c>
      <c r="H3442" s="39" t="s">
        <v>5</v>
      </c>
      <c r="I3442" s="39">
        <v>50133</v>
      </c>
      <c r="J3442" s="39" t="s">
        <v>64</v>
      </c>
      <c r="K3442" s="39" t="s">
        <v>64</v>
      </c>
      <c r="L3442" s="39" t="s">
        <v>16420</v>
      </c>
      <c r="M3442" s="42">
        <v>45026</v>
      </c>
      <c r="N3442" s="39" t="s">
        <v>16421</v>
      </c>
      <c r="O3442" s="39" t="s">
        <v>16421</v>
      </c>
      <c r="P3442" s="39" t="s">
        <v>64</v>
      </c>
    </row>
    <row r="3443" spans="1:16" ht="17.149999999999999" customHeight="1" x14ac:dyDescent="0.25">
      <c r="A3443" s="40" t="str">
        <f t="shared" si="53"/>
        <v>Jawa TimurAsuransi JiwaKantor Pemasaran</v>
      </c>
      <c r="B3443" s="39" t="s">
        <v>43</v>
      </c>
      <c r="C3443" s="39" t="s">
        <v>7683</v>
      </c>
      <c r="D3443" s="39" t="s">
        <v>35</v>
      </c>
      <c r="E3443" s="39" t="s">
        <v>104</v>
      </c>
      <c r="F3443" s="39" t="s">
        <v>13056</v>
      </c>
      <c r="G3443" s="39" t="s">
        <v>352</v>
      </c>
      <c r="H3443" s="39" t="s">
        <v>4</v>
      </c>
      <c r="I3443" s="39">
        <v>0</v>
      </c>
      <c r="J3443" s="39" t="s">
        <v>64</v>
      </c>
      <c r="K3443" s="39" t="s">
        <v>64</v>
      </c>
      <c r="L3443" s="39" t="s">
        <v>13057</v>
      </c>
      <c r="M3443" s="42">
        <v>44074</v>
      </c>
      <c r="N3443" s="39" t="s">
        <v>5414</v>
      </c>
      <c r="O3443" s="39" t="s">
        <v>5414</v>
      </c>
      <c r="P3443" s="39" t="s">
        <v>64</v>
      </c>
    </row>
    <row r="3444" spans="1:16" ht="17.149999999999999" customHeight="1" x14ac:dyDescent="0.25">
      <c r="A3444" s="40" t="str">
        <f t="shared" si="53"/>
        <v>Jawa TengahAsuransi UmumKantor Pemasaran</v>
      </c>
      <c r="B3444" s="39" t="s">
        <v>7177</v>
      </c>
      <c r="C3444" s="39" t="s">
        <v>12468</v>
      </c>
      <c r="D3444" s="39" t="s">
        <v>35</v>
      </c>
      <c r="E3444" s="39" t="s">
        <v>694</v>
      </c>
      <c r="F3444" s="39" t="s">
        <v>13757</v>
      </c>
      <c r="G3444" s="39" t="s">
        <v>486</v>
      </c>
      <c r="H3444" s="39" t="s">
        <v>5</v>
      </c>
      <c r="I3444" s="39">
        <v>57145</v>
      </c>
      <c r="J3444" s="39" t="s">
        <v>13758</v>
      </c>
      <c r="K3444" s="39" t="s">
        <v>64</v>
      </c>
      <c r="L3444" s="39" t="s">
        <v>13759</v>
      </c>
      <c r="M3444" s="42">
        <v>44313</v>
      </c>
      <c r="N3444" s="39" t="s">
        <v>13760</v>
      </c>
      <c r="O3444" s="39" t="s">
        <v>13760</v>
      </c>
      <c r="P3444" s="39" t="s">
        <v>13758</v>
      </c>
    </row>
    <row r="3445" spans="1:16" ht="17.149999999999999" customHeight="1" x14ac:dyDescent="0.25">
      <c r="A3445" s="40" t="str">
        <f t="shared" si="53"/>
        <v>Jawa TimurAsuransi UmumKantor Pemasaran</v>
      </c>
      <c r="B3445" s="39" t="s">
        <v>7204</v>
      </c>
      <c r="C3445" s="39" t="s">
        <v>15272</v>
      </c>
      <c r="D3445" s="39" t="s">
        <v>35</v>
      </c>
      <c r="E3445" s="39" t="s">
        <v>694</v>
      </c>
      <c r="F3445" s="39" t="s">
        <v>15273</v>
      </c>
      <c r="G3445" s="39" t="s">
        <v>612</v>
      </c>
      <c r="H3445" s="39" t="s">
        <v>4</v>
      </c>
      <c r="I3445" s="39">
        <v>0</v>
      </c>
      <c r="J3445" s="39" t="s">
        <v>15274</v>
      </c>
      <c r="K3445" s="39" t="s">
        <v>64</v>
      </c>
      <c r="L3445" s="39" t="s">
        <v>15275</v>
      </c>
      <c r="M3445" s="42">
        <v>44767</v>
      </c>
      <c r="N3445" s="39" t="s">
        <v>15276</v>
      </c>
      <c r="O3445" s="39" t="s">
        <v>15277</v>
      </c>
      <c r="P3445" s="39" t="s">
        <v>15274</v>
      </c>
    </row>
    <row r="3446" spans="1:16" ht="17.149999999999999" customHeight="1" x14ac:dyDescent="0.25">
      <c r="A3446" s="40" t="str">
        <f t="shared" si="53"/>
        <v>DKI JakartaAsuransi JiwaKantor Pemasaran</v>
      </c>
      <c r="B3446" s="39" t="s">
        <v>7018</v>
      </c>
      <c r="C3446" s="39" t="s">
        <v>14506</v>
      </c>
      <c r="D3446" s="39" t="s">
        <v>35</v>
      </c>
      <c r="E3446" s="39" t="s">
        <v>104</v>
      </c>
      <c r="F3446" s="39" t="s">
        <v>14507</v>
      </c>
      <c r="G3446" s="39" t="s">
        <v>60</v>
      </c>
      <c r="H3446" s="39" t="s">
        <v>1</v>
      </c>
      <c r="I3446" s="39">
        <v>0</v>
      </c>
      <c r="J3446" s="39" t="s">
        <v>14508</v>
      </c>
      <c r="K3446" s="39" t="s">
        <v>14508</v>
      </c>
      <c r="L3446" s="39" t="s">
        <v>14509</v>
      </c>
      <c r="M3446" s="42">
        <v>44628</v>
      </c>
      <c r="N3446" s="39" t="s">
        <v>14444</v>
      </c>
      <c r="O3446" s="39" t="s">
        <v>14510</v>
      </c>
      <c r="P3446" s="39" t="s">
        <v>7020</v>
      </c>
    </row>
    <row r="3447" spans="1:16" ht="17.149999999999999" customHeight="1" x14ac:dyDescent="0.25">
      <c r="A3447" s="40" t="str">
        <f t="shared" si="53"/>
        <v>AcehAsuransi JiwaKantor Pemasaran</v>
      </c>
      <c r="B3447" s="39" t="s">
        <v>7018</v>
      </c>
      <c r="C3447" s="39" t="s">
        <v>14360</v>
      </c>
      <c r="D3447" s="39" t="s">
        <v>35</v>
      </c>
      <c r="E3447" s="39" t="s">
        <v>104</v>
      </c>
      <c r="F3447" s="39" t="s">
        <v>14361</v>
      </c>
      <c r="G3447" s="39" t="s">
        <v>683</v>
      </c>
      <c r="H3447" s="39" t="s">
        <v>9</v>
      </c>
      <c r="I3447" s="39">
        <v>0</v>
      </c>
      <c r="J3447" s="39" t="s">
        <v>64</v>
      </c>
      <c r="K3447" s="39" t="s">
        <v>64</v>
      </c>
      <c r="L3447" s="39" t="s">
        <v>12452</v>
      </c>
      <c r="M3447" s="42">
        <v>42927</v>
      </c>
      <c r="N3447" s="39" t="s">
        <v>14362</v>
      </c>
      <c r="P3447" s="39" t="s">
        <v>14363</v>
      </c>
    </row>
    <row r="3448" spans="1:16" ht="17.149999999999999" customHeight="1" x14ac:dyDescent="0.25">
      <c r="A3448" s="40" t="str">
        <f t="shared" si="53"/>
        <v>BantenAsuransi JiwaKantor Pemasaran</v>
      </c>
      <c r="B3448" s="39" t="s">
        <v>6936</v>
      </c>
      <c r="C3448" s="39" t="s">
        <v>14511</v>
      </c>
      <c r="D3448" s="39" t="s">
        <v>35</v>
      </c>
      <c r="E3448" s="39" t="s">
        <v>104</v>
      </c>
      <c r="F3448" s="39" t="s">
        <v>14512</v>
      </c>
      <c r="G3448" s="39" t="s">
        <v>2469</v>
      </c>
      <c r="H3448" s="39" t="s">
        <v>3</v>
      </c>
      <c r="I3448" s="39">
        <v>0</v>
      </c>
      <c r="J3448" s="39" t="s">
        <v>14513</v>
      </c>
      <c r="K3448" s="39" t="s">
        <v>14513</v>
      </c>
      <c r="L3448" s="39" t="s">
        <v>14514</v>
      </c>
      <c r="M3448" s="42">
        <v>44628</v>
      </c>
      <c r="N3448" s="39" t="s">
        <v>14515</v>
      </c>
      <c r="O3448" s="39" t="s">
        <v>14516</v>
      </c>
      <c r="P3448" s="39" t="s">
        <v>14517</v>
      </c>
    </row>
    <row r="3449" spans="1:16" ht="17.149999999999999" customHeight="1" x14ac:dyDescent="0.25">
      <c r="A3449" s="40" t="str">
        <f t="shared" si="53"/>
        <v>Jawa BaratAsuransi JiwaKantor Pemasaran</v>
      </c>
      <c r="B3449" s="39" t="s">
        <v>45</v>
      </c>
      <c r="C3449" s="39" t="s">
        <v>15278</v>
      </c>
      <c r="D3449" s="39" t="s">
        <v>35</v>
      </c>
      <c r="E3449" s="39" t="s">
        <v>104</v>
      </c>
      <c r="F3449" s="39" t="s">
        <v>15279</v>
      </c>
      <c r="G3449" s="39" t="s">
        <v>4024</v>
      </c>
      <c r="H3449" s="39" t="s">
        <v>6</v>
      </c>
      <c r="I3449" s="39">
        <v>40261</v>
      </c>
      <c r="J3449" s="39" t="s">
        <v>15280</v>
      </c>
      <c r="K3449" s="39" t="s">
        <v>64</v>
      </c>
      <c r="L3449" s="39" t="s">
        <v>15281</v>
      </c>
      <c r="M3449" s="42">
        <v>44769</v>
      </c>
      <c r="N3449" s="39" t="s">
        <v>15282</v>
      </c>
      <c r="O3449" s="39" t="s">
        <v>15283</v>
      </c>
      <c r="P3449" s="39" t="s">
        <v>15280</v>
      </c>
    </row>
    <row r="3450" spans="1:16" ht="17.149999999999999" customHeight="1" x14ac:dyDescent="0.25">
      <c r="A3450" s="40" t="str">
        <f t="shared" si="53"/>
        <v>Sulawesi TengahAsuransi UmumKantor Pemasaran</v>
      </c>
      <c r="B3450" s="39" t="s">
        <v>7232</v>
      </c>
      <c r="C3450" s="39" t="s">
        <v>7232</v>
      </c>
      <c r="D3450" s="39" t="s">
        <v>35</v>
      </c>
      <c r="E3450" s="39" t="s">
        <v>694</v>
      </c>
      <c r="F3450" s="39" t="s">
        <v>13929</v>
      </c>
      <c r="G3450" s="39" t="s">
        <v>2653</v>
      </c>
      <c r="H3450" s="39" t="s">
        <v>22</v>
      </c>
      <c r="I3450" s="39">
        <v>94234</v>
      </c>
      <c r="J3450" s="39" t="s">
        <v>13930</v>
      </c>
      <c r="K3450" s="39" t="s">
        <v>64</v>
      </c>
      <c r="L3450" s="39" t="s">
        <v>13931</v>
      </c>
      <c r="M3450" s="42">
        <v>44389</v>
      </c>
      <c r="N3450" s="39" t="s">
        <v>13932</v>
      </c>
      <c r="O3450" s="39" t="s">
        <v>13932</v>
      </c>
      <c r="P3450" s="39" t="s">
        <v>13930</v>
      </c>
    </row>
    <row r="3451" spans="1:16" ht="17.149999999999999" customHeight="1" x14ac:dyDescent="0.25">
      <c r="A3451" s="40" t="str">
        <f t="shared" si="53"/>
        <v>Jawa BaratAsuransi UmumKantor Pemasaran</v>
      </c>
      <c r="B3451" s="39" t="s">
        <v>7167</v>
      </c>
      <c r="C3451" s="39" t="s">
        <v>12503</v>
      </c>
      <c r="D3451" s="39" t="s">
        <v>35</v>
      </c>
      <c r="E3451" s="39" t="s">
        <v>694</v>
      </c>
      <c r="F3451" s="39" t="s">
        <v>12504</v>
      </c>
      <c r="G3451" s="39" t="s">
        <v>5147</v>
      </c>
      <c r="H3451" s="39" t="s">
        <v>6</v>
      </c>
      <c r="I3451" s="39">
        <v>43111</v>
      </c>
      <c r="J3451" s="39" t="s">
        <v>12505</v>
      </c>
      <c r="K3451" s="39" t="s">
        <v>12506</v>
      </c>
      <c r="L3451" s="39" t="s">
        <v>12507</v>
      </c>
      <c r="M3451" s="42">
        <v>43826</v>
      </c>
      <c r="N3451" s="39" t="s">
        <v>12508</v>
      </c>
      <c r="O3451" s="39" t="s">
        <v>12508</v>
      </c>
      <c r="P3451" s="39" t="s">
        <v>12505</v>
      </c>
    </row>
    <row r="3452" spans="1:16" ht="17.149999999999999" customHeight="1" x14ac:dyDescent="0.25">
      <c r="A3452" s="40" t="str">
        <f t="shared" ref="A3452:A3506" si="54">CONCATENATE(H3452,E3452,D3452)</f>
        <v>Sumatera SelatanAsuransi JiwaKantor Pemasaran</v>
      </c>
      <c r="B3452" s="39" t="s">
        <v>13105</v>
      </c>
      <c r="C3452" s="39" t="s">
        <v>15284</v>
      </c>
      <c r="D3452" s="39" t="s">
        <v>35</v>
      </c>
      <c r="E3452" s="39" t="s">
        <v>104</v>
      </c>
      <c r="F3452" s="39" t="s">
        <v>15285</v>
      </c>
      <c r="G3452" s="39" t="s">
        <v>1485</v>
      </c>
      <c r="H3452" s="39" t="s">
        <v>26</v>
      </c>
      <c r="I3452" s="39">
        <v>0</v>
      </c>
      <c r="J3452" s="39" t="s">
        <v>15286</v>
      </c>
      <c r="K3452" s="39" t="s">
        <v>64</v>
      </c>
      <c r="L3452" s="39" t="s">
        <v>15287</v>
      </c>
      <c r="M3452" s="42">
        <v>44740</v>
      </c>
      <c r="N3452" s="39" t="s">
        <v>15288</v>
      </c>
      <c r="O3452" s="39" t="s">
        <v>15289</v>
      </c>
      <c r="P3452" s="39" t="s">
        <v>15286</v>
      </c>
    </row>
    <row r="3453" spans="1:16" ht="17.149999999999999" customHeight="1" x14ac:dyDescent="0.25">
      <c r="A3453" s="40" t="str">
        <f t="shared" si="54"/>
        <v>Sumatera UtaraAsuransi JiwaKantor Pemasaran</v>
      </c>
      <c r="B3453" s="39" t="s">
        <v>6999</v>
      </c>
      <c r="C3453" s="39" t="s">
        <v>15290</v>
      </c>
      <c r="D3453" s="39" t="s">
        <v>35</v>
      </c>
      <c r="E3453" s="39" t="s">
        <v>104</v>
      </c>
      <c r="F3453" s="39" t="s">
        <v>15291</v>
      </c>
      <c r="G3453" s="39" t="s">
        <v>270</v>
      </c>
      <c r="H3453" s="39" t="s">
        <v>27</v>
      </c>
      <c r="I3453" s="39">
        <v>20235</v>
      </c>
      <c r="J3453" s="39" t="s">
        <v>15292</v>
      </c>
      <c r="K3453" s="39" t="s">
        <v>64</v>
      </c>
      <c r="L3453" s="39" t="s">
        <v>15293</v>
      </c>
      <c r="M3453" s="42">
        <v>44903</v>
      </c>
      <c r="N3453" s="39" t="s">
        <v>15101</v>
      </c>
      <c r="O3453" s="39" t="s">
        <v>15294</v>
      </c>
      <c r="P3453" s="39" t="s">
        <v>15292</v>
      </c>
    </row>
    <row r="3454" spans="1:16" ht="17.149999999999999" customHeight="1" x14ac:dyDescent="0.25">
      <c r="A3454" s="40" t="str">
        <f t="shared" si="54"/>
        <v>Jawa TengahAsuransi JiwaKantor Pemasaran</v>
      </c>
      <c r="B3454" s="39" t="s">
        <v>6999</v>
      </c>
      <c r="C3454" s="39" t="s">
        <v>14074</v>
      </c>
      <c r="D3454" s="39" t="s">
        <v>35</v>
      </c>
      <c r="E3454" s="39" t="s">
        <v>104</v>
      </c>
      <c r="F3454" s="39" t="s">
        <v>14075</v>
      </c>
      <c r="G3454" s="39" t="s">
        <v>486</v>
      </c>
      <c r="H3454" s="39" t="s">
        <v>5</v>
      </c>
      <c r="I3454" s="39">
        <v>57139</v>
      </c>
      <c r="J3454" s="39" t="s">
        <v>14076</v>
      </c>
      <c r="K3454" s="39" t="s">
        <v>64</v>
      </c>
      <c r="L3454" s="39" t="s">
        <v>14077</v>
      </c>
      <c r="M3454" s="42">
        <v>44439</v>
      </c>
      <c r="N3454" s="39" t="s">
        <v>14078</v>
      </c>
      <c r="O3454" s="39" t="s">
        <v>14078</v>
      </c>
      <c r="P3454" s="39" t="s">
        <v>14076</v>
      </c>
    </row>
    <row r="3455" spans="1:16" ht="17.149999999999999" customHeight="1" x14ac:dyDescent="0.25">
      <c r="A3455" s="40" t="str">
        <f t="shared" si="54"/>
        <v>Jawa TengahAsuransi JiwaKantor Pemasaran</v>
      </c>
      <c r="B3455" s="39" t="s">
        <v>6936</v>
      </c>
      <c r="C3455" s="39" t="s">
        <v>8977</v>
      </c>
      <c r="D3455" s="39" t="s">
        <v>35</v>
      </c>
      <c r="E3455" s="39" t="s">
        <v>104</v>
      </c>
      <c r="F3455" s="39" t="s">
        <v>8978</v>
      </c>
      <c r="G3455" s="39" t="s">
        <v>649</v>
      </c>
      <c r="H3455" s="39" t="s">
        <v>5</v>
      </c>
      <c r="I3455" s="39">
        <v>0</v>
      </c>
      <c r="J3455" s="39" t="s">
        <v>8979</v>
      </c>
      <c r="K3455" s="39" t="s">
        <v>8979</v>
      </c>
      <c r="L3455" s="39" t="s">
        <v>8980</v>
      </c>
      <c r="M3455" s="42">
        <v>43600</v>
      </c>
      <c r="N3455" s="39" t="s">
        <v>8981</v>
      </c>
      <c r="O3455" s="39" t="s">
        <v>8981</v>
      </c>
      <c r="P3455" s="39" t="s">
        <v>9276</v>
      </c>
    </row>
    <row r="3456" spans="1:16" ht="17.149999999999999" customHeight="1" x14ac:dyDescent="0.25">
      <c r="A3456" s="40" t="str">
        <f t="shared" si="54"/>
        <v>DKI JakartaAsuransi JiwaKantor Pemasaran</v>
      </c>
      <c r="B3456" s="39" t="s">
        <v>6936</v>
      </c>
      <c r="C3456" s="39" t="s">
        <v>15295</v>
      </c>
      <c r="D3456" s="39" t="s">
        <v>35</v>
      </c>
      <c r="E3456" s="39" t="s">
        <v>104</v>
      </c>
      <c r="F3456" s="39" t="s">
        <v>15253</v>
      </c>
      <c r="G3456" s="39" t="s">
        <v>60</v>
      </c>
      <c r="H3456" s="39" t="s">
        <v>1</v>
      </c>
      <c r="I3456" s="39">
        <v>12930</v>
      </c>
      <c r="J3456" s="39" t="s">
        <v>15296</v>
      </c>
      <c r="K3456" s="39" t="s">
        <v>15296</v>
      </c>
      <c r="L3456" s="39" t="s">
        <v>15297</v>
      </c>
      <c r="M3456" s="42">
        <v>44847</v>
      </c>
      <c r="N3456" s="39" t="s">
        <v>15298</v>
      </c>
      <c r="O3456" s="39" t="s">
        <v>15298</v>
      </c>
      <c r="P3456" s="39" t="s">
        <v>15296</v>
      </c>
    </row>
    <row r="3457" spans="1:16" ht="17.149999999999999" customHeight="1" x14ac:dyDescent="0.25">
      <c r="A3457" s="40" t="str">
        <f t="shared" si="54"/>
        <v>Sumatera UtaraAsuransi JiwaKantor Pemasaran</v>
      </c>
      <c r="B3457" s="39" t="s">
        <v>6936</v>
      </c>
      <c r="C3457" s="39" t="s">
        <v>13778</v>
      </c>
      <c r="D3457" s="39" t="s">
        <v>35</v>
      </c>
      <c r="E3457" s="39" t="s">
        <v>104</v>
      </c>
      <c r="F3457" s="39" t="s">
        <v>13772</v>
      </c>
      <c r="G3457" s="39" t="s">
        <v>270</v>
      </c>
      <c r="H3457" s="39" t="s">
        <v>27</v>
      </c>
      <c r="I3457" s="39">
        <v>20112</v>
      </c>
      <c r="J3457" s="39" t="s">
        <v>7956</v>
      </c>
      <c r="K3457" s="39" t="s">
        <v>64</v>
      </c>
      <c r="L3457" s="39" t="s">
        <v>13773</v>
      </c>
      <c r="M3457" s="42">
        <v>44313</v>
      </c>
      <c r="N3457" s="39" t="s">
        <v>13779</v>
      </c>
      <c r="O3457" s="39" t="s">
        <v>13779</v>
      </c>
      <c r="P3457" s="39" t="s">
        <v>7956</v>
      </c>
    </row>
    <row r="3458" spans="1:16" ht="17.149999999999999" customHeight="1" x14ac:dyDescent="0.25">
      <c r="A3458" s="40" t="str">
        <f t="shared" si="54"/>
        <v>Sumatera UtaraAsuransi JiwaKantor Pemasaran</v>
      </c>
      <c r="B3458" s="39" t="s">
        <v>6936</v>
      </c>
      <c r="C3458" s="39" t="s">
        <v>13780</v>
      </c>
      <c r="D3458" s="39" t="s">
        <v>35</v>
      </c>
      <c r="E3458" s="39" t="s">
        <v>104</v>
      </c>
      <c r="F3458" s="39" t="s">
        <v>13772</v>
      </c>
      <c r="G3458" s="39" t="s">
        <v>270</v>
      </c>
      <c r="H3458" s="39" t="s">
        <v>27</v>
      </c>
      <c r="I3458" s="39">
        <v>20112</v>
      </c>
      <c r="J3458" s="39" t="s">
        <v>7956</v>
      </c>
      <c r="K3458" s="39" t="s">
        <v>64</v>
      </c>
      <c r="L3458" s="39" t="s">
        <v>13773</v>
      </c>
      <c r="M3458" s="42">
        <v>44313</v>
      </c>
      <c r="N3458" s="39" t="s">
        <v>13781</v>
      </c>
      <c r="O3458" s="39" t="s">
        <v>13781</v>
      </c>
      <c r="P3458" s="39" t="s">
        <v>7956</v>
      </c>
    </row>
    <row r="3459" spans="1:16" ht="17.149999999999999" customHeight="1" x14ac:dyDescent="0.25">
      <c r="A3459" s="40" t="str">
        <f t="shared" si="54"/>
        <v>Jawa TimurAsuransi JiwaKantor Pemasaran</v>
      </c>
      <c r="B3459" s="39" t="s">
        <v>6936</v>
      </c>
      <c r="C3459" s="39" t="s">
        <v>12509</v>
      </c>
      <c r="D3459" s="39" t="s">
        <v>35</v>
      </c>
      <c r="E3459" s="39" t="s">
        <v>104</v>
      </c>
      <c r="F3459" s="39" t="s">
        <v>12510</v>
      </c>
      <c r="G3459" s="39" t="s">
        <v>352</v>
      </c>
      <c r="H3459" s="39" t="s">
        <v>4</v>
      </c>
      <c r="I3459" s="39">
        <v>60261</v>
      </c>
      <c r="J3459" s="39" t="s">
        <v>12511</v>
      </c>
      <c r="K3459" s="39" t="s">
        <v>12511</v>
      </c>
      <c r="L3459" s="39" t="s">
        <v>12512</v>
      </c>
      <c r="M3459" s="42">
        <v>43830</v>
      </c>
      <c r="N3459" s="39" t="s">
        <v>4108</v>
      </c>
      <c r="O3459" s="39" t="s">
        <v>4108</v>
      </c>
      <c r="P3459" s="39" t="s">
        <v>12511</v>
      </c>
    </row>
    <row r="3460" spans="1:16" ht="17.149999999999999" customHeight="1" x14ac:dyDescent="0.25">
      <c r="A3460" s="40" t="str">
        <f t="shared" si="54"/>
        <v>Jawa BaratAsuransi JiwaKantor Pemasaran</v>
      </c>
      <c r="B3460" s="39" t="s">
        <v>7120</v>
      </c>
      <c r="C3460" s="39" t="s">
        <v>7643</v>
      </c>
      <c r="D3460" s="39" t="s">
        <v>35</v>
      </c>
      <c r="E3460" s="39" t="s">
        <v>104</v>
      </c>
      <c r="F3460" s="39" t="s">
        <v>15299</v>
      </c>
      <c r="G3460" s="39" t="s">
        <v>127</v>
      </c>
      <c r="H3460" s="39" t="s">
        <v>6</v>
      </c>
      <c r="I3460" s="39">
        <v>40132</v>
      </c>
      <c r="J3460" s="39" t="s">
        <v>15300</v>
      </c>
      <c r="K3460" s="39" t="s">
        <v>64</v>
      </c>
      <c r="L3460" s="39" t="s">
        <v>15301</v>
      </c>
      <c r="M3460" s="42">
        <v>44888</v>
      </c>
      <c r="N3460" s="39" t="s">
        <v>15302</v>
      </c>
      <c r="O3460" s="39" t="s">
        <v>15302</v>
      </c>
      <c r="P3460" s="39" t="s">
        <v>15300</v>
      </c>
    </row>
    <row r="3461" spans="1:16" ht="17.149999999999999" customHeight="1" x14ac:dyDescent="0.25">
      <c r="A3461" s="40" t="str">
        <f t="shared" si="54"/>
        <v>Kepulauan RiauAsuransi JiwaKantor Pemasaran</v>
      </c>
      <c r="B3461" s="39" t="s">
        <v>7018</v>
      </c>
      <c r="C3461" s="39" t="s">
        <v>13766</v>
      </c>
      <c r="D3461" s="39" t="s">
        <v>35</v>
      </c>
      <c r="E3461" s="39" t="s">
        <v>104</v>
      </c>
      <c r="F3461" s="39" t="s">
        <v>13767</v>
      </c>
      <c r="G3461" s="39" t="s">
        <v>717</v>
      </c>
      <c r="H3461" s="39" t="s">
        <v>29</v>
      </c>
      <c r="I3461" s="39">
        <v>29432</v>
      </c>
      <c r="J3461" s="39" t="s">
        <v>13768</v>
      </c>
      <c r="K3461" s="39" t="s">
        <v>64</v>
      </c>
      <c r="L3461" s="39" t="s">
        <v>13769</v>
      </c>
      <c r="M3461" s="42">
        <v>44363</v>
      </c>
      <c r="N3461" s="39" t="s">
        <v>13770</v>
      </c>
      <c r="O3461" s="39" t="s">
        <v>13770</v>
      </c>
      <c r="P3461" s="39" t="s">
        <v>13768</v>
      </c>
    </row>
    <row r="3462" spans="1:16" ht="17.149999999999999" customHeight="1" x14ac:dyDescent="0.25">
      <c r="A3462" s="40" t="str">
        <f t="shared" si="54"/>
        <v>DKI JakartaAsuransi JiwaKantor Pemasaran</v>
      </c>
      <c r="B3462" s="39" t="s">
        <v>6936</v>
      </c>
      <c r="C3462" s="39" t="s">
        <v>13795</v>
      </c>
      <c r="D3462" s="39" t="s">
        <v>35</v>
      </c>
      <c r="E3462" s="39" t="s">
        <v>104</v>
      </c>
      <c r="F3462" s="39" t="s">
        <v>13357</v>
      </c>
      <c r="G3462" s="39" t="s">
        <v>60</v>
      </c>
      <c r="H3462" s="39" t="s">
        <v>1</v>
      </c>
      <c r="I3462" s="39">
        <v>12930</v>
      </c>
      <c r="J3462" s="39" t="s">
        <v>6939</v>
      </c>
      <c r="K3462" s="39" t="s">
        <v>64</v>
      </c>
      <c r="L3462" s="39" t="s">
        <v>13764</v>
      </c>
      <c r="M3462" s="42">
        <v>44313</v>
      </c>
      <c r="N3462" s="39" t="s">
        <v>13796</v>
      </c>
      <c r="O3462" s="39" t="s">
        <v>13796</v>
      </c>
      <c r="P3462" s="39" t="s">
        <v>6939</v>
      </c>
    </row>
    <row r="3463" spans="1:16" ht="17.149999999999999" customHeight="1" x14ac:dyDescent="0.25">
      <c r="A3463" s="40" t="str">
        <f t="shared" si="54"/>
        <v>DKI JakartaAsuransi JiwaKantor Pemasaran</v>
      </c>
      <c r="B3463" s="39" t="s">
        <v>6936</v>
      </c>
      <c r="C3463" s="39" t="s">
        <v>13793</v>
      </c>
      <c r="D3463" s="39" t="s">
        <v>35</v>
      </c>
      <c r="E3463" s="39" t="s">
        <v>104</v>
      </c>
      <c r="F3463" s="39" t="s">
        <v>13357</v>
      </c>
      <c r="G3463" s="39" t="s">
        <v>60</v>
      </c>
      <c r="H3463" s="39" t="s">
        <v>1</v>
      </c>
      <c r="I3463" s="39">
        <v>12930</v>
      </c>
      <c r="J3463" s="39" t="s">
        <v>6939</v>
      </c>
      <c r="K3463" s="39" t="s">
        <v>64</v>
      </c>
      <c r="L3463" s="39" t="s">
        <v>13764</v>
      </c>
      <c r="M3463" s="42">
        <v>44313</v>
      </c>
      <c r="N3463" s="39" t="s">
        <v>13794</v>
      </c>
      <c r="O3463" s="39" t="s">
        <v>13794</v>
      </c>
      <c r="P3463" s="39" t="s">
        <v>6939</v>
      </c>
    </row>
    <row r="3464" spans="1:16" ht="17.149999999999999" customHeight="1" x14ac:dyDescent="0.25">
      <c r="A3464" s="40" t="str">
        <f t="shared" si="54"/>
        <v>Nusa Tenggara TimurAsuransi JiwaKantor Pemasaran</v>
      </c>
      <c r="B3464" s="39" t="s">
        <v>6936</v>
      </c>
      <c r="C3464" s="39" t="s">
        <v>14012</v>
      </c>
      <c r="D3464" s="39" t="s">
        <v>35</v>
      </c>
      <c r="E3464" s="39" t="s">
        <v>104</v>
      </c>
      <c r="F3464" s="39" t="s">
        <v>14013</v>
      </c>
      <c r="G3464" s="39" t="s">
        <v>1829</v>
      </c>
      <c r="H3464" s="39" t="s">
        <v>19</v>
      </c>
      <c r="I3464" s="39">
        <v>85111</v>
      </c>
      <c r="J3464" s="39" t="s">
        <v>14014</v>
      </c>
      <c r="K3464" s="39" t="s">
        <v>64</v>
      </c>
      <c r="L3464" s="39" t="s">
        <v>14010</v>
      </c>
      <c r="M3464" s="42">
        <v>44423</v>
      </c>
      <c r="N3464" s="39" t="s">
        <v>14015</v>
      </c>
      <c r="O3464" s="39" t="s">
        <v>14015</v>
      </c>
      <c r="P3464" s="39" t="s">
        <v>14014</v>
      </c>
    </row>
    <row r="3465" spans="1:16" ht="17.149999999999999" customHeight="1" x14ac:dyDescent="0.25">
      <c r="A3465" s="40" t="str">
        <f t="shared" si="54"/>
        <v>Kalimantan SelatanAsuransi JiwaKantor Pemasaran</v>
      </c>
      <c r="B3465" s="39" t="s">
        <v>6978</v>
      </c>
      <c r="C3465" s="39" t="s">
        <v>8982</v>
      </c>
      <c r="D3465" s="39" t="s">
        <v>35</v>
      </c>
      <c r="E3465" s="39" t="s">
        <v>104</v>
      </c>
      <c r="F3465" s="39" t="s">
        <v>8983</v>
      </c>
      <c r="G3465" s="39" t="s">
        <v>417</v>
      </c>
      <c r="H3465" s="39" t="s">
        <v>13</v>
      </c>
      <c r="I3465" s="39">
        <v>70233</v>
      </c>
      <c r="J3465" s="39" t="s">
        <v>8984</v>
      </c>
      <c r="K3465" s="39" t="s">
        <v>8984</v>
      </c>
      <c r="L3465" s="39" t="s">
        <v>8969</v>
      </c>
      <c r="M3465" s="42">
        <v>43585</v>
      </c>
      <c r="N3465" s="39" t="s">
        <v>8985</v>
      </c>
      <c r="O3465" s="39" t="s">
        <v>8985</v>
      </c>
      <c r="P3465" s="39" t="s">
        <v>8984</v>
      </c>
    </row>
    <row r="3466" spans="1:16" ht="17.149999999999999" customHeight="1" x14ac:dyDescent="0.25">
      <c r="A3466" s="40" t="str">
        <f t="shared" si="54"/>
        <v>Maluku UtaraAsuransi JiwaKantor Pemasaran</v>
      </c>
      <c r="B3466" s="39" t="s">
        <v>6978</v>
      </c>
      <c r="C3466" s="39" t="s">
        <v>8986</v>
      </c>
      <c r="D3466" s="39" t="s">
        <v>35</v>
      </c>
      <c r="E3466" s="39" t="s">
        <v>104</v>
      </c>
      <c r="F3466" s="39" t="s">
        <v>8987</v>
      </c>
      <c r="G3466" s="39" t="s">
        <v>2256</v>
      </c>
      <c r="H3466" s="39" t="s">
        <v>34</v>
      </c>
      <c r="I3466" s="39">
        <v>97751</v>
      </c>
      <c r="J3466" s="39" t="s">
        <v>8988</v>
      </c>
      <c r="K3466" s="39" t="s">
        <v>64</v>
      </c>
      <c r="L3466" s="39" t="s">
        <v>8969</v>
      </c>
      <c r="M3466" s="42">
        <v>43585</v>
      </c>
      <c r="N3466" s="39" t="s">
        <v>8970</v>
      </c>
      <c r="O3466" s="39" t="s">
        <v>8970</v>
      </c>
      <c r="P3466" s="39" t="s">
        <v>8988</v>
      </c>
    </row>
    <row r="3467" spans="1:16" ht="17.149999999999999" customHeight="1" x14ac:dyDescent="0.25">
      <c r="A3467" s="40" t="str">
        <f t="shared" si="54"/>
        <v>JambiAsuransi JiwaKantor Pemasaran</v>
      </c>
      <c r="B3467" s="39" t="s">
        <v>6978</v>
      </c>
      <c r="C3467" s="39" t="s">
        <v>8989</v>
      </c>
      <c r="D3467" s="39" t="s">
        <v>35</v>
      </c>
      <c r="E3467" s="39" t="s">
        <v>104</v>
      </c>
      <c r="F3467" s="39" t="s">
        <v>12735</v>
      </c>
      <c r="G3467" s="39" t="s">
        <v>534</v>
      </c>
      <c r="H3467" s="39" t="s">
        <v>11</v>
      </c>
      <c r="I3467" s="39">
        <v>36137</v>
      </c>
      <c r="J3467" s="39" t="s">
        <v>8990</v>
      </c>
      <c r="K3467" s="39" t="s">
        <v>8990</v>
      </c>
      <c r="L3467" s="39" t="s">
        <v>8969</v>
      </c>
      <c r="M3467" s="42">
        <v>43585</v>
      </c>
      <c r="N3467" s="39" t="s">
        <v>8991</v>
      </c>
      <c r="O3467" s="39" t="s">
        <v>8991</v>
      </c>
      <c r="P3467" s="39" t="s">
        <v>8990</v>
      </c>
    </row>
    <row r="3468" spans="1:16" ht="17.149999999999999" customHeight="1" x14ac:dyDescent="0.25">
      <c r="A3468" s="40" t="str">
        <f t="shared" si="54"/>
        <v>Jawa BaratAsuransi UmumKantor Pemasaran</v>
      </c>
      <c r="B3468" s="39" t="s">
        <v>9359</v>
      </c>
      <c r="C3468" s="39" t="s">
        <v>12364</v>
      </c>
      <c r="D3468" s="39" t="s">
        <v>35</v>
      </c>
      <c r="E3468" s="39" t="s">
        <v>694</v>
      </c>
      <c r="F3468" s="39" t="s">
        <v>12365</v>
      </c>
      <c r="G3468" s="39" t="s">
        <v>1755</v>
      </c>
      <c r="H3468" s="39" t="s">
        <v>6</v>
      </c>
      <c r="I3468" s="39">
        <v>16111</v>
      </c>
      <c r="J3468" s="39" t="s">
        <v>11744</v>
      </c>
      <c r="K3468" s="39" t="s">
        <v>11745</v>
      </c>
      <c r="L3468" s="39" t="s">
        <v>12366</v>
      </c>
      <c r="M3468" s="42">
        <v>43343</v>
      </c>
      <c r="N3468" s="39" t="s">
        <v>4081</v>
      </c>
      <c r="O3468" s="39" t="s">
        <v>4081</v>
      </c>
      <c r="P3468" s="39" t="s">
        <v>11744</v>
      </c>
    </row>
    <row r="3469" spans="1:16" ht="17.149999999999999" customHeight="1" x14ac:dyDescent="0.25">
      <c r="A3469" s="40" t="str">
        <f t="shared" si="54"/>
        <v>Daerah Istimewa YogyakartaAsuransi JiwaKantor Pemasaran</v>
      </c>
      <c r="B3469" s="39" t="s">
        <v>6968</v>
      </c>
      <c r="C3469" s="39" t="s">
        <v>12267</v>
      </c>
      <c r="D3469" s="39" t="s">
        <v>35</v>
      </c>
      <c r="E3469" s="39" t="s">
        <v>104</v>
      </c>
      <c r="F3469" s="39" t="s">
        <v>13933</v>
      </c>
      <c r="G3469" s="39" t="s">
        <v>514</v>
      </c>
      <c r="H3469" s="39" t="s">
        <v>28</v>
      </c>
      <c r="I3469" s="39">
        <v>55233</v>
      </c>
      <c r="J3469" s="39" t="s">
        <v>13934</v>
      </c>
      <c r="K3469" s="39" t="s">
        <v>13934</v>
      </c>
      <c r="L3469" s="39" t="s">
        <v>12268</v>
      </c>
      <c r="M3469" s="42">
        <v>43782</v>
      </c>
      <c r="N3469" s="39" t="s">
        <v>12269</v>
      </c>
      <c r="O3469" s="39" t="s">
        <v>12269</v>
      </c>
      <c r="P3469" s="39" t="s">
        <v>13934</v>
      </c>
    </row>
    <row r="3470" spans="1:16" ht="17.149999999999999" customHeight="1" x14ac:dyDescent="0.25">
      <c r="A3470" s="40" t="str">
        <f t="shared" si="54"/>
        <v>Jawa TimurAsuransi UmumKantor Pemasaran</v>
      </c>
      <c r="B3470" s="39" t="s">
        <v>1412</v>
      </c>
      <c r="C3470" s="39" t="s">
        <v>12053</v>
      </c>
      <c r="D3470" s="39" t="s">
        <v>35</v>
      </c>
      <c r="E3470" s="39" t="s">
        <v>694</v>
      </c>
      <c r="F3470" s="39" t="s">
        <v>15303</v>
      </c>
      <c r="G3470" s="39" t="s">
        <v>182</v>
      </c>
      <c r="H3470" s="39" t="s">
        <v>4</v>
      </c>
      <c r="I3470" s="39">
        <v>65141</v>
      </c>
      <c r="J3470" s="39" t="s">
        <v>12513</v>
      </c>
      <c r="K3470" s="39" t="s">
        <v>12513</v>
      </c>
      <c r="L3470" s="39" t="s">
        <v>12514</v>
      </c>
      <c r="M3470" s="42">
        <v>43825</v>
      </c>
      <c r="N3470" s="39" t="s">
        <v>12515</v>
      </c>
      <c r="O3470" s="39" t="s">
        <v>12515</v>
      </c>
      <c r="P3470" s="39" t="s">
        <v>12513</v>
      </c>
    </row>
    <row r="3471" spans="1:16" ht="17.149999999999999" customHeight="1" x14ac:dyDescent="0.25">
      <c r="A3471" s="40" t="str">
        <f t="shared" si="54"/>
        <v>DKI JakartaAsuransi JiwaKantor Pemasaran</v>
      </c>
      <c r="B3471" s="39" t="s">
        <v>6936</v>
      </c>
      <c r="C3471" s="39" t="s">
        <v>13761</v>
      </c>
      <c r="D3471" s="39" t="s">
        <v>35</v>
      </c>
      <c r="E3471" s="39" t="s">
        <v>104</v>
      </c>
      <c r="F3471" s="39" t="s">
        <v>13762</v>
      </c>
      <c r="G3471" s="39" t="s">
        <v>63</v>
      </c>
      <c r="H3471" s="39" t="s">
        <v>1</v>
      </c>
      <c r="I3471" s="39">
        <v>11160</v>
      </c>
      <c r="J3471" s="39" t="s">
        <v>13763</v>
      </c>
      <c r="K3471" s="39" t="s">
        <v>64</v>
      </c>
      <c r="L3471" s="39" t="s">
        <v>13764</v>
      </c>
      <c r="M3471" s="42">
        <v>44313</v>
      </c>
      <c r="N3471" s="39" t="s">
        <v>13765</v>
      </c>
      <c r="O3471" s="39" t="s">
        <v>13765</v>
      </c>
      <c r="P3471" s="39" t="s">
        <v>13935</v>
      </c>
    </row>
    <row r="3472" spans="1:16" ht="17.149999999999999" customHeight="1" x14ac:dyDescent="0.25">
      <c r="A3472" s="40" t="str">
        <f t="shared" si="54"/>
        <v>Sumatera UtaraAsuransi JiwaKantor Pemasaran</v>
      </c>
      <c r="B3472" s="39" t="s">
        <v>6936</v>
      </c>
      <c r="C3472" s="39" t="s">
        <v>13771</v>
      </c>
      <c r="D3472" s="39" t="s">
        <v>35</v>
      </c>
      <c r="E3472" s="39" t="s">
        <v>104</v>
      </c>
      <c r="F3472" s="39" t="s">
        <v>13772</v>
      </c>
      <c r="G3472" s="39" t="s">
        <v>270</v>
      </c>
      <c r="H3472" s="39" t="s">
        <v>27</v>
      </c>
      <c r="I3472" s="39">
        <v>20112</v>
      </c>
      <c r="J3472" s="39" t="s">
        <v>7956</v>
      </c>
      <c r="K3472" s="39" t="s">
        <v>64</v>
      </c>
      <c r="L3472" s="39" t="s">
        <v>13773</v>
      </c>
      <c r="M3472" s="42">
        <v>44313</v>
      </c>
      <c r="N3472" s="39" t="s">
        <v>13774</v>
      </c>
      <c r="O3472" s="39" t="s">
        <v>13774</v>
      </c>
      <c r="P3472" s="39" t="s">
        <v>7956</v>
      </c>
    </row>
    <row r="3473" spans="1:16" ht="17.149999999999999" customHeight="1" x14ac:dyDescent="0.25">
      <c r="A3473" s="40" t="str">
        <f t="shared" si="54"/>
        <v>Sumatera UtaraAsuransi JiwaKantor Pemasaran</v>
      </c>
      <c r="B3473" s="39" t="s">
        <v>6936</v>
      </c>
      <c r="C3473" s="39" t="s">
        <v>13775</v>
      </c>
      <c r="D3473" s="39" t="s">
        <v>35</v>
      </c>
      <c r="E3473" s="39" t="s">
        <v>104</v>
      </c>
      <c r="F3473" s="39" t="s">
        <v>13772</v>
      </c>
      <c r="G3473" s="39" t="s">
        <v>270</v>
      </c>
      <c r="H3473" s="39" t="s">
        <v>27</v>
      </c>
      <c r="I3473" s="39">
        <v>20112</v>
      </c>
      <c r="J3473" s="39" t="s">
        <v>7956</v>
      </c>
      <c r="K3473" s="39" t="s">
        <v>64</v>
      </c>
      <c r="L3473" s="39" t="s">
        <v>13773</v>
      </c>
      <c r="M3473" s="42">
        <v>44313</v>
      </c>
      <c r="N3473" s="39" t="s">
        <v>13776</v>
      </c>
      <c r="O3473" s="39" t="s">
        <v>13777</v>
      </c>
      <c r="P3473" s="39" t="s">
        <v>7956</v>
      </c>
    </row>
    <row r="3474" spans="1:16" ht="17.149999999999999" customHeight="1" x14ac:dyDescent="0.25">
      <c r="A3474" s="40" t="str">
        <f t="shared" si="54"/>
        <v>DKI JakartaAsuransi JiwaKantor Pemasaran</v>
      </c>
      <c r="B3474" s="39" t="s">
        <v>7101</v>
      </c>
      <c r="C3474" s="39" t="s">
        <v>14157</v>
      </c>
      <c r="D3474" s="39" t="s">
        <v>35</v>
      </c>
      <c r="E3474" s="39" t="s">
        <v>104</v>
      </c>
      <c r="F3474" s="39" t="s">
        <v>14158</v>
      </c>
      <c r="G3474" s="39" t="s">
        <v>60</v>
      </c>
      <c r="H3474" s="39" t="s">
        <v>1</v>
      </c>
      <c r="I3474" s="39">
        <v>12870</v>
      </c>
      <c r="J3474" s="39" t="s">
        <v>64</v>
      </c>
      <c r="K3474" s="39" t="s">
        <v>64</v>
      </c>
      <c r="L3474" s="39" t="s">
        <v>14159</v>
      </c>
      <c r="M3474" s="42">
        <v>44497</v>
      </c>
      <c r="N3474" s="39" t="s">
        <v>14160</v>
      </c>
      <c r="O3474" s="39" t="s">
        <v>14160</v>
      </c>
      <c r="P3474" s="39" t="s">
        <v>64</v>
      </c>
    </row>
    <row r="3475" spans="1:16" ht="17.149999999999999" customHeight="1" x14ac:dyDescent="0.25">
      <c r="A3475" s="40" t="str">
        <f t="shared" si="54"/>
        <v>BantenAsuransi JiwaKantor Pemasaran</v>
      </c>
      <c r="B3475" s="39" t="s">
        <v>7101</v>
      </c>
      <c r="C3475" s="39" t="s">
        <v>14161</v>
      </c>
      <c r="D3475" s="39" t="s">
        <v>35</v>
      </c>
      <c r="E3475" s="39" t="s">
        <v>104</v>
      </c>
      <c r="F3475" s="39" t="s">
        <v>14162</v>
      </c>
      <c r="G3475" s="39" t="s">
        <v>2469</v>
      </c>
      <c r="H3475" s="39" t="s">
        <v>3</v>
      </c>
      <c r="I3475" s="39">
        <v>0</v>
      </c>
      <c r="J3475" s="39" t="s">
        <v>64</v>
      </c>
      <c r="K3475" s="39" t="s">
        <v>64</v>
      </c>
      <c r="L3475" s="39" t="s">
        <v>14163</v>
      </c>
      <c r="M3475" s="42">
        <v>44497</v>
      </c>
      <c r="N3475" s="39" t="s">
        <v>14164</v>
      </c>
      <c r="O3475" s="39" t="s">
        <v>14164</v>
      </c>
      <c r="P3475" s="39" t="s">
        <v>64</v>
      </c>
    </row>
    <row r="3476" spans="1:16" ht="17.149999999999999" customHeight="1" x14ac:dyDescent="0.25">
      <c r="A3476" s="40" t="str">
        <f t="shared" si="54"/>
        <v>DKI JakartaAsuransi JiwaKantor Pemasaran</v>
      </c>
      <c r="B3476" s="39" t="s">
        <v>6936</v>
      </c>
      <c r="C3476" s="39" t="s">
        <v>15304</v>
      </c>
      <c r="D3476" s="39" t="s">
        <v>35</v>
      </c>
      <c r="E3476" s="39" t="s">
        <v>104</v>
      </c>
      <c r="F3476" s="39" t="s">
        <v>15171</v>
      </c>
      <c r="G3476" s="39" t="s">
        <v>60</v>
      </c>
      <c r="H3476" s="39" t="s">
        <v>1</v>
      </c>
      <c r="I3476" s="39">
        <v>12930</v>
      </c>
      <c r="J3476" s="39" t="s">
        <v>15305</v>
      </c>
      <c r="K3476" s="39" t="s">
        <v>64</v>
      </c>
      <c r="L3476" s="39" t="s">
        <v>15173</v>
      </c>
      <c r="M3476" s="42">
        <v>44854</v>
      </c>
      <c r="N3476" s="39" t="s">
        <v>15306</v>
      </c>
      <c r="O3476" s="39" t="s">
        <v>15306</v>
      </c>
      <c r="P3476" s="39" t="s">
        <v>15305</v>
      </c>
    </row>
    <row r="3477" spans="1:16" ht="17.149999999999999" customHeight="1" x14ac:dyDescent="0.25">
      <c r="A3477" s="40" t="str">
        <f t="shared" si="54"/>
        <v>DKI JakartaAsuransi JiwaKantor Pemasaran</v>
      </c>
      <c r="B3477" s="39" t="s">
        <v>6936</v>
      </c>
      <c r="C3477" s="39" t="s">
        <v>15307</v>
      </c>
      <c r="D3477" s="39" t="s">
        <v>35</v>
      </c>
      <c r="E3477" s="39" t="s">
        <v>104</v>
      </c>
      <c r="F3477" s="39" t="s">
        <v>15146</v>
      </c>
      <c r="G3477" s="39" t="s">
        <v>60</v>
      </c>
      <c r="H3477" s="39" t="s">
        <v>1</v>
      </c>
      <c r="I3477" s="39">
        <v>0</v>
      </c>
      <c r="J3477" s="39" t="s">
        <v>15308</v>
      </c>
      <c r="K3477" s="39" t="s">
        <v>64</v>
      </c>
      <c r="L3477" s="39" t="s">
        <v>15309</v>
      </c>
      <c r="M3477" s="42">
        <v>44763</v>
      </c>
      <c r="N3477" s="39" t="s">
        <v>15310</v>
      </c>
      <c r="O3477" s="39" t="s">
        <v>15310</v>
      </c>
      <c r="P3477" s="39" t="s">
        <v>15308</v>
      </c>
    </row>
    <row r="3478" spans="1:16" ht="17.149999999999999" customHeight="1" x14ac:dyDescent="0.25">
      <c r="A3478" s="40" t="str">
        <f t="shared" si="54"/>
        <v>DKI JakartaAsuransi JiwaKantor Pemasaran</v>
      </c>
      <c r="B3478" s="39" t="s">
        <v>6936</v>
      </c>
      <c r="C3478" s="39" t="s">
        <v>15311</v>
      </c>
      <c r="D3478" s="39" t="s">
        <v>35</v>
      </c>
      <c r="E3478" s="39" t="s">
        <v>104</v>
      </c>
      <c r="F3478" s="39" t="s">
        <v>15146</v>
      </c>
      <c r="G3478" s="39" t="s">
        <v>60</v>
      </c>
      <c r="H3478" s="39" t="s">
        <v>1</v>
      </c>
      <c r="I3478" s="39">
        <v>0</v>
      </c>
      <c r="J3478" s="39" t="s">
        <v>15312</v>
      </c>
      <c r="K3478" s="39" t="s">
        <v>64</v>
      </c>
      <c r="L3478" s="39" t="s">
        <v>15309</v>
      </c>
      <c r="M3478" s="42">
        <v>44763</v>
      </c>
      <c r="N3478" s="39" t="s">
        <v>15313</v>
      </c>
      <c r="O3478" s="39" t="s">
        <v>15313</v>
      </c>
      <c r="P3478" s="39" t="s">
        <v>15312</v>
      </c>
    </row>
    <row r="3479" spans="1:16" ht="17.149999999999999" customHeight="1" x14ac:dyDescent="0.25">
      <c r="A3479" s="40" t="str">
        <f t="shared" si="54"/>
        <v>DKI JakartaAsuransi JiwaKantor Pemasaran</v>
      </c>
      <c r="B3479" s="39" t="s">
        <v>6936</v>
      </c>
      <c r="C3479" s="39" t="s">
        <v>15314</v>
      </c>
      <c r="D3479" s="39" t="s">
        <v>35</v>
      </c>
      <c r="E3479" s="39" t="s">
        <v>104</v>
      </c>
      <c r="F3479" s="39" t="s">
        <v>15146</v>
      </c>
      <c r="G3479" s="39" t="s">
        <v>60</v>
      </c>
      <c r="H3479" s="39" t="s">
        <v>1</v>
      </c>
      <c r="I3479" s="39">
        <v>0</v>
      </c>
      <c r="J3479" s="39" t="s">
        <v>15315</v>
      </c>
      <c r="K3479" s="39" t="s">
        <v>64</v>
      </c>
      <c r="L3479" s="39" t="s">
        <v>15309</v>
      </c>
      <c r="M3479" s="42">
        <v>44763</v>
      </c>
      <c r="N3479" s="39" t="s">
        <v>15316</v>
      </c>
      <c r="O3479" s="39" t="s">
        <v>15316</v>
      </c>
      <c r="P3479" s="39" t="s">
        <v>15315</v>
      </c>
    </row>
    <row r="3480" spans="1:16" ht="17.149999999999999" customHeight="1" x14ac:dyDescent="0.25">
      <c r="A3480" s="40" t="str">
        <f t="shared" si="54"/>
        <v>DKI JakartaAsuransi JiwaKantor Pemasaran</v>
      </c>
      <c r="B3480" s="39" t="s">
        <v>6936</v>
      </c>
      <c r="C3480" s="39" t="s">
        <v>15317</v>
      </c>
      <c r="D3480" s="39" t="s">
        <v>35</v>
      </c>
      <c r="E3480" s="39" t="s">
        <v>104</v>
      </c>
      <c r="F3480" s="39" t="s">
        <v>15146</v>
      </c>
      <c r="G3480" s="39" t="s">
        <v>60</v>
      </c>
      <c r="H3480" s="39" t="s">
        <v>1</v>
      </c>
      <c r="I3480" s="39">
        <v>0</v>
      </c>
      <c r="J3480" s="39" t="s">
        <v>15318</v>
      </c>
      <c r="K3480" s="39" t="s">
        <v>64</v>
      </c>
      <c r="L3480" s="39" t="s">
        <v>15309</v>
      </c>
      <c r="M3480" s="42">
        <v>44763</v>
      </c>
      <c r="N3480" s="39" t="s">
        <v>15319</v>
      </c>
      <c r="O3480" s="39" t="s">
        <v>15319</v>
      </c>
      <c r="P3480" s="39" t="s">
        <v>15318</v>
      </c>
    </row>
    <row r="3481" spans="1:16" ht="17.149999999999999" customHeight="1" x14ac:dyDescent="0.25">
      <c r="A3481" s="40" t="str">
        <f t="shared" si="54"/>
        <v>DKI JakartaAsuransi JiwaKantor Pemasaran</v>
      </c>
      <c r="B3481" s="39" t="s">
        <v>6936</v>
      </c>
      <c r="C3481" s="39" t="s">
        <v>15320</v>
      </c>
      <c r="D3481" s="39" t="s">
        <v>35</v>
      </c>
      <c r="E3481" s="39" t="s">
        <v>104</v>
      </c>
      <c r="F3481" s="39" t="s">
        <v>15146</v>
      </c>
      <c r="G3481" s="39" t="s">
        <v>60</v>
      </c>
      <c r="H3481" s="39" t="s">
        <v>1</v>
      </c>
      <c r="I3481" s="39">
        <v>0</v>
      </c>
      <c r="J3481" s="39" t="s">
        <v>15321</v>
      </c>
      <c r="K3481" s="39" t="s">
        <v>64</v>
      </c>
      <c r="L3481" s="39" t="s">
        <v>15309</v>
      </c>
      <c r="M3481" s="42">
        <v>44763</v>
      </c>
      <c r="N3481" s="39" t="s">
        <v>15322</v>
      </c>
      <c r="O3481" s="39" t="s">
        <v>15322</v>
      </c>
      <c r="P3481" s="39" t="s">
        <v>15321</v>
      </c>
    </row>
    <row r="3482" spans="1:16" ht="17.149999999999999" customHeight="1" x14ac:dyDescent="0.25">
      <c r="A3482" s="40" t="str">
        <f t="shared" si="54"/>
        <v>DKI JakartaAsuransi JiwaKantor Pemasaran</v>
      </c>
      <c r="B3482" s="39" t="s">
        <v>6936</v>
      </c>
      <c r="C3482" s="39" t="s">
        <v>15323</v>
      </c>
      <c r="D3482" s="39" t="s">
        <v>35</v>
      </c>
      <c r="E3482" s="39" t="s">
        <v>104</v>
      </c>
      <c r="F3482" s="39" t="s">
        <v>15146</v>
      </c>
      <c r="G3482" s="39" t="s">
        <v>60</v>
      </c>
      <c r="H3482" s="39" t="s">
        <v>1</v>
      </c>
      <c r="I3482" s="39">
        <v>0</v>
      </c>
      <c r="J3482" s="39" t="s">
        <v>15324</v>
      </c>
      <c r="K3482" s="39" t="s">
        <v>64</v>
      </c>
      <c r="L3482" s="39" t="s">
        <v>15309</v>
      </c>
      <c r="M3482" s="42">
        <v>44763</v>
      </c>
      <c r="N3482" s="39" t="s">
        <v>15325</v>
      </c>
      <c r="O3482" s="39" t="s">
        <v>15325</v>
      </c>
      <c r="P3482" s="39" t="s">
        <v>15324</v>
      </c>
    </row>
    <row r="3483" spans="1:16" ht="17.149999999999999" customHeight="1" x14ac:dyDescent="0.25">
      <c r="A3483" s="40" t="str">
        <f t="shared" si="54"/>
        <v>DKI JakartaAsuransi JiwaKantor Pemasaran</v>
      </c>
      <c r="B3483" s="39" t="s">
        <v>6936</v>
      </c>
      <c r="C3483" s="39" t="s">
        <v>15326</v>
      </c>
      <c r="D3483" s="39" t="s">
        <v>35</v>
      </c>
      <c r="E3483" s="39" t="s">
        <v>104</v>
      </c>
      <c r="F3483" s="39" t="s">
        <v>15146</v>
      </c>
      <c r="G3483" s="39" t="s">
        <v>60</v>
      </c>
      <c r="H3483" s="39" t="s">
        <v>1</v>
      </c>
      <c r="I3483" s="39">
        <v>0</v>
      </c>
      <c r="J3483" s="39" t="s">
        <v>15327</v>
      </c>
      <c r="K3483" s="39" t="s">
        <v>64</v>
      </c>
      <c r="L3483" s="39" t="s">
        <v>15309</v>
      </c>
      <c r="M3483" s="42">
        <v>44763</v>
      </c>
      <c r="N3483" s="39" t="s">
        <v>15328</v>
      </c>
      <c r="O3483" s="39" t="s">
        <v>15328</v>
      </c>
      <c r="P3483" s="39" t="s">
        <v>15327</v>
      </c>
    </row>
    <row r="3484" spans="1:16" ht="17.149999999999999" customHeight="1" x14ac:dyDescent="0.25">
      <c r="A3484" s="40" t="str">
        <f t="shared" si="54"/>
        <v>DKI JakartaAsuransi JiwaKantor Pemasaran</v>
      </c>
      <c r="B3484" s="39" t="s">
        <v>6936</v>
      </c>
      <c r="C3484" s="39" t="s">
        <v>15329</v>
      </c>
      <c r="D3484" s="39" t="s">
        <v>35</v>
      </c>
      <c r="E3484" s="39" t="s">
        <v>104</v>
      </c>
      <c r="F3484" s="39" t="s">
        <v>15146</v>
      </c>
      <c r="G3484" s="39" t="s">
        <v>60</v>
      </c>
      <c r="H3484" s="39" t="s">
        <v>1</v>
      </c>
      <c r="I3484" s="39">
        <v>0</v>
      </c>
      <c r="J3484" s="39" t="s">
        <v>15330</v>
      </c>
      <c r="K3484" s="39" t="s">
        <v>64</v>
      </c>
      <c r="L3484" s="39" t="s">
        <v>15309</v>
      </c>
      <c r="M3484" s="42">
        <v>44763</v>
      </c>
      <c r="N3484" s="39" t="s">
        <v>15331</v>
      </c>
      <c r="O3484" s="39" t="s">
        <v>15331</v>
      </c>
      <c r="P3484" s="39" t="s">
        <v>15330</v>
      </c>
    </row>
    <row r="3485" spans="1:16" ht="17.149999999999999" customHeight="1" x14ac:dyDescent="0.25">
      <c r="A3485" s="40" t="str">
        <f t="shared" si="54"/>
        <v>DKI JakartaAsuransi JiwaKantor Pemasaran</v>
      </c>
      <c r="B3485" s="39" t="s">
        <v>6936</v>
      </c>
      <c r="C3485" s="39" t="s">
        <v>15332</v>
      </c>
      <c r="D3485" s="39" t="s">
        <v>35</v>
      </c>
      <c r="E3485" s="39" t="s">
        <v>104</v>
      </c>
      <c r="F3485" s="39" t="s">
        <v>15146</v>
      </c>
      <c r="G3485" s="39" t="s">
        <v>60</v>
      </c>
      <c r="H3485" s="39" t="s">
        <v>1</v>
      </c>
      <c r="I3485" s="39">
        <v>0</v>
      </c>
      <c r="J3485" s="39" t="s">
        <v>15333</v>
      </c>
      <c r="K3485" s="39" t="s">
        <v>64</v>
      </c>
      <c r="L3485" s="39" t="s">
        <v>15309</v>
      </c>
      <c r="M3485" s="42">
        <v>44763</v>
      </c>
      <c r="N3485" s="39" t="s">
        <v>15334</v>
      </c>
      <c r="O3485" s="39" t="s">
        <v>15334</v>
      </c>
      <c r="P3485" s="39" t="s">
        <v>15333</v>
      </c>
    </row>
    <row r="3486" spans="1:16" ht="17.149999999999999" customHeight="1" x14ac:dyDescent="0.25">
      <c r="A3486" s="40" t="str">
        <f t="shared" si="54"/>
        <v>DKI JakartaAsuransi JiwaKantor Pemasaran</v>
      </c>
      <c r="B3486" s="39" t="s">
        <v>6941</v>
      </c>
      <c r="C3486" s="39" t="s">
        <v>9312</v>
      </c>
      <c r="D3486" s="39" t="s">
        <v>35</v>
      </c>
      <c r="E3486" s="39" t="s">
        <v>104</v>
      </c>
      <c r="F3486" s="39" t="s">
        <v>9313</v>
      </c>
      <c r="G3486" s="39" t="s">
        <v>63</v>
      </c>
      <c r="H3486" s="39" t="s">
        <v>1</v>
      </c>
      <c r="I3486" s="39">
        <v>11470</v>
      </c>
      <c r="J3486" s="39" t="s">
        <v>9314</v>
      </c>
      <c r="K3486" s="39" t="s">
        <v>9314</v>
      </c>
      <c r="L3486" s="39" t="s">
        <v>9315</v>
      </c>
      <c r="M3486" s="42">
        <v>43650</v>
      </c>
      <c r="N3486" s="39" t="s">
        <v>9316</v>
      </c>
      <c r="O3486" s="39" t="s">
        <v>9317</v>
      </c>
      <c r="P3486" s="39" t="s">
        <v>9314</v>
      </c>
    </row>
    <row r="3487" spans="1:16" ht="17.149999999999999" customHeight="1" x14ac:dyDescent="0.25">
      <c r="A3487" s="40" t="str">
        <f t="shared" si="54"/>
        <v>Kalimantan SelatanAsuransi JiwaKantor Pemasaran</v>
      </c>
      <c r="B3487" s="39" t="s">
        <v>13648</v>
      </c>
      <c r="C3487" s="39" t="s">
        <v>15335</v>
      </c>
      <c r="D3487" s="39" t="s">
        <v>35</v>
      </c>
      <c r="E3487" s="39" t="s">
        <v>104</v>
      </c>
      <c r="F3487" s="39" t="s">
        <v>15336</v>
      </c>
      <c r="G3487" s="39" t="s">
        <v>417</v>
      </c>
      <c r="H3487" s="39" t="s">
        <v>13</v>
      </c>
      <c r="I3487" s="39">
        <v>70234</v>
      </c>
      <c r="J3487" s="39" t="s">
        <v>15337</v>
      </c>
      <c r="K3487" s="39" t="s">
        <v>15338</v>
      </c>
      <c r="L3487" s="39" t="s">
        <v>15162</v>
      </c>
      <c r="M3487" s="42">
        <v>44559</v>
      </c>
      <c r="N3487" s="39" t="s">
        <v>15339</v>
      </c>
      <c r="O3487" s="39" t="s">
        <v>15339</v>
      </c>
      <c r="P3487" s="39" t="s">
        <v>15337</v>
      </c>
    </row>
    <row r="3488" spans="1:16" ht="17.149999999999999" customHeight="1" x14ac:dyDescent="0.25">
      <c r="A3488" s="40" t="str">
        <f t="shared" si="54"/>
        <v>JambiAsuransi JiwaKantor Pemasaran</v>
      </c>
      <c r="B3488" s="39" t="s">
        <v>13648</v>
      </c>
      <c r="C3488" s="39" t="s">
        <v>15340</v>
      </c>
      <c r="D3488" s="39" t="s">
        <v>35</v>
      </c>
      <c r="E3488" s="39" t="s">
        <v>104</v>
      </c>
      <c r="F3488" s="39" t="s">
        <v>15341</v>
      </c>
      <c r="G3488" s="39" t="s">
        <v>534</v>
      </c>
      <c r="H3488" s="39" t="s">
        <v>11</v>
      </c>
      <c r="I3488" s="39">
        <v>36122</v>
      </c>
      <c r="J3488" s="39" t="s">
        <v>15342</v>
      </c>
      <c r="K3488" s="39" t="s">
        <v>64</v>
      </c>
      <c r="L3488" s="39" t="s">
        <v>15162</v>
      </c>
      <c r="M3488" s="42">
        <v>44559</v>
      </c>
      <c r="N3488" s="39" t="s">
        <v>15343</v>
      </c>
      <c r="O3488" s="39" t="s">
        <v>15343</v>
      </c>
      <c r="P3488" s="39" t="s">
        <v>15344</v>
      </c>
    </row>
    <row r="3489" spans="1:16" ht="17.149999999999999" customHeight="1" x14ac:dyDescent="0.25">
      <c r="A3489" s="40" t="str">
        <f t="shared" si="54"/>
        <v>DKI JakartaAsuransi UmumKantor Pemasaran</v>
      </c>
      <c r="B3489" s="39" t="s">
        <v>1412</v>
      </c>
      <c r="C3489" s="39" t="s">
        <v>9796</v>
      </c>
      <c r="D3489" s="39" t="s">
        <v>35</v>
      </c>
      <c r="E3489" s="39" t="s">
        <v>694</v>
      </c>
      <c r="F3489" s="39" t="s">
        <v>9797</v>
      </c>
      <c r="G3489" s="39" t="s">
        <v>60</v>
      </c>
      <c r="H3489" s="39" t="s">
        <v>1</v>
      </c>
      <c r="I3489" s="39">
        <v>12310</v>
      </c>
      <c r="J3489" s="39" t="s">
        <v>9798</v>
      </c>
      <c r="K3489" s="39" t="s">
        <v>9798</v>
      </c>
      <c r="L3489" s="39" t="s">
        <v>9799</v>
      </c>
      <c r="M3489" s="42">
        <v>43678</v>
      </c>
      <c r="N3489" s="39" t="s">
        <v>8317</v>
      </c>
      <c r="O3489" s="39" t="s">
        <v>8317</v>
      </c>
      <c r="P3489" s="39" t="s">
        <v>9798</v>
      </c>
    </row>
    <row r="3490" spans="1:16" ht="17.149999999999999" customHeight="1" x14ac:dyDescent="0.25">
      <c r="A3490" s="40" t="str">
        <f t="shared" si="54"/>
        <v>Sulawesi SelatanAsuransi Umum SyariahKantor Pemasaran</v>
      </c>
      <c r="B3490" s="39" t="s">
        <v>15775</v>
      </c>
      <c r="C3490" s="39" t="s">
        <v>15928</v>
      </c>
      <c r="D3490" s="39" t="s">
        <v>35</v>
      </c>
      <c r="E3490" s="39" t="s">
        <v>15965</v>
      </c>
      <c r="F3490" s="39" t="s">
        <v>16249</v>
      </c>
      <c r="G3490" s="39" t="s">
        <v>159</v>
      </c>
      <c r="H3490" s="39" t="s">
        <v>7</v>
      </c>
      <c r="I3490" s="39">
        <v>90232</v>
      </c>
      <c r="J3490" s="39" t="s">
        <v>16250</v>
      </c>
      <c r="K3490" s="39" t="s">
        <v>64</v>
      </c>
      <c r="L3490" s="39" t="s">
        <v>16246</v>
      </c>
      <c r="M3490" s="42">
        <v>44654</v>
      </c>
      <c r="N3490" s="39" t="s">
        <v>16251</v>
      </c>
      <c r="O3490" s="39" t="s">
        <v>16251</v>
      </c>
      <c r="P3490" s="39" t="s">
        <v>16250</v>
      </c>
    </row>
    <row r="3491" spans="1:16" ht="17.149999999999999" customHeight="1" x14ac:dyDescent="0.25">
      <c r="A3491" s="40" t="str">
        <f t="shared" si="54"/>
        <v>BantenAsuransi JiwaKantor Pemasaran</v>
      </c>
      <c r="B3491" s="39" t="s">
        <v>3621</v>
      </c>
      <c r="C3491" s="39" t="s">
        <v>12658</v>
      </c>
      <c r="D3491" s="39" t="s">
        <v>35</v>
      </c>
      <c r="E3491" s="39" t="s">
        <v>104</v>
      </c>
      <c r="F3491" s="39" t="s">
        <v>12659</v>
      </c>
      <c r="G3491" s="39" t="s">
        <v>2469</v>
      </c>
      <c r="H3491" s="39" t="s">
        <v>3</v>
      </c>
      <c r="I3491" s="39">
        <v>0</v>
      </c>
      <c r="J3491" s="39" t="s">
        <v>64</v>
      </c>
      <c r="K3491" s="39" t="s">
        <v>64</v>
      </c>
      <c r="L3491" s="39" t="s">
        <v>12660</v>
      </c>
      <c r="M3491" s="42">
        <v>42542</v>
      </c>
      <c r="N3491" s="39" t="s">
        <v>12661</v>
      </c>
      <c r="O3491" s="39" t="s">
        <v>12661</v>
      </c>
      <c r="P3491" s="39" t="s">
        <v>64</v>
      </c>
    </row>
    <row r="3492" spans="1:16" ht="17.149999999999999" customHeight="1" x14ac:dyDescent="0.25">
      <c r="A3492" s="40" t="str">
        <f t="shared" si="54"/>
        <v>Jawa BaratAsuransi UmumKantor Pemasaran</v>
      </c>
      <c r="B3492" s="39" t="s">
        <v>48</v>
      </c>
      <c r="C3492" s="39" t="s">
        <v>12789</v>
      </c>
      <c r="D3492" s="39" t="s">
        <v>35</v>
      </c>
      <c r="E3492" s="39" t="s">
        <v>694</v>
      </c>
      <c r="F3492" s="39" t="s">
        <v>12790</v>
      </c>
      <c r="G3492" s="39" t="s">
        <v>4024</v>
      </c>
      <c r="H3492" s="39" t="s">
        <v>6</v>
      </c>
      <c r="I3492" s="39">
        <v>40111</v>
      </c>
      <c r="J3492" s="39" t="s">
        <v>2281</v>
      </c>
      <c r="K3492" s="39" t="s">
        <v>12791</v>
      </c>
      <c r="L3492" s="39" t="s">
        <v>12792</v>
      </c>
      <c r="M3492" s="42">
        <v>43985</v>
      </c>
      <c r="N3492" s="39" t="s">
        <v>12793</v>
      </c>
      <c r="O3492" s="39" t="s">
        <v>12793</v>
      </c>
      <c r="P3492" s="39" t="s">
        <v>2282</v>
      </c>
    </row>
    <row r="3493" spans="1:16" ht="17.149999999999999" customHeight="1" x14ac:dyDescent="0.25">
      <c r="A3493" s="40" t="str">
        <f t="shared" si="54"/>
        <v>DKI JakartaAsuransi JiwaKantor Pemasaran</v>
      </c>
      <c r="B3493" s="39" t="s">
        <v>12865</v>
      </c>
      <c r="C3493" s="39" t="s">
        <v>3966</v>
      </c>
      <c r="D3493" s="39" t="s">
        <v>35</v>
      </c>
      <c r="E3493" s="39" t="s">
        <v>104</v>
      </c>
      <c r="F3493" s="39" t="s">
        <v>14518</v>
      </c>
      <c r="G3493" s="39" t="s">
        <v>63</v>
      </c>
      <c r="H3493" s="39" t="s">
        <v>1</v>
      </c>
      <c r="I3493" s="39">
        <v>11470</v>
      </c>
      <c r="J3493" s="39" t="s">
        <v>14519</v>
      </c>
      <c r="K3493" s="39" t="s">
        <v>64</v>
      </c>
      <c r="L3493" s="39" t="s">
        <v>14364</v>
      </c>
      <c r="M3493" s="42">
        <v>43098</v>
      </c>
      <c r="N3493" s="39" t="s">
        <v>14365</v>
      </c>
      <c r="P3493" s="39" t="s">
        <v>14366</v>
      </c>
    </row>
    <row r="3494" spans="1:16" ht="17.149999999999999" customHeight="1" x14ac:dyDescent="0.25">
      <c r="A3494" s="40" t="str">
        <f t="shared" si="54"/>
        <v>Jawa BaratAsuransi JiwaKantor Pemasaran</v>
      </c>
      <c r="B3494" s="39" t="s">
        <v>13648</v>
      </c>
      <c r="C3494" s="39" t="s">
        <v>15345</v>
      </c>
      <c r="D3494" s="39" t="s">
        <v>35</v>
      </c>
      <c r="E3494" s="39" t="s">
        <v>104</v>
      </c>
      <c r="F3494" s="39" t="s">
        <v>15346</v>
      </c>
      <c r="G3494" s="39" t="s">
        <v>5147</v>
      </c>
      <c r="H3494" s="39" t="s">
        <v>6</v>
      </c>
      <c r="I3494" s="39">
        <v>43111</v>
      </c>
      <c r="J3494" s="39" t="s">
        <v>15347</v>
      </c>
      <c r="K3494" s="39" t="s">
        <v>64</v>
      </c>
      <c r="L3494" s="39" t="s">
        <v>15162</v>
      </c>
      <c r="M3494" s="42">
        <v>44559</v>
      </c>
      <c r="N3494" s="39" t="s">
        <v>15348</v>
      </c>
      <c r="O3494" s="39" t="s">
        <v>15348</v>
      </c>
      <c r="P3494" s="39" t="s">
        <v>15347</v>
      </c>
    </row>
    <row r="3495" spans="1:16" ht="17.149999999999999" customHeight="1" x14ac:dyDescent="0.25">
      <c r="A3495" s="40" t="str">
        <f t="shared" si="54"/>
        <v>Jawa BaratAsuransi JiwaKantor Pemasaran</v>
      </c>
      <c r="B3495" s="39" t="s">
        <v>13648</v>
      </c>
      <c r="C3495" s="39" t="s">
        <v>15349</v>
      </c>
      <c r="D3495" s="39" t="s">
        <v>35</v>
      </c>
      <c r="E3495" s="39" t="s">
        <v>104</v>
      </c>
      <c r="F3495" s="39" t="s">
        <v>15350</v>
      </c>
      <c r="G3495" s="39" t="s">
        <v>3974</v>
      </c>
      <c r="H3495" s="39" t="s">
        <v>6</v>
      </c>
      <c r="I3495" s="39">
        <v>45121</v>
      </c>
      <c r="J3495" s="39" t="s">
        <v>15351</v>
      </c>
      <c r="K3495" s="39" t="s">
        <v>64</v>
      </c>
      <c r="L3495" s="39" t="s">
        <v>15162</v>
      </c>
      <c r="M3495" s="39">
        <v>44559</v>
      </c>
      <c r="N3495" s="39" t="s">
        <v>15352</v>
      </c>
      <c r="O3495" s="39" t="s">
        <v>15352</v>
      </c>
      <c r="P3495" s="39" t="s">
        <v>15351</v>
      </c>
    </row>
    <row r="3496" spans="1:16" ht="17.149999999999999" customHeight="1" x14ac:dyDescent="0.25">
      <c r="A3496" s="40" t="str">
        <f t="shared" si="54"/>
        <v>Sumatera SelatanAsuransi Umum SyariahKantor Pemasaran</v>
      </c>
      <c r="B3496" s="39" t="s">
        <v>15772</v>
      </c>
      <c r="C3496" s="39" t="s">
        <v>15929</v>
      </c>
      <c r="D3496" s="39" t="s">
        <v>35</v>
      </c>
      <c r="E3496" s="39" t="s">
        <v>15965</v>
      </c>
      <c r="F3496" s="39" t="s">
        <v>16252</v>
      </c>
      <c r="G3496" s="39" t="s">
        <v>1485</v>
      </c>
      <c r="H3496" s="39" t="s">
        <v>26</v>
      </c>
      <c r="I3496" s="39">
        <v>30111</v>
      </c>
      <c r="J3496" s="39" t="s">
        <v>16253</v>
      </c>
      <c r="K3496" s="39" t="s">
        <v>16253</v>
      </c>
      <c r="M3496" s="42"/>
      <c r="N3496" s="39" t="s">
        <v>16254</v>
      </c>
      <c r="P3496" s="39" t="s">
        <v>16253</v>
      </c>
    </row>
    <row r="3497" spans="1:16" ht="17.149999999999999" customHeight="1" x14ac:dyDescent="0.25">
      <c r="A3497" s="40" t="str">
        <f t="shared" si="54"/>
        <v>Sumatera UtaraAsuransi Umum SyariahKantor Pemasaran</v>
      </c>
      <c r="B3497" s="39" t="s">
        <v>15772</v>
      </c>
      <c r="C3497" s="39" t="s">
        <v>8750</v>
      </c>
      <c r="D3497" s="39" t="s">
        <v>35</v>
      </c>
      <c r="E3497" s="39" t="s">
        <v>15965</v>
      </c>
      <c r="F3497" s="39" t="s">
        <v>16255</v>
      </c>
      <c r="G3497" s="39" t="s">
        <v>270</v>
      </c>
      <c r="H3497" s="39" t="s">
        <v>27</v>
      </c>
      <c r="I3497" s="39">
        <v>20111</v>
      </c>
      <c r="J3497" s="39" t="s">
        <v>16256</v>
      </c>
      <c r="K3497" s="39" t="s">
        <v>16257</v>
      </c>
      <c r="M3497" s="42"/>
      <c r="N3497" s="39" t="s">
        <v>16258</v>
      </c>
      <c r="P3497" s="39" t="s">
        <v>16256</v>
      </c>
    </row>
    <row r="3498" spans="1:16" ht="17.149999999999999" customHeight="1" x14ac:dyDescent="0.25">
      <c r="A3498" s="40" t="str">
        <f t="shared" si="54"/>
        <v>Jawa BaratAsuransi UmumKantor Pemasaran</v>
      </c>
      <c r="B3498" s="39" t="s">
        <v>14046</v>
      </c>
      <c r="C3498" s="39" t="s">
        <v>12396</v>
      </c>
      <c r="D3498" s="39" t="s">
        <v>35</v>
      </c>
      <c r="E3498" s="39" t="s">
        <v>694</v>
      </c>
      <c r="F3498" s="39" t="s">
        <v>13782</v>
      </c>
      <c r="G3498" s="39" t="s">
        <v>1755</v>
      </c>
      <c r="H3498" s="39" t="s">
        <v>6</v>
      </c>
      <c r="I3498" s="39">
        <v>16143</v>
      </c>
      <c r="J3498" s="39" t="s">
        <v>13783</v>
      </c>
      <c r="K3498" s="39" t="s">
        <v>64</v>
      </c>
      <c r="L3498" s="39" t="s">
        <v>13731</v>
      </c>
      <c r="M3498" s="42">
        <v>44372</v>
      </c>
      <c r="N3498" s="39" t="s">
        <v>13784</v>
      </c>
      <c r="O3498" s="39" t="s">
        <v>13784</v>
      </c>
      <c r="P3498" s="39" t="s">
        <v>13783</v>
      </c>
    </row>
    <row r="3499" spans="1:16" ht="17.149999999999999" customHeight="1" x14ac:dyDescent="0.25">
      <c r="A3499" s="40" t="str">
        <f t="shared" si="54"/>
        <v>Jawa TimurAsuransi JiwaKantor Pemasaran</v>
      </c>
      <c r="B3499" s="39" t="s">
        <v>13103</v>
      </c>
      <c r="C3499" s="39" t="s">
        <v>12736</v>
      </c>
      <c r="D3499" s="39" t="s">
        <v>35</v>
      </c>
      <c r="E3499" s="39" t="s">
        <v>104</v>
      </c>
      <c r="F3499" s="39" t="s">
        <v>12737</v>
      </c>
      <c r="G3499" s="39" t="s">
        <v>352</v>
      </c>
      <c r="H3499" s="39" t="s">
        <v>4</v>
      </c>
      <c r="I3499" s="39">
        <v>0</v>
      </c>
      <c r="J3499" s="39" t="s">
        <v>12738</v>
      </c>
      <c r="K3499" s="39" t="s">
        <v>12738</v>
      </c>
      <c r="L3499" s="39" t="s">
        <v>12739</v>
      </c>
      <c r="M3499" s="42">
        <v>43903</v>
      </c>
      <c r="N3499" s="39" t="s">
        <v>12740</v>
      </c>
      <c r="O3499" s="39" t="s">
        <v>12741</v>
      </c>
      <c r="P3499" s="39" t="s">
        <v>12738</v>
      </c>
    </row>
    <row r="3500" spans="1:16" ht="17.149999999999999" customHeight="1" x14ac:dyDescent="0.25">
      <c r="A3500" s="40" t="str">
        <f t="shared" si="54"/>
        <v>Jawa BaratAsuransi UmumKantor Pemasaran</v>
      </c>
      <c r="B3500" s="39" t="s">
        <v>12319</v>
      </c>
      <c r="C3500" s="39" t="s">
        <v>12742</v>
      </c>
      <c r="D3500" s="39" t="s">
        <v>35</v>
      </c>
      <c r="E3500" s="39" t="s">
        <v>694</v>
      </c>
      <c r="F3500" s="39" t="s">
        <v>12743</v>
      </c>
      <c r="G3500" s="39" t="s">
        <v>293</v>
      </c>
      <c r="H3500" s="39" t="s">
        <v>6</v>
      </c>
      <c r="I3500" s="39">
        <v>0</v>
      </c>
      <c r="J3500" s="39" t="s">
        <v>12744</v>
      </c>
      <c r="K3500" s="39" t="s">
        <v>12744</v>
      </c>
      <c r="L3500" s="39" t="s">
        <v>12745</v>
      </c>
      <c r="M3500" s="42">
        <v>43903</v>
      </c>
      <c r="N3500" s="39" t="s">
        <v>12746</v>
      </c>
      <c r="O3500" s="39" t="s">
        <v>12746</v>
      </c>
      <c r="P3500" s="39" t="s">
        <v>12744</v>
      </c>
    </row>
    <row r="3501" spans="1:16" ht="17.149999999999999" customHeight="1" x14ac:dyDescent="0.25">
      <c r="A3501" s="40" t="str">
        <f t="shared" si="54"/>
        <v>Jawa BaratAsuransi UmumKantor Pemasaran</v>
      </c>
      <c r="B3501" s="39" t="s">
        <v>1412</v>
      </c>
      <c r="C3501" s="39" t="s">
        <v>12031</v>
      </c>
      <c r="D3501" s="39" t="s">
        <v>35</v>
      </c>
      <c r="E3501" s="39" t="s">
        <v>694</v>
      </c>
      <c r="F3501" s="39" t="s">
        <v>15353</v>
      </c>
      <c r="G3501" s="39" t="s">
        <v>359</v>
      </c>
      <c r="H3501" s="39" t="s">
        <v>6</v>
      </c>
      <c r="I3501" s="39">
        <v>17113</v>
      </c>
      <c r="J3501" s="39" t="s">
        <v>12032</v>
      </c>
      <c r="K3501" s="39" t="s">
        <v>12032</v>
      </c>
      <c r="L3501" s="39" t="s">
        <v>12033</v>
      </c>
      <c r="M3501" s="42">
        <v>43720</v>
      </c>
      <c r="N3501" s="39" t="s">
        <v>12034</v>
      </c>
      <c r="O3501" s="39" t="s">
        <v>12035</v>
      </c>
      <c r="P3501" s="39" t="s">
        <v>12032</v>
      </c>
    </row>
    <row r="3502" spans="1:16" ht="17.149999999999999" customHeight="1" x14ac:dyDescent="0.25">
      <c r="A3502" s="40" t="str">
        <f t="shared" si="54"/>
        <v>Jawa BaratAsuransi UmumKantor Pemasaran</v>
      </c>
      <c r="B3502" s="39" t="s">
        <v>7146</v>
      </c>
      <c r="C3502" s="39" t="s">
        <v>14435</v>
      </c>
      <c r="D3502" s="39" t="s">
        <v>35</v>
      </c>
      <c r="E3502" s="39" t="s">
        <v>694</v>
      </c>
      <c r="F3502" s="39" t="s">
        <v>14612</v>
      </c>
      <c r="G3502" s="39" t="s">
        <v>3974</v>
      </c>
      <c r="H3502" s="39" t="s">
        <v>6</v>
      </c>
      <c r="I3502" s="39">
        <v>45113</v>
      </c>
      <c r="J3502" s="39" t="s">
        <v>14613</v>
      </c>
      <c r="K3502" s="39" t="s">
        <v>64</v>
      </c>
      <c r="L3502" s="39" t="s">
        <v>14614</v>
      </c>
      <c r="M3502" s="42">
        <v>44622</v>
      </c>
      <c r="N3502" s="39" t="s">
        <v>14615</v>
      </c>
      <c r="O3502" s="39" t="s">
        <v>14615</v>
      </c>
      <c r="P3502" s="39" t="s">
        <v>14613</v>
      </c>
    </row>
    <row r="3503" spans="1:16" ht="17.149999999999999" customHeight="1" x14ac:dyDescent="0.25">
      <c r="A3503" s="40" t="str">
        <f t="shared" si="54"/>
        <v>BantenAsuransi JiwaKantor Pemasaran</v>
      </c>
      <c r="B3503" s="39" t="s">
        <v>6999</v>
      </c>
      <c r="C3503" s="39" t="s">
        <v>14616</v>
      </c>
      <c r="D3503" s="39" t="s">
        <v>35</v>
      </c>
      <c r="E3503" s="39" t="s">
        <v>104</v>
      </c>
      <c r="F3503" s="39" t="s">
        <v>14617</v>
      </c>
      <c r="G3503" s="39" t="s">
        <v>131</v>
      </c>
      <c r="H3503" s="39" t="s">
        <v>3</v>
      </c>
      <c r="I3503" s="39">
        <v>15811</v>
      </c>
      <c r="J3503" s="39" t="s">
        <v>14618</v>
      </c>
      <c r="K3503" s="39" t="s">
        <v>64</v>
      </c>
      <c r="L3503" s="39" t="s">
        <v>14619</v>
      </c>
      <c r="M3503" s="42">
        <v>44679</v>
      </c>
      <c r="N3503" s="39" t="s">
        <v>6131</v>
      </c>
      <c r="O3503" s="39" t="s">
        <v>6131</v>
      </c>
      <c r="P3503" s="39" t="s">
        <v>14618</v>
      </c>
    </row>
    <row r="3504" spans="1:16" ht="17.149999999999999" customHeight="1" x14ac:dyDescent="0.25">
      <c r="A3504" s="40" t="str">
        <f t="shared" si="54"/>
        <v>DKI JakartaAsuransi JiwaKantor Pemasaran</v>
      </c>
      <c r="B3504" s="39" t="s">
        <v>13105</v>
      </c>
      <c r="C3504" s="39" t="s">
        <v>15354</v>
      </c>
      <c r="D3504" s="39" t="s">
        <v>35</v>
      </c>
      <c r="E3504" s="39" t="s">
        <v>104</v>
      </c>
      <c r="F3504" s="39" t="s">
        <v>15355</v>
      </c>
      <c r="G3504" s="39" t="s">
        <v>63</v>
      </c>
      <c r="H3504" s="39" t="s">
        <v>1</v>
      </c>
      <c r="I3504" s="39">
        <v>11840</v>
      </c>
      <c r="J3504" s="39" t="s">
        <v>64</v>
      </c>
      <c r="K3504" s="39" t="s">
        <v>64</v>
      </c>
      <c r="L3504" s="39" t="s">
        <v>15356</v>
      </c>
      <c r="M3504" s="42">
        <v>44881</v>
      </c>
      <c r="N3504" s="39">
        <v>0</v>
      </c>
      <c r="O3504" s="39" t="s">
        <v>15357</v>
      </c>
      <c r="P3504" s="39" t="s">
        <v>64</v>
      </c>
    </row>
    <row r="3505" spans="1:16" ht="17.149999999999999" customHeight="1" x14ac:dyDescent="0.25">
      <c r="A3505" s="40" t="str">
        <f t="shared" si="54"/>
        <v>Daerah Istimewa YogyakartaAsuransi UmumKantor Pemasaran</v>
      </c>
      <c r="B3505" s="39" t="s">
        <v>12692</v>
      </c>
      <c r="C3505" s="39" t="s">
        <v>12378</v>
      </c>
      <c r="D3505" s="39" t="s">
        <v>35</v>
      </c>
      <c r="E3505" s="39" t="s">
        <v>694</v>
      </c>
      <c r="F3505" s="39" t="s">
        <v>15358</v>
      </c>
      <c r="G3505" s="39" t="s">
        <v>528</v>
      </c>
      <c r="H3505" s="39" t="s">
        <v>28</v>
      </c>
      <c r="I3505" s="39">
        <v>55241</v>
      </c>
      <c r="J3505" s="39" t="s">
        <v>15359</v>
      </c>
      <c r="K3505" s="39" t="s">
        <v>15359</v>
      </c>
      <c r="L3505" s="39" t="s">
        <v>15360</v>
      </c>
      <c r="M3505" s="42">
        <v>44984</v>
      </c>
      <c r="N3505" s="39" t="s">
        <v>15361</v>
      </c>
      <c r="O3505" s="39" t="s">
        <v>15361</v>
      </c>
      <c r="P3505" s="39" t="s">
        <v>15359</v>
      </c>
    </row>
    <row r="3506" spans="1:16" ht="17.149999999999999" customHeight="1" x14ac:dyDescent="0.25">
      <c r="A3506" s="40" t="str">
        <f t="shared" si="54"/>
        <v>Jawa BaratAsuransi JiwaKantor Pemasaran</v>
      </c>
      <c r="B3506" s="39" t="s">
        <v>6968</v>
      </c>
      <c r="C3506" s="39" t="s">
        <v>8992</v>
      </c>
      <c r="D3506" s="39" t="s">
        <v>35</v>
      </c>
      <c r="E3506" s="39" t="s">
        <v>104</v>
      </c>
      <c r="F3506" s="39" t="s">
        <v>12036</v>
      </c>
      <c r="G3506" s="39" t="s">
        <v>127</v>
      </c>
      <c r="H3506" s="39" t="s">
        <v>6</v>
      </c>
      <c r="I3506" s="39">
        <v>40262</v>
      </c>
      <c r="J3506" s="39" t="s">
        <v>8993</v>
      </c>
      <c r="K3506" s="39" t="s">
        <v>8993</v>
      </c>
      <c r="L3506" s="39" t="s">
        <v>8994</v>
      </c>
      <c r="M3506" s="42">
        <v>42312</v>
      </c>
      <c r="N3506" s="39" t="s">
        <v>1543</v>
      </c>
      <c r="P3506" s="39" t="s">
        <v>8993</v>
      </c>
    </row>
    <row r="3507" spans="1:16" ht="17.149999999999999" customHeight="1" x14ac:dyDescent="0.25">
      <c r="A3507" s="40" t="str">
        <f t="shared" ref="A3507:A3564" si="55">CONCATENATE(H3507,E3507,D3507)</f>
        <v>Jawa TimurAsuransi JiwaKantor Pemasaran</v>
      </c>
      <c r="B3507" s="39" t="s">
        <v>13105</v>
      </c>
      <c r="C3507" s="39" t="s">
        <v>14367</v>
      </c>
      <c r="D3507" s="39" t="s">
        <v>35</v>
      </c>
      <c r="E3507" s="39" t="s">
        <v>104</v>
      </c>
      <c r="F3507" s="39" t="s">
        <v>14368</v>
      </c>
      <c r="G3507" s="39" t="s">
        <v>1497</v>
      </c>
      <c r="H3507" s="39" t="s">
        <v>4</v>
      </c>
      <c r="I3507" s="39">
        <v>0</v>
      </c>
      <c r="J3507" s="39" t="s">
        <v>14369</v>
      </c>
      <c r="K3507" s="39" t="s">
        <v>64</v>
      </c>
      <c r="L3507" s="39" t="s">
        <v>14370</v>
      </c>
      <c r="M3507" s="42">
        <v>44593</v>
      </c>
      <c r="N3507" s="39" t="s">
        <v>14034</v>
      </c>
      <c r="O3507" s="39" t="s">
        <v>14371</v>
      </c>
      <c r="P3507" s="39" t="s">
        <v>64</v>
      </c>
    </row>
    <row r="3508" spans="1:16" ht="17.149999999999999" customHeight="1" x14ac:dyDescent="0.25">
      <c r="A3508" s="40" t="str">
        <f t="shared" si="55"/>
        <v>Daerah Istimewa YogyakartaAsuransi UmumKantor Pemasaran</v>
      </c>
      <c r="B3508" s="39" t="s">
        <v>7368</v>
      </c>
      <c r="C3508" s="39" t="s">
        <v>12378</v>
      </c>
      <c r="D3508" s="39" t="s">
        <v>35</v>
      </c>
      <c r="E3508" s="39" t="s">
        <v>694</v>
      </c>
      <c r="F3508" s="39" t="s">
        <v>15362</v>
      </c>
      <c r="G3508" s="39" t="s">
        <v>528</v>
      </c>
      <c r="H3508" s="39" t="s">
        <v>28</v>
      </c>
      <c r="I3508" s="39">
        <v>55285</v>
      </c>
      <c r="J3508" s="39" t="s">
        <v>12662</v>
      </c>
      <c r="K3508" s="39" t="s">
        <v>12662</v>
      </c>
      <c r="L3508" s="39" t="s">
        <v>12663</v>
      </c>
      <c r="M3508" s="42">
        <v>42801</v>
      </c>
      <c r="N3508" s="39" t="s">
        <v>15363</v>
      </c>
      <c r="O3508" s="39" t="s">
        <v>12664</v>
      </c>
      <c r="P3508" s="39" t="s">
        <v>7371</v>
      </c>
    </row>
    <row r="3509" spans="1:16" ht="17.149999999999999" customHeight="1" x14ac:dyDescent="0.25">
      <c r="A3509" s="40" t="str">
        <f t="shared" si="55"/>
        <v>Sumatera BaratAsuransi JiwaKantor Pemasaran</v>
      </c>
      <c r="B3509" s="39" t="s">
        <v>41</v>
      </c>
      <c r="C3509" s="39" t="s">
        <v>15364</v>
      </c>
      <c r="D3509" s="39" t="s">
        <v>35</v>
      </c>
      <c r="E3509" s="39" t="s">
        <v>104</v>
      </c>
      <c r="F3509" s="39" t="s">
        <v>15365</v>
      </c>
      <c r="G3509" s="39" t="s">
        <v>115</v>
      </c>
      <c r="H3509" s="39" t="s">
        <v>25</v>
      </c>
      <c r="I3509" s="39">
        <v>0</v>
      </c>
      <c r="J3509" s="39" t="s">
        <v>64</v>
      </c>
      <c r="K3509" s="39" t="s">
        <v>64</v>
      </c>
      <c r="L3509" s="39" t="s">
        <v>15366</v>
      </c>
      <c r="M3509" s="42">
        <v>44995</v>
      </c>
      <c r="N3509" s="39" t="s">
        <v>15367</v>
      </c>
      <c r="O3509" s="39" t="s">
        <v>15368</v>
      </c>
      <c r="P3509" s="39" t="s">
        <v>7063</v>
      </c>
    </row>
    <row r="3510" spans="1:16" ht="17.149999999999999" customHeight="1" x14ac:dyDescent="0.25">
      <c r="A3510" s="40" t="str">
        <f t="shared" si="55"/>
        <v>PapuaAsuransi UmumKantor Pemasaran</v>
      </c>
      <c r="B3510" s="39" t="s">
        <v>12838</v>
      </c>
      <c r="C3510" s="39" t="s">
        <v>12665</v>
      </c>
      <c r="D3510" s="39" t="s">
        <v>35</v>
      </c>
      <c r="E3510" s="39" t="s">
        <v>694</v>
      </c>
      <c r="F3510" s="39" t="s">
        <v>12666</v>
      </c>
      <c r="G3510" s="39" t="s">
        <v>7799</v>
      </c>
      <c r="H3510" s="39" t="s">
        <v>20</v>
      </c>
      <c r="I3510" s="39">
        <v>99224</v>
      </c>
      <c r="J3510" s="39" t="s">
        <v>64</v>
      </c>
      <c r="K3510" s="39" t="s">
        <v>64</v>
      </c>
      <c r="L3510" s="39" t="s">
        <v>12667</v>
      </c>
      <c r="M3510" s="42">
        <v>43895</v>
      </c>
      <c r="N3510" s="39" t="s">
        <v>12668</v>
      </c>
      <c r="O3510" s="39" t="s">
        <v>12668</v>
      </c>
      <c r="P3510" s="39" t="s">
        <v>64</v>
      </c>
    </row>
    <row r="3511" spans="1:16" ht="17.149999999999999" customHeight="1" x14ac:dyDescent="0.25">
      <c r="A3511" s="40" t="str">
        <f t="shared" si="55"/>
        <v>Kalimantan TimurAsuransi JiwaKantor Pemasaran</v>
      </c>
      <c r="B3511" s="39" t="s">
        <v>7101</v>
      </c>
      <c r="C3511" s="39" t="s">
        <v>14620</v>
      </c>
      <c r="D3511" s="39" t="s">
        <v>35</v>
      </c>
      <c r="E3511" s="39" t="s">
        <v>104</v>
      </c>
      <c r="F3511" s="39" t="s">
        <v>14621</v>
      </c>
      <c r="G3511" s="39" t="s">
        <v>243</v>
      </c>
      <c r="H3511" s="39" t="s">
        <v>15</v>
      </c>
      <c r="I3511" s="39">
        <v>76114</v>
      </c>
      <c r="J3511" s="39" t="s">
        <v>64</v>
      </c>
      <c r="K3511" s="39" t="s">
        <v>64</v>
      </c>
      <c r="L3511" s="39" t="s">
        <v>14622</v>
      </c>
      <c r="M3511" s="42">
        <v>44679</v>
      </c>
      <c r="N3511" s="39" t="s">
        <v>14623</v>
      </c>
      <c r="O3511" s="39" t="s">
        <v>14623</v>
      </c>
      <c r="P3511" s="39" t="s">
        <v>64</v>
      </c>
    </row>
    <row r="3512" spans="1:16" ht="17.149999999999999" customHeight="1" x14ac:dyDescent="0.25">
      <c r="A3512" s="40" t="str">
        <f t="shared" si="55"/>
        <v>Jawa BaratAsuransi JiwaKantor Pemasaran</v>
      </c>
      <c r="B3512" s="39" t="s">
        <v>6936</v>
      </c>
      <c r="C3512" s="39" t="s">
        <v>13936</v>
      </c>
      <c r="D3512" s="39" t="s">
        <v>35</v>
      </c>
      <c r="E3512" s="39" t="s">
        <v>104</v>
      </c>
      <c r="F3512" s="39" t="s">
        <v>13937</v>
      </c>
      <c r="G3512" s="39" t="s">
        <v>5682</v>
      </c>
      <c r="H3512" s="39" t="s">
        <v>6</v>
      </c>
      <c r="I3512" s="39">
        <v>46115</v>
      </c>
      <c r="J3512" s="39" t="s">
        <v>13938</v>
      </c>
      <c r="K3512" s="39" t="s">
        <v>64</v>
      </c>
      <c r="L3512" s="39" t="s">
        <v>13939</v>
      </c>
      <c r="M3512" s="42">
        <v>44403</v>
      </c>
      <c r="N3512" s="39" t="s">
        <v>13940</v>
      </c>
      <c r="O3512" s="39" t="s">
        <v>13941</v>
      </c>
      <c r="P3512" s="39" t="s">
        <v>13938</v>
      </c>
    </row>
    <row r="3513" spans="1:16" ht="17.149999999999999" customHeight="1" x14ac:dyDescent="0.25">
      <c r="A3513" s="40" t="str">
        <f t="shared" si="55"/>
        <v>Jawa TimurAsuransi UmumKantor Pemasaran</v>
      </c>
      <c r="B3513" s="39" t="s">
        <v>7323</v>
      </c>
      <c r="C3513" s="39" t="s">
        <v>14372</v>
      </c>
      <c r="D3513" s="39" t="s">
        <v>35</v>
      </c>
      <c r="E3513" s="39" t="s">
        <v>694</v>
      </c>
      <c r="F3513" s="39" t="s">
        <v>14373</v>
      </c>
      <c r="G3513" s="39" t="s">
        <v>352</v>
      </c>
      <c r="H3513" s="39" t="s">
        <v>4</v>
      </c>
      <c r="I3513" s="39">
        <v>60272</v>
      </c>
      <c r="J3513" s="39" t="s">
        <v>14374</v>
      </c>
      <c r="K3513" s="39" t="s">
        <v>64</v>
      </c>
      <c r="L3513" s="39" t="s">
        <v>14375</v>
      </c>
      <c r="M3513" s="42">
        <v>44579</v>
      </c>
      <c r="N3513" s="39" t="s">
        <v>14376</v>
      </c>
      <c r="O3513" s="39" t="s">
        <v>14377</v>
      </c>
      <c r="P3513" s="39" t="s">
        <v>13656</v>
      </c>
    </row>
    <row r="3514" spans="1:16" ht="17.149999999999999" customHeight="1" x14ac:dyDescent="0.25">
      <c r="A3514" s="40" t="str">
        <f t="shared" si="55"/>
        <v>DKI JakartaAsuransi UmumKantor Pemasaran</v>
      </c>
      <c r="B3514" s="39" t="s">
        <v>7282</v>
      </c>
      <c r="C3514" s="39" t="s">
        <v>14378</v>
      </c>
      <c r="D3514" s="39" t="s">
        <v>35</v>
      </c>
      <c r="E3514" s="39" t="s">
        <v>694</v>
      </c>
      <c r="F3514" s="39" t="s">
        <v>14379</v>
      </c>
      <c r="G3514" s="39" t="s">
        <v>63</v>
      </c>
      <c r="H3514" s="39" t="s">
        <v>1</v>
      </c>
      <c r="I3514" s="39">
        <v>11510</v>
      </c>
      <c r="J3514" s="39" t="s">
        <v>7285</v>
      </c>
      <c r="K3514" s="39" t="s">
        <v>7285</v>
      </c>
      <c r="M3514" s="42"/>
      <c r="N3514" s="39" t="s">
        <v>14380</v>
      </c>
      <c r="P3514" s="39" t="s">
        <v>7285</v>
      </c>
    </row>
    <row r="3515" spans="1:16" ht="17.149999999999999" customHeight="1" x14ac:dyDescent="0.25">
      <c r="A3515" s="40" t="str">
        <f t="shared" si="55"/>
        <v>Jawa TimurAsuransi JiwaKantor Pemasaran</v>
      </c>
      <c r="B3515" s="39" t="s">
        <v>6999</v>
      </c>
      <c r="C3515" s="39" t="s">
        <v>14520</v>
      </c>
      <c r="D3515" s="39" t="s">
        <v>35</v>
      </c>
      <c r="E3515" s="39" t="s">
        <v>104</v>
      </c>
      <c r="F3515" s="39" t="s">
        <v>14521</v>
      </c>
      <c r="G3515" s="39" t="s">
        <v>600</v>
      </c>
      <c r="H3515" s="39" t="s">
        <v>4</v>
      </c>
      <c r="I3515" s="39">
        <v>62381</v>
      </c>
      <c r="J3515" s="39" t="s">
        <v>14522</v>
      </c>
      <c r="K3515" s="39" t="s">
        <v>64</v>
      </c>
      <c r="L3515" s="39" t="s">
        <v>14523</v>
      </c>
      <c r="M3515" s="42">
        <v>44658</v>
      </c>
      <c r="N3515" s="39" t="s">
        <v>14524</v>
      </c>
      <c r="O3515" s="39" t="s">
        <v>14524</v>
      </c>
      <c r="P3515" s="39" t="s">
        <v>14522</v>
      </c>
    </row>
    <row r="3516" spans="1:16" ht="17.149999999999999" customHeight="1" x14ac:dyDescent="0.25">
      <c r="A3516" s="40" t="str">
        <f t="shared" si="55"/>
        <v>Nusa Tenggara TimurAsuransi JiwaKantor Pemasaran</v>
      </c>
      <c r="B3516" s="39" t="s">
        <v>7120</v>
      </c>
      <c r="C3516" s="39" t="s">
        <v>15369</v>
      </c>
      <c r="D3516" s="39" t="s">
        <v>35</v>
      </c>
      <c r="E3516" s="39" t="s">
        <v>104</v>
      </c>
      <c r="F3516" s="39" t="s">
        <v>15370</v>
      </c>
      <c r="G3516" s="39" t="s">
        <v>1829</v>
      </c>
      <c r="H3516" s="39" t="s">
        <v>19</v>
      </c>
      <c r="I3516" s="39">
        <v>85111</v>
      </c>
      <c r="J3516" s="39" t="s">
        <v>15371</v>
      </c>
      <c r="K3516" s="39" t="s">
        <v>64</v>
      </c>
      <c r="L3516" s="39" t="s">
        <v>15372</v>
      </c>
      <c r="M3516" s="42">
        <v>44880</v>
      </c>
      <c r="N3516" s="39" t="s">
        <v>15373</v>
      </c>
      <c r="O3516" s="39" t="s">
        <v>15374</v>
      </c>
      <c r="P3516" s="39" t="s">
        <v>15371</v>
      </c>
    </row>
    <row r="3517" spans="1:16" ht="17.149999999999999" customHeight="1" x14ac:dyDescent="0.25">
      <c r="A3517" s="40" t="str">
        <f t="shared" si="55"/>
        <v>Jawa TimurAsuransi JiwaKantor Pemasaran</v>
      </c>
      <c r="B3517" s="39" t="s">
        <v>9355</v>
      </c>
      <c r="C3517" s="39" t="s">
        <v>16422</v>
      </c>
      <c r="D3517" s="39" t="s">
        <v>35</v>
      </c>
      <c r="E3517" s="39" t="s">
        <v>104</v>
      </c>
      <c r="F3517" s="39" t="s">
        <v>16423</v>
      </c>
      <c r="G3517" s="39" t="s">
        <v>267</v>
      </c>
      <c r="H3517" s="39" t="s">
        <v>4</v>
      </c>
      <c r="I3517" s="39">
        <v>0</v>
      </c>
      <c r="J3517" s="39" t="s">
        <v>64</v>
      </c>
      <c r="K3517" s="39" t="s">
        <v>64</v>
      </c>
      <c r="L3517" s="39" t="s">
        <v>16424</v>
      </c>
      <c r="M3517" s="42">
        <v>45071</v>
      </c>
      <c r="N3517" s="39" t="s">
        <v>16425</v>
      </c>
      <c r="O3517" s="39" t="s">
        <v>16425</v>
      </c>
      <c r="P3517" s="39" t="s">
        <v>64</v>
      </c>
    </row>
    <row r="3518" spans="1:16" ht="17.149999999999999" customHeight="1" x14ac:dyDescent="0.25">
      <c r="A3518" s="40" t="str">
        <f t="shared" si="55"/>
        <v>BantenAsuransi JiwaKantor Pemasaran</v>
      </c>
      <c r="B3518" s="39" t="s">
        <v>3621</v>
      </c>
      <c r="C3518" s="39" t="s">
        <v>14225</v>
      </c>
      <c r="D3518" s="39" t="s">
        <v>35</v>
      </c>
      <c r="E3518" s="39" t="s">
        <v>104</v>
      </c>
      <c r="F3518" s="39" t="s">
        <v>14226</v>
      </c>
      <c r="G3518" s="39" t="s">
        <v>131</v>
      </c>
      <c r="H3518" s="39" t="s">
        <v>3</v>
      </c>
      <c r="I3518" s="39">
        <v>15117</v>
      </c>
      <c r="J3518" s="39" t="s">
        <v>64</v>
      </c>
      <c r="K3518" s="39" t="s">
        <v>64</v>
      </c>
      <c r="L3518" s="39" t="s">
        <v>14227</v>
      </c>
      <c r="M3518" s="42">
        <v>44533</v>
      </c>
      <c r="N3518" s="39" t="s">
        <v>14228</v>
      </c>
      <c r="O3518" s="39" t="s">
        <v>14229</v>
      </c>
      <c r="P3518" s="39" t="s">
        <v>7085</v>
      </c>
    </row>
    <row r="3519" spans="1:16" ht="17.149999999999999" customHeight="1" x14ac:dyDescent="0.25">
      <c r="A3519" s="40" t="str">
        <f t="shared" si="55"/>
        <v>Sulawesi SelatanAsuransi JiwaKantor Pemasaran</v>
      </c>
      <c r="B3519" s="39" t="s">
        <v>6936</v>
      </c>
      <c r="C3519" s="39" t="s">
        <v>14309</v>
      </c>
      <c r="D3519" s="39" t="s">
        <v>35</v>
      </c>
      <c r="E3519" s="39" t="s">
        <v>104</v>
      </c>
      <c r="F3519" s="39" t="s">
        <v>15375</v>
      </c>
      <c r="G3519" s="39" t="s">
        <v>159</v>
      </c>
      <c r="H3519" s="39" t="s">
        <v>7</v>
      </c>
      <c r="I3519" s="39">
        <v>90141</v>
      </c>
      <c r="J3519" s="39" t="s">
        <v>14310</v>
      </c>
      <c r="K3519" s="39" t="s">
        <v>15376</v>
      </c>
      <c r="L3519" s="39" t="s">
        <v>14303</v>
      </c>
      <c r="M3519" s="42">
        <v>44561</v>
      </c>
      <c r="N3519" s="39" t="s">
        <v>14307</v>
      </c>
      <c r="O3519" s="39" t="s">
        <v>14308</v>
      </c>
      <c r="P3519" s="39" t="s">
        <v>14310</v>
      </c>
    </row>
    <row r="3520" spans="1:16" ht="17.149999999999999" customHeight="1" x14ac:dyDescent="0.25">
      <c r="A3520" s="40" t="str">
        <f t="shared" si="55"/>
        <v>Jawa BaratAsuransi UmumKantor Pemasaran</v>
      </c>
      <c r="B3520" s="39" t="s">
        <v>7323</v>
      </c>
      <c r="C3520" s="39" t="s">
        <v>14381</v>
      </c>
      <c r="D3520" s="39" t="s">
        <v>35</v>
      </c>
      <c r="E3520" s="39" t="s">
        <v>694</v>
      </c>
      <c r="F3520" s="39" t="s">
        <v>14382</v>
      </c>
      <c r="G3520" s="39" t="s">
        <v>4024</v>
      </c>
      <c r="H3520" s="39" t="s">
        <v>6</v>
      </c>
      <c r="I3520" s="39">
        <v>40462</v>
      </c>
      <c r="J3520" s="39" t="s">
        <v>14383</v>
      </c>
      <c r="K3520" s="39" t="s">
        <v>14383</v>
      </c>
      <c r="L3520" s="39" t="s">
        <v>14375</v>
      </c>
      <c r="M3520" s="42">
        <v>44579</v>
      </c>
      <c r="N3520" s="39" t="s">
        <v>14376</v>
      </c>
      <c r="O3520" s="39" t="s">
        <v>14384</v>
      </c>
      <c r="P3520" s="39" t="s">
        <v>13656</v>
      </c>
    </row>
    <row r="3521" spans="1:16" ht="17.149999999999999" customHeight="1" x14ac:dyDescent="0.25">
      <c r="A3521" s="40" t="str">
        <f t="shared" si="55"/>
        <v>BantenAsuransi JiwaKantor Pemasaran</v>
      </c>
      <c r="B3521" s="39" t="s">
        <v>6936</v>
      </c>
      <c r="C3521" s="39" t="s">
        <v>14525</v>
      </c>
      <c r="D3521" s="39" t="s">
        <v>35</v>
      </c>
      <c r="E3521" s="39" t="s">
        <v>104</v>
      </c>
      <c r="F3521" s="39" t="s">
        <v>14489</v>
      </c>
      <c r="G3521" s="39" t="s">
        <v>131</v>
      </c>
      <c r="H3521" s="39" t="s">
        <v>3</v>
      </c>
      <c r="I3521" s="39">
        <v>0</v>
      </c>
      <c r="J3521" s="39" t="s">
        <v>14526</v>
      </c>
      <c r="K3521" s="39" t="s">
        <v>64</v>
      </c>
      <c r="L3521" s="39" t="s">
        <v>14491</v>
      </c>
      <c r="M3521" s="42">
        <v>44671</v>
      </c>
      <c r="N3521" s="39" t="s">
        <v>14527</v>
      </c>
      <c r="O3521" s="39" t="s">
        <v>14527</v>
      </c>
      <c r="P3521" s="39" t="s">
        <v>14526</v>
      </c>
    </row>
    <row r="3522" spans="1:16" ht="17.149999999999999" customHeight="1" x14ac:dyDescent="0.25">
      <c r="A3522" s="40" t="str">
        <f t="shared" si="55"/>
        <v>DKI JakartaAsuransi UmumKantor Pemasaran</v>
      </c>
      <c r="B3522" s="39" t="s">
        <v>7210</v>
      </c>
      <c r="C3522" s="39" t="s">
        <v>12599</v>
      </c>
      <c r="D3522" s="39" t="s">
        <v>35</v>
      </c>
      <c r="E3522" s="39" t="s">
        <v>694</v>
      </c>
      <c r="F3522" s="39" t="s">
        <v>12600</v>
      </c>
      <c r="G3522" s="39" t="s">
        <v>60</v>
      </c>
      <c r="H3522" s="39" t="s">
        <v>1</v>
      </c>
      <c r="I3522" s="39">
        <v>12120</v>
      </c>
      <c r="J3522" s="39" t="s">
        <v>12601</v>
      </c>
      <c r="K3522" s="39" t="s">
        <v>64</v>
      </c>
      <c r="L3522" s="39" t="s">
        <v>12602</v>
      </c>
      <c r="M3522" s="42">
        <v>43887</v>
      </c>
      <c r="N3522" s="39" t="s">
        <v>12603</v>
      </c>
      <c r="O3522" s="39" t="s">
        <v>12603</v>
      </c>
      <c r="P3522" s="39" t="s">
        <v>12601</v>
      </c>
    </row>
    <row r="3523" spans="1:16" ht="17.149999999999999" customHeight="1" x14ac:dyDescent="0.25">
      <c r="A3523" s="40" t="str">
        <f t="shared" si="55"/>
        <v>Nusa Tenggara BaratAsuransi UmumKantor Pemasaran</v>
      </c>
      <c r="B3523" s="39" t="s">
        <v>7204</v>
      </c>
      <c r="C3523" s="39" t="s">
        <v>14385</v>
      </c>
      <c r="D3523" s="39" t="s">
        <v>35</v>
      </c>
      <c r="E3523" s="39" t="s">
        <v>694</v>
      </c>
      <c r="F3523" s="39" t="s">
        <v>15377</v>
      </c>
      <c r="G3523" s="39" t="s">
        <v>1590</v>
      </c>
      <c r="H3523" s="39" t="s">
        <v>18</v>
      </c>
      <c r="I3523" s="39">
        <v>0</v>
      </c>
      <c r="J3523" s="39" t="s">
        <v>15378</v>
      </c>
      <c r="K3523" s="39" t="s">
        <v>64</v>
      </c>
      <c r="L3523" s="39" t="s">
        <v>14386</v>
      </c>
      <c r="M3523" s="42">
        <v>44587</v>
      </c>
      <c r="N3523" s="39" t="s">
        <v>14115</v>
      </c>
      <c r="O3523" s="39" t="s">
        <v>14387</v>
      </c>
      <c r="P3523" s="39" t="s">
        <v>13374</v>
      </c>
    </row>
    <row r="3524" spans="1:16" ht="17.149999999999999" customHeight="1" x14ac:dyDescent="0.25">
      <c r="A3524" s="40" t="str">
        <f t="shared" si="55"/>
        <v>Sumatera SelatanAsuransi UmumKantor Pemasaran</v>
      </c>
      <c r="B3524" s="39" t="s">
        <v>7204</v>
      </c>
      <c r="C3524" s="39" t="s">
        <v>15379</v>
      </c>
      <c r="D3524" s="39" t="s">
        <v>35</v>
      </c>
      <c r="E3524" s="39" t="s">
        <v>694</v>
      </c>
      <c r="F3524" s="39" t="s">
        <v>15380</v>
      </c>
      <c r="G3524" s="39" t="s">
        <v>5248</v>
      </c>
      <c r="H3524" s="39" t="s">
        <v>26</v>
      </c>
      <c r="I3524" s="39">
        <v>31625</v>
      </c>
      <c r="J3524" s="39" t="s">
        <v>15381</v>
      </c>
      <c r="K3524" s="39" t="s">
        <v>15381</v>
      </c>
      <c r="L3524" s="39" t="s">
        <v>15382</v>
      </c>
      <c r="M3524" s="42">
        <v>44852</v>
      </c>
      <c r="N3524" s="39" t="s">
        <v>15383</v>
      </c>
      <c r="O3524" s="39" t="s">
        <v>15383</v>
      </c>
      <c r="P3524" s="39" t="s">
        <v>15381</v>
      </c>
    </row>
    <row r="3525" spans="1:16" ht="17.149999999999999" customHeight="1" x14ac:dyDescent="0.25">
      <c r="A3525" s="40" t="str">
        <f t="shared" si="55"/>
        <v>Jawa TimurAsuransi UmumKantor Pemasaran</v>
      </c>
      <c r="B3525" s="39" t="s">
        <v>14045</v>
      </c>
      <c r="C3525" s="39" t="s">
        <v>13182</v>
      </c>
      <c r="D3525" s="39" t="s">
        <v>35</v>
      </c>
      <c r="E3525" s="39" t="s">
        <v>694</v>
      </c>
      <c r="F3525" s="39" t="s">
        <v>15384</v>
      </c>
      <c r="G3525" s="39" t="s">
        <v>149</v>
      </c>
      <c r="H3525" s="39" t="s">
        <v>4</v>
      </c>
      <c r="I3525" s="39">
        <v>64129</v>
      </c>
      <c r="J3525" s="39" t="s">
        <v>14751</v>
      </c>
      <c r="K3525" s="39" t="s">
        <v>14751</v>
      </c>
      <c r="L3525" s="39" t="s">
        <v>14752</v>
      </c>
      <c r="M3525" s="42">
        <v>44679</v>
      </c>
      <c r="N3525" s="39" t="s">
        <v>14753</v>
      </c>
      <c r="O3525" s="39" t="s">
        <v>14753</v>
      </c>
      <c r="P3525" s="39" t="s">
        <v>14754</v>
      </c>
    </row>
    <row r="3526" spans="1:16" ht="17.149999999999999" customHeight="1" x14ac:dyDescent="0.25">
      <c r="A3526" s="40" t="str">
        <f t="shared" si="55"/>
        <v>Jawa TimurAsuransi UmumKantor Pemasaran</v>
      </c>
      <c r="B3526" s="39" t="s">
        <v>14045</v>
      </c>
      <c r="C3526" s="39" t="s">
        <v>14755</v>
      </c>
      <c r="D3526" s="39" t="s">
        <v>35</v>
      </c>
      <c r="E3526" s="39" t="s">
        <v>694</v>
      </c>
      <c r="F3526" s="39" t="s">
        <v>14756</v>
      </c>
      <c r="G3526" s="39" t="s">
        <v>600</v>
      </c>
      <c r="H3526" s="39" t="s">
        <v>4</v>
      </c>
      <c r="I3526" s="39">
        <v>62318</v>
      </c>
      <c r="J3526" s="39" t="s">
        <v>14757</v>
      </c>
      <c r="K3526" s="39" t="s">
        <v>14757</v>
      </c>
      <c r="L3526" s="39" t="s">
        <v>14752</v>
      </c>
      <c r="M3526" s="39">
        <v>44679</v>
      </c>
      <c r="N3526" s="39" t="s">
        <v>14758</v>
      </c>
      <c r="O3526" s="39" t="s">
        <v>14758</v>
      </c>
      <c r="P3526" s="39" t="s">
        <v>14759</v>
      </c>
    </row>
    <row r="3527" spans="1:16" ht="17.149999999999999" customHeight="1" x14ac:dyDescent="0.25">
      <c r="A3527" s="40" t="str">
        <f t="shared" si="55"/>
        <v>MalukuAsuransi JiwaKantor Pemasaran</v>
      </c>
      <c r="B3527" s="39" t="s">
        <v>6936</v>
      </c>
      <c r="C3527" s="39" t="s">
        <v>15385</v>
      </c>
      <c r="D3527" s="39" t="s">
        <v>35</v>
      </c>
      <c r="E3527" s="39" t="s">
        <v>104</v>
      </c>
      <c r="F3527" s="39" t="s">
        <v>15386</v>
      </c>
      <c r="G3527" s="39" t="s">
        <v>141</v>
      </c>
      <c r="H3527" s="39" t="s">
        <v>17</v>
      </c>
      <c r="I3527" s="39">
        <v>97126</v>
      </c>
      <c r="J3527" s="39" t="s">
        <v>15387</v>
      </c>
      <c r="K3527" s="39" t="s">
        <v>15387</v>
      </c>
      <c r="L3527" s="39" t="s">
        <v>15297</v>
      </c>
      <c r="M3527" s="39">
        <v>44847</v>
      </c>
      <c r="N3527" s="39" t="s">
        <v>5548</v>
      </c>
      <c r="O3527" s="39" t="s">
        <v>5548</v>
      </c>
      <c r="P3527" s="39" t="s">
        <v>64</v>
      </c>
    </row>
    <row r="3528" spans="1:16" ht="17.149999999999999" customHeight="1" x14ac:dyDescent="0.25">
      <c r="A3528" s="40" t="str">
        <f t="shared" si="55"/>
        <v>Papua BaratAsuransi UmumKantor Pemasaran</v>
      </c>
      <c r="B3528" s="39" t="s">
        <v>7204</v>
      </c>
      <c r="C3528" s="39" t="s">
        <v>15388</v>
      </c>
      <c r="D3528" s="39" t="s">
        <v>35</v>
      </c>
      <c r="E3528" s="39" t="s">
        <v>694</v>
      </c>
      <c r="F3528" s="39" t="s">
        <v>15389</v>
      </c>
      <c r="G3528" s="39" t="s">
        <v>258</v>
      </c>
      <c r="H3528" s="39" t="s">
        <v>33</v>
      </c>
      <c r="I3528" s="39">
        <v>0</v>
      </c>
      <c r="J3528" s="39" t="s">
        <v>15390</v>
      </c>
      <c r="K3528" s="39" t="s">
        <v>15390</v>
      </c>
      <c r="L3528" s="39" t="s">
        <v>15391</v>
      </c>
      <c r="M3528" s="42">
        <v>44970</v>
      </c>
      <c r="N3528" s="39" t="s">
        <v>15392</v>
      </c>
      <c r="O3528" s="39" t="s">
        <v>15393</v>
      </c>
      <c r="P3528" s="39" t="s">
        <v>15390</v>
      </c>
    </row>
    <row r="3529" spans="1:16" ht="17.149999999999999" customHeight="1" x14ac:dyDescent="0.25">
      <c r="A3529" s="40" t="str">
        <f t="shared" si="55"/>
        <v>Jawa BaratAsuransi UmumKantor Pemasaran</v>
      </c>
      <c r="B3529" s="39" t="s">
        <v>7204</v>
      </c>
      <c r="C3529" s="39" t="s">
        <v>15394</v>
      </c>
      <c r="D3529" s="39" t="s">
        <v>35</v>
      </c>
      <c r="E3529" s="39" t="s">
        <v>694</v>
      </c>
      <c r="F3529" s="39" t="s">
        <v>15395</v>
      </c>
      <c r="G3529" s="39" t="s">
        <v>5934</v>
      </c>
      <c r="H3529" s="39" t="s">
        <v>6</v>
      </c>
      <c r="I3529" s="39">
        <v>46151</v>
      </c>
      <c r="J3529" s="39" t="s">
        <v>64</v>
      </c>
      <c r="K3529" s="39" t="s">
        <v>64</v>
      </c>
      <c r="L3529" s="39" t="s">
        <v>15396</v>
      </c>
      <c r="M3529" s="42">
        <v>44984</v>
      </c>
      <c r="N3529" s="39" t="s">
        <v>14115</v>
      </c>
      <c r="O3529" s="39" t="s">
        <v>15397</v>
      </c>
      <c r="P3529" s="39" t="s">
        <v>13374</v>
      </c>
    </row>
    <row r="3530" spans="1:16" ht="17.149999999999999" customHeight="1" x14ac:dyDescent="0.25">
      <c r="A3530" s="40" t="str">
        <f t="shared" si="55"/>
        <v>DKI JakartaAsuransi UmumKantor Pemasaran</v>
      </c>
      <c r="B3530" s="39" t="s">
        <v>13378</v>
      </c>
      <c r="C3530" s="39" t="s">
        <v>14165</v>
      </c>
      <c r="D3530" s="39" t="s">
        <v>35</v>
      </c>
      <c r="E3530" s="39" t="s">
        <v>694</v>
      </c>
      <c r="F3530" s="39" t="s">
        <v>14166</v>
      </c>
      <c r="G3530" s="39" t="s">
        <v>60</v>
      </c>
      <c r="H3530" s="39" t="s">
        <v>1</v>
      </c>
      <c r="I3530" s="39">
        <v>12190</v>
      </c>
      <c r="J3530" s="39" t="s">
        <v>14167</v>
      </c>
      <c r="K3530" s="39" t="s">
        <v>64</v>
      </c>
      <c r="L3530" s="39" t="s">
        <v>14168</v>
      </c>
      <c r="M3530" s="42">
        <v>44490</v>
      </c>
      <c r="N3530" s="39" t="s">
        <v>14169</v>
      </c>
      <c r="O3530" s="39" t="s">
        <v>14169</v>
      </c>
      <c r="P3530" s="39" t="s">
        <v>14167</v>
      </c>
    </row>
    <row r="3531" spans="1:16" ht="17.149999999999999" customHeight="1" x14ac:dyDescent="0.25">
      <c r="A3531" s="40" t="str">
        <f t="shared" si="55"/>
        <v>Jawa BaratAsuransi JiwaKantor Pemasaran</v>
      </c>
      <c r="B3531" s="39" t="s">
        <v>66</v>
      </c>
      <c r="C3531" s="39" t="s">
        <v>14624</v>
      </c>
      <c r="D3531" s="39" t="s">
        <v>35</v>
      </c>
      <c r="E3531" s="39" t="s">
        <v>104</v>
      </c>
      <c r="F3531" s="39" t="s">
        <v>14625</v>
      </c>
      <c r="G3531" s="39" t="s">
        <v>4024</v>
      </c>
      <c r="H3531" s="39" t="s">
        <v>6</v>
      </c>
      <c r="I3531" s="39">
        <v>40181</v>
      </c>
      <c r="J3531" s="39" t="s">
        <v>14626</v>
      </c>
      <c r="K3531" s="39" t="s">
        <v>64</v>
      </c>
      <c r="L3531" s="39" t="s">
        <v>14627</v>
      </c>
      <c r="M3531" s="42">
        <v>44638</v>
      </c>
      <c r="N3531" s="39" t="s">
        <v>14358</v>
      </c>
      <c r="O3531" s="39" t="s">
        <v>14628</v>
      </c>
      <c r="P3531" s="39" t="s">
        <v>14218</v>
      </c>
    </row>
    <row r="3532" spans="1:16" ht="17.149999999999999" customHeight="1" x14ac:dyDescent="0.25">
      <c r="A3532" s="40" t="str">
        <f t="shared" si="55"/>
        <v>Jawa BaratAsuransi UmumKantor Pemasaran</v>
      </c>
      <c r="B3532" s="39" t="s">
        <v>7204</v>
      </c>
      <c r="C3532" s="39" t="s">
        <v>15398</v>
      </c>
      <c r="D3532" s="39" t="s">
        <v>35</v>
      </c>
      <c r="E3532" s="39" t="s">
        <v>694</v>
      </c>
      <c r="F3532" s="39" t="s">
        <v>15399</v>
      </c>
      <c r="G3532" s="39" t="s">
        <v>1572</v>
      </c>
      <c r="H3532" s="39" t="s">
        <v>6</v>
      </c>
      <c r="I3532" s="39">
        <v>41181</v>
      </c>
      <c r="J3532" s="39" t="s">
        <v>15400</v>
      </c>
      <c r="K3532" s="39" t="s">
        <v>64</v>
      </c>
      <c r="L3532" s="39" t="s">
        <v>15401</v>
      </c>
      <c r="M3532" s="42">
        <v>44943</v>
      </c>
      <c r="N3532" s="39" t="s">
        <v>15402</v>
      </c>
      <c r="O3532" s="39" t="s">
        <v>15402</v>
      </c>
      <c r="P3532" s="39" t="s">
        <v>15400</v>
      </c>
    </row>
    <row r="3533" spans="1:16" ht="17.149999999999999" customHeight="1" x14ac:dyDescent="0.25">
      <c r="A3533" s="40" t="str">
        <f t="shared" si="55"/>
        <v>DKI JakartaAsuransi JiwaKantor Pemasaran</v>
      </c>
      <c r="B3533" s="39" t="s">
        <v>7018</v>
      </c>
      <c r="C3533" s="39" t="s">
        <v>12794</v>
      </c>
      <c r="D3533" s="39" t="s">
        <v>35</v>
      </c>
      <c r="E3533" s="39" t="s">
        <v>104</v>
      </c>
      <c r="F3533" s="39" t="s">
        <v>12795</v>
      </c>
      <c r="G3533" s="39" t="s">
        <v>60</v>
      </c>
      <c r="H3533" s="39" t="s">
        <v>1</v>
      </c>
      <c r="I3533" s="39">
        <v>12930</v>
      </c>
      <c r="J3533" s="39" t="s">
        <v>64</v>
      </c>
      <c r="K3533" s="39" t="s">
        <v>64</v>
      </c>
      <c r="L3533" s="39" t="s">
        <v>14079</v>
      </c>
      <c r="M3533" s="42">
        <v>44041</v>
      </c>
      <c r="N3533" s="39" t="s">
        <v>695</v>
      </c>
      <c r="O3533" s="39" t="s">
        <v>12796</v>
      </c>
      <c r="P3533" s="39" t="s">
        <v>64</v>
      </c>
    </row>
    <row r="3534" spans="1:16" ht="17.149999999999999" customHeight="1" x14ac:dyDescent="0.25">
      <c r="A3534" s="40" t="str">
        <f t="shared" si="55"/>
        <v>Kalimantan TimurAsuransi JiwaKantor Pemasaran</v>
      </c>
      <c r="B3534" s="39" t="s">
        <v>13648</v>
      </c>
      <c r="C3534" s="39" t="s">
        <v>15403</v>
      </c>
      <c r="D3534" s="39" t="s">
        <v>35</v>
      </c>
      <c r="E3534" s="39" t="s">
        <v>104</v>
      </c>
      <c r="F3534" s="39" t="s">
        <v>15404</v>
      </c>
      <c r="G3534" s="39" t="s">
        <v>243</v>
      </c>
      <c r="H3534" s="39" t="s">
        <v>15</v>
      </c>
      <c r="I3534" s="39">
        <v>76114</v>
      </c>
      <c r="J3534" s="39" t="s">
        <v>15405</v>
      </c>
      <c r="K3534" s="39" t="s">
        <v>15406</v>
      </c>
      <c r="L3534" s="39" t="s">
        <v>15162</v>
      </c>
      <c r="M3534" s="42">
        <v>44559</v>
      </c>
      <c r="N3534" s="39" t="s">
        <v>15407</v>
      </c>
      <c r="O3534" s="39" t="s">
        <v>15407</v>
      </c>
      <c r="P3534" s="39" t="s">
        <v>15405</v>
      </c>
    </row>
    <row r="3535" spans="1:16" ht="17.149999999999999" customHeight="1" x14ac:dyDescent="0.25">
      <c r="A3535" s="40" t="str">
        <f t="shared" si="55"/>
        <v>DKI JakartaAsuransi JiwaKantor Pemasaran</v>
      </c>
      <c r="B3535" s="39" t="s">
        <v>7101</v>
      </c>
      <c r="C3535" s="39" t="s">
        <v>14629</v>
      </c>
      <c r="D3535" s="39" t="s">
        <v>35</v>
      </c>
      <c r="E3535" s="39" t="s">
        <v>104</v>
      </c>
      <c r="F3535" s="39" t="s">
        <v>14630</v>
      </c>
      <c r="G3535" s="39" t="s">
        <v>63</v>
      </c>
      <c r="H3535" s="39" t="s">
        <v>1</v>
      </c>
      <c r="I3535" s="39">
        <v>11470</v>
      </c>
      <c r="J3535" s="39" t="s">
        <v>64</v>
      </c>
      <c r="K3535" s="39" t="s">
        <v>64</v>
      </c>
      <c r="L3535" s="39" t="s">
        <v>14631</v>
      </c>
      <c r="M3535" s="42">
        <v>44679</v>
      </c>
      <c r="N3535" s="39" t="s">
        <v>14632</v>
      </c>
      <c r="O3535" s="39" t="s">
        <v>14632</v>
      </c>
      <c r="P3535" s="39" t="s">
        <v>64</v>
      </c>
    </row>
    <row r="3536" spans="1:16" ht="17.149999999999999" customHeight="1" x14ac:dyDescent="0.25">
      <c r="A3536" s="40" t="str">
        <f t="shared" si="55"/>
        <v>Sulawesi UtaraAsuransi JiwaKantor Pemasaran</v>
      </c>
      <c r="B3536" s="39" t="s">
        <v>13648</v>
      </c>
      <c r="C3536" s="39" t="s">
        <v>15408</v>
      </c>
      <c r="D3536" s="39" t="s">
        <v>35</v>
      </c>
      <c r="E3536" s="39" t="s">
        <v>104</v>
      </c>
      <c r="F3536" s="39" t="s">
        <v>15409</v>
      </c>
      <c r="G3536" s="39" t="s">
        <v>412</v>
      </c>
      <c r="H3536" s="39" t="s">
        <v>24</v>
      </c>
      <c r="I3536" s="39">
        <v>95111</v>
      </c>
      <c r="J3536" s="39" t="s">
        <v>15410</v>
      </c>
      <c r="K3536" s="39" t="s">
        <v>15411</v>
      </c>
      <c r="L3536" s="39" t="s">
        <v>15162</v>
      </c>
      <c r="M3536" s="42">
        <v>44559</v>
      </c>
      <c r="N3536" s="39" t="s">
        <v>15412</v>
      </c>
      <c r="O3536" s="39" t="s">
        <v>15413</v>
      </c>
      <c r="P3536" s="39" t="s">
        <v>15414</v>
      </c>
    </row>
    <row r="3537" spans="1:16" ht="17.149999999999999" customHeight="1" x14ac:dyDescent="0.25">
      <c r="A3537" s="40" t="str">
        <f t="shared" si="55"/>
        <v>Jawa BaratAsuransi UmumKantor Pemasaran</v>
      </c>
      <c r="B3537" s="39" t="s">
        <v>1412</v>
      </c>
      <c r="C3537" s="39" t="s">
        <v>13058</v>
      </c>
      <c r="D3537" s="39" t="s">
        <v>35</v>
      </c>
      <c r="E3537" s="39" t="s">
        <v>694</v>
      </c>
      <c r="F3537" s="39" t="s">
        <v>13059</v>
      </c>
      <c r="G3537" s="39" t="s">
        <v>293</v>
      </c>
      <c r="H3537" s="39" t="s">
        <v>6</v>
      </c>
      <c r="I3537" s="39">
        <v>0</v>
      </c>
      <c r="J3537" s="39" t="s">
        <v>13060</v>
      </c>
      <c r="K3537" s="39" t="s">
        <v>13060</v>
      </c>
      <c r="L3537" s="39" t="s">
        <v>13061</v>
      </c>
      <c r="M3537" s="42">
        <v>44079</v>
      </c>
      <c r="N3537" s="39" t="s">
        <v>13062</v>
      </c>
      <c r="O3537" s="39" t="s">
        <v>13062</v>
      </c>
      <c r="P3537" s="39" t="s">
        <v>13060</v>
      </c>
    </row>
    <row r="3538" spans="1:16" ht="17.149999999999999" customHeight="1" x14ac:dyDescent="0.25">
      <c r="A3538" s="40" t="str">
        <f t="shared" si="55"/>
        <v>Jawa BaratAsuransi JiwaKantor Pemasaran</v>
      </c>
      <c r="B3538" s="39" t="s">
        <v>13648</v>
      </c>
      <c r="C3538" s="39" t="s">
        <v>15415</v>
      </c>
      <c r="D3538" s="39" t="s">
        <v>35</v>
      </c>
      <c r="E3538" s="39" t="s">
        <v>104</v>
      </c>
      <c r="F3538" s="39" t="s">
        <v>15416</v>
      </c>
      <c r="G3538" s="39" t="s">
        <v>5682</v>
      </c>
      <c r="H3538" s="39" t="s">
        <v>6</v>
      </c>
      <c r="I3538" s="39">
        <v>46131</v>
      </c>
      <c r="J3538" s="39" t="s">
        <v>15417</v>
      </c>
      <c r="K3538" s="39" t="s">
        <v>64</v>
      </c>
      <c r="L3538" s="39" t="s">
        <v>15162</v>
      </c>
      <c r="M3538" s="42">
        <v>44559</v>
      </c>
      <c r="N3538" s="39" t="s">
        <v>15418</v>
      </c>
      <c r="O3538" s="39" t="s">
        <v>15418</v>
      </c>
      <c r="P3538" s="39" t="s">
        <v>15417</v>
      </c>
    </row>
    <row r="3539" spans="1:16" ht="17.149999999999999" customHeight="1" x14ac:dyDescent="0.25">
      <c r="A3539" s="40" t="str">
        <f t="shared" si="55"/>
        <v>BantenAsuransi JiwaKantor Pemasaran</v>
      </c>
      <c r="B3539" s="39" t="s">
        <v>6936</v>
      </c>
      <c r="C3539" s="39" t="s">
        <v>14528</v>
      </c>
      <c r="D3539" s="39" t="s">
        <v>35</v>
      </c>
      <c r="E3539" s="39" t="s">
        <v>104</v>
      </c>
      <c r="F3539" s="39" t="s">
        <v>14529</v>
      </c>
      <c r="G3539" s="39" t="s">
        <v>131</v>
      </c>
      <c r="H3539" s="39" t="s">
        <v>3</v>
      </c>
      <c r="I3539" s="39">
        <v>0</v>
      </c>
      <c r="J3539" s="39" t="s">
        <v>14530</v>
      </c>
      <c r="K3539" s="39" t="s">
        <v>64</v>
      </c>
      <c r="L3539" s="39" t="s">
        <v>14478</v>
      </c>
      <c r="M3539" s="42">
        <v>44640</v>
      </c>
      <c r="N3539" s="39" t="s">
        <v>14531</v>
      </c>
      <c r="O3539" s="39" t="s">
        <v>14532</v>
      </c>
      <c r="P3539" s="39" t="s">
        <v>14530</v>
      </c>
    </row>
    <row r="3540" spans="1:16" ht="17.149999999999999" customHeight="1" x14ac:dyDescent="0.25">
      <c r="A3540" s="40" t="str">
        <f t="shared" si="55"/>
        <v>Kalimantan SelatanAsuransi UmumKantor Pemasaran</v>
      </c>
      <c r="B3540" s="39" t="s">
        <v>49</v>
      </c>
      <c r="C3540" s="39" t="s">
        <v>14760</v>
      </c>
      <c r="D3540" s="39" t="s">
        <v>35</v>
      </c>
      <c r="E3540" s="39" t="s">
        <v>694</v>
      </c>
      <c r="F3540" s="39" t="s">
        <v>14761</v>
      </c>
      <c r="G3540" s="39" t="s">
        <v>417</v>
      </c>
      <c r="H3540" s="39" t="s">
        <v>13</v>
      </c>
      <c r="I3540" s="39">
        <v>72271</v>
      </c>
      <c r="J3540" s="39" t="s">
        <v>14762</v>
      </c>
      <c r="K3540" s="39" t="s">
        <v>14762</v>
      </c>
      <c r="L3540" s="39" t="s">
        <v>14763</v>
      </c>
      <c r="M3540" s="42">
        <v>44824</v>
      </c>
      <c r="N3540" s="39" t="s">
        <v>14764</v>
      </c>
      <c r="O3540" s="39" t="s">
        <v>14765</v>
      </c>
      <c r="P3540" s="39" t="s">
        <v>14762</v>
      </c>
    </row>
    <row r="3541" spans="1:16" ht="17.149999999999999" customHeight="1" x14ac:dyDescent="0.25">
      <c r="A3541" s="40" t="str">
        <f t="shared" si="55"/>
        <v>Sulawesi UtaraAsuransi UmumKantor Pemasaran</v>
      </c>
      <c r="B3541" s="39" t="s">
        <v>7333</v>
      </c>
      <c r="C3541" s="39" t="s">
        <v>15419</v>
      </c>
      <c r="D3541" s="39" t="s">
        <v>35</v>
      </c>
      <c r="E3541" s="39" t="s">
        <v>694</v>
      </c>
      <c r="F3541" s="39" t="s">
        <v>15420</v>
      </c>
      <c r="G3541" s="39" t="s">
        <v>412</v>
      </c>
      <c r="H3541" s="39" t="s">
        <v>24</v>
      </c>
      <c r="I3541" s="39">
        <v>95115</v>
      </c>
      <c r="J3541" s="39" t="s">
        <v>15421</v>
      </c>
      <c r="K3541" s="39" t="s">
        <v>64</v>
      </c>
      <c r="L3541" s="39" t="s">
        <v>15422</v>
      </c>
      <c r="M3541" s="42">
        <v>44917</v>
      </c>
      <c r="N3541" s="39" t="s">
        <v>15423</v>
      </c>
      <c r="O3541" s="39" t="s">
        <v>15423</v>
      </c>
      <c r="P3541" s="39" t="s">
        <v>15421</v>
      </c>
    </row>
    <row r="3542" spans="1:16" ht="17.149999999999999" customHeight="1" x14ac:dyDescent="0.25">
      <c r="A3542" s="40" t="str">
        <f t="shared" si="55"/>
        <v>Sumatera UtaraAsuransi JiwaKantor Pemasaran</v>
      </c>
      <c r="B3542" s="39" t="s">
        <v>7116</v>
      </c>
      <c r="C3542" s="39" t="s">
        <v>15424</v>
      </c>
      <c r="D3542" s="39" t="s">
        <v>35</v>
      </c>
      <c r="E3542" s="39" t="s">
        <v>104</v>
      </c>
      <c r="F3542" s="39" t="s">
        <v>15425</v>
      </c>
      <c r="G3542" s="39" t="s">
        <v>270</v>
      </c>
      <c r="H3542" s="39" t="s">
        <v>27</v>
      </c>
      <c r="I3542" s="39">
        <v>20118</v>
      </c>
      <c r="J3542" s="39" t="s">
        <v>15426</v>
      </c>
      <c r="K3542" s="39" t="s">
        <v>64</v>
      </c>
      <c r="L3542" s="39" t="s">
        <v>15427</v>
      </c>
      <c r="M3542" s="42">
        <v>44741</v>
      </c>
      <c r="N3542" s="39" t="s">
        <v>15428</v>
      </c>
      <c r="O3542" s="39" t="s">
        <v>15428</v>
      </c>
      <c r="P3542" s="39" t="s">
        <v>15426</v>
      </c>
    </row>
    <row r="3543" spans="1:16" ht="17.149999999999999" customHeight="1" x14ac:dyDescent="0.25">
      <c r="A3543" s="40" t="str">
        <f t="shared" si="55"/>
        <v>Jawa TimurAsuransi JiwaKantor Pemasaran</v>
      </c>
      <c r="B3543" s="39" t="s">
        <v>6941</v>
      </c>
      <c r="C3543" s="39" t="s">
        <v>15429</v>
      </c>
      <c r="D3543" s="39" t="s">
        <v>35</v>
      </c>
      <c r="E3543" s="39" t="s">
        <v>104</v>
      </c>
      <c r="F3543" s="39" t="s">
        <v>15430</v>
      </c>
      <c r="G3543" s="39" t="s">
        <v>352</v>
      </c>
      <c r="H3543" s="39" t="s">
        <v>4</v>
      </c>
      <c r="I3543" s="39">
        <v>60261</v>
      </c>
      <c r="J3543" s="39" t="s">
        <v>64</v>
      </c>
      <c r="K3543" s="39" t="s">
        <v>64</v>
      </c>
      <c r="L3543" s="39" t="s">
        <v>15431</v>
      </c>
      <c r="M3543" s="42">
        <v>44984</v>
      </c>
      <c r="N3543" s="39" t="s">
        <v>14472</v>
      </c>
      <c r="O3543" s="39" t="s">
        <v>15432</v>
      </c>
      <c r="P3543" s="39" t="s">
        <v>15433</v>
      </c>
    </row>
    <row r="3544" spans="1:16" ht="17.149999999999999" customHeight="1" x14ac:dyDescent="0.25">
      <c r="A3544" s="40" t="str">
        <f t="shared" si="55"/>
        <v>Sulawesi UtaraAsuransi JiwaKantor Pemasaran</v>
      </c>
      <c r="B3544" s="39" t="s">
        <v>7018</v>
      </c>
      <c r="C3544" s="39" t="s">
        <v>15930</v>
      </c>
      <c r="D3544" s="39" t="s">
        <v>35</v>
      </c>
      <c r="E3544" s="39" t="s">
        <v>104</v>
      </c>
      <c r="F3544" s="39" t="s">
        <v>16259</v>
      </c>
      <c r="G3544" s="39" t="s">
        <v>412</v>
      </c>
      <c r="H3544" s="39" t="s">
        <v>24</v>
      </c>
      <c r="I3544" s="39">
        <v>0</v>
      </c>
      <c r="J3544" s="39" t="s">
        <v>64</v>
      </c>
      <c r="K3544" s="39" t="s">
        <v>64</v>
      </c>
      <c r="L3544" s="39" t="s">
        <v>16260</v>
      </c>
      <c r="M3544" s="42">
        <v>44826</v>
      </c>
      <c r="N3544" s="39" t="s">
        <v>16261</v>
      </c>
      <c r="O3544" s="39" t="s">
        <v>16261</v>
      </c>
      <c r="P3544" s="39" t="s">
        <v>64</v>
      </c>
    </row>
    <row r="3545" spans="1:16" ht="17.149999999999999" customHeight="1" x14ac:dyDescent="0.25">
      <c r="A3545" s="40" t="str">
        <f t="shared" si="55"/>
        <v>Jawa BaratAsuransi UmumKantor Pemasaran</v>
      </c>
      <c r="B3545" s="39" t="s">
        <v>12631</v>
      </c>
      <c r="C3545" s="39" t="s">
        <v>15434</v>
      </c>
      <c r="D3545" s="39" t="s">
        <v>35</v>
      </c>
      <c r="E3545" s="39" t="s">
        <v>694</v>
      </c>
      <c r="F3545" s="39" t="s">
        <v>15435</v>
      </c>
      <c r="G3545" s="39" t="s">
        <v>1572</v>
      </c>
      <c r="H3545" s="39" t="s">
        <v>6</v>
      </c>
      <c r="I3545" s="39">
        <v>41111</v>
      </c>
      <c r="J3545" s="39" t="s">
        <v>1360</v>
      </c>
      <c r="K3545" s="39" t="s">
        <v>1360</v>
      </c>
      <c r="L3545" s="39" t="s">
        <v>15436</v>
      </c>
      <c r="M3545" s="42">
        <v>44974</v>
      </c>
      <c r="N3545" s="39" t="s">
        <v>15437</v>
      </c>
      <c r="O3545" s="39" t="s">
        <v>15437</v>
      </c>
      <c r="P3545" s="39" t="s">
        <v>1360</v>
      </c>
    </row>
    <row r="3546" spans="1:16" ht="17.149999999999999" customHeight="1" x14ac:dyDescent="0.25">
      <c r="A3546" s="40" t="str">
        <f t="shared" si="55"/>
        <v>Sumatera UtaraAsuransi UmumKantor Pemasaran</v>
      </c>
      <c r="B3546" s="39" t="s">
        <v>7204</v>
      </c>
      <c r="C3546" s="39" t="s">
        <v>15438</v>
      </c>
      <c r="D3546" s="39" t="s">
        <v>35</v>
      </c>
      <c r="E3546" s="39" t="s">
        <v>694</v>
      </c>
      <c r="F3546" s="39" t="s">
        <v>15439</v>
      </c>
      <c r="G3546" s="39" t="s">
        <v>1764</v>
      </c>
      <c r="H3546" s="39" t="s">
        <v>27</v>
      </c>
      <c r="I3546" s="39">
        <v>22537</v>
      </c>
      <c r="J3546" s="39" t="s">
        <v>64</v>
      </c>
      <c r="K3546" s="39" t="s">
        <v>64</v>
      </c>
      <c r="L3546" s="39" t="s">
        <v>15440</v>
      </c>
      <c r="M3546" s="42">
        <v>44937</v>
      </c>
      <c r="N3546" s="39" t="s">
        <v>14115</v>
      </c>
      <c r="O3546" s="39" t="s">
        <v>15441</v>
      </c>
      <c r="P3546" s="39" t="s">
        <v>13374</v>
      </c>
    </row>
    <row r="3547" spans="1:16" ht="17.149999999999999" customHeight="1" x14ac:dyDescent="0.25">
      <c r="A3547" s="40" t="str">
        <f t="shared" si="55"/>
        <v>Kepulauan Bangka BelitungAsuransi UmumKantor Pemasaran</v>
      </c>
      <c r="B3547" s="39" t="s">
        <v>12319</v>
      </c>
      <c r="C3547" s="39" t="s">
        <v>8995</v>
      </c>
      <c r="D3547" s="39" t="s">
        <v>35</v>
      </c>
      <c r="E3547" s="39" t="s">
        <v>694</v>
      </c>
      <c r="F3547" s="39" t="s">
        <v>8996</v>
      </c>
      <c r="G3547" s="39" t="s">
        <v>253</v>
      </c>
      <c r="H3547" s="39" t="s">
        <v>32</v>
      </c>
      <c r="I3547" s="39">
        <v>33125</v>
      </c>
      <c r="J3547" s="39" t="s">
        <v>8997</v>
      </c>
      <c r="K3547" s="39" t="s">
        <v>8997</v>
      </c>
      <c r="L3547" s="39" t="s">
        <v>8998</v>
      </c>
      <c r="M3547" s="42">
        <v>43592</v>
      </c>
      <c r="N3547" s="39" t="s">
        <v>8999</v>
      </c>
      <c r="O3547" s="39" t="s">
        <v>9000</v>
      </c>
      <c r="P3547" s="39" t="s">
        <v>8997</v>
      </c>
    </row>
    <row r="3548" spans="1:16" ht="17.149999999999999" customHeight="1" x14ac:dyDescent="0.25">
      <c r="A3548" s="40" t="str">
        <f t="shared" si="55"/>
        <v>Sumatera UtaraAsuransi UmumKantor Pemasaran</v>
      </c>
      <c r="B3548" s="39" t="s">
        <v>12692</v>
      </c>
      <c r="C3548" s="39" t="s">
        <v>7634</v>
      </c>
      <c r="D3548" s="39" t="s">
        <v>35</v>
      </c>
      <c r="E3548" s="39" t="s">
        <v>694</v>
      </c>
      <c r="F3548" s="39" t="s">
        <v>16426</v>
      </c>
      <c r="G3548" s="39" t="s">
        <v>270</v>
      </c>
      <c r="H3548" s="39" t="s">
        <v>27</v>
      </c>
      <c r="I3548" s="39">
        <v>20117</v>
      </c>
      <c r="J3548" s="39" t="s">
        <v>16427</v>
      </c>
      <c r="K3548" s="39" t="s">
        <v>16427</v>
      </c>
      <c r="L3548" s="39" t="s">
        <v>16428</v>
      </c>
      <c r="M3548" s="42">
        <v>45018</v>
      </c>
      <c r="N3548" s="39" t="s">
        <v>16429</v>
      </c>
      <c r="O3548" s="39" t="s">
        <v>16429</v>
      </c>
      <c r="P3548" s="39" t="s">
        <v>16427</v>
      </c>
    </row>
    <row r="3549" spans="1:16" ht="17.149999999999999" customHeight="1" x14ac:dyDescent="0.25">
      <c r="A3549" s="40" t="str">
        <f t="shared" si="55"/>
        <v>Sumatera UtaraAsuransi JiwaKantor Pemasaran</v>
      </c>
      <c r="B3549" s="39" t="s">
        <v>12865</v>
      </c>
      <c r="C3549" s="39" t="s">
        <v>7634</v>
      </c>
      <c r="D3549" s="39" t="s">
        <v>35</v>
      </c>
      <c r="E3549" s="39" t="s">
        <v>104</v>
      </c>
      <c r="F3549" s="39" t="s">
        <v>14230</v>
      </c>
      <c r="G3549" s="39" t="s">
        <v>270</v>
      </c>
      <c r="H3549" s="39" t="s">
        <v>27</v>
      </c>
      <c r="I3549" s="39">
        <v>20231</v>
      </c>
      <c r="J3549" s="39" t="s">
        <v>14231</v>
      </c>
      <c r="K3549" s="39" t="s">
        <v>64</v>
      </c>
      <c r="L3549" s="39" t="s">
        <v>14170</v>
      </c>
      <c r="M3549" s="42">
        <v>42662</v>
      </c>
      <c r="N3549" s="39" t="s">
        <v>14171</v>
      </c>
      <c r="O3549" s="39" t="s">
        <v>14171</v>
      </c>
      <c r="P3549" s="39" t="s">
        <v>14231</v>
      </c>
    </row>
    <row r="3550" spans="1:16" ht="17.149999999999999" customHeight="1" x14ac:dyDescent="0.25">
      <c r="A3550" s="40" t="str">
        <f t="shared" si="55"/>
        <v>DKI JakartaAsuransi UmumKantor Pemasaran</v>
      </c>
      <c r="B3550" s="39" t="s">
        <v>13378</v>
      </c>
      <c r="C3550" s="39" t="s">
        <v>9318</v>
      </c>
      <c r="D3550" s="39" t="s">
        <v>35</v>
      </c>
      <c r="E3550" s="39" t="s">
        <v>694</v>
      </c>
      <c r="F3550" s="39" t="s">
        <v>15442</v>
      </c>
      <c r="G3550" s="39" t="s">
        <v>60</v>
      </c>
      <c r="H3550" s="39" t="s">
        <v>1</v>
      </c>
      <c r="I3550" s="39">
        <v>12510</v>
      </c>
      <c r="J3550" s="39" t="s">
        <v>64</v>
      </c>
      <c r="K3550" s="39" t="s">
        <v>64</v>
      </c>
      <c r="L3550" s="39" t="s">
        <v>8537</v>
      </c>
      <c r="M3550" s="42">
        <v>41836</v>
      </c>
      <c r="N3550" s="39" t="s">
        <v>2855</v>
      </c>
      <c r="O3550" s="39" t="s">
        <v>2855</v>
      </c>
      <c r="P3550" s="39" t="s">
        <v>15443</v>
      </c>
    </row>
    <row r="3551" spans="1:16" ht="17.149999999999999" customHeight="1" x14ac:dyDescent="0.25">
      <c r="A3551" s="40" t="str">
        <f t="shared" si="55"/>
        <v>Kepulauan RiauAsuransi UmumKantor Pemasaran</v>
      </c>
      <c r="B3551" s="39" t="s">
        <v>7204</v>
      </c>
      <c r="C3551" s="39" t="s">
        <v>13785</v>
      </c>
      <c r="D3551" s="39" t="s">
        <v>35</v>
      </c>
      <c r="E3551" s="39" t="s">
        <v>694</v>
      </c>
      <c r="F3551" s="39" t="s">
        <v>14533</v>
      </c>
      <c r="G3551" s="39" t="s">
        <v>1297</v>
      </c>
      <c r="H3551" s="39" t="s">
        <v>29</v>
      </c>
      <c r="I3551" s="39">
        <v>29124</v>
      </c>
      <c r="J3551" s="39" t="s">
        <v>64</v>
      </c>
      <c r="K3551" s="39" t="s">
        <v>64</v>
      </c>
      <c r="L3551" s="39" t="s">
        <v>13786</v>
      </c>
      <c r="M3551" s="42">
        <v>44365</v>
      </c>
      <c r="N3551" s="39" t="s">
        <v>5786</v>
      </c>
      <c r="O3551" s="39" t="s">
        <v>5786</v>
      </c>
      <c r="P3551" s="39" t="s">
        <v>64</v>
      </c>
    </row>
    <row r="3552" spans="1:16" ht="17.149999999999999" customHeight="1" x14ac:dyDescent="0.25">
      <c r="A3552" s="40" t="str">
        <f t="shared" si="55"/>
        <v>Jawa TimurAsuransi UmumKantor Pemasaran</v>
      </c>
      <c r="B3552" s="39" t="s">
        <v>7144</v>
      </c>
      <c r="C3552" s="39" t="s">
        <v>7683</v>
      </c>
      <c r="D3552" s="39" t="s">
        <v>35</v>
      </c>
      <c r="E3552" s="39" t="s">
        <v>694</v>
      </c>
      <c r="F3552" s="39" t="s">
        <v>15444</v>
      </c>
      <c r="G3552" s="39" t="s">
        <v>352</v>
      </c>
      <c r="H3552" s="39" t="s">
        <v>4</v>
      </c>
      <c r="I3552" s="39">
        <v>60271</v>
      </c>
      <c r="J3552" s="39" t="s">
        <v>64</v>
      </c>
      <c r="K3552" s="39" t="s">
        <v>64</v>
      </c>
      <c r="L3552" s="39" t="s">
        <v>15445</v>
      </c>
      <c r="M3552" s="42">
        <v>44852</v>
      </c>
      <c r="N3552" s="39" t="s">
        <v>12669</v>
      </c>
      <c r="O3552" s="39" t="s">
        <v>12669</v>
      </c>
      <c r="P3552" s="39" t="s">
        <v>15446</v>
      </c>
    </row>
    <row r="3553" spans="1:16" ht="17.149999999999999" customHeight="1" x14ac:dyDescent="0.25">
      <c r="A3553" s="40" t="str">
        <f t="shared" si="55"/>
        <v>Jawa BaratAsuransi UmumKantor Pemasaran</v>
      </c>
      <c r="B3553" s="39" t="s">
        <v>12631</v>
      </c>
      <c r="C3553" s="39" t="s">
        <v>15434</v>
      </c>
      <c r="D3553" s="39" t="s">
        <v>35</v>
      </c>
      <c r="E3553" s="39" t="s">
        <v>694</v>
      </c>
      <c r="F3553" s="39" t="s">
        <v>15447</v>
      </c>
      <c r="G3553" s="39" t="s">
        <v>293</v>
      </c>
      <c r="H3553" s="39" t="s">
        <v>6</v>
      </c>
      <c r="I3553" s="39">
        <v>41111</v>
      </c>
      <c r="J3553" s="39" t="s">
        <v>64</v>
      </c>
      <c r="K3553" s="39" t="s">
        <v>64</v>
      </c>
      <c r="L3553" s="39" t="s">
        <v>15436</v>
      </c>
      <c r="M3553" s="42">
        <v>44974</v>
      </c>
      <c r="N3553" s="39" t="s">
        <v>15448</v>
      </c>
      <c r="O3553" s="39" t="s">
        <v>15437</v>
      </c>
      <c r="P3553" s="39" t="s">
        <v>79</v>
      </c>
    </row>
    <row r="3554" spans="1:16" ht="17.149999999999999" customHeight="1" x14ac:dyDescent="0.25">
      <c r="A3554" s="40" t="str">
        <f t="shared" si="55"/>
        <v>Nusa Tenggara BaratAsuransi JiwaKantor Pemasaran</v>
      </c>
      <c r="B3554" s="39" t="s">
        <v>7120</v>
      </c>
      <c r="C3554" s="39" t="s">
        <v>15449</v>
      </c>
      <c r="D3554" s="39" t="s">
        <v>35</v>
      </c>
      <c r="E3554" s="39" t="s">
        <v>104</v>
      </c>
      <c r="F3554" s="39" t="s">
        <v>15450</v>
      </c>
      <c r="G3554" s="39" t="s">
        <v>494</v>
      </c>
      <c r="H3554" s="39" t="s">
        <v>18</v>
      </c>
      <c r="I3554" s="39">
        <v>83116</v>
      </c>
      <c r="J3554" s="39" t="s">
        <v>64</v>
      </c>
      <c r="K3554" s="39" t="s">
        <v>64</v>
      </c>
      <c r="L3554" s="39" t="s">
        <v>15451</v>
      </c>
      <c r="M3554" s="42">
        <v>44995</v>
      </c>
      <c r="N3554" s="39" t="s">
        <v>15452</v>
      </c>
      <c r="O3554" s="39" t="s">
        <v>15453</v>
      </c>
      <c r="P3554" s="39" t="s">
        <v>7122</v>
      </c>
    </row>
    <row r="3555" spans="1:16" ht="17.149999999999999" customHeight="1" x14ac:dyDescent="0.25">
      <c r="A3555" s="40" t="str">
        <f t="shared" si="55"/>
        <v>Jawa TengahAsuransi Umum SyariahKantor Pemasaran</v>
      </c>
      <c r="B3555" s="39" t="s">
        <v>15775</v>
      </c>
      <c r="C3555" s="39" t="s">
        <v>15931</v>
      </c>
      <c r="D3555" s="39" t="s">
        <v>35</v>
      </c>
      <c r="E3555" s="39" t="s">
        <v>15965</v>
      </c>
      <c r="F3555" s="39" t="s">
        <v>16262</v>
      </c>
      <c r="G3555" s="39" t="s">
        <v>307</v>
      </c>
      <c r="H3555" s="39" t="s">
        <v>5</v>
      </c>
      <c r="I3555" s="39">
        <v>50134</v>
      </c>
      <c r="J3555" s="39" t="s">
        <v>16263</v>
      </c>
      <c r="K3555" s="39" t="s">
        <v>64</v>
      </c>
      <c r="L3555" s="39" t="s">
        <v>16246</v>
      </c>
      <c r="M3555" s="42">
        <v>44654</v>
      </c>
      <c r="N3555" s="39" t="s">
        <v>16264</v>
      </c>
      <c r="O3555" s="39" t="s">
        <v>16264</v>
      </c>
      <c r="P3555" s="39" t="s">
        <v>16263</v>
      </c>
    </row>
    <row r="3556" spans="1:16" ht="17.149999999999999" customHeight="1" x14ac:dyDescent="0.25">
      <c r="A3556" s="40" t="str">
        <f t="shared" si="55"/>
        <v>DKI JakartaAsuransi JiwaKantor Pemasaran</v>
      </c>
      <c r="B3556" s="39" t="s">
        <v>6936</v>
      </c>
      <c r="C3556" s="39" t="s">
        <v>15454</v>
      </c>
      <c r="D3556" s="39" t="s">
        <v>35</v>
      </c>
      <c r="E3556" s="39" t="s">
        <v>104</v>
      </c>
      <c r="F3556" s="39" t="s">
        <v>15253</v>
      </c>
      <c r="G3556" s="39" t="s">
        <v>60</v>
      </c>
      <c r="H3556" s="39" t="s">
        <v>1</v>
      </c>
      <c r="I3556" s="39">
        <v>12930</v>
      </c>
      <c r="J3556" s="39" t="s">
        <v>15455</v>
      </c>
      <c r="K3556" s="39" t="s">
        <v>15455</v>
      </c>
      <c r="L3556" s="39" t="s">
        <v>15255</v>
      </c>
      <c r="M3556" s="42">
        <v>44847</v>
      </c>
      <c r="N3556" s="39" t="s">
        <v>15456</v>
      </c>
      <c r="O3556" s="39" t="s">
        <v>15456</v>
      </c>
      <c r="P3556" s="39" t="s">
        <v>15455</v>
      </c>
    </row>
    <row r="3557" spans="1:16" ht="17.149999999999999" customHeight="1" x14ac:dyDescent="0.25">
      <c r="A3557" s="40" t="str">
        <f t="shared" si="55"/>
        <v>DKI JakartaAsuransi JiwaKantor Pemasaran</v>
      </c>
      <c r="B3557" s="39" t="s">
        <v>43</v>
      </c>
      <c r="C3557" s="39" t="s">
        <v>16430</v>
      </c>
      <c r="D3557" s="39" t="s">
        <v>35</v>
      </c>
      <c r="E3557" s="39" t="s">
        <v>104</v>
      </c>
      <c r="F3557" s="39" t="s">
        <v>16431</v>
      </c>
      <c r="G3557" s="39" t="s">
        <v>61</v>
      </c>
      <c r="H3557" s="39" t="s">
        <v>1</v>
      </c>
      <c r="I3557" s="39">
        <v>10350</v>
      </c>
      <c r="J3557" s="39" t="s">
        <v>64</v>
      </c>
      <c r="K3557" s="39" t="s">
        <v>64</v>
      </c>
      <c r="L3557" s="39" t="s">
        <v>16432</v>
      </c>
      <c r="M3557" s="42">
        <v>45097</v>
      </c>
      <c r="N3557" s="39" t="s">
        <v>5420</v>
      </c>
      <c r="O3557" s="39" t="s">
        <v>5420</v>
      </c>
      <c r="P3557" s="39" t="s">
        <v>64</v>
      </c>
    </row>
    <row r="3558" spans="1:16" ht="17.149999999999999" customHeight="1" x14ac:dyDescent="0.25">
      <c r="A3558" s="40" t="str">
        <f t="shared" si="55"/>
        <v>DKI JakartaAsuransi JiwaKantor Pemasaran</v>
      </c>
      <c r="B3558" s="39" t="s">
        <v>7116</v>
      </c>
      <c r="C3558" s="39" t="s">
        <v>15457</v>
      </c>
      <c r="D3558" s="39" t="s">
        <v>35</v>
      </c>
      <c r="E3558" s="39" t="s">
        <v>104</v>
      </c>
      <c r="F3558" s="39" t="s">
        <v>15458</v>
      </c>
      <c r="G3558" s="39" t="s">
        <v>74</v>
      </c>
      <c r="H3558" s="39" t="s">
        <v>1</v>
      </c>
      <c r="I3558" s="39">
        <v>14470</v>
      </c>
      <c r="J3558" s="39" t="s">
        <v>15459</v>
      </c>
      <c r="K3558" s="39" t="s">
        <v>15459</v>
      </c>
      <c r="L3558" s="39" t="s">
        <v>15460</v>
      </c>
      <c r="M3558" s="42">
        <v>44984</v>
      </c>
      <c r="N3558" s="39" t="s">
        <v>15461</v>
      </c>
      <c r="O3558" s="39" t="s">
        <v>15461</v>
      </c>
      <c r="P3558" s="39" t="s">
        <v>15459</v>
      </c>
    </row>
    <row r="3559" spans="1:16" ht="17.149999999999999" customHeight="1" x14ac:dyDescent="0.25">
      <c r="A3559" s="40" t="str">
        <f t="shared" si="55"/>
        <v>Jawa TengahAsuransi JiwaKantor Pemasaran</v>
      </c>
      <c r="B3559" s="39" t="s">
        <v>6950</v>
      </c>
      <c r="C3559" s="39" t="s">
        <v>15462</v>
      </c>
      <c r="D3559" s="39" t="s">
        <v>35</v>
      </c>
      <c r="E3559" s="39" t="s">
        <v>104</v>
      </c>
      <c r="F3559" s="39" t="s">
        <v>15463</v>
      </c>
      <c r="G3559" s="39" t="s">
        <v>1918</v>
      </c>
      <c r="H3559" s="39" t="s">
        <v>5</v>
      </c>
      <c r="I3559" s="39">
        <v>57552</v>
      </c>
      <c r="J3559" s="39" t="s">
        <v>15464</v>
      </c>
      <c r="K3559" s="39" t="s">
        <v>15464</v>
      </c>
      <c r="L3559" s="39" t="s">
        <v>15465</v>
      </c>
      <c r="M3559" s="42">
        <v>44986</v>
      </c>
      <c r="N3559" s="39" t="s">
        <v>15466</v>
      </c>
      <c r="O3559" s="39" t="s">
        <v>15466</v>
      </c>
      <c r="P3559" s="39" t="s">
        <v>15464</v>
      </c>
    </row>
    <row r="3560" spans="1:16" ht="17.149999999999999" customHeight="1" x14ac:dyDescent="0.25">
      <c r="A3560" s="40" t="str">
        <f t="shared" si="55"/>
        <v>Kepulauan Bangka BelitungAsuransi UmumKantor Pemasaran</v>
      </c>
      <c r="B3560" s="39" t="s">
        <v>7204</v>
      </c>
      <c r="C3560" s="39" t="s">
        <v>16433</v>
      </c>
      <c r="D3560" s="39" t="s">
        <v>35</v>
      </c>
      <c r="E3560" s="39" t="s">
        <v>694</v>
      </c>
      <c r="F3560" s="39" t="s">
        <v>16434</v>
      </c>
      <c r="G3560" s="39" t="s">
        <v>2781</v>
      </c>
      <c r="H3560" s="39" t="s">
        <v>32</v>
      </c>
      <c r="I3560" s="39">
        <v>0</v>
      </c>
      <c r="J3560" s="39" t="s">
        <v>64</v>
      </c>
      <c r="K3560" s="39" t="s">
        <v>64</v>
      </c>
      <c r="L3560" s="39" t="s">
        <v>16435</v>
      </c>
      <c r="M3560" s="42">
        <v>45091</v>
      </c>
      <c r="N3560" s="39" t="s">
        <v>16436</v>
      </c>
      <c r="O3560" s="39" t="s">
        <v>16436</v>
      </c>
      <c r="P3560" s="39" t="s">
        <v>64</v>
      </c>
    </row>
    <row r="3561" spans="1:16" ht="17.149999999999999" customHeight="1" x14ac:dyDescent="0.25">
      <c r="A3561" s="40" t="str">
        <f t="shared" si="55"/>
        <v>DKI JakartaAsuransi UmumKantor Pemasaran</v>
      </c>
      <c r="B3561" s="39" t="s">
        <v>1412</v>
      </c>
      <c r="C3561" s="39" t="s">
        <v>12270</v>
      </c>
      <c r="D3561" s="39" t="s">
        <v>35</v>
      </c>
      <c r="E3561" s="39" t="s">
        <v>694</v>
      </c>
      <c r="F3561" s="39" t="s">
        <v>12271</v>
      </c>
      <c r="G3561" s="39" t="s">
        <v>74</v>
      </c>
      <c r="H3561" s="39" t="s">
        <v>1</v>
      </c>
      <c r="I3561" s="39">
        <v>0</v>
      </c>
      <c r="J3561" s="39" t="s">
        <v>9798</v>
      </c>
      <c r="K3561" s="39" t="s">
        <v>9798</v>
      </c>
      <c r="L3561" s="39" t="s">
        <v>12272</v>
      </c>
      <c r="M3561" s="42">
        <v>43763</v>
      </c>
      <c r="N3561" s="39" t="s">
        <v>8317</v>
      </c>
      <c r="O3561" s="39" t="s">
        <v>8317</v>
      </c>
      <c r="P3561" s="39" t="s">
        <v>9798</v>
      </c>
    </row>
    <row r="3562" spans="1:16" ht="17.149999999999999" customHeight="1" x14ac:dyDescent="0.25">
      <c r="A3562" s="40" t="str">
        <f t="shared" si="55"/>
        <v>Jawa BaratAsuransi JiwaKantor Pemasaran</v>
      </c>
      <c r="B3562" s="39" t="s">
        <v>7129</v>
      </c>
      <c r="C3562" s="39" t="s">
        <v>13233</v>
      </c>
      <c r="D3562" s="39" t="s">
        <v>35</v>
      </c>
      <c r="E3562" s="39" t="s">
        <v>104</v>
      </c>
      <c r="F3562" s="39" t="s">
        <v>13234</v>
      </c>
      <c r="G3562" s="39" t="s">
        <v>1755</v>
      </c>
      <c r="H3562" s="39" t="s">
        <v>6</v>
      </c>
      <c r="I3562" s="39">
        <v>16143</v>
      </c>
      <c r="J3562" s="39" t="s">
        <v>64</v>
      </c>
      <c r="K3562" s="39" t="s">
        <v>64</v>
      </c>
      <c r="L3562" s="39" t="s">
        <v>13235</v>
      </c>
      <c r="M3562" s="42">
        <v>44137</v>
      </c>
      <c r="N3562" s="39" t="s">
        <v>13236</v>
      </c>
      <c r="O3562" s="39" t="s">
        <v>13236</v>
      </c>
      <c r="P3562" s="39" t="s">
        <v>64</v>
      </c>
    </row>
    <row r="3563" spans="1:16" ht="17.149999999999999" customHeight="1" x14ac:dyDescent="0.25">
      <c r="A3563" s="40" t="str">
        <f t="shared" si="55"/>
        <v>BantenAsuransi JiwaKantor Pemasaran</v>
      </c>
      <c r="B3563" s="39" t="s">
        <v>13103</v>
      </c>
      <c r="C3563" s="39" t="s">
        <v>13942</v>
      </c>
      <c r="D3563" s="39" t="s">
        <v>35</v>
      </c>
      <c r="E3563" s="39" t="s">
        <v>104</v>
      </c>
      <c r="F3563" s="39" t="s">
        <v>13943</v>
      </c>
      <c r="G3563" s="39" t="s">
        <v>131</v>
      </c>
      <c r="H3563" s="39" t="s">
        <v>3</v>
      </c>
      <c r="I3563" s="39">
        <v>15311</v>
      </c>
      <c r="J3563" s="39" t="s">
        <v>13944</v>
      </c>
      <c r="K3563" s="39" t="s">
        <v>13945</v>
      </c>
      <c r="L3563" s="39" t="s">
        <v>13946</v>
      </c>
      <c r="M3563" s="42">
        <v>44379</v>
      </c>
      <c r="N3563" s="39" t="s">
        <v>13947</v>
      </c>
      <c r="O3563" s="39" t="s">
        <v>13947</v>
      </c>
      <c r="P3563" s="39" t="s">
        <v>13944</v>
      </c>
    </row>
    <row r="3564" spans="1:16" ht="17.149999999999999" customHeight="1" x14ac:dyDescent="0.25">
      <c r="A3564" s="40" t="str">
        <f t="shared" si="55"/>
        <v>Jawa TimurAsuransi JiwaKantor Pemasaran</v>
      </c>
      <c r="B3564" s="39" t="s">
        <v>6936</v>
      </c>
      <c r="C3564" s="39" t="s">
        <v>14534</v>
      </c>
      <c r="D3564" s="39" t="s">
        <v>35</v>
      </c>
      <c r="E3564" s="39" t="s">
        <v>104</v>
      </c>
      <c r="F3564" s="39" t="s">
        <v>14476</v>
      </c>
      <c r="G3564" s="39" t="s">
        <v>352</v>
      </c>
      <c r="H3564" s="39" t="s">
        <v>4</v>
      </c>
      <c r="I3564" s="39">
        <v>0</v>
      </c>
      <c r="J3564" s="39" t="s">
        <v>14535</v>
      </c>
      <c r="K3564" s="39" t="s">
        <v>14535</v>
      </c>
      <c r="L3564" s="39" t="s">
        <v>14536</v>
      </c>
      <c r="M3564" s="42">
        <v>44624</v>
      </c>
      <c r="N3564" s="39" t="s">
        <v>14515</v>
      </c>
      <c r="O3564" s="39" t="s">
        <v>14537</v>
      </c>
      <c r="P3564" s="39" t="s">
        <v>14538</v>
      </c>
    </row>
    <row r="3565" spans="1:16" ht="17.149999999999999" customHeight="1" x14ac:dyDescent="0.25">
      <c r="A3565" s="40" t="str">
        <f t="shared" ref="A3565:A3628" si="56">CONCATENATE(H3565,E3565,D3565)</f>
        <v>Kalimantan BaratAsuransi JiwaKantor Pemasaran</v>
      </c>
      <c r="B3565" s="39" t="s">
        <v>7018</v>
      </c>
      <c r="C3565" s="39" t="s">
        <v>15467</v>
      </c>
      <c r="D3565" s="39" t="s">
        <v>35</v>
      </c>
      <c r="E3565" s="39" t="s">
        <v>104</v>
      </c>
      <c r="F3565" s="39" t="s">
        <v>15468</v>
      </c>
      <c r="G3565" s="39" t="s">
        <v>356</v>
      </c>
      <c r="H3565" s="39" t="s">
        <v>12</v>
      </c>
      <c r="I3565" s="39">
        <v>0</v>
      </c>
      <c r="J3565" s="39" t="s">
        <v>15469</v>
      </c>
      <c r="K3565" s="39" t="s">
        <v>64</v>
      </c>
      <c r="L3565" s="39" t="s">
        <v>15470</v>
      </c>
      <c r="M3565" s="42">
        <v>44740</v>
      </c>
      <c r="N3565" s="39" t="s">
        <v>15471</v>
      </c>
      <c r="O3565" s="39" t="s">
        <v>15471</v>
      </c>
      <c r="P3565" s="39" t="s">
        <v>15469</v>
      </c>
    </row>
    <row r="3566" spans="1:16" ht="17.149999999999999" customHeight="1" x14ac:dyDescent="0.25">
      <c r="A3566" s="40" t="str">
        <f t="shared" si="56"/>
        <v>Kepulauan RiauAsuransi JiwaKantor Pemasaran</v>
      </c>
      <c r="B3566" s="39" t="s">
        <v>7120</v>
      </c>
      <c r="C3566" s="39" t="s">
        <v>14766</v>
      </c>
      <c r="D3566" s="39" t="s">
        <v>35</v>
      </c>
      <c r="E3566" s="39" t="s">
        <v>104</v>
      </c>
      <c r="F3566" s="39" t="s">
        <v>14767</v>
      </c>
      <c r="G3566" s="39" t="s">
        <v>1297</v>
      </c>
      <c r="H3566" s="39" t="s">
        <v>29</v>
      </c>
      <c r="I3566" s="39">
        <v>29124</v>
      </c>
      <c r="J3566" s="39" t="s">
        <v>14768</v>
      </c>
      <c r="K3566" s="39" t="s">
        <v>14768</v>
      </c>
      <c r="L3566" s="39" t="s">
        <v>14769</v>
      </c>
      <c r="M3566" s="42">
        <v>44678</v>
      </c>
      <c r="N3566" s="39" t="s">
        <v>14770</v>
      </c>
      <c r="O3566" s="39" t="s">
        <v>14770</v>
      </c>
      <c r="P3566" s="39" t="s">
        <v>14771</v>
      </c>
    </row>
    <row r="3567" spans="1:16" ht="17.149999999999999" customHeight="1" x14ac:dyDescent="0.25">
      <c r="A3567" s="40" t="str">
        <f t="shared" si="56"/>
        <v>Kalimantan TimurAsuransi UmumKantor Pemasaran</v>
      </c>
      <c r="B3567" s="39" t="s">
        <v>14045</v>
      </c>
      <c r="C3567" s="39" t="s">
        <v>7646</v>
      </c>
      <c r="D3567" s="39" t="s">
        <v>35</v>
      </c>
      <c r="E3567" s="39" t="s">
        <v>694</v>
      </c>
      <c r="F3567" s="39" t="s">
        <v>14772</v>
      </c>
      <c r="G3567" s="39" t="s">
        <v>243</v>
      </c>
      <c r="H3567" s="39" t="s">
        <v>15</v>
      </c>
      <c r="I3567" s="39">
        <v>76114</v>
      </c>
      <c r="J3567" s="39" t="s">
        <v>14773</v>
      </c>
      <c r="K3567" s="39" t="s">
        <v>14773</v>
      </c>
      <c r="L3567" s="39" t="s">
        <v>14752</v>
      </c>
      <c r="M3567" s="42">
        <v>44679</v>
      </c>
      <c r="N3567" s="39" t="s">
        <v>14774</v>
      </c>
      <c r="O3567" s="39" t="s">
        <v>14775</v>
      </c>
      <c r="P3567" s="39" t="s">
        <v>14776</v>
      </c>
    </row>
    <row r="3568" spans="1:16" ht="17.149999999999999" customHeight="1" x14ac:dyDescent="0.25">
      <c r="A3568" s="40" t="str">
        <f t="shared" si="56"/>
        <v>Daerah Istimewa YogyakartaAsuransi UmumKantor Pemasaran</v>
      </c>
      <c r="B3568" s="39" t="s">
        <v>7146</v>
      </c>
      <c r="C3568" s="39" t="s">
        <v>12378</v>
      </c>
      <c r="D3568" s="39" t="s">
        <v>35</v>
      </c>
      <c r="E3568" s="39" t="s">
        <v>694</v>
      </c>
      <c r="F3568" s="39" t="s">
        <v>12954</v>
      </c>
      <c r="G3568" s="39" t="s">
        <v>514</v>
      </c>
      <c r="H3568" s="39" t="s">
        <v>28</v>
      </c>
      <c r="I3568" s="39">
        <v>0</v>
      </c>
      <c r="J3568" s="39" t="s">
        <v>12955</v>
      </c>
      <c r="K3568" s="39" t="s">
        <v>12955</v>
      </c>
      <c r="L3568" s="39" t="s">
        <v>12956</v>
      </c>
      <c r="M3568" s="42">
        <v>44026</v>
      </c>
      <c r="N3568" s="39" t="s">
        <v>12957</v>
      </c>
      <c r="O3568" s="39" t="s">
        <v>12958</v>
      </c>
      <c r="P3568" s="39" t="s">
        <v>12955</v>
      </c>
    </row>
    <row r="3569" spans="1:16" ht="17.149999999999999" customHeight="1" x14ac:dyDescent="0.25">
      <c r="A3569" s="40" t="str">
        <f t="shared" si="56"/>
        <v>BantenAsuransi UmumKantor Pemasaran</v>
      </c>
      <c r="B3569" s="39" t="s">
        <v>9359</v>
      </c>
      <c r="C3569" s="39" t="s">
        <v>12367</v>
      </c>
      <c r="D3569" s="39" t="s">
        <v>35</v>
      </c>
      <c r="E3569" s="39" t="s">
        <v>694</v>
      </c>
      <c r="F3569" s="39" t="s">
        <v>12368</v>
      </c>
      <c r="G3569" s="39" t="s">
        <v>316</v>
      </c>
      <c r="H3569" s="39" t="s">
        <v>3</v>
      </c>
      <c r="I3569" s="39">
        <v>15325</v>
      </c>
      <c r="J3569" s="39" t="s">
        <v>11561</v>
      </c>
      <c r="K3569" s="39" t="s">
        <v>12369</v>
      </c>
      <c r="L3569" s="39" t="s">
        <v>12366</v>
      </c>
      <c r="M3569" s="42">
        <v>43343</v>
      </c>
      <c r="N3569" s="39" t="s">
        <v>11563</v>
      </c>
      <c r="O3569" s="39" t="s">
        <v>11563</v>
      </c>
      <c r="P3569" s="39" t="s">
        <v>11561</v>
      </c>
    </row>
    <row r="3570" spans="1:16" ht="17.149999999999999" customHeight="1" x14ac:dyDescent="0.25">
      <c r="A3570" s="40" t="str">
        <f t="shared" si="56"/>
        <v>DKI JakartaAsuransi UmumKantor Pemasaran</v>
      </c>
      <c r="B3570" s="39" t="s">
        <v>9359</v>
      </c>
      <c r="C3570" s="39" t="s">
        <v>12370</v>
      </c>
      <c r="D3570" s="39" t="s">
        <v>35</v>
      </c>
      <c r="E3570" s="39" t="s">
        <v>694</v>
      </c>
      <c r="F3570" s="39" t="s">
        <v>12371</v>
      </c>
      <c r="G3570" s="39" t="s">
        <v>60</v>
      </c>
      <c r="H3570" s="39" t="s">
        <v>1</v>
      </c>
      <c r="I3570" s="39">
        <v>12310</v>
      </c>
      <c r="J3570" s="39" t="s">
        <v>12372</v>
      </c>
      <c r="K3570" s="39" t="s">
        <v>12372</v>
      </c>
      <c r="L3570" s="39" t="s">
        <v>12366</v>
      </c>
      <c r="M3570" s="42">
        <v>43343</v>
      </c>
      <c r="N3570" s="39" t="s">
        <v>5506</v>
      </c>
      <c r="O3570" s="39" t="s">
        <v>5506</v>
      </c>
      <c r="P3570" s="39" t="s">
        <v>12372</v>
      </c>
    </row>
    <row r="3571" spans="1:16" ht="17.149999999999999" customHeight="1" x14ac:dyDescent="0.25">
      <c r="A3571" s="40" t="str">
        <f t="shared" si="56"/>
        <v>Sumatera SelatanAsuransi UmumKantor Pemasaran</v>
      </c>
      <c r="B3571" s="39" t="s">
        <v>12696</v>
      </c>
      <c r="C3571" s="39" t="s">
        <v>7655</v>
      </c>
      <c r="D3571" s="39" t="s">
        <v>35</v>
      </c>
      <c r="E3571" s="39" t="s">
        <v>694</v>
      </c>
      <c r="F3571" s="39" t="s">
        <v>14431</v>
      </c>
      <c r="G3571" s="39" t="s">
        <v>1485</v>
      </c>
      <c r="H3571" s="39" t="s">
        <v>26</v>
      </c>
      <c r="I3571" s="39">
        <v>0</v>
      </c>
      <c r="J3571" s="39" t="s">
        <v>14432</v>
      </c>
      <c r="K3571" s="39" t="s">
        <v>64</v>
      </c>
      <c r="L3571" s="39" t="s">
        <v>14433</v>
      </c>
      <c r="M3571" s="42">
        <v>41862</v>
      </c>
      <c r="N3571" s="39" t="s">
        <v>14434</v>
      </c>
      <c r="O3571" s="39" t="s">
        <v>14434</v>
      </c>
      <c r="P3571" s="39" t="s">
        <v>7176</v>
      </c>
    </row>
    <row r="3572" spans="1:16" ht="17.149999999999999" customHeight="1" x14ac:dyDescent="0.25">
      <c r="A3572" s="40" t="str">
        <f t="shared" si="56"/>
        <v>Jawa TengahAsuransi JiwaKantor Pemasaran</v>
      </c>
      <c r="B3572" s="39" t="s">
        <v>6950</v>
      </c>
      <c r="C3572" s="39" t="s">
        <v>16437</v>
      </c>
      <c r="D3572" s="39" t="s">
        <v>35</v>
      </c>
      <c r="E3572" s="39" t="s">
        <v>104</v>
      </c>
      <c r="F3572" s="39" t="s">
        <v>16438</v>
      </c>
      <c r="G3572" s="39" t="s">
        <v>1921</v>
      </c>
      <c r="H3572" s="39" t="s">
        <v>5</v>
      </c>
      <c r="I3572" s="39">
        <v>56122</v>
      </c>
      <c r="J3572" s="39" t="s">
        <v>16439</v>
      </c>
      <c r="K3572" s="39" t="s">
        <v>16439</v>
      </c>
      <c r="L3572" s="39" t="s">
        <v>16440</v>
      </c>
      <c r="M3572" s="42">
        <v>45021</v>
      </c>
      <c r="N3572" s="39" t="s">
        <v>16441</v>
      </c>
      <c r="O3572" s="39" t="s">
        <v>16441</v>
      </c>
      <c r="P3572" s="39" t="s">
        <v>16439</v>
      </c>
    </row>
    <row r="3573" spans="1:16" ht="17.149999999999999" customHeight="1" x14ac:dyDescent="0.25">
      <c r="A3573" s="40" t="str">
        <f t="shared" si="56"/>
        <v>Papua BaratAsuransi UmumKantor Pemasaran</v>
      </c>
      <c r="B3573" s="39" t="s">
        <v>7282</v>
      </c>
      <c r="C3573" s="39" t="s">
        <v>15472</v>
      </c>
      <c r="D3573" s="39" t="s">
        <v>35</v>
      </c>
      <c r="E3573" s="39" t="s">
        <v>694</v>
      </c>
      <c r="F3573" s="39" t="s">
        <v>15473</v>
      </c>
      <c r="G3573" s="39" t="s">
        <v>5567</v>
      </c>
      <c r="H3573" s="39" t="s">
        <v>33</v>
      </c>
      <c r="I3573" s="39">
        <v>98415</v>
      </c>
      <c r="J3573" s="39" t="s">
        <v>14311</v>
      </c>
      <c r="K3573" s="39" t="s">
        <v>14312</v>
      </c>
      <c r="L3573" s="39" t="s">
        <v>15474</v>
      </c>
      <c r="M3573" s="42">
        <v>44789</v>
      </c>
      <c r="N3573" s="39" t="s">
        <v>15475</v>
      </c>
      <c r="O3573" s="39" t="s">
        <v>15476</v>
      </c>
      <c r="P3573" s="39" t="s">
        <v>14311</v>
      </c>
    </row>
    <row r="3574" spans="1:16" ht="17.149999999999999" customHeight="1" x14ac:dyDescent="0.25">
      <c r="A3574" s="40" t="str">
        <f t="shared" si="56"/>
        <v>PapuaAsuransi UmumKantor Pemasaran</v>
      </c>
      <c r="B3574" s="39" t="s">
        <v>7282</v>
      </c>
      <c r="C3574" s="39" t="s">
        <v>15477</v>
      </c>
      <c r="D3574" s="39" t="s">
        <v>35</v>
      </c>
      <c r="E3574" s="39" t="s">
        <v>694</v>
      </c>
      <c r="F3574" s="39" t="s">
        <v>15478</v>
      </c>
      <c r="G3574" s="39" t="s">
        <v>176</v>
      </c>
      <c r="H3574" s="39" t="s">
        <v>20</v>
      </c>
      <c r="I3574" s="39">
        <v>99112</v>
      </c>
      <c r="J3574" s="39" t="s">
        <v>14313</v>
      </c>
      <c r="K3574" s="39" t="s">
        <v>14313</v>
      </c>
      <c r="L3574" s="39" t="s">
        <v>15474</v>
      </c>
      <c r="M3574" s="42">
        <v>44789</v>
      </c>
      <c r="N3574" s="39" t="s">
        <v>15479</v>
      </c>
      <c r="O3574" s="39" t="s">
        <v>15479</v>
      </c>
      <c r="P3574" s="39" t="s">
        <v>14313</v>
      </c>
    </row>
    <row r="3575" spans="1:16" ht="17.149999999999999" customHeight="1" x14ac:dyDescent="0.25">
      <c r="A3575" s="40" t="str">
        <f t="shared" si="56"/>
        <v>Sumatera UtaraAsuransi JiwaKantor Pemasaran</v>
      </c>
      <c r="B3575" s="39" t="s">
        <v>66</v>
      </c>
      <c r="C3575" s="39" t="s">
        <v>15480</v>
      </c>
      <c r="D3575" s="39" t="s">
        <v>35</v>
      </c>
      <c r="E3575" s="39" t="s">
        <v>104</v>
      </c>
      <c r="F3575" s="39" t="s">
        <v>15481</v>
      </c>
      <c r="G3575" s="39" t="s">
        <v>270</v>
      </c>
      <c r="H3575" s="39" t="s">
        <v>27</v>
      </c>
      <c r="I3575" s="39">
        <v>0</v>
      </c>
      <c r="J3575" s="39" t="s">
        <v>15482</v>
      </c>
      <c r="K3575" s="39" t="s">
        <v>15482</v>
      </c>
      <c r="L3575" s="39" t="s">
        <v>15483</v>
      </c>
      <c r="M3575" s="42">
        <v>44928</v>
      </c>
      <c r="N3575" s="39" t="s">
        <v>14358</v>
      </c>
      <c r="O3575" s="39" t="s">
        <v>15484</v>
      </c>
      <c r="P3575" s="39" t="s">
        <v>14218</v>
      </c>
    </row>
    <row r="3576" spans="1:16" ht="17.149999999999999" customHeight="1" x14ac:dyDescent="0.25">
      <c r="A3576" s="40" t="str">
        <f t="shared" si="56"/>
        <v>Sumatera UtaraAsuransi JiwaKantor Pemasaran</v>
      </c>
      <c r="B3576" s="39" t="s">
        <v>7116</v>
      </c>
      <c r="C3576" s="39" t="s">
        <v>15485</v>
      </c>
      <c r="D3576" s="39" t="s">
        <v>35</v>
      </c>
      <c r="E3576" s="39" t="s">
        <v>104</v>
      </c>
      <c r="F3576" s="39" t="s">
        <v>15486</v>
      </c>
      <c r="G3576" s="39" t="s">
        <v>270</v>
      </c>
      <c r="H3576" s="39" t="s">
        <v>27</v>
      </c>
      <c r="I3576" s="39">
        <v>20219</v>
      </c>
      <c r="J3576" s="39" t="s">
        <v>64</v>
      </c>
      <c r="K3576" s="39" t="s">
        <v>64</v>
      </c>
      <c r="L3576" s="39" t="s">
        <v>15487</v>
      </c>
      <c r="M3576" s="42">
        <v>44991</v>
      </c>
      <c r="N3576" s="39" t="s">
        <v>14126</v>
      </c>
      <c r="O3576" s="39" t="s">
        <v>829</v>
      </c>
      <c r="P3576" s="39" t="s">
        <v>7118</v>
      </c>
    </row>
    <row r="3577" spans="1:16" ht="17.149999999999999" customHeight="1" x14ac:dyDescent="0.25">
      <c r="A3577" s="40" t="str">
        <f t="shared" si="56"/>
        <v>Jawa TengahAsuransi JiwaKantor Pemasaran</v>
      </c>
      <c r="B3577" s="39" t="s">
        <v>47</v>
      </c>
      <c r="C3577" s="39" t="s">
        <v>9001</v>
      </c>
      <c r="D3577" s="39" t="s">
        <v>35</v>
      </c>
      <c r="E3577" s="39" t="s">
        <v>104</v>
      </c>
      <c r="F3577" s="39" t="s">
        <v>9002</v>
      </c>
      <c r="G3577" s="39" t="s">
        <v>1921</v>
      </c>
      <c r="H3577" s="39" t="s">
        <v>5</v>
      </c>
      <c r="I3577" s="39">
        <v>56172</v>
      </c>
      <c r="J3577" s="39" t="s">
        <v>9003</v>
      </c>
      <c r="K3577" s="39" t="s">
        <v>64</v>
      </c>
      <c r="L3577" s="39" t="s">
        <v>9004</v>
      </c>
      <c r="M3577" s="42">
        <v>43594</v>
      </c>
      <c r="N3577" s="39" t="s">
        <v>9005</v>
      </c>
      <c r="O3577" s="39" t="s">
        <v>9006</v>
      </c>
      <c r="P3577" s="39" t="s">
        <v>9003</v>
      </c>
    </row>
    <row r="3578" spans="1:16" ht="17.149999999999999" customHeight="1" x14ac:dyDescent="0.25">
      <c r="A3578" s="40" t="str">
        <f t="shared" si="56"/>
        <v>Kalimantan TimurAsuransi UmumKantor Pemasaran</v>
      </c>
      <c r="B3578" s="39" t="s">
        <v>12319</v>
      </c>
      <c r="C3578" s="39" t="s">
        <v>12484</v>
      </c>
      <c r="D3578" s="39" t="s">
        <v>35</v>
      </c>
      <c r="E3578" s="39" t="s">
        <v>694</v>
      </c>
      <c r="F3578" s="39" t="s">
        <v>12883</v>
      </c>
      <c r="G3578" s="39" t="s">
        <v>302</v>
      </c>
      <c r="H3578" s="39" t="s">
        <v>15</v>
      </c>
      <c r="I3578" s="39">
        <v>75123</v>
      </c>
      <c r="J3578" s="39" t="s">
        <v>12884</v>
      </c>
      <c r="K3578" s="39" t="s">
        <v>64</v>
      </c>
      <c r="L3578" s="39" t="s">
        <v>12885</v>
      </c>
      <c r="M3578" s="42">
        <v>44000</v>
      </c>
      <c r="N3578" s="39" t="s">
        <v>12071</v>
      </c>
      <c r="O3578" s="39" t="s">
        <v>12071</v>
      </c>
      <c r="P3578" s="39" t="s">
        <v>12884</v>
      </c>
    </row>
    <row r="3579" spans="1:16" ht="17.149999999999999" customHeight="1" x14ac:dyDescent="0.25">
      <c r="A3579" s="40" t="str">
        <f t="shared" si="56"/>
        <v>Kepulauan RiauAsuransi UmumKantor Pemasaran</v>
      </c>
      <c r="B3579" s="39" t="s">
        <v>7333</v>
      </c>
      <c r="C3579" s="39" t="s">
        <v>15488</v>
      </c>
      <c r="D3579" s="39" t="s">
        <v>35</v>
      </c>
      <c r="E3579" s="39" t="s">
        <v>694</v>
      </c>
      <c r="F3579" s="39" t="s">
        <v>15489</v>
      </c>
      <c r="G3579" s="39" t="s">
        <v>717</v>
      </c>
      <c r="H3579" s="39" t="s">
        <v>29</v>
      </c>
      <c r="I3579" s="39">
        <v>29432</v>
      </c>
      <c r="J3579" s="39" t="s">
        <v>15490</v>
      </c>
      <c r="K3579" s="39" t="s">
        <v>64</v>
      </c>
      <c r="L3579" s="39" t="s">
        <v>15491</v>
      </c>
      <c r="M3579" s="42">
        <v>44917</v>
      </c>
      <c r="N3579" s="39" t="s">
        <v>15492</v>
      </c>
      <c r="O3579" s="39" t="s">
        <v>15492</v>
      </c>
      <c r="P3579" s="39" t="s">
        <v>15493</v>
      </c>
    </row>
    <row r="3580" spans="1:16" ht="17.149999999999999" customHeight="1" x14ac:dyDescent="0.25">
      <c r="A3580" s="40" t="str">
        <f t="shared" si="56"/>
        <v>Jawa BaratAsuransi JiwaKantor Pemasaran</v>
      </c>
      <c r="B3580" s="39" t="s">
        <v>7120</v>
      </c>
      <c r="C3580" s="39" t="s">
        <v>9319</v>
      </c>
      <c r="D3580" s="39" t="s">
        <v>35</v>
      </c>
      <c r="E3580" s="39" t="s">
        <v>104</v>
      </c>
      <c r="F3580" s="39" t="s">
        <v>15494</v>
      </c>
      <c r="G3580" s="39" t="s">
        <v>145</v>
      </c>
      <c r="H3580" s="39" t="s">
        <v>6</v>
      </c>
      <c r="I3580" s="39">
        <v>17123</v>
      </c>
      <c r="J3580" s="39" t="s">
        <v>64</v>
      </c>
      <c r="K3580" s="39" t="s">
        <v>64</v>
      </c>
      <c r="L3580" s="39" t="s">
        <v>15495</v>
      </c>
      <c r="M3580" s="42">
        <v>44978</v>
      </c>
      <c r="N3580" s="39" t="s">
        <v>15452</v>
      </c>
      <c r="O3580" s="39" t="s">
        <v>15496</v>
      </c>
      <c r="P3580" s="39" t="s">
        <v>7122</v>
      </c>
    </row>
    <row r="3581" spans="1:16" ht="17.149999999999999" customHeight="1" x14ac:dyDescent="0.25">
      <c r="A3581" s="40" t="str">
        <f t="shared" si="56"/>
        <v>Sulawesi TengahAsuransi UmumKantor Pemasaran</v>
      </c>
      <c r="B3581" s="39" t="s">
        <v>7204</v>
      </c>
      <c r="C3581" s="39" t="s">
        <v>15497</v>
      </c>
      <c r="D3581" s="39" t="s">
        <v>35</v>
      </c>
      <c r="E3581" s="39" t="s">
        <v>694</v>
      </c>
      <c r="F3581" s="39" t="s">
        <v>15498</v>
      </c>
      <c r="G3581" s="39" t="s">
        <v>15499</v>
      </c>
      <c r="H3581" s="39" t="s">
        <v>22</v>
      </c>
      <c r="I3581" s="39">
        <v>0</v>
      </c>
      <c r="J3581" s="39" t="s">
        <v>15500</v>
      </c>
      <c r="K3581" s="39" t="s">
        <v>15500</v>
      </c>
      <c r="L3581" s="39" t="s">
        <v>15501</v>
      </c>
      <c r="M3581" s="42">
        <v>44937</v>
      </c>
      <c r="N3581" s="39" t="s">
        <v>14115</v>
      </c>
      <c r="O3581" s="39" t="s">
        <v>15502</v>
      </c>
      <c r="P3581" s="39" t="s">
        <v>13374</v>
      </c>
    </row>
    <row r="3582" spans="1:16" ht="17.149999999999999" customHeight="1" x14ac:dyDescent="0.25">
      <c r="A3582" s="40" t="str">
        <f t="shared" si="56"/>
        <v>Sumatera SelatanAsuransi JiwaKantor Pemasaran</v>
      </c>
      <c r="B3582" s="39" t="s">
        <v>7101</v>
      </c>
      <c r="C3582" s="39" t="s">
        <v>15503</v>
      </c>
      <c r="D3582" s="39" t="s">
        <v>35</v>
      </c>
      <c r="E3582" s="39" t="s">
        <v>104</v>
      </c>
      <c r="F3582" s="39" t="s">
        <v>15504</v>
      </c>
      <c r="G3582" s="39" t="s">
        <v>1485</v>
      </c>
      <c r="H3582" s="39" t="s">
        <v>26</v>
      </c>
      <c r="I3582" s="39">
        <v>30114</v>
      </c>
      <c r="J3582" s="39" t="s">
        <v>64</v>
      </c>
      <c r="K3582" s="39" t="s">
        <v>64</v>
      </c>
      <c r="L3582" s="39" t="s">
        <v>15505</v>
      </c>
      <c r="M3582" s="42">
        <v>45001</v>
      </c>
      <c r="N3582" s="39" t="s">
        <v>15506</v>
      </c>
      <c r="O3582" s="39" t="s">
        <v>15507</v>
      </c>
      <c r="P3582" s="39" t="s">
        <v>7103</v>
      </c>
    </row>
    <row r="3583" spans="1:16" ht="17.149999999999999" customHeight="1" x14ac:dyDescent="0.25">
      <c r="A3583" s="40" t="str">
        <f t="shared" si="56"/>
        <v>Sumatera UtaraAsuransi UmumKantor Pemasaran</v>
      </c>
      <c r="B3583" s="39" t="s">
        <v>7210</v>
      </c>
      <c r="C3583" s="39" t="s">
        <v>12373</v>
      </c>
      <c r="D3583" s="39" t="s">
        <v>35</v>
      </c>
      <c r="E3583" s="39" t="s">
        <v>694</v>
      </c>
      <c r="F3583" s="39" t="s">
        <v>12374</v>
      </c>
      <c r="G3583" s="39" t="s">
        <v>270</v>
      </c>
      <c r="H3583" s="39" t="s">
        <v>27</v>
      </c>
      <c r="I3583" s="39">
        <v>20114</v>
      </c>
      <c r="J3583" s="39" t="s">
        <v>12375</v>
      </c>
      <c r="K3583" s="39" t="s">
        <v>12375</v>
      </c>
      <c r="L3583" s="39" t="s">
        <v>12376</v>
      </c>
      <c r="M3583" s="42">
        <v>43810</v>
      </c>
      <c r="N3583" s="39" t="s">
        <v>12377</v>
      </c>
      <c r="O3583" s="39" t="s">
        <v>12377</v>
      </c>
      <c r="P3583" s="39" t="s">
        <v>12375</v>
      </c>
    </row>
    <row r="3584" spans="1:16" ht="17.149999999999999" customHeight="1" x14ac:dyDescent="0.25">
      <c r="A3584" s="40" t="str">
        <f t="shared" si="56"/>
        <v>JambiAsuransi UmumKantor Pemasaran</v>
      </c>
      <c r="B3584" s="39" t="s">
        <v>7204</v>
      </c>
      <c r="C3584" s="39" t="s">
        <v>14112</v>
      </c>
      <c r="D3584" s="39" t="s">
        <v>35</v>
      </c>
      <c r="E3584" s="39" t="s">
        <v>694</v>
      </c>
      <c r="F3584" s="39" t="s">
        <v>14113</v>
      </c>
      <c r="G3584" s="39" t="s">
        <v>296</v>
      </c>
      <c r="H3584" s="39" t="s">
        <v>11</v>
      </c>
      <c r="I3584" s="39">
        <v>0</v>
      </c>
      <c r="J3584" s="39" t="s">
        <v>64</v>
      </c>
      <c r="K3584" s="39" t="s">
        <v>64</v>
      </c>
      <c r="L3584" s="39" t="s">
        <v>14114</v>
      </c>
      <c r="M3584" s="42">
        <v>44462</v>
      </c>
      <c r="N3584" s="39" t="s">
        <v>14115</v>
      </c>
      <c r="O3584" s="39" t="s">
        <v>14116</v>
      </c>
      <c r="P3584" s="39" t="s">
        <v>13374</v>
      </c>
    </row>
    <row r="3585" spans="1:16" ht="17.149999999999999" customHeight="1" x14ac:dyDescent="0.25">
      <c r="A3585" s="40" t="str">
        <f t="shared" si="56"/>
        <v>BantenAsuransi JiwaKantor Pemasaran</v>
      </c>
      <c r="B3585" s="39" t="s">
        <v>6936</v>
      </c>
      <c r="C3585" s="39" t="s">
        <v>14539</v>
      </c>
      <c r="D3585" s="39" t="s">
        <v>35</v>
      </c>
      <c r="E3585" s="39" t="s">
        <v>104</v>
      </c>
      <c r="F3585" s="39" t="s">
        <v>14633</v>
      </c>
      <c r="G3585" s="39" t="s">
        <v>131</v>
      </c>
      <c r="H3585" s="39" t="s">
        <v>3</v>
      </c>
      <c r="I3585" s="39">
        <v>0</v>
      </c>
      <c r="J3585" s="39" t="s">
        <v>14540</v>
      </c>
      <c r="K3585" s="39" t="s">
        <v>14540</v>
      </c>
      <c r="L3585" s="39" t="s">
        <v>14514</v>
      </c>
      <c r="M3585" s="42">
        <v>44628</v>
      </c>
      <c r="N3585" s="39" t="s">
        <v>14515</v>
      </c>
      <c r="O3585" s="39" t="s">
        <v>14541</v>
      </c>
      <c r="P3585" s="39" t="s">
        <v>14542</v>
      </c>
    </row>
    <row r="3586" spans="1:16" ht="17.149999999999999" customHeight="1" x14ac:dyDescent="0.25">
      <c r="A3586" s="40" t="str">
        <f t="shared" si="56"/>
        <v>Nusa Tenggara BaratAsuransi JiwaKantor Pemasaran</v>
      </c>
      <c r="B3586" s="39" t="s">
        <v>6978</v>
      </c>
      <c r="C3586" s="39" t="s">
        <v>9007</v>
      </c>
      <c r="D3586" s="39" t="s">
        <v>35</v>
      </c>
      <c r="E3586" s="39" t="s">
        <v>104</v>
      </c>
      <c r="F3586" s="39" t="s">
        <v>9008</v>
      </c>
      <c r="G3586" s="39" t="s">
        <v>457</v>
      </c>
      <c r="H3586" s="39" t="s">
        <v>18</v>
      </c>
      <c r="I3586" s="39">
        <v>84317</v>
      </c>
      <c r="J3586" s="39" t="s">
        <v>9009</v>
      </c>
      <c r="K3586" s="39" t="s">
        <v>64</v>
      </c>
      <c r="L3586" s="39" t="s">
        <v>8969</v>
      </c>
      <c r="M3586" s="42">
        <v>43585</v>
      </c>
      <c r="N3586" s="39" t="s">
        <v>9010</v>
      </c>
      <c r="O3586" s="39" t="s">
        <v>9010</v>
      </c>
      <c r="P3586" s="39" t="s">
        <v>9009</v>
      </c>
    </row>
    <row r="3587" spans="1:16" ht="17.149999999999999" customHeight="1" x14ac:dyDescent="0.25">
      <c r="A3587" s="40" t="str">
        <f t="shared" si="56"/>
        <v>Sumatera BaratAsuransi JiwaKantor Pemasaran</v>
      </c>
      <c r="B3587" s="39" t="s">
        <v>6978</v>
      </c>
      <c r="C3587" s="39" t="s">
        <v>9011</v>
      </c>
      <c r="D3587" s="39" t="s">
        <v>35</v>
      </c>
      <c r="E3587" s="39" t="s">
        <v>104</v>
      </c>
      <c r="F3587" s="39" t="s">
        <v>9012</v>
      </c>
      <c r="G3587" s="39" t="s">
        <v>115</v>
      </c>
      <c r="H3587" s="39" t="s">
        <v>25</v>
      </c>
      <c r="I3587" s="39">
        <v>25112</v>
      </c>
      <c r="J3587" s="39" t="s">
        <v>9013</v>
      </c>
      <c r="K3587" s="39" t="s">
        <v>9014</v>
      </c>
      <c r="L3587" s="39" t="s">
        <v>8969</v>
      </c>
      <c r="M3587" s="42">
        <v>43585</v>
      </c>
      <c r="N3587" s="39" t="s">
        <v>9015</v>
      </c>
      <c r="O3587" s="39" t="s">
        <v>9016</v>
      </c>
      <c r="P3587" s="39" t="s">
        <v>9013</v>
      </c>
    </row>
    <row r="3588" spans="1:16" ht="17.149999999999999" customHeight="1" x14ac:dyDescent="0.25">
      <c r="A3588" s="40" t="str">
        <f t="shared" si="56"/>
        <v>Jawa TengahAsuransi UmumKantor Pemasaran</v>
      </c>
      <c r="B3588" s="39" t="s">
        <v>12838</v>
      </c>
      <c r="C3588" s="39" t="s">
        <v>9017</v>
      </c>
      <c r="D3588" s="39" t="s">
        <v>35</v>
      </c>
      <c r="E3588" s="39" t="s">
        <v>694</v>
      </c>
      <c r="F3588" s="39" t="s">
        <v>9018</v>
      </c>
      <c r="G3588" s="39" t="s">
        <v>486</v>
      </c>
      <c r="H3588" s="39" t="s">
        <v>5</v>
      </c>
      <c r="I3588" s="39">
        <v>57149</v>
      </c>
      <c r="J3588" s="39" t="s">
        <v>9019</v>
      </c>
      <c r="K3588" s="39" t="s">
        <v>64</v>
      </c>
      <c r="L3588" s="39" t="s">
        <v>9020</v>
      </c>
      <c r="M3588" s="42">
        <v>43614</v>
      </c>
      <c r="N3588" s="39" t="s">
        <v>9021</v>
      </c>
      <c r="O3588" s="39" t="s">
        <v>9021</v>
      </c>
      <c r="P3588" s="39" t="s">
        <v>9019</v>
      </c>
    </row>
    <row r="3589" spans="1:16" ht="17.149999999999999" customHeight="1" x14ac:dyDescent="0.25">
      <c r="A3589" s="40" t="str">
        <f t="shared" si="56"/>
        <v>RiauAsuransi UmumKantor Pemasaran</v>
      </c>
      <c r="B3589" s="39" t="s">
        <v>12692</v>
      </c>
      <c r="C3589" s="39" t="s">
        <v>14777</v>
      </c>
      <c r="D3589" s="39" t="s">
        <v>35</v>
      </c>
      <c r="E3589" s="39" t="s">
        <v>694</v>
      </c>
      <c r="F3589" s="39" t="s">
        <v>14778</v>
      </c>
      <c r="G3589" s="39" t="s">
        <v>179</v>
      </c>
      <c r="H3589" s="39" t="s">
        <v>21</v>
      </c>
      <c r="I3589" s="39">
        <v>28282</v>
      </c>
      <c r="J3589" s="39" t="s">
        <v>14779</v>
      </c>
      <c r="K3589" s="39" t="s">
        <v>14779</v>
      </c>
      <c r="L3589" s="39" t="s">
        <v>14780</v>
      </c>
      <c r="M3589" s="42">
        <v>44781</v>
      </c>
      <c r="N3589" s="39" t="s">
        <v>14781</v>
      </c>
      <c r="O3589" s="39" t="s">
        <v>14781</v>
      </c>
      <c r="P3589" s="39" t="s">
        <v>14779</v>
      </c>
    </row>
    <row r="3590" spans="1:16" ht="17.149999999999999" customHeight="1" x14ac:dyDescent="0.25">
      <c r="A3590" s="40" t="str">
        <f t="shared" si="56"/>
        <v>BaliAsuransi UmumKantor Pemasaran</v>
      </c>
      <c r="B3590" s="39" t="s">
        <v>14979</v>
      </c>
      <c r="C3590" s="39" t="s">
        <v>9079</v>
      </c>
      <c r="D3590" s="39" t="s">
        <v>35</v>
      </c>
      <c r="E3590" s="39" t="s">
        <v>694</v>
      </c>
      <c r="F3590" s="39" t="s">
        <v>14782</v>
      </c>
      <c r="G3590" s="39" t="s">
        <v>327</v>
      </c>
      <c r="H3590" s="39" t="s">
        <v>8</v>
      </c>
      <c r="I3590" s="39">
        <v>80118</v>
      </c>
      <c r="J3590" s="39" t="s">
        <v>14783</v>
      </c>
      <c r="K3590" s="39" t="s">
        <v>64</v>
      </c>
      <c r="L3590" s="39" t="s">
        <v>14784</v>
      </c>
      <c r="M3590" s="42">
        <v>44823</v>
      </c>
      <c r="N3590" s="39" t="s">
        <v>14785</v>
      </c>
      <c r="O3590" s="39" t="s">
        <v>14785</v>
      </c>
      <c r="P3590" s="39" t="s">
        <v>14783</v>
      </c>
    </row>
    <row r="3591" spans="1:16" ht="17.149999999999999" customHeight="1" x14ac:dyDescent="0.25">
      <c r="A3591" s="40" t="str">
        <f t="shared" si="56"/>
        <v>Jawa BaratAsuransi JiwaKantor Pemasaran</v>
      </c>
      <c r="B3591" s="39" t="s">
        <v>45</v>
      </c>
      <c r="C3591" s="39" t="s">
        <v>15508</v>
      </c>
      <c r="D3591" s="39" t="s">
        <v>35</v>
      </c>
      <c r="E3591" s="39" t="s">
        <v>104</v>
      </c>
      <c r="F3591" s="39" t="s">
        <v>15509</v>
      </c>
      <c r="G3591" s="39" t="s">
        <v>3974</v>
      </c>
      <c r="H3591" s="39" t="s">
        <v>6</v>
      </c>
      <c r="I3591" s="39">
        <v>45131</v>
      </c>
      <c r="J3591" s="39" t="s">
        <v>15510</v>
      </c>
      <c r="K3591" s="39" t="s">
        <v>15511</v>
      </c>
      <c r="L3591" s="39" t="s">
        <v>15512</v>
      </c>
      <c r="M3591" s="42">
        <v>44741</v>
      </c>
      <c r="N3591" s="39" t="s">
        <v>15513</v>
      </c>
      <c r="O3591" s="39" t="s">
        <v>15513</v>
      </c>
      <c r="P3591" s="39" t="s">
        <v>15510</v>
      </c>
    </row>
    <row r="3592" spans="1:16" ht="17.149999999999999" customHeight="1" x14ac:dyDescent="0.25">
      <c r="A3592" s="40" t="str">
        <f t="shared" si="56"/>
        <v>MalukuAsuransi JiwaKantor Pemasaran</v>
      </c>
      <c r="B3592" s="39" t="s">
        <v>7120</v>
      </c>
      <c r="C3592" s="39" t="s">
        <v>8604</v>
      </c>
      <c r="D3592" s="39" t="s">
        <v>35</v>
      </c>
      <c r="E3592" s="39" t="s">
        <v>104</v>
      </c>
      <c r="F3592" s="39" t="s">
        <v>16442</v>
      </c>
      <c r="G3592" s="39" t="s">
        <v>141</v>
      </c>
      <c r="H3592" s="39" t="s">
        <v>17</v>
      </c>
      <c r="I3592" s="39">
        <v>97111</v>
      </c>
      <c r="J3592" s="39" t="s">
        <v>16443</v>
      </c>
      <c r="K3592" s="39" t="s">
        <v>16443</v>
      </c>
      <c r="L3592" s="39" t="s">
        <v>16444</v>
      </c>
      <c r="M3592" s="42">
        <v>45055</v>
      </c>
      <c r="N3592" s="39" t="s">
        <v>16445</v>
      </c>
      <c r="O3592" s="39" t="s">
        <v>16446</v>
      </c>
      <c r="P3592" s="39" t="s">
        <v>16443</v>
      </c>
    </row>
    <row r="3593" spans="1:16" ht="17.149999999999999" customHeight="1" x14ac:dyDescent="0.25">
      <c r="A3593" s="40" t="str">
        <f t="shared" si="56"/>
        <v>Jawa TimurAsuransi JiwaKantor Pemasaran</v>
      </c>
      <c r="B3593" s="39" t="s">
        <v>6978</v>
      </c>
      <c r="C3593" s="39" t="s">
        <v>9022</v>
      </c>
      <c r="D3593" s="39" t="s">
        <v>35</v>
      </c>
      <c r="E3593" s="39" t="s">
        <v>104</v>
      </c>
      <c r="F3593" s="39" t="s">
        <v>13237</v>
      </c>
      <c r="G3593" s="39" t="s">
        <v>444</v>
      </c>
      <c r="H3593" s="39" t="s">
        <v>4</v>
      </c>
      <c r="I3593" s="39">
        <v>66218</v>
      </c>
      <c r="J3593" s="39" t="s">
        <v>9023</v>
      </c>
      <c r="K3593" s="39" t="s">
        <v>9024</v>
      </c>
      <c r="L3593" s="39" t="s">
        <v>8969</v>
      </c>
      <c r="M3593" s="42">
        <v>43585</v>
      </c>
      <c r="N3593" s="39" t="s">
        <v>9025</v>
      </c>
      <c r="O3593" s="39" t="s">
        <v>9025</v>
      </c>
      <c r="P3593" s="39" t="s">
        <v>9023</v>
      </c>
    </row>
    <row r="3594" spans="1:16" ht="17.149999999999999" customHeight="1" x14ac:dyDescent="0.25">
      <c r="A3594" s="40" t="str">
        <f t="shared" si="56"/>
        <v>BantenAsuransi JiwaKantor Pemasaran</v>
      </c>
      <c r="B3594" s="39" t="s">
        <v>7018</v>
      </c>
      <c r="C3594" s="39" t="s">
        <v>13787</v>
      </c>
      <c r="D3594" s="39" t="s">
        <v>35</v>
      </c>
      <c r="E3594" s="39" t="s">
        <v>104</v>
      </c>
      <c r="F3594" s="39" t="s">
        <v>13788</v>
      </c>
      <c r="G3594" s="39" t="s">
        <v>2469</v>
      </c>
      <c r="H3594" s="39" t="s">
        <v>3</v>
      </c>
      <c r="I3594" s="39">
        <v>15810</v>
      </c>
      <c r="J3594" s="39" t="s">
        <v>13789</v>
      </c>
      <c r="K3594" s="39" t="s">
        <v>64</v>
      </c>
      <c r="L3594" s="39" t="s">
        <v>13790</v>
      </c>
      <c r="M3594" s="42">
        <v>44361</v>
      </c>
      <c r="N3594" s="39" t="s">
        <v>13791</v>
      </c>
      <c r="O3594" s="39" t="s">
        <v>13791</v>
      </c>
      <c r="P3594" s="39" t="s">
        <v>13789</v>
      </c>
    </row>
    <row r="3595" spans="1:16" ht="17.149999999999999" customHeight="1" x14ac:dyDescent="0.25">
      <c r="A3595" s="40" t="str">
        <f t="shared" si="56"/>
        <v>DKI JakartaAsuransi JiwaKantor Pemasaran</v>
      </c>
      <c r="B3595" s="39" t="s">
        <v>45</v>
      </c>
      <c r="C3595" s="39" t="s">
        <v>14786</v>
      </c>
      <c r="D3595" s="39" t="s">
        <v>35</v>
      </c>
      <c r="E3595" s="39" t="s">
        <v>104</v>
      </c>
      <c r="F3595" s="39" t="s">
        <v>14787</v>
      </c>
      <c r="G3595" s="39" t="s">
        <v>74</v>
      </c>
      <c r="H3595" s="39" t="s">
        <v>1</v>
      </c>
      <c r="I3595" s="39">
        <v>14460</v>
      </c>
      <c r="J3595" s="39" t="s">
        <v>14788</v>
      </c>
      <c r="K3595" s="39" t="s">
        <v>14788</v>
      </c>
      <c r="L3595" s="39" t="s">
        <v>14789</v>
      </c>
      <c r="M3595" s="42">
        <v>44774</v>
      </c>
      <c r="N3595" s="39" t="s">
        <v>14790</v>
      </c>
      <c r="O3595" s="39" t="s">
        <v>14790</v>
      </c>
      <c r="P3595" s="39" t="s">
        <v>14791</v>
      </c>
    </row>
    <row r="3596" spans="1:16" ht="17.149999999999999" customHeight="1" x14ac:dyDescent="0.25">
      <c r="A3596" s="40" t="str">
        <f t="shared" si="56"/>
        <v>Jawa TimurAsuransi JiwaKantor Pemasaran</v>
      </c>
      <c r="B3596" s="39" t="s">
        <v>7018</v>
      </c>
      <c r="C3596" s="39" t="s">
        <v>15514</v>
      </c>
      <c r="D3596" s="39" t="s">
        <v>35</v>
      </c>
      <c r="E3596" s="39" t="s">
        <v>104</v>
      </c>
      <c r="F3596" s="39" t="s">
        <v>15515</v>
      </c>
      <c r="G3596" s="39" t="s">
        <v>182</v>
      </c>
      <c r="H3596" s="39" t="s">
        <v>4</v>
      </c>
      <c r="I3596" s="39">
        <v>65142</v>
      </c>
      <c r="J3596" s="39" t="s">
        <v>64</v>
      </c>
      <c r="K3596" s="39" t="s">
        <v>64</v>
      </c>
      <c r="L3596" s="39" t="s">
        <v>15516</v>
      </c>
      <c r="M3596" s="42">
        <v>44930</v>
      </c>
      <c r="N3596" s="39" t="s">
        <v>14444</v>
      </c>
      <c r="O3596" s="39" t="s">
        <v>12173</v>
      </c>
      <c r="P3596" s="39" t="s">
        <v>7020</v>
      </c>
    </row>
    <row r="3597" spans="1:16" ht="17.149999999999999" customHeight="1" x14ac:dyDescent="0.25">
      <c r="A3597" s="40" t="str">
        <f t="shared" si="56"/>
        <v>BantenAsuransi UmumKantor Pemasaran</v>
      </c>
      <c r="B3597" s="39" t="s">
        <v>1412</v>
      </c>
      <c r="C3597" s="39" t="s">
        <v>13063</v>
      </c>
      <c r="D3597" s="39" t="s">
        <v>35</v>
      </c>
      <c r="E3597" s="39" t="s">
        <v>694</v>
      </c>
      <c r="F3597" s="39" t="s">
        <v>13064</v>
      </c>
      <c r="G3597" s="39" t="s">
        <v>548</v>
      </c>
      <c r="H3597" s="39" t="s">
        <v>3</v>
      </c>
      <c r="I3597" s="39">
        <v>0</v>
      </c>
      <c r="J3597" s="39" t="s">
        <v>13065</v>
      </c>
      <c r="K3597" s="39" t="s">
        <v>13065</v>
      </c>
      <c r="L3597" s="39" t="s">
        <v>13066</v>
      </c>
      <c r="M3597" s="42">
        <v>44082</v>
      </c>
      <c r="N3597" s="39" t="s">
        <v>13067</v>
      </c>
      <c r="O3597" s="39" t="s">
        <v>13067</v>
      </c>
      <c r="P3597" s="39" t="s">
        <v>13065</v>
      </c>
    </row>
    <row r="3598" spans="1:16" ht="17.149999999999999" customHeight="1" x14ac:dyDescent="0.25">
      <c r="A3598" s="40" t="str">
        <f t="shared" si="56"/>
        <v>Jawa BaratAsuransi UmumKantor Pemasaran</v>
      </c>
      <c r="B3598" s="39" t="s">
        <v>7333</v>
      </c>
      <c r="C3598" s="39" t="s">
        <v>14435</v>
      </c>
      <c r="D3598" s="39" t="s">
        <v>35</v>
      </c>
      <c r="E3598" s="39" t="s">
        <v>694</v>
      </c>
      <c r="F3598" s="39" t="s">
        <v>14436</v>
      </c>
      <c r="G3598" s="39" t="s">
        <v>3974</v>
      </c>
      <c r="H3598" s="39" t="s">
        <v>6</v>
      </c>
      <c r="I3598" s="39">
        <v>0</v>
      </c>
      <c r="J3598" s="39" t="s">
        <v>14437</v>
      </c>
      <c r="K3598" s="39" t="s">
        <v>64</v>
      </c>
      <c r="L3598" s="39" t="s">
        <v>14438</v>
      </c>
      <c r="M3598" s="42">
        <v>44651</v>
      </c>
      <c r="N3598" s="39" t="s">
        <v>14198</v>
      </c>
      <c r="O3598" s="39" t="s">
        <v>14439</v>
      </c>
      <c r="P3598" s="39" t="s">
        <v>7452</v>
      </c>
    </row>
    <row r="3599" spans="1:16" ht="17.149999999999999" customHeight="1" x14ac:dyDescent="0.25">
      <c r="A3599" s="40" t="str">
        <f t="shared" si="56"/>
        <v>Jawa TimurAsuransi UmumKantor Pemasaran</v>
      </c>
      <c r="B3599" s="39" t="s">
        <v>7204</v>
      </c>
      <c r="C3599" s="39" t="s">
        <v>14792</v>
      </c>
      <c r="D3599" s="39" t="s">
        <v>35</v>
      </c>
      <c r="E3599" s="39" t="s">
        <v>694</v>
      </c>
      <c r="F3599" s="39" t="s">
        <v>14793</v>
      </c>
      <c r="G3599" s="39" t="s">
        <v>5355</v>
      </c>
      <c r="H3599" s="39" t="s">
        <v>4</v>
      </c>
      <c r="I3599" s="39">
        <v>63161</v>
      </c>
      <c r="J3599" s="39" t="s">
        <v>14794</v>
      </c>
      <c r="K3599" s="39" t="s">
        <v>14794</v>
      </c>
      <c r="L3599" s="39" t="s">
        <v>14795</v>
      </c>
      <c r="M3599" s="42">
        <v>44841</v>
      </c>
      <c r="N3599" s="39" t="s">
        <v>14796</v>
      </c>
      <c r="O3599" s="39" t="s">
        <v>14796</v>
      </c>
      <c r="P3599" s="39" t="s">
        <v>14794</v>
      </c>
    </row>
    <row r="3600" spans="1:16" ht="17.149999999999999" customHeight="1" x14ac:dyDescent="0.25">
      <c r="A3600" s="40" t="str">
        <f t="shared" si="56"/>
        <v>BantenAsuransi JiwaKantor Pemasaran</v>
      </c>
      <c r="B3600" s="39" t="s">
        <v>6936</v>
      </c>
      <c r="C3600" s="39" t="s">
        <v>15517</v>
      </c>
      <c r="D3600" s="39" t="s">
        <v>35</v>
      </c>
      <c r="E3600" s="39" t="s">
        <v>104</v>
      </c>
      <c r="F3600" s="39" t="s">
        <v>15518</v>
      </c>
      <c r="G3600" s="39" t="s">
        <v>2469</v>
      </c>
      <c r="H3600" s="39" t="s">
        <v>3</v>
      </c>
      <c r="I3600" s="39">
        <v>15311</v>
      </c>
      <c r="J3600" s="39" t="s">
        <v>15519</v>
      </c>
      <c r="K3600" s="39" t="s">
        <v>64</v>
      </c>
      <c r="L3600" s="39" t="s">
        <v>15143</v>
      </c>
      <c r="M3600" s="42">
        <v>44858</v>
      </c>
      <c r="N3600" s="39" t="s">
        <v>15520</v>
      </c>
      <c r="O3600" s="39" t="s">
        <v>15520</v>
      </c>
      <c r="P3600" s="39" t="s">
        <v>15519</v>
      </c>
    </row>
    <row r="3601" spans="1:16" ht="17.149999999999999" customHeight="1" x14ac:dyDescent="0.25">
      <c r="A3601" s="40" t="str">
        <f t="shared" si="56"/>
        <v>BantenAsuransi JiwaKantor Pemasaran</v>
      </c>
      <c r="B3601" s="39" t="s">
        <v>6936</v>
      </c>
      <c r="C3601" s="39" t="s">
        <v>15521</v>
      </c>
      <c r="D3601" s="39" t="s">
        <v>35</v>
      </c>
      <c r="E3601" s="39" t="s">
        <v>104</v>
      </c>
      <c r="F3601" s="39" t="s">
        <v>15522</v>
      </c>
      <c r="G3601" s="39" t="s">
        <v>2469</v>
      </c>
      <c r="H3601" s="39" t="s">
        <v>3</v>
      </c>
      <c r="I3601" s="39">
        <v>15311</v>
      </c>
      <c r="J3601" s="39" t="s">
        <v>15523</v>
      </c>
      <c r="K3601" s="39" t="s">
        <v>64</v>
      </c>
      <c r="L3601" s="39" t="s">
        <v>15143</v>
      </c>
      <c r="M3601" s="42">
        <v>44858</v>
      </c>
      <c r="N3601" s="39" t="s">
        <v>15524</v>
      </c>
      <c r="O3601" s="39" t="s">
        <v>15524</v>
      </c>
      <c r="P3601" s="39" t="s">
        <v>15523</v>
      </c>
    </row>
    <row r="3602" spans="1:16" ht="17.149999999999999" customHeight="1" x14ac:dyDescent="0.25">
      <c r="A3602" s="40" t="str">
        <f t="shared" si="56"/>
        <v>Jawa TimurAsuransi JiwaKantor Pemasaran</v>
      </c>
      <c r="B3602" s="39" t="s">
        <v>13105</v>
      </c>
      <c r="C3602" s="39" t="s">
        <v>15525</v>
      </c>
      <c r="D3602" s="39" t="s">
        <v>35</v>
      </c>
      <c r="E3602" s="39" t="s">
        <v>104</v>
      </c>
      <c r="F3602" s="39" t="s">
        <v>15526</v>
      </c>
      <c r="G3602" s="39" t="s">
        <v>5133</v>
      </c>
      <c r="H3602" s="39" t="s">
        <v>4</v>
      </c>
      <c r="I3602" s="39">
        <v>0</v>
      </c>
      <c r="J3602" s="39" t="s">
        <v>15527</v>
      </c>
      <c r="K3602" s="39" t="s">
        <v>15527</v>
      </c>
      <c r="L3602" s="39" t="s">
        <v>15528</v>
      </c>
      <c r="M3602" s="42">
        <v>44993</v>
      </c>
      <c r="N3602" s="39" t="s">
        <v>15529</v>
      </c>
      <c r="O3602" s="39" t="s">
        <v>15529</v>
      </c>
      <c r="P3602" s="39" t="s">
        <v>15527</v>
      </c>
    </row>
    <row r="3603" spans="1:16" ht="17.149999999999999" customHeight="1" x14ac:dyDescent="0.25">
      <c r="A3603" s="40" t="str">
        <f t="shared" si="56"/>
        <v>Maluku UtaraAsuransi UmumKantor Pemasaran</v>
      </c>
      <c r="B3603" s="39" t="s">
        <v>7204</v>
      </c>
      <c r="C3603" s="39" t="s">
        <v>15530</v>
      </c>
      <c r="D3603" s="39" t="s">
        <v>35</v>
      </c>
      <c r="E3603" s="39" t="s">
        <v>694</v>
      </c>
      <c r="F3603" s="39" t="s">
        <v>15531</v>
      </c>
      <c r="G3603" s="39" t="s">
        <v>2256</v>
      </c>
      <c r="H3603" s="39" t="s">
        <v>34</v>
      </c>
      <c r="I3603" s="39">
        <v>0</v>
      </c>
      <c r="J3603" s="39" t="s">
        <v>15532</v>
      </c>
      <c r="K3603" s="39" t="s">
        <v>64</v>
      </c>
      <c r="L3603" s="39" t="s">
        <v>15533</v>
      </c>
      <c r="M3603" s="42">
        <v>44987</v>
      </c>
      <c r="N3603" s="39" t="s">
        <v>15534</v>
      </c>
      <c r="O3603" s="39" t="s">
        <v>15534</v>
      </c>
      <c r="P3603" s="39" t="s">
        <v>15532</v>
      </c>
    </row>
    <row r="3604" spans="1:16" ht="17.149999999999999" customHeight="1" x14ac:dyDescent="0.25">
      <c r="A3604" s="40" t="str">
        <f t="shared" si="56"/>
        <v>Jawa TimurAsuransi UmumKantor Pemasaran</v>
      </c>
      <c r="B3604" s="39" t="s">
        <v>7382</v>
      </c>
      <c r="C3604" s="39" t="s">
        <v>9800</v>
      </c>
      <c r="D3604" s="39" t="s">
        <v>35</v>
      </c>
      <c r="E3604" s="39" t="s">
        <v>694</v>
      </c>
      <c r="F3604" s="39" t="s">
        <v>12037</v>
      </c>
      <c r="G3604" s="39" t="s">
        <v>605</v>
      </c>
      <c r="H3604" s="39" t="s">
        <v>4</v>
      </c>
      <c r="I3604" s="39">
        <v>0</v>
      </c>
      <c r="J3604" s="39" t="s">
        <v>9801</v>
      </c>
      <c r="K3604" s="39" t="s">
        <v>9802</v>
      </c>
      <c r="L3604" s="39" t="s">
        <v>9803</v>
      </c>
      <c r="M3604" s="42">
        <v>41864</v>
      </c>
      <c r="N3604" s="39">
        <v>0</v>
      </c>
      <c r="O3604" s="39">
        <v>0</v>
      </c>
      <c r="P3604" s="39" t="s">
        <v>64</v>
      </c>
    </row>
    <row r="3605" spans="1:16" ht="17.149999999999999" customHeight="1" x14ac:dyDescent="0.25">
      <c r="A3605" s="40" t="str">
        <f t="shared" si="56"/>
        <v>MalukuAsuransi UmumKantor Pemasaran</v>
      </c>
      <c r="B3605" s="39" t="s">
        <v>7232</v>
      </c>
      <c r="C3605" s="39" t="s">
        <v>15535</v>
      </c>
      <c r="D3605" s="39" t="s">
        <v>35</v>
      </c>
      <c r="E3605" s="39" t="s">
        <v>694</v>
      </c>
      <c r="F3605" s="39" t="s">
        <v>15536</v>
      </c>
      <c r="G3605" s="39" t="s">
        <v>141</v>
      </c>
      <c r="H3605" s="39" t="s">
        <v>17</v>
      </c>
      <c r="I3605" s="39">
        <v>97232</v>
      </c>
      <c r="J3605" s="39" t="s">
        <v>15537</v>
      </c>
      <c r="K3605" s="39" t="s">
        <v>15537</v>
      </c>
      <c r="L3605" s="39" t="s">
        <v>15538</v>
      </c>
      <c r="M3605" s="42">
        <v>44951</v>
      </c>
      <c r="N3605" s="39" t="s">
        <v>15539</v>
      </c>
      <c r="O3605" s="39" t="s">
        <v>15539</v>
      </c>
      <c r="P3605" s="39" t="s">
        <v>15537</v>
      </c>
    </row>
    <row r="3606" spans="1:16" ht="17.149999999999999" customHeight="1" x14ac:dyDescent="0.25">
      <c r="A3606" s="40" t="str">
        <f t="shared" si="56"/>
        <v>Jawa TimurAsuransi JiwaKantor Pemasaran</v>
      </c>
      <c r="B3606" s="39" t="s">
        <v>14277</v>
      </c>
      <c r="C3606" s="39" t="s">
        <v>16447</v>
      </c>
      <c r="D3606" s="39" t="s">
        <v>35</v>
      </c>
      <c r="E3606" s="39" t="s">
        <v>104</v>
      </c>
      <c r="F3606" s="39" t="s">
        <v>16448</v>
      </c>
      <c r="G3606" s="39" t="s">
        <v>352</v>
      </c>
      <c r="H3606" s="39" t="s">
        <v>4</v>
      </c>
      <c r="I3606" s="39">
        <v>60271</v>
      </c>
      <c r="J3606" s="39" t="s">
        <v>64</v>
      </c>
      <c r="K3606" s="39" t="s">
        <v>64</v>
      </c>
      <c r="L3606" s="39" t="s">
        <v>16449</v>
      </c>
      <c r="M3606" s="42">
        <v>45056</v>
      </c>
      <c r="N3606" s="39" t="s">
        <v>16450</v>
      </c>
      <c r="O3606" s="39" t="s">
        <v>16450</v>
      </c>
      <c r="P3606" s="39" t="s">
        <v>64</v>
      </c>
    </row>
    <row r="3607" spans="1:16" ht="17.149999999999999" customHeight="1" x14ac:dyDescent="0.25">
      <c r="A3607" s="40" t="str">
        <f t="shared" si="56"/>
        <v>DKI JakartaAsuransi JiwaKantor Pemasaran</v>
      </c>
      <c r="B3607" s="39" t="s">
        <v>66</v>
      </c>
      <c r="C3607" s="39" t="s">
        <v>14634</v>
      </c>
      <c r="D3607" s="39" t="s">
        <v>35</v>
      </c>
      <c r="E3607" s="39" t="s">
        <v>104</v>
      </c>
      <c r="F3607" s="39" t="s">
        <v>14635</v>
      </c>
      <c r="G3607" s="39" t="s">
        <v>63</v>
      </c>
      <c r="H3607" s="39" t="s">
        <v>1</v>
      </c>
      <c r="I3607" s="39">
        <v>11480</v>
      </c>
      <c r="J3607" s="39" t="s">
        <v>14636</v>
      </c>
      <c r="K3607" s="39" t="s">
        <v>64</v>
      </c>
      <c r="L3607" s="39" t="s">
        <v>14627</v>
      </c>
      <c r="M3607" s="42">
        <v>44638</v>
      </c>
      <c r="N3607" s="39" t="s">
        <v>14358</v>
      </c>
      <c r="O3607" s="39" t="s">
        <v>14628</v>
      </c>
      <c r="P3607" s="39" t="s">
        <v>14218</v>
      </c>
    </row>
    <row r="3608" spans="1:16" ht="17.149999999999999" customHeight="1" x14ac:dyDescent="0.25">
      <c r="A3608" s="40" t="str">
        <f t="shared" si="56"/>
        <v>Jawa TimurAsuransi JiwaKantor Pemasaran</v>
      </c>
      <c r="B3608" s="39" t="s">
        <v>12865</v>
      </c>
      <c r="C3608" s="39" t="s">
        <v>16451</v>
      </c>
      <c r="D3608" s="39" t="s">
        <v>35</v>
      </c>
      <c r="E3608" s="39" t="s">
        <v>104</v>
      </c>
      <c r="F3608" s="39" t="s">
        <v>16452</v>
      </c>
      <c r="G3608" s="39" t="s">
        <v>600</v>
      </c>
      <c r="H3608" s="39" t="s">
        <v>4</v>
      </c>
      <c r="I3608" s="39">
        <v>62319</v>
      </c>
      <c r="J3608" s="39" t="s">
        <v>16453</v>
      </c>
      <c r="K3608" s="39" t="s">
        <v>16453</v>
      </c>
      <c r="L3608" s="39" t="s">
        <v>16454</v>
      </c>
      <c r="M3608" s="42">
        <v>45021</v>
      </c>
      <c r="N3608" s="39" t="s">
        <v>16455</v>
      </c>
      <c r="O3608" s="39" t="s">
        <v>16455</v>
      </c>
      <c r="P3608" s="39" t="s">
        <v>16453</v>
      </c>
    </row>
    <row r="3609" spans="1:16" ht="17.149999999999999" customHeight="1" x14ac:dyDescent="0.25">
      <c r="A3609" s="40" t="str">
        <f t="shared" si="56"/>
        <v>Sumatera UtaraAsuransi UmumKantor Pemasaran</v>
      </c>
      <c r="B3609" s="39" t="s">
        <v>7204</v>
      </c>
      <c r="C3609" s="39" t="s">
        <v>16456</v>
      </c>
      <c r="D3609" s="39" t="s">
        <v>35</v>
      </c>
      <c r="E3609" s="39" t="s">
        <v>694</v>
      </c>
      <c r="F3609" s="39" t="s">
        <v>16457</v>
      </c>
      <c r="G3609" s="39" t="s">
        <v>365</v>
      </c>
      <c r="H3609" s="39" t="s">
        <v>27</v>
      </c>
      <c r="I3609" s="39">
        <v>0</v>
      </c>
      <c r="J3609" s="39" t="s">
        <v>16458</v>
      </c>
      <c r="K3609" s="39" t="s">
        <v>16458</v>
      </c>
      <c r="L3609" s="39" t="s">
        <v>16459</v>
      </c>
      <c r="M3609" s="42">
        <v>45021</v>
      </c>
      <c r="N3609" s="39" t="s">
        <v>16460</v>
      </c>
      <c r="O3609" s="39" t="s">
        <v>16460</v>
      </c>
      <c r="P3609" s="39" t="s">
        <v>16458</v>
      </c>
    </row>
    <row r="3610" spans="1:16" ht="17.149999999999999" customHeight="1" x14ac:dyDescent="0.25">
      <c r="A3610" s="40" t="str">
        <f t="shared" si="56"/>
        <v>Sulawesi SelatanAsuransi Umum SyariahKantor Pemasaran</v>
      </c>
      <c r="B3610" s="39" t="s">
        <v>15772</v>
      </c>
      <c r="C3610" s="39" t="s">
        <v>9840</v>
      </c>
      <c r="D3610" s="39" t="s">
        <v>35</v>
      </c>
      <c r="E3610" s="39" t="s">
        <v>15965</v>
      </c>
      <c r="F3610" s="39" t="s">
        <v>16265</v>
      </c>
      <c r="G3610" s="39" t="s">
        <v>159</v>
      </c>
      <c r="H3610" s="39" t="s">
        <v>7</v>
      </c>
      <c r="I3610" s="39">
        <v>90125</v>
      </c>
      <c r="J3610" s="39" t="s">
        <v>16266</v>
      </c>
      <c r="K3610" s="39" t="s">
        <v>16266</v>
      </c>
      <c r="M3610" s="42"/>
      <c r="N3610" s="39" t="s">
        <v>16267</v>
      </c>
      <c r="P3610" s="39" t="s">
        <v>16266</v>
      </c>
    </row>
    <row r="3611" spans="1:16" ht="17.149999999999999" customHeight="1" x14ac:dyDescent="0.25">
      <c r="A3611" s="40" t="str">
        <f t="shared" si="56"/>
        <v>Kalimantan SelatanAsuransi Umum SyariahKantor Pemasaran</v>
      </c>
      <c r="B3611" s="39" t="s">
        <v>15772</v>
      </c>
      <c r="C3611" s="39" t="s">
        <v>9812</v>
      </c>
      <c r="D3611" s="39" t="s">
        <v>35</v>
      </c>
      <c r="E3611" s="39" t="s">
        <v>15965</v>
      </c>
      <c r="F3611" s="39" t="s">
        <v>16268</v>
      </c>
      <c r="G3611" s="39" t="s">
        <v>417</v>
      </c>
      <c r="H3611" s="39" t="s">
        <v>13</v>
      </c>
      <c r="I3611" s="39">
        <v>70249</v>
      </c>
      <c r="J3611" s="39" t="s">
        <v>16269</v>
      </c>
      <c r="K3611" s="39" t="s">
        <v>16269</v>
      </c>
      <c r="M3611" s="42"/>
      <c r="N3611" s="39" t="s">
        <v>16270</v>
      </c>
      <c r="P3611" s="39" t="s">
        <v>16269</v>
      </c>
    </row>
    <row r="3612" spans="1:16" ht="17.149999999999999" customHeight="1" x14ac:dyDescent="0.25">
      <c r="A3612" s="40" t="str">
        <f t="shared" si="56"/>
        <v>Jawa BaratAsuransi Umum SyariahKantor Pemasaran</v>
      </c>
      <c r="B3612" s="39" t="s">
        <v>15772</v>
      </c>
      <c r="C3612" s="39" t="s">
        <v>9056</v>
      </c>
      <c r="D3612" s="39" t="s">
        <v>35</v>
      </c>
      <c r="E3612" s="39" t="s">
        <v>15965</v>
      </c>
      <c r="F3612" s="39" t="s">
        <v>16271</v>
      </c>
      <c r="G3612" s="39" t="s">
        <v>127</v>
      </c>
      <c r="H3612" s="39" t="s">
        <v>6</v>
      </c>
      <c r="I3612" s="39">
        <v>40117</v>
      </c>
      <c r="J3612" s="39" t="s">
        <v>16272</v>
      </c>
      <c r="K3612" s="39" t="s">
        <v>16272</v>
      </c>
      <c r="M3612" s="42"/>
      <c r="N3612" s="39" t="s">
        <v>16273</v>
      </c>
      <c r="P3612" s="39" t="s">
        <v>16272</v>
      </c>
    </row>
    <row r="3613" spans="1:16" ht="17.149999999999999" customHeight="1" x14ac:dyDescent="0.25">
      <c r="A3613" s="40" t="str">
        <f t="shared" si="56"/>
        <v>Jawa TimurAsuransi JiwaKantor Pemasaran</v>
      </c>
      <c r="B3613" s="39" t="s">
        <v>13105</v>
      </c>
      <c r="C3613" s="39" t="s">
        <v>16461</v>
      </c>
      <c r="D3613" s="39" t="s">
        <v>35</v>
      </c>
      <c r="E3613" s="39" t="s">
        <v>104</v>
      </c>
      <c r="F3613" s="39" t="s">
        <v>16462</v>
      </c>
      <c r="G3613" s="39" t="s">
        <v>352</v>
      </c>
      <c r="H3613" s="39" t="s">
        <v>4</v>
      </c>
      <c r="I3613" s="39">
        <v>60281</v>
      </c>
      <c r="J3613" s="39" t="s">
        <v>64</v>
      </c>
      <c r="K3613" s="39" t="s">
        <v>64</v>
      </c>
      <c r="L3613" s="39" t="s">
        <v>16463</v>
      </c>
      <c r="M3613" s="42">
        <v>45085</v>
      </c>
      <c r="N3613" s="39" t="s">
        <v>16464</v>
      </c>
      <c r="O3613" s="39" t="s">
        <v>16464</v>
      </c>
      <c r="P3613" s="39" t="s">
        <v>64</v>
      </c>
    </row>
    <row r="3614" spans="1:16" ht="17.149999999999999" customHeight="1" x14ac:dyDescent="0.25">
      <c r="A3614" s="40" t="str">
        <f t="shared" si="56"/>
        <v>Jawa TimurAsuransi JiwaKantor Pemasaran</v>
      </c>
      <c r="B3614" s="39" t="s">
        <v>13103</v>
      </c>
      <c r="C3614" s="39" t="s">
        <v>12516</v>
      </c>
      <c r="D3614" s="39" t="s">
        <v>35</v>
      </c>
      <c r="E3614" s="39" t="s">
        <v>104</v>
      </c>
      <c r="F3614" s="39" t="s">
        <v>14797</v>
      </c>
      <c r="G3614" s="39" t="s">
        <v>352</v>
      </c>
      <c r="H3614" s="39" t="s">
        <v>4</v>
      </c>
      <c r="I3614" s="39">
        <v>60299</v>
      </c>
      <c r="J3614" s="39" t="s">
        <v>12517</v>
      </c>
      <c r="K3614" s="39" t="s">
        <v>12517</v>
      </c>
      <c r="L3614" s="39" t="s">
        <v>12518</v>
      </c>
      <c r="M3614" s="42">
        <v>43840</v>
      </c>
      <c r="N3614" s="39" t="s">
        <v>12519</v>
      </c>
      <c r="O3614" s="39" t="s">
        <v>12519</v>
      </c>
      <c r="P3614" s="39" t="s">
        <v>12517</v>
      </c>
    </row>
    <row r="3615" spans="1:16" ht="17.149999999999999" customHeight="1" x14ac:dyDescent="0.25">
      <c r="A3615" s="40" t="str">
        <f t="shared" si="56"/>
        <v>Jawa TengahAsuransi JiwaKantor Pemasaran</v>
      </c>
      <c r="B3615" s="39" t="s">
        <v>9355</v>
      </c>
      <c r="C3615" s="39" t="s">
        <v>12604</v>
      </c>
      <c r="D3615" s="39" t="s">
        <v>35</v>
      </c>
      <c r="E3615" s="39" t="s">
        <v>104</v>
      </c>
      <c r="F3615" s="39" t="s">
        <v>13792</v>
      </c>
      <c r="G3615" s="39" t="s">
        <v>486</v>
      </c>
      <c r="H3615" s="39" t="s">
        <v>5</v>
      </c>
      <c r="I3615" s="39">
        <v>57139</v>
      </c>
      <c r="J3615" s="39" t="s">
        <v>12605</v>
      </c>
      <c r="K3615" s="39" t="s">
        <v>12605</v>
      </c>
      <c r="L3615" s="39" t="s">
        <v>12606</v>
      </c>
      <c r="M3615" s="42">
        <v>43875</v>
      </c>
      <c r="N3615" s="39" t="s">
        <v>12607</v>
      </c>
      <c r="O3615" s="39" t="s">
        <v>12608</v>
      </c>
      <c r="P3615" s="39" t="s">
        <v>12609</v>
      </c>
    </row>
    <row r="3616" spans="1:16" ht="17.149999999999999" customHeight="1" x14ac:dyDescent="0.25">
      <c r="A3616" s="40" t="str">
        <f t="shared" si="56"/>
        <v>Sulawesi TenggaraAsuransi UmumKantor Pemasaran</v>
      </c>
      <c r="B3616" s="39" t="s">
        <v>7204</v>
      </c>
      <c r="C3616" s="39" t="s">
        <v>14314</v>
      </c>
      <c r="D3616" s="39" t="s">
        <v>35</v>
      </c>
      <c r="E3616" s="39" t="s">
        <v>694</v>
      </c>
      <c r="F3616" s="39" t="s">
        <v>14315</v>
      </c>
      <c r="G3616" s="39" t="s">
        <v>219</v>
      </c>
      <c r="H3616" s="39" t="s">
        <v>23</v>
      </c>
      <c r="I3616" s="39">
        <v>93517</v>
      </c>
      <c r="J3616" s="39" t="s">
        <v>64</v>
      </c>
      <c r="K3616" s="39" t="s">
        <v>64</v>
      </c>
      <c r="L3616" s="39" t="s">
        <v>14316</v>
      </c>
      <c r="M3616" s="42">
        <v>44552</v>
      </c>
      <c r="N3616" s="39" t="s">
        <v>14317</v>
      </c>
      <c r="O3616" s="39" t="s">
        <v>14317</v>
      </c>
      <c r="P3616" s="39" t="s">
        <v>64</v>
      </c>
    </row>
    <row r="3617" spans="1:16" ht="17.149999999999999" customHeight="1" x14ac:dyDescent="0.25">
      <c r="A3617" s="40" t="str">
        <f t="shared" si="56"/>
        <v>BantenAsuransi JiwaKantor Pemasaran</v>
      </c>
      <c r="B3617" s="39" t="s">
        <v>6936</v>
      </c>
      <c r="C3617" s="39" t="s">
        <v>14388</v>
      </c>
      <c r="D3617" s="39" t="s">
        <v>35</v>
      </c>
      <c r="E3617" s="39" t="s">
        <v>104</v>
      </c>
      <c r="F3617" s="39" t="s">
        <v>14389</v>
      </c>
      <c r="G3617" s="39" t="s">
        <v>131</v>
      </c>
      <c r="H3617" s="39" t="s">
        <v>3</v>
      </c>
      <c r="I3617" s="39">
        <v>15115</v>
      </c>
      <c r="J3617" s="39" t="s">
        <v>14390</v>
      </c>
      <c r="K3617" s="39" t="s">
        <v>64</v>
      </c>
      <c r="L3617" s="39" t="s">
        <v>14391</v>
      </c>
      <c r="M3617" s="42">
        <v>44544</v>
      </c>
      <c r="N3617" s="39" t="s">
        <v>14392</v>
      </c>
      <c r="O3617" s="39" t="s">
        <v>14392</v>
      </c>
      <c r="P3617" s="39" t="s">
        <v>14390</v>
      </c>
    </row>
    <row r="3618" spans="1:16" ht="17.149999999999999" customHeight="1" x14ac:dyDescent="0.25">
      <c r="A3618" s="40" t="str">
        <f t="shared" si="56"/>
        <v>Kepulauan RiauAsuransi JiwaKantor Pemasaran</v>
      </c>
      <c r="B3618" s="39" t="s">
        <v>6936</v>
      </c>
      <c r="C3618" s="39" t="s">
        <v>14394</v>
      </c>
      <c r="D3618" s="39" t="s">
        <v>35</v>
      </c>
      <c r="E3618" s="39" t="s">
        <v>104</v>
      </c>
      <c r="F3618" s="39" t="s">
        <v>14393</v>
      </c>
      <c r="G3618" s="39" t="s">
        <v>717</v>
      </c>
      <c r="H3618" s="39" t="s">
        <v>29</v>
      </c>
      <c r="I3618" s="39">
        <v>29461</v>
      </c>
      <c r="J3618" s="39" t="s">
        <v>14395</v>
      </c>
      <c r="K3618" s="39" t="s">
        <v>64</v>
      </c>
      <c r="L3618" s="39" t="s">
        <v>14391</v>
      </c>
      <c r="M3618" s="42">
        <v>44544</v>
      </c>
      <c r="N3618" s="39" t="s">
        <v>14396</v>
      </c>
      <c r="O3618" s="39" t="s">
        <v>14396</v>
      </c>
      <c r="P3618" s="39" t="s">
        <v>14395</v>
      </c>
    </row>
    <row r="3619" spans="1:16" ht="17.149999999999999" customHeight="1" x14ac:dyDescent="0.25">
      <c r="A3619" s="40" t="str">
        <f t="shared" si="56"/>
        <v>JambiAsuransi JiwaKantor Pemasaran</v>
      </c>
      <c r="B3619" s="39" t="s">
        <v>6936</v>
      </c>
      <c r="C3619" s="39" t="s">
        <v>14232</v>
      </c>
      <c r="D3619" s="39" t="s">
        <v>35</v>
      </c>
      <c r="E3619" s="39" t="s">
        <v>104</v>
      </c>
      <c r="F3619" s="39" t="s">
        <v>14233</v>
      </c>
      <c r="G3619" s="39" t="s">
        <v>534</v>
      </c>
      <c r="H3619" s="39" t="s">
        <v>11</v>
      </c>
      <c r="I3619" s="39">
        <v>36123</v>
      </c>
      <c r="J3619" s="39" t="s">
        <v>14234</v>
      </c>
      <c r="K3619" s="39" t="s">
        <v>64</v>
      </c>
      <c r="L3619" s="39" t="s">
        <v>14203</v>
      </c>
      <c r="M3619" s="42">
        <v>44516</v>
      </c>
      <c r="N3619" s="39" t="s">
        <v>14235</v>
      </c>
      <c r="O3619" s="39" t="s">
        <v>14235</v>
      </c>
      <c r="P3619" s="39" t="s">
        <v>14234</v>
      </c>
    </row>
    <row r="3620" spans="1:16" ht="17.149999999999999" customHeight="1" x14ac:dyDescent="0.25">
      <c r="A3620" s="40" t="str">
        <f t="shared" si="56"/>
        <v>DKI JakartaAsuransi JiwaKantor Pemasaran</v>
      </c>
      <c r="B3620" s="39" t="s">
        <v>6936</v>
      </c>
      <c r="C3620" s="39" t="s">
        <v>14236</v>
      </c>
      <c r="D3620" s="39" t="s">
        <v>35</v>
      </c>
      <c r="E3620" s="39" t="s">
        <v>104</v>
      </c>
      <c r="F3620" s="39" t="s">
        <v>14237</v>
      </c>
      <c r="G3620" s="39" t="s">
        <v>63</v>
      </c>
      <c r="H3620" s="39" t="s">
        <v>1</v>
      </c>
      <c r="I3620" s="39">
        <v>11530</v>
      </c>
      <c r="J3620" s="39" t="s">
        <v>14238</v>
      </c>
      <c r="K3620" s="39" t="s">
        <v>64</v>
      </c>
      <c r="L3620" s="39" t="s">
        <v>14203</v>
      </c>
      <c r="M3620" s="42">
        <v>44516</v>
      </c>
      <c r="N3620" s="39" t="s">
        <v>14239</v>
      </c>
      <c r="O3620" s="39" t="s">
        <v>14239</v>
      </c>
      <c r="P3620" s="39" t="s">
        <v>14238</v>
      </c>
    </row>
    <row r="3621" spans="1:16" ht="17.149999999999999" customHeight="1" x14ac:dyDescent="0.25">
      <c r="A3621" s="40" t="str">
        <f t="shared" si="56"/>
        <v>Jawa TimurAsuransi JiwaKantor Pemasaran</v>
      </c>
      <c r="B3621" s="39" t="s">
        <v>6936</v>
      </c>
      <c r="C3621" s="39" t="s">
        <v>14543</v>
      </c>
      <c r="D3621" s="39" t="s">
        <v>35</v>
      </c>
      <c r="E3621" s="39" t="s">
        <v>104</v>
      </c>
      <c r="F3621" s="39" t="s">
        <v>14544</v>
      </c>
      <c r="G3621" s="39" t="s">
        <v>352</v>
      </c>
      <c r="H3621" s="39" t="s">
        <v>4</v>
      </c>
      <c r="I3621" s="39">
        <v>0</v>
      </c>
      <c r="J3621" s="39" t="s">
        <v>14545</v>
      </c>
      <c r="K3621" s="39" t="s">
        <v>14545</v>
      </c>
      <c r="L3621" s="39" t="s">
        <v>14546</v>
      </c>
      <c r="M3621" s="42">
        <v>44624</v>
      </c>
      <c r="N3621" s="39" t="s">
        <v>14128</v>
      </c>
      <c r="O3621" s="39" t="s">
        <v>14547</v>
      </c>
      <c r="P3621" s="39" t="s">
        <v>14548</v>
      </c>
    </row>
    <row r="3622" spans="1:16" ht="17.149999999999999" customHeight="1" x14ac:dyDescent="0.25">
      <c r="A3622" s="40" t="str">
        <f t="shared" si="56"/>
        <v>Jawa BaratAsuransi JiwaKantor Pemasaran</v>
      </c>
      <c r="B3622" s="39" t="s">
        <v>7120</v>
      </c>
      <c r="C3622" s="39" t="s">
        <v>14435</v>
      </c>
      <c r="D3622" s="39" t="s">
        <v>35</v>
      </c>
      <c r="E3622" s="39" t="s">
        <v>104</v>
      </c>
      <c r="F3622" s="39" t="s">
        <v>15540</v>
      </c>
      <c r="G3622" s="39" t="s">
        <v>3974</v>
      </c>
      <c r="H3622" s="39" t="s">
        <v>6</v>
      </c>
      <c r="I3622" s="39">
        <v>45134</v>
      </c>
      <c r="J3622" s="39" t="s">
        <v>14798</v>
      </c>
      <c r="K3622" s="39" t="s">
        <v>14798</v>
      </c>
      <c r="L3622" s="39" t="s">
        <v>14799</v>
      </c>
      <c r="M3622" s="42">
        <v>44679</v>
      </c>
      <c r="N3622" s="39" t="s">
        <v>14800</v>
      </c>
      <c r="O3622" s="39" t="s">
        <v>14800</v>
      </c>
      <c r="P3622" s="39" t="s">
        <v>14801</v>
      </c>
    </row>
    <row r="3623" spans="1:16" ht="17.149999999999999" customHeight="1" x14ac:dyDescent="0.25">
      <c r="A3623" s="40" t="str">
        <f t="shared" si="56"/>
        <v>Jawa BaratAsuransi JiwaKantor Pemasaran</v>
      </c>
      <c r="B3623" s="39" t="s">
        <v>7101</v>
      </c>
      <c r="C3623" s="39" t="s">
        <v>15541</v>
      </c>
      <c r="D3623" s="39" t="s">
        <v>35</v>
      </c>
      <c r="E3623" s="39" t="s">
        <v>104</v>
      </c>
      <c r="F3623" s="39" t="s">
        <v>15542</v>
      </c>
      <c r="G3623" s="39" t="s">
        <v>4024</v>
      </c>
      <c r="H3623" s="39" t="s">
        <v>6</v>
      </c>
      <c r="I3623" s="39">
        <v>40151</v>
      </c>
      <c r="J3623" s="39" t="s">
        <v>64</v>
      </c>
      <c r="K3623" s="39" t="s">
        <v>64</v>
      </c>
      <c r="L3623" s="39" t="s">
        <v>15543</v>
      </c>
      <c r="M3623" s="42">
        <v>44998</v>
      </c>
      <c r="N3623" s="39" t="s">
        <v>15544</v>
      </c>
      <c r="O3623" s="39" t="s">
        <v>15545</v>
      </c>
      <c r="P3623" s="39" t="s">
        <v>64</v>
      </c>
    </row>
    <row r="3624" spans="1:16" ht="17.149999999999999" customHeight="1" x14ac:dyDescent="0.25">
      <c r="A3624" s="40" t="str">
        <f t="shared" si="56"/>
        <v>Sumatera UtaraAsuransi JiwaKantor Pemasaran</v>
      </c>
      <c r="B3624" s="39" t="s">
        <v>13105</v>
      </c>
      <c r="C3624" s="39" t="s">
        <v>16465</v>
      </c>
      <c r="D3624" s="39" t="s">
        <v>35</v>
      </c>
      <c r="E3624" s="39" t="s">
        <v>104</v>
      </c>
      <c r="F3624" s="39" t="s">
        <v>16466</v>
      </c>
      <c r="G3624" s="39" t="s">
        <v>270</v>
      </c>
      <c r="H3624" s="39" t="s">
        <v>27</v>
      </c>
      <c r="I3624" s="39">
        <v>20211</v>
      </c>
      <c r="J3624" s="39" t="s">
        <v>64</v>
      </c>
      <c r="K3624" s="39" t="s">
        <v>64</v>
      </c>
      <c r="L3624" s="39" t="s">
        <v>16467</v>
      </c>
      <c r="M3624" s="42">
        <v>45042</v>
      </c>
      <c r="N3624" s="39" t="s">
        <v>5532</v>
      </c>
      <c r="O3624" s="39" t="s">
        <v>5532</v>
      </c>
      <c r="P3624" s="39" t="s">
        <v>64</v>
      </c>
    </row>
    <row r="3625" spans="1:16" ht="17.149999999999999" customHeight="1" x14ac:dyDescent="0.25">
      <c r="A3625" s="40" t="str">
        <f t="shared" si="56"/>
        <v>Jawa TengahAsuransi UmumKantor Pemasaran</v>
      </c>
      <c r="B3625" s="39" t="s">
        <v>7214</v>
      </c>
      <c r="C3625" s="39" t="s">
        <v>16468</v>
      </c>
      <c r="D3625" s="39" t="s">
        <v>35</v>
      </c>
      <c r="E3625" s="39" t="s">
        <v>694</v>
      </c>
      <c r="F3625" s="39" t="s">
        <v>16469</v>
      </c>
      <c r="G3625" s="39" t="s">
        <v>567</v>
      </c>
      <c r="H3625" s="39" t="s">
        <v>5</v>
      </c>
      <c r="I3625" s="39">
        <v>57411</v>
      </c>
      <c r="J3625" s="39" t="s">
        <v>64</v>
      </c>
      <c r="K3625" s="39" t="s">
        <v>64</v>
      </c>
      <c r="L3625" s="39" t="s">
        <v>16470</v>
      </c>
      <c r="M3625" s="42">
        <v>45026</v>
      </c>
      <c r="N3625" s="39" t="s">
        <v>16471</v>
      </c>
      <c r="O3625" s="39" t="s">
        <v>16471</v>
      </c>
      <c r="P3625" s="39" t="s">
        <v>64</v>
      </c>
    </row>
    <row r="3626" spans="1:16" ht="17.149999999999999" customHeight="1" x14ac:dyDescent="0.25">
      <c r="A3626" s="40" t="str">
        <f t="shared" si="56"/>
        <v>BaliAsuransi JiwaKantor Pemasaran</v>
      </c>
      <c r="B3626" s="39" t="s">
        <v>13105</v>
      </c>
      <c r="C3626" s="39" t="s">
        <v>16472</v>
      </c>
      <c r="D3626" s="39" t="s">
        <v>35</v>
      </c>
      <c r="E3626" s="39" t="s">
        <v>104</v>
      </c>
      <c r="F3626" s="39" t="s">
        <v>16473</v>
      </c>
      <c r="G3626" s="39" t="s">
        <v>327</v>
      </c>
      <c r="H3626" s="39" t="s">
        <v>8</v>
      </c>
      <c r="I3626" s="39" t="s">
        <v>1356</v>
      </c>
      <c r="J3626" s="39" t="s">
        <v>1360</v>
      </c>
      <c r="K3626" s="39" t="s">
        <v>1360</v>
      </c>
      <c r="L3626" s="39" t="s">
        <v>16474</v>
      </c>
      <c r="M3626" s="42">
        <v>45062</v>
      </c>
      <c r="N3626" s="39" t="s">
        <v>16475</v>
      </c>
      <c r="O3626" s="39" t="s">
        <v>16475</v>
      </c>
      <c r="P3626" s="39" t="s">
        <v>1360</v>
      </c>
    </row>
    <row r="3627" spans="1:16" ht="17.149999999999999" customHeight="1" x14ac:dyDescent="0.25">
      <c r="A3627" s="40" t="str">
        <f t="shared" si="56"/>
        <v>Kalimantan BaratAsuransi JiwaKantor Pemasaran</v>
      </c>
      <c r="B3627" s="39" t="s">
        <v>6941</v>
      </c>
      <c r="C3627" s="39" t="s">
        <v>16476</v>
      </c>
      <c r="D3627" s="39" t="s">
        <v>35</v>
      </c>
      <c r="E3627" s="39" t="s">
        <v>104</v>
      </c>
      <c r="F3627" s="39" t="s">
        <v>16477</v>
      </c>
      <c r="G3627" s="39" t="s">
        <v>641</v>
      </c>
      <c r="H3627" s="39" t="s">
        <v>12</v>
      </c>
      <c r="I3627" s="39">
        <v>0</v>
      </c>
      <c r="J3627" s="39" t="s">
        <v>1360</v>
      </c>
      <c r="K3627" s="39" t="s">
        <v>1360</v>
      </c>
      <c r="L3627" s="39" t="s">
        <v>16478</v>
      </c>
      <c r="M3627" s="42">
        <v>45097</v>
      </c>
      <c r="N3627" s="39" t="s">
        <v>16479</v>
      </c>
      <c r="O3627" s="39" t="s">
        <v>16479</v>
      </c>
      <c r="P3627" s="39" t="s">
        <v>1360</v>
      </c>
    </row>
    <row r="3628" spans="1:16" ht="17.149999999999999" customHeight="1" x14ac:dyDescent="0.25">
      <c r="A3628" s="40" t="str">
        <f t="shared" si="56"/>
        <v>Sulawesi SelatanAsuransi JiwaKantor Pemasaran</v>
      </c>
      <c r="B3628" s="39" t="s">
        <v>7129</v>
      </c>
      <c r="C3628" s="39" t="s">
        <v>9277</v>
      </c>
      <c r="D3628" s="39" t="s">
        <v>35</v>
      </c>
      <c r="E3628" s="39" t="s">
        <v>104</v>
      </c>
      <c r="F3628" s="39" t="s">
        <v>9278</v>
      </c>
      <c r="G3628" s="39" t="s">
        <v>159</v>
      </c>
      <c r="H3628" s="39" t="s">
        <v>7</v>
      </c>
      <c r="I3628" s="39">
        <v>90222</v>
      </c>
      <c r="J3628" s="39" t="s">
        <v>64</v>
      </c>
      <c r="K3628" s="39" t="s">
        <v>64</v>
      </c>
      <c r="L3628" s="39" t="s">
        <v>9279</v>
      </c>
      <c r="M3628" s="42">
        <v>43608</v>
      </c>
      <c r="N3628" s="39" t="s">
        <v>9280</v>
      </c>
      <c r="O3628" s="39" t="s">
        <v>9280</v>
      </c>
      <c r="P3628" s="39" t="s">
        <v>64</v>
      </c>
    </row>
    <row r="3629" spans="1:16" ht="17.149999999999999" customHeight="1" x14ac:dyDescent="0.25">
      <c r="A3629" s="40" t="str">
        <f t="shared" ref="A3629:A3692" si="57">CONCATENATE(H3629,E3629,D3629)</f>
        <v>DKI JakartaAsuransi JiwaKantor Pemasaran</v>
      </c>
      <c r="B3629" s="39" t="s">
        <v>45</v>
      </c>
      <c r="C3629" s="39" t="s">
        <v>9281</v>
      </c>
      <c r="D3629" s="39" t="s">
        <v>35</v>
      </c>
      <c r="E3629" s="39" t="s">
        <v>104</v>
      </c>
      <c r="F3629" s="39" t="s">
        <v>9282</v>
      </c>
      <c r="G3629" s="39" t="s">
        <v>74</v>
      </c>
      <c r="H3629" s="39" t="s">
        <v>1</v>
      </c>
      <c r="I3629" s="39">
        <v>14240</v>
      </c>
      <c r="J3629" s="39" t="s">
        <v>9283</v>
      </c>
      <c r="K3629" s="39" t="s">
        <v>9284</v>
      </c>
      <c r="L3629" s="39" t="s">
        <v>9285</v>
      </c>
      <c r="M3629" s="42">
        <v>43608</v>
      </c>
      <c r="N3629" s="39" t="s">
        <v>9286</v>
      </c>
      <c r="O3629" s="39" t="s">
        <v>9287</v>
      </c>
      <c r="P3629" s="39" t="s">
        <v>9283</v>
      </c>
    </row>
    <row r="3630" spans="1:16" ht="17.149999999999999" customHeight="1" x14ac:dyDescent="0.25">
      <c r="A3630" s="40" t="str">
        <f t="shared" si="57"/>
        <v>Jawa TimurAsuransi JiwaKantor Pemasaran</v>
      </c>
      <c r="B3630" s="39" t="s">
        <v>6936</v>
      </c>
      <c r="C3630" s="39" t="s">
        <v>14240</v>
      </c>
      <c r="D3630" s="39" t="s">
        <v>35</v>
      </c>
      <c r="E3630" s="39" t="s">
        <v>104</v>
      </c>
      <c r="F3630" s="39" t="s">
        <v>14241</v>
      </c>
      <c r="G3630" s="39" t="s">
        <v>352</v>
      </c>
      <c r="H3630" s="39" t="s">
        <v>4</v>
      </c>
      <c r="I3630" s="39">
        <v>6014</v>
      </c>
      <c r="J3630" s="39" t="s">
        <v>14242</v>
      </c>
      <c r="K3630" s="39" t="s">
        <v>64</v>
      </c>
      <c r="L3630" s="39" t="s">
        <v>14203</v>
      </c>
      <c r="M3630" s="42">
        <v>44516</v>
      </c>
      <c r="N3630" s="39" t="s">
        <v>14243</v>
      </c>
      <c r="O3630" s="39" t="s">
        <v>14243</v>
      </c>
      <c r="P3630" s="39" t="s">
        <v>14242</v>
      </c>
    </row>
    <row r="3631" spans="1:16" ht="17.149999999999999" customHeight="1" x14ac:dyDescent="0.25">
      <c r="A3631" s="40" t="str">
        <f t="shared" si="57"/>
        <v>BaliAsuransi JiwaKantor Pemasaran</v>
      </c>
      <c r="B3631" s="39" t="s">
        <v>66</v>
      </c>
      <c r="C3631" s="39" t="s">
        <v>14244</v>
      </c>
      <c r="D3631" s="39" t="s">
        <v>35</v>
      </c>
      <c r="E3631" s="39" t="s">
        <v>104</v>
      </c>
      <c r="F3631" s="39" t="s">
        <v>14245</v>
      </c>
      <c r="G3631" s="39" t="s">
        <v>970</v>
      </c>
      <c r="H3631" s="39" t="s">
        <v>8</v>
      </c>
      <c r="I3631" s="39">
        <v>80361</v>
      </c>
      <c r="J3631" s="39" t="s">
        <v>14246</v>
      </c>
      <c r="K3631" s="39" t="s">
        <v>64</v>
      </c>
      <c r="L3631" s="39" t="s">
        <v>14247</v>
      </c>
      <c r="M3631" s="42">
        <v>44516</v>
      </c>
      <c r="N3631" s="39" t="s">
        <v>14248</v>
      </c>
      <c r="O3631" s="39" t="s">
        <v>14248</v>
      </c>
      <c r="P3631" s="39" t="s">
        <v>14246</v>
      </c>
    </row>
    <row r="3632" spans="1:16" ht="17.149999999999999" customHeight="1" x14ac:dyDescent="0.25">
      <c r="A3632" s="40" t="str">
        <f t="shared" si="57"/>
        <v>BaliAsuransi JiwaKantor Pemasaran</v>
      </c>
      <c r="B3632" s="39" t="s">
        <v>66</v>
      </c>
      <c r="C3632" s="39" t="s">
        <v>14249</v>
      </c>
      <c r="D3632" s="39" t="s">
        <v>35</v>
      </c>
      <c r="E3632" s="39" t="s">
        <v>104</v>
      </c>
      <c r="F3632" s="39" t="s">
        <v>14250</v>
      </c>
      <c r="G3632" s="39" t="s">
        <v>970</v>
      </c>
      <c r="H3632" s="39" t="s">
        <v>8</v>
      </c>
      <c r="I3632" s="39">
        <v>80361</v>
      </c>
      <c r="J3632" s="39" t="s">
        <v>14251</v>
      </c>
      <c r="K3632" s="39" t="s">
        <v>64</v>
      </c>
      <c r="L3632" s="39" t="s">
        <v>14247</v>
      </c>
      <c r="M3632" s="42">
        <v>44516</v>
      </c>
      <c r="N3632" s="39" t="s">
        <v>14252</v>
      </c>
      <c r="O3632" s="39" t="s">
        <v>14252</v>
      </c>
      <c r="P3632" s="39" t="s">
        <v>14251</v>
      </c>
    </row>
    <row r="3633" spans="1:16" ht="17.149999999999999" customHeight="1" x14ac:dyDescent="0.25">
      <c r="A3633" s="40" t="str">
        <f t="shared" si="57"/>
        <v>BaliAsuransi JiwaKantor Pemasaran</v>
      </c>
      <c r="B3633" s="39" t="s">
        <v>7018</v>
      </c>
      <c r="C3633" s="39" t="s">
        <v>14440</v>
      </c>
      <c r="D3633" s="39" t="s">
        <v>35</v>
      </c>
      <c r="E3633" s="39" t="s">
        <v>104</v>
      </c>
      <c r="F3633" s="39" t="s">
        <v>14441</v>
      </c>
      <c r="G3633" s="39" t="s">
        <v>327</v>
      </c>
      <c r="H3633" s="39" t="s">
        <v>8</v>
      </c>
      <c r="I3633" s="39">
        <v>80116</v>
      </c>
      <c r="J3633" s="39" t="s">
        <v>14442</v>
      </c>
      <c r="K3633" s="39" t="s">
        <v>14442</v>
      </c>
      <c r="L3633" s="39" t="s">
        <v>14443</v>
      </c>
      <c r="M3633" s="42">
        <v>44651</v>
      </c>
      <c r="N3633" s="39" t="s">
        <v>14444</v>
      </c>
      <c r="O3633" s="39" t="s">
        <v>14445</v>
      </c>
      <c r="P3633" s="39" t="s">
        <v>7020</v>
      </c>
    </row>
    <row r="3634" spans="1:16" ht="17.149999999999999" customHeight="1" x14ac:dyDescent="0.25">
      <c r="A3634" s="40" t="str">
        <f t="shared" si="57"/>
        <v>AcehAsuransi Umum SyariahKantor Pemasaran</v>
      </c>
      <c r="B3634" s="39" t="s">
        <v>15773</v>
      </c>
      <c r="C3634" s="39" t="s">
        <v>8943</v>
      </c>
      <c r="D3634" s="39" t="s">
        <v>35</v>
      </c>
      <c r="E3634" s="39" t="s">
        <v>15965</v>
      </c>
      <c r="F3634" s="39" t="s">
        <v>16274</v>
      </c>
      <c r="G3634" s="39" t="s">
        <v>16275</v>
      </c>
      <c r="H3634" s="39" t="s">
        <v>9</v>
      </c>
      <c r="I3634" s="39">
        <v>23352</v>
      </c>
      <c r="J3634" s="39" t="s">
        <v>64</v>
      </c>
      <c r="K3634" s="39" t="s">
        <v>64</v>
      </c>
      <c r="L3634" s="39" t="s">
        <v>16276</v>
      </c>
      <c r="M3634" s="42">
        <v>44592</v>
      </c>
      <c r="N3634" s="39" t="s">
        <v>16277</v>
      </c>
      <c r="O3634" s="39" t="s">
        <v>16277</v>
      </c>
      <c r="P3634" s="39" t="s">
        <v>64</v>
      </c>
    </row>
    <row r="3635" spans="1:16" ht="17.149999999999999" customHeight="1" x14ac:dyDescent="0.25">
      <c r="A3635" s="40" t="str">
        <f t="shared" si="57"/>
        <v>DKI JakartaAsuransi UmumKantor Pemasaran</v>
      </c>
      <c r="B3635" s="39" t="s">
        <v>7333</v>
      </c>
      <c r="C3635" s="39" t="s">
        <v>13582</v>
      </c>
      <c r="D3635" s="39" t="s">
        <v>35</v>
      </c>
      <c r="E3635" s="39" t="s">
        <v>694</v>
      </c>
      <c r="F3635" s="39" t="s">
        <v>13583</v>
      </c>
      <c r="G3635" s="39" t="s">
        <v>63</v>
      </c>
      <c r="H3635" s="39" t="s">
        <v>1</v>
      </c>
      <c r="I3635" s="39">
        <v>0</v>
      </c>
      <c r="J3635" s="39" t="s">
        <v>13584</v>
      </c>
      <c r="K3635" s="39" t="s">
        <v>13584</v>
      </c>
      <c r="L3635" s="39" t="s">
        <v>13585</v>
      </c>
      <c r="M3635" s="42">
        <v>44316</v>
      </c>
      <c r="N3635" s="39" t="s">
        <v>13586</v>
      </c>
      <c r="O3635" s="39" t="s">
        <v>13586</v>
      </c>
      <c r="P3635" s="39" t="s">
        <v>13584</v>
      </c>
    </row>
    <row r="3636" spans="1:16" ht="17.149999999999999" customHeight="1" x14ac:dyDescent="0.25">
      <c r="A3636" s="40" t="str">
        <f t="shared" si="57"/>
        <v>Sumatera UtaraAsuransi UmumKantor Pemasaran</v>
      </c>
      <c r="B3636" s="39" t="s">
        <v>48</v>
      </c>
      <c r="C3636" s="39" t="s">
        <v>12797</v>
      </c>
      <c r="D3636" s="39" t="s">
        <v>35</v>
      </c>
      <c r="E3636" s="39" t="s">
        <v>694</v>
      </c>
      <c r="F3636" s="39" t="s">
        <v>13520</v>
      </c>
      <c r="G3636" s="39" t="s">
        <v>270</v>
      </c>
      <c r="H3636" s="39" t="s">
        <v>27</v>
      </c>
      <c r="I3636" s="39">
        <v>20159</v>
      </c>
      <c r="J3636" s="39" t="s">
        <v>13521</v>
      </c>
      <c r="K3636" s="39" t="s">
        <v>64</v>
      </c>
      <c r="L3636" s="39" t="s">
        <v>12792</v>
      </c>
      <c r="M3636" s="42">
        <v>43985</v>
      </c>
      <c r="N3636" s="39" t="s">
        <v>12798</v>
      </c>
      <c r="O3636" s="39" t="s">
        <v>12798</v>
      </c>
      <c r="P3636" s="39" t="s">
        <v>13521</v>
      </c>
    </row>
    <row r="3637" spans="1:16" ht="17.149999999999999" customHeight="1" x14ac:dyDescent="0.25">
      <c r="A3637" s="40" t="str">
        <f t="shared" si="57"/>
        <v>Sulawesi TenggaraAsuransi UmumKantor Pemasaran</v>
      </c>
      <c r="B3637" s="39" t="s">
        <v>7204</v>
      </c>
      <c r="C3637" s="39" t="s">
        <v>14080</v>
      </c>
      <c r="D3637" s="39" t="s">
        <v>35</v>
      </c>
      <c r="E3637" s="39" t="s">
        <v>694</v>
      </c>
      <c r="F3637" s="39" t="s">
        <v>14081</v>
      </c>
      <c r="G3637" s="39" t="s">
        <v>311</v>
      </c>
      <c r="H3637" s="39" t="s">
        <v>23</v>
      </c>
      <c r="I3637" s="39">
        <v>93726</v>
      </c>
      <c r="J3637" s="39" t="s">
        <v>64</v>
      </c>
      <c r="K3637" s="39" t="s">
        <v>64</v>
      </c>
      <c r="L3637" s="39" t="s">
        <v>14082</v>
      </c>
      <c r="M3637" s="42">
        <v>44453</v>
      </c>
      <c r="N3637" s="39" t="s">
        <v>14083</v>
      </c>
      <c r="O3637" s="39" t="s">
        <v>14083</v>
      </c>
      <c r="P3637" s="39" t="s">
        <v>64</v>
      </c>
    </row>
    <row r="3638" spans="1:16" ht="17.149999999999999" customHeight="1" x14ac:dyDescent="0.25">
      <c r="A3638" s="40" t="str">
        <f t="shared" si="57"/>
        <v>Jawa BaratAsuransi JiwaKantor Pemasaran</v>
      </c>
      <c r="B3638" s="39" t="s">
        <v>6936</v>
      </c>
      <c r="C3638" s="39" t="s">
        <v>14253</v>
      </c>
      <c r="D3638" s="39" t="s">
        <v>35</v>
      </c>
      <c r="E3638" s="39" t="s">
        <v>104</v>
      </c>
      <c r="F3638" s="39" t="s">
        <v>14254</v>
      </c>
      <c r="G3638" s="39" t="s">
        <v>359</v>
      </c>
      <c r="H3638" s="39" t="s">
        <v>6</v>
      </c>
      <c r="I3638" s="39">
        <v>17141</v>
      </c>
      <c r="J3638" s="39" t="s">
        <v>14255</v>
      </c>
      <c r="K3638" s="39" t="s">
        <v>64</v>
      </c>
      <c r="L3638" s="39" t="s">
        <v>14203</v>
      </c>
      <c r="M3638" s="42">
        <v>44516</v>
      </c>
      <c r="N3638" s="39" t="s">
        <v>14256</v>
      </c>
      <c r="O3638" s="39" t="s">
        <v>14256</v>
      </c>
      <c r="P3638" s="39" t="s">
        <v>14255</v>
      </c>
    </row>
    <row r="3639" spans="1:16" ht="17.149999999999999" customHeight="1" x14ac:dyDescent="0.25">
      <c r="A3639" s="40" t="str">
        <f t="shared" si="57"/>
        <v>GorontaloAsuransi UmumKantor Pemasaran</v>
      </c>
      <c r="B3639" s="39" t="s">
        <v>7204</v>
      </c>
      <c r="C3639" s="39" t="s">
        <v>15546</v>
      </c>
      <c r="D3639" s="39" t="s">
        <v>35</v>
      </c>
      <c r="E3639" s="39" t="s">
        <v>694</v>
      </c>
      <c r="F3639" s="39" t="s">
        <v>15547</v>
      </c>
      <c r="G3639" s="39" t="s">
        <v>5905</v>
      </c>
      <c r="H3639" s="39" t="s">
        <v>30</v>
      </c>
      <c r="I3639" s="39">
        <v>96127</v>
      </c>
      <c r="J3639" s="39" t="s">
        <v>64</v>
      </c>
      <c r="K3639" s="39" t="s">
        <v>64</v>
      </c>
      <c r="L3639" s="39" t="s">
        <v>15548</v>
      </c>
      <c r="M3639" s="42">
        <v>44928</v>
      </c>
      <c r="N3639" s="39" t="s">
        <v>15549</v>
      </c>
      <c r="O3639" s="39" t="s">
        <v>15550</v>
      </c>
      <c r="P3639" s="39" t="s">
        <v>13374</v>
      </c>
    </row>
    <row r="3640" spans="1:16" ht="17.149999999999999" customHeight="1" x14ac:dyDescent="0.25">
      <c r="A3640" s="40" t="str">
        <f t="shared" si="57"/>
        <v>Kalimantan SelatanAsuransi JiwaKantor Pemasaran</v>
      </c>
      <c r="B3640" s="39" t="s">
        <v>6950</v>
      </c>
      <c r="C3640" s="39" t="s">
        <v>16480</v>
      </c>
      <c r="D3640" s="39" t="s">
        <v>35</v>
      </c>
      <c r="E3640" s="39" t="s">
        <v>104</v>
      </c>
      <c r="F3640" s="39" t="s">
        <v>16481</v>
      </c>
      <c r="G3640" s="39" t="s">
        <v>417</v>
      </c>
      <c r="H3640" s="39" t="s">
        <v>13</v>
      </c>
      <c r="I3640" s="39">
        <v>70249</v>
      </c>
      <c r="J3640" s="39" t="s">
        <v>64</v>
      </c>
      <c r="K3640" s="39" t="s">
        <v>64</v>
      </c>
      <c r="L3640" s="39" t="s">
        <v>16482</v>
      </c>
      <c r="M3640" s="42">
        <v>45048</v>
      </c>
      <c r="N3640" s="39" t="s">
        <v>16483</v>
      </c>
      <c r="O3640" s="39" t="s">
        <v>16483</v>
      </c>
      <c r="P3640" s="39" t="s">
        <v>64</v>
      </c>
    </row>
    <row r="3641" spans="1:16" ht="17.149999999999999" customHeight="1" x14ac:dyDescent="0.25">
      <c r="A3641" s="40" t="str">
        <f t="shared" si="57"/>
        <v>Sumatera UtaraAsuransi JiwaKantor Pemasaran</v>
      </c>
      <c r="B3641" s="39" t="s">
        <v>13105</v>
      </c>
      <c r="C3641" s="39" t="s">
        <v>16484</v>
      </c>
      <c r="D3641" s="39" t="s">
        <v>35</v>
      </c>
      <c r="E3641" s="39" t="s">
        <v>104</v>
      </c>
      <c r="F3641" s="39" t="s">
        <v>16485</v>
      </c>
      <c r="G3641" s="39" t="s">
        <v>270</v>
      </c>
      <c r="H3641" s="39" t="s">
        <v>27</v>
      </c>
      <c r="I3641" s="39">
        <v>0</v>
      </c>
      <c r="J3641" s="39" t="s">
        <v>64</v>
      </c>
      <c r="K3641" s="39" t="s">
        <v>64</v>
      </c>
      <c r="L3641" s="39" t="s">
        <v>16486</v>
      </c>
      <c r="M3641" s="42">
        <v>45026</v>
      </c>
      <c r="N3641" s="39" t="s">
        <v>16487</v>
      </c>
      <c r="O3641" s="39" t="s">
        <v>16487</v>
      </c>
      <c r="P3641" s="39" t="s">
        <v>64</v>
      </c>
    </row>
    <row r="3642" spans="1:16" ht="17.149999999999999" customHeight="1" x14ac:dyDescent="0.25">
      <c r="A3642" s="40" t="str">
        <f t="shared" si="57"/>
        <v>Kepulauan RiauAsuransi JiwaKantor Pemasaran</v>
      </c>
      <c r="B3642" s="39" t="s">
        <v>13105</v>
      </c>
      <c r="C3642" s="39" t="s">
        <v>16488</v>
      </c>
      <c r="D3642" s="39" t="s">
        <v>35</v>
      </c>
      <c r="E3642" s="39" t="s">
        <v>104</v>
      </c>
      <c r="F3642" s="39" t="s">
        <v>16489</v>
      </c>
      <c r="G3642" s="39" t="s">
        <v>717</v>
      </c>
      <c r="H3642" s="39" t="s">
        <v>29</v>
      </c>
      <c r="I3642" s="39">
        <v>0</v>
      </c>
      <c r="J3642" s="39" t="s">
        <v>64</v>
      </c>
      <c r="K3642" s="39" t="s">
        <v>64</v>
      </c>
      <c r="L3642" s="39" t="s">
        <v>16490</v>
      </c>
      <c r="M3642" s="42">
        <v>45026</v>
      </c>
      <c r="N3642" s="39" t="s">
        <v>16491</v>
      </c>
      <c r="O3642" s="39" t="s">
        <v>16491</v>
      </c>
      <c r="P3642" s="39" t="s">
        <v>64</v>
      </c>
    </row>
    <row r="3643" spans="1:16" ht="17.149999999999999" customHeight="1" x14ac:dyDescent="0.25">
      <c r="A3643" s="40" t="str">
        <f t="shared" si="57"/>
        <v>Jawa TengahAsuransi JiwaKantor Pemasaran</v>
      </c>
      <c r="B3643" s="39" t="s">
        <v>6936</v>
      </c>
      <c r="C3643" s="39" t="s">
        <v>14257</v>
      </c>
      <c r="D3643" s="39" t="s">
        <v>35</v>
      </c>
      <c r="E3643" s="39" t="s">
        <v>104</v>
      </c>
      <c r="F3643" s="39" t="s">
        <v>14258</v>
      </c>
      <c r="G3643" s="39" t="s">
        <v>307</v>
      </c>
      <c r="H3643" s="39" t="s">
        <v>5</v>
      </c>
      <c r="I3643" s="39">
        <v>50131</v>
      </c>
      <c r="J3643" s="39" t="s">
        <v>14259</v>
      </c>
      <c r="K3643" s="39" t="s">
        <v>64</v>
      </c>
      <c r="L3643" s="39" t="s">
        <v>14203</v>
      </c>
      <c r="M3643" s="42">
        <v>44516</v>
      </c>
      <c r="N3643" s="39" t="s">
        <v>14260</v>
      </c>
      <c r="O3643" s="39" t="s">
        <v>14261</v>
      </c>
      <c r="P3643" s="39" t="s">
        <v>14259</v>
      </c>
    </row>
    <row r="3644" spans="1:16" ht="17.149999999999999" customHeight="1" x14ac:dyDescent="0.25">
      <c r="A3644" s="40" t="str">
        <f t="shared" si="57"/>
        <v>Kalimantan TimurAsuransi JiwaKantor Pemasaran</v>
      </c>
      <c r="B3644" s="39" t="s">
        <v>6936</v>
      </c>
      <c r="C3644" s="39" t="s">
        <v>14262</v>
      </c>
      <c r="D3644" s="39" t="s">
        <v>35</v>
      </c>
      <c r="E3644" s="39" t="s">
        <v>104</v>
      </c>
      <c r="F3644" s="39" t="s">
        <v>14549</v>
      </c>
      <c r="G3644" s="39" t="s">
        <v>14482</v>
      </c>
      <c r="H3644" s="39" t="s">
        <v>15</v>
      </c>
      <c r="I3644" s="39">
        <v>0</v>
      </c>
      <c r="J3644" s="39" t="s">
        <v>14263</v>
      </c>
      <c r="K3644" s="39" t="s">
        <v>64</v>
      </c>
      <c r="L3644" s="39" t="s">
        <v>14203</v>
      </c>
      <c r="M3644" s="42">
        <v>44516</v>
      </c>
      <c r="N3644" s="39" t="s">
        <v>14550</v>
      </c>
      <c r="O3644" s="39" t="s">
        <v>14264</v>
      </c>
      <c r="P3644" s="39" t="s">
        <v>14548</v>
      </c>
    </row>
    <row r="3645" spans="1:16" ht="17.149999999999999" customHeight="1" x14ac:dyDescent="0.25">
      <c r="A3645" s="40" t="str">
        <f t="shared" si="57"/>
        <v>RiauAsuransi JiwaKantor Pemasaran</v>
      </c>
      <c r="B3645" s="39" t="s">
        <v>6936</v>
      </c>
      <c r="C3645" s="39" t="s">
        <v>14265</v>
      </c>
      <c r="D3645" s="39" t="s">
        <v>35</v>
      </c>
      <c r="E3645" s="39" t="s">
        <v>104</v>
      </c>
      <c r="F3645" s="39" t="s">
        <v>14266</v>
      </c>
      <c r="G3645" s="39" t="s">
        <v>179</v>
      </c>
      <c r="H3645" s="39" t="s">
        <v>21</v>
      </c>
      <c r="I3645" s="39">
        <v>28292</v>
      </c>
      <c r="J3645" s="39" t="s">
        <v>14267</v>
      </c>
      <c r="K3645" s="39" t="s">
        <v>64</v>
      </c>
      <c r="L3645" s="39" t="s">
        <v>14203</v>
      </c>
      <c r="M3645" s="42">
        <v>44516</v>
      </c>
      <c r="N3645" s="39" t="s">
        <v>14268</v>
      </c>
      <c r="O3645" s="39" t="s">
        <v>14269</v>
      </c>
      <c r="P3645" s="39" t="s">
        <v>14267</v>
      </c>
    </row>
    <row r="3646" spans="1:16" ht="17.149999999999999" customHeight="1" x14ac:dyDescent="0.25">
      <c r="A3646" s="40" t="str">
        <f t="shared" si="57"/>
        <v>Kalimantan BaratAsuransi JiwaKantor Pemasaran</v>
      </c>
      <c r="B3646" s="39" t="s">
        <v>6936</v>
      </c>
      <c r="C3646" s="39" t="s">
        <v>14270</v>
      </c>
      <c r="D3646" s="39" t="s">
        <v>35</v>
      </c>
      <c r="E3646" s="39" t="s">
        <v>104</v>
      </c>
      <c r="F3646" s="39" t="s">
        <v>14271</v>
      </c>
      <c r="G3646" s="39" t="s">
        <v>641</v>
      </c>
      <c r="H3646" s="39" t="s">
        <v>12</v>
      </c>
      <c r="I3646" s="39">
        <v>79123</v>
      </c>
      <c r="J3646" s="39" t="s">
        <v>14272</v>
      </c>
      <c r="K3646" s="39" t="s">
        <v>64</v>
      </c>
      <c r="L3646" s="39" t="s">
        <v>14203</v>
      </c>
      <c r="M3646" s="42">
        <v>44516</v>
      </c>
      <c r="N3646" s="39" t="s">
        <v>14273</v>
      </c>
      <c r="O3646" s="39" t="s">
        <v>14273</v>
      </c>
      <c r="P3646" s="39" t="s">
        <v>14272</v>
      </c>
    </row>
    <row r="3647" spans="1:16" ht="17.149999999999999" customHeight="1" x14ac:dyDescent="0.25">
      <c r="A3647" s="40" t="str">
        <f t="shared" si="57"/>
        <v>AcehAsuransi Umum SyariahKantor Pemasaran</v>
      </c>
      <c r="B3647" s="39" t="s">
        <v>15772</v>
      </c>
      <c r="C3647" s="39" t="s">
        <v>9780</v>
      </c>
      <c r="D3647" s="39" t="s">
        <v>35</v>
      </c>
      <c r="E3647" s="39" t="s">
        <v>15965</v>
      </c>
      <c r="F3647" s="39" t="s">
        <v>16278</v>
      </c>
      <c r="G3647" s="39" t="s">
        <v>683</v>
      </c>
      <c r="H3647" s="39" t="s">
        <v>9</v>
      </c>
      <c r="I3647" s="39">
        <v>23124</v>
      </c>
      <c r="J3647" s="39" t="s">
        <v>16279</v>
      </c>
      <c r="K3647" s="39" t="s">
        <v>16279</v>
      </c>
      <c r="M3647" s="42"/>
      <c r="N3647" s="39" t="s">
        <v>16280</v>
      </c>
      <c r="P3647" s="39" t="s">
        <v>16279</v>
      </c>
    </row>
    <row r="3648" spans="1:16" ht="17.149999999999999" customHeight="1" x14ac:dyDescent="0.25">
      <c r="A3648" s="40" t="str">
        <f t="shared" si="57"/>
        <v>Sulawesi SelatanAsuransi JiwaKantor Pemasaran</v>
      </c>
      <c r="B3648" s="39" t="s">
        <v>13105</v>
      </c>
      <c r="C3648" s="39" t="s">
        <v>16492</v>
      </c>
      <c r="D3648" s="39" t="s">
        <v>35</v>
      </c>
      <c r="E3648" s="39" t="s">
        <v>104</v>
      </c>
      <c r="F3648" s="39" t="s">
        <v>16493</v>
      </c>
      <c r="G3648" s="39" t="s">
        <v>159</v>
      </c>
      <c r="H3648" s="39" t="s">
        <v>7</v>
      </c>
      <c r="I3648" s="39">
        <v>0</v>
      </c>
      <c r="J3648" s="39" t="s">
        <v>64</v>
      </c>
      <c r="K3648" s="39" t="s">
        <v>64</v>
      </c>
      <c r="L3648" s="39" t="s">
        <v>16494</v>
      </c>
      <c r="M3648" s="42">
        <v>45091</v>
      </c>
      <c r="N3648" s="39" t="s">
        <v>16495</v>
      </c>
      <c r="O3648" s="39" t="s">
        <v>16495</v>
      </c>
      <c r="P3648" s="39" t="s">
        <v>64</v>
      </c>
    </row>
    <row r="3649" spans="1:16" ht="17.149999999999999" customHeight="1" x14ac:dyDescent="0.25">
      <c r="A3649" s="40" t="str">
        <f t="shared" si="57"/>
        <v>Jawa BaratAsuransi JiwaKantor Pemasaran</v>
      </c>
      <c r="B3649" s="39" t="s">
        <v>7018</v>
      </c>
      <c r="C3649" s="39" t="s">
        <v>16496</v>
      </c>
      <c r="D3649" s="39" t="s">
        <v>35</v>
      </c>
      <c r="E3649" s="39" t="s">
        <v>104</v>
      </c>
      <c r="F3649" s="39" t="s">
        <v>16497</v>
      </c>
      <c r="G3649" s="39" t="s">
        <v>127</v>
      </c>
      <c r="H3649" s="39" t="s">
        <v>6</v>
      </c>
      <c r="I3649" s="39">
        <v>40262</v>
      </c>
      <c r="J3649" s="39" t="s">
        <v>64</v>
      </c>
      <c r="K3649" s="39" t="s">
        <v>64</v>
      </c>
      <c r="L3649" s="39" t="s">
        <v>16498</v>
      </c>
      <c r="M3649" s="42">
        <v>45075</v>
      </c>
      <c r="N3649" s="39" t="s">
        <v>16499</v>
      </c>
      <c r="O3649" s="39" t="s">
        <v>16499</v>
      </c>
      <c r="P3649" s="39" t="s">
        <v>64</v>
      </c>
    </row>
    <row r="3650" spans="1:16" ht="17.149999999999999" customHeight="1" x14ac:dyDescent="0.25">
      <c r="A3650" s="40" t="str">
        <f t="shared" si="57"/>
        <v>Sumatera SelatanAsuransi JiwaKantor Pemasaran</v>
      </c>
      <c r="B3650" s="39" t="s">
        <v>6941</v>
      </c>
      <c r="C3650" s="39" t="s">
        <v>9288</v>
      </c>
      <c r="D3650" s="39" t="s">
        <v>35</v>
      </c>
      <c r="E3650" s="39" t="s">
        <v>104</v>
      </c>
      <c r="F3650" s="39" t="s">
        <v>9289</v>
      </c>
      <c r="G3650" s="39" t="s">
        <v>523</v>
      </c>
      <c r="H3650" s="39" t="s">
        <v>26</v>
      </c>
      <c r="I3650" s="39">
        <v>31526</v>
      </c>
      <c r="J3650" s="39" t="s">
        <v>64</v>
      </c>
      <c r="K3650" s="39" t="s">
        <v>64</v>
      </c>
      <c r="L3650" s="39" t="s">
        <v>9290</v>
      </c>
      <c r="M3650" s="42">
        <v>43630</v>
      </c>
      <c r="N3650" s="39" t="s">
        <v>9291</v>
      </c>
      <c r="O3650" s="39" t="s">
        <v>9291</v>
      </c>
      <c r="P3650" s="39" t="s">
        <v>64</v>
      </c>
    </row>
    <row r="3651" spans="1:16" ht="17.149999999999999" customHeight="1" x14ac:dyDescent="0.25">
      <c r="A3651" s="40" t="str">
        <f t="shared" si="57"/>
        <v>Jawa BaratAsuransi JiwaKantor Pemasaran</v>
      </c>
      <c r="B3651" s="39" t="s">
        <v>7120</v>
      </c>
      <c r="C3651" s="39" t="s">
        <v>12396</v>
      </c>
      <c r="D3651" s="39" t="s">
        <v>35</v>
      </c>
      <c r="E3651" s="39" t="s">
        <v>104</v>
      </c>
      <c r="F3651" s="39" t="s">
        <v>15551</v>
      </c>
      <c r="G3651" s="39" t="s">
        <v>1755</v>
      </c>
      <c r="H3651" s="39" t="s">
        <v>6</v>
      </c>
      <c r="I3651" s="39">
        <v>16124</v>
      </c>
      <c r="J3651" s="39" t="s">
        <v>14802</v>
      </c>
      <c r="K3651" s="39" t="s">
        <v>14802</v>
      </c>
      <c r="L3651" s="39" t="s">
        <v>14803</v>
      </c>
      <c r="M3651" s="42">
        <v>44803</v>
      </c>
      <c r="N3651" s="39" t="s">
        <v>14804</v>
      </c>
      <c r="O3651" s="39" t="s">
        <v>14804</v>
      </c>
      <c r="P3651" s="39" t="s">
        <v>14805</v>
      </c>
    </row>
    <row r="3652" spans="1:16" ht="17.149999999999999" customHeight="1" x14ac:dyDescent="0.25">
      <c r="A3652" s="40" t="str">
        <f t="shared" si="57"/>
        <v>Jawa TengahAsuransi UmumKantor Pemasaran</v>
      </c>
      <c r="B3652" s="39" t="s">
        <v>12631</v>
      </c>
      <c r="C3652" s="39" t="s">
        <v>15552</v>
      </c>
      <c r="D3652" s="39" t="s">
        <v>35</v>
      </c>
      <c r="E3652" s="39" t="s">
        <v>694</v>
      </c>
      <c r="F3652" s="39" t="s">
        <v>15553</v>
      </c>
      <c r="G3652" s="39" t="s">
        <v>379</v>
      </c>
      <c r="H3652" s="39" t="s">
        <v>5</v>
      </c>
      <c r="I3652" s="39">
        <v>59311</v>
      </c>
      <c r="J3652" s="39" t="s">
        <v>15554</v>
      </c>
      <c r="K3652" s="39" t="s">
        <v>64</v>
      </c>
      <c r="L3652" s="39" t="s">
        <v>15555</v>
      </c>
      <c r="M3652" s="42">
        <v>44943</v>
      </c>
      <c r="N3652" s="39" t="s">
        <v>15556</v>
      </c>
      <c r="O3652" s="39" t="s">
        <v>15556</v>
      </c>
      <c r="P3652" s="39" t="s">
        <v>15557</v>
      </c>
    </row>
    <row r="3653" spans="1:16" ht="17.149999999999999" customHeight="1" x14ac:dyDescent="0.25">
      <c r="A3653" s="40" t="str">
        <f t="shared" si="57"/>
        <v>Kalimantan SelatanAsuransi UmumKantor Pemasaran</v>
      </c>
      <c r="B3653" s="39" t="s">
        <v>12696</v>
      </c>
      <c r="C3653" s="39" t="s">
        <v>9812</v>
      </c>
      <c r="D3653" s="39" t="s">
        <v>35</v>
      </c>
      <c r="E3653" s="39" t="s">
        <v>694</v>
      </c>
      <c r="F3653" s="39" t="s">
        <v>15558</v>
      </c>
      <c r="G3653" s="39" t="s">
        <v>1886</v>
      </c>
      <c r="H3653" s="39" t="s">
        <v>13</v>
      </c>
      <c r="I3653" s="39">
        <v>70654</v>
      </c>
      <c r="J3653" s="39" t="s">
        <v>15559</v>
      </c>
      <c r="K3653" s="39" t="s">
        <v>64</v>
      </c>
      <c r="L3653" s="39" t="s">
        <v>15560</v>
      </c>
      <c r="M3653" s="42">
        <v>44952</v>
      </c>
      <c r="N3653" s="39" t="s">
        <v>15561</v>
      </c>
      <c r="O3653" s="39" t="s">
        <v>15561</v>
      </c>
      <c r="P3653" s="39" t="s">
        <v>15559</v>
      </c>
    </row>
    <row r="3654" spans="1:16" ht="17.149999999999999" customHeight="1" x14ac:dyDescent="0.25">
      <c r="A3654" s="40" t="str">
        <f t="shared" si="57"/>
        <v>Jawa TengahAsuransi UmumKantor Pemasaran</v>
      </c>
      <c r="B3654" s="39" t="s">
        <v>8630</v>
      </c>
      <c r="C3654" s="39" t="s">
        <v>12468</v>
      </c>
      <c r="D3654" s="39" t="s">
        <v>35</v>
      </c>
      <c r="E3654" s="39" t="s">
        <v>694</v>
      </c>
      <c r="F3654" s="39" t="s">
        <v>15562</v>
      </c>
      <c r="G3654" s="39" t="s">
        <v>486</v>
      </c>
      <c r="H3654" s="39" t="s">
        <v>5</v>
      </c>
      <c r="I3654" s="39">
        <v>57151</v>
      </c>
      <c r="J3654" s="39" t="s">
        <v>15563</v>
      </c>
      <c r="K3654" s="39" t="s">
        <v>15564</v>
      </c>
      <c r="L3654" s="39" t="s">
        <v>15565</v>
      </c>
      <c r="M3654" s="42">
        <v>44995</v>
      </c>
      <c r="N3654" s="39" t="s">
        <v>15566</v>
      </c>
      <c r="O3654" s="39" t="s">
        <v>15566</v>
      </c>
      <c r="P3654" s="39" t="s">
        <v>15563</v>
      </c>
    </row>
    <row r="3655" spans="1:16" ht="17.149999999999999" customHeight="1" x14ac:dyDescent="0.25">
      <c r="A3655" s="40" t="str">
        <f t="shared" si="57"/>
        <v>Jawa BaratAsuransi UmumKantor Pemasaran</v>
      </c>
      <c r="B3655" s="39" t="s">
        <v>7346</v>
      </c>
      <c r="C3655" s="39" t="s">
        <v>9319</v>
      </c>
      <c r="D3655" s="39" t="s">
        <v>35</v>
      </c>
      <c r="E3655" s="39" t="s">
        <v>694</v>
      </c>
      <c r="F3655" s="39" t="s">
        <v>15567</v>
      </c>
      <c r="G3655" s="39" t="s">
        <v>359</v>
      </c>
      <c r="H3655" s="39" t="s">
        <v>6</v>
      </c>
      <c r="I3655" s="39">
        <v>17144</v>
      </c>
      <c r="J3655" s="39" t="s">
        <v>13134</v>
      </c>
      <c r="K3655" s="39" t="s">
        <v>13135</v>
      </c>
      <c r="L3655" s="39" t="s">
        <v>15568</v>
      </c>
      <c r="M3655" s="42">
        <v>43644</v>
      </c>
      <c r="N3655" s="39" t="s">
        <v>9320</v>
      </c>
      <c r="O3655" s="39" t="s">
        <v>9320</v>
      </c>
      <c r="P3655" s="39" t="s">
        <v>13134</v>
      </c>
    </row>
    <row r="3656" spans="1:16" ht="17.149999999999999" customHeight="1" x14ac:dyDescent="0.25">
      <c r="A3656" s="40" t="str">
        <f t="shared" si="57"/>
        <v>Jawa TengahAsuransi UmumKantor Pemasaran</v>
      </c>
      <c r="B3656" s="39" t="s">
        <v>1412</v>
      </c>
      <c r="C3656" s="39" t="s">
        <v>12468</v>
      </c>
      <c r="D3656" s="39" t="s">
        <v>35</v>
      </c>
      <c r="E3656" s="39" t="s">
        <v>694</v>
      </c>
      <c r="F3656" s="39" t="s">
        <v>12520</v>
      </c>
      <c r="G3656" s="39" t="s">
        <v>486</v>
      </c>
      <c r="H3656" s="39" t="s">
        <v>5</v>
      </c>
      <c r="I3656" s="39">
        <v>0</v>
      </c>
      <c r="J3656" s="39" t="s">
        <v>12521</v>
      </c>
      <c r="K3656" s="39" t="s">
        <v>12521</v>
      </c>
      <c r="L3656" s="39" t="s">
        <v>12522</v>
      </c>
      <c r="M3656" s="42">
        <v>43825</v>
      </c>
      <c r="N3656" s="39" t="s">
        <v>12523</v>
      </c>
      <c r="O3656" s="39" t="s">
        <v>12523</v>
      </c>
      <c r="P3656" s="39" t="s">
        <v>12521</v>
      </c>
    </row>
    <row r="3657" spans="1:16" ht="17.149999999999999" customHeight="1" x14ac:dyDescent="0.25">
      <c r="A3657" s="40" t="str">
        <f t="shared" si="57"/>
        <v>Jawa BaratAsuransi JiwaKantor Pemasaran</v>
      </c>
      <c r="B3657" s="39" t="s">
        <v>6978</v>
      </c>
      <c r="C3657" s="39" t="s">
        <v>13136</v>
      </c>
      <c r="D3657" s="39" t="s">
        <v>35</v>
      </c>
      <c r="E3657" s="39" t="s">
        <v>104</v>
      </c>
      <c r="F3657" s="39" t="s">
        <v>13137</v>
      </c>
      <c r="G3657" s="39" t="s">
        <v>359</v>
      </c>
      <c r="H3657" s="39" t="s">
        <v>6</v>
      </c>
      <c r="I3657" s="39">
        <v>17142</v>
      </c>
      <c r="J3657" s="39" t="s">
        <v>13138</v>
      </c>
      <c r="K3657" s="39" t="s">
        <v>64</v>
      </c>
      <c r="L3657" s="39" t="s">
        <v>13139</v>
      </c>
      <c r="M3657" s="42">
        <v>44126</v>
      </c>
      <c r="N3657" s="39" t="s">
        <v>13140</v>
      </c>
      <c r="O3657" s="39" t="s">
        <v>13140</v>
      </c>
      <c r="P3657" s="39" t="s">
        <v>13138</v>
      </c>
    </row>
    <row r="3658" spans="1:16" ht="17.149999999999999" customHeight="1" x14ac:dyDescent="0.25">
      <c r="A3658" s="40" t="str">
        <f t="shared" si="57"/>
        <v>Sulawesi UtaraAsuransi JiwaKantor Pemasaran</v>
      </c>
      <c r="B3658" s="39" t="s">
        <v>7120</v>
      </c>
      <c r="C3658" s="39" t="s">
        <v>12543</v>
      </c>
      <c r="D3658" s="39" t="s">
        <v>35</v>
      </c>
      <c r="E3658" s="39" t="s">
        <v>104</v>
      </c>
      <c r="F3658" s="39" t="s">
        <v>15569</v>
      </c>
      <c r="G3658" s="39" t="s">
        <v>412</v>
      </c>
      <c r="H3658" s="39" t="s">
        <v>24</v>
      </c>
      <c r="I3658" s="39">
        <v>95256</v>
      </c>
      <c r="J3658" s="39" t="s">
        <v>14806</v>
      </c>
      <c r="K3658" s="39" t="s">
        <v>14806</v>
      </c>
      <c r="L3658" s="39" t="s">
        <v>14807</v>
      </c>
      <c r="M3658" s="42">
        <v>44803</v>
      </c>
      <c r="N3658" s="39" t="s">
        <v>14808</v>
      </c>
      <c r="O3658" s="39" t="s">
        <v>14808</v>
      </c>
      <c r="P3658" s="39" t="s">
        <v>14809</v>
      </c>
    </row>
    <row r="3659" spans="1:16" ht="17.149999999999999" customHeight="1" x14ac:dyDescent="0.25">
      <c r="A3659" s="40" t="str">
        <f t="shared" si="57"/>
        <v>Jawa TengahAsuransi UmumKantor Pemasaran</v>
      </c>
      <c r="B3659" s="39" t="s">
        <v>7204</v>
      </c>
      <c r="C3659" s="39" t="s">
        <v>15570</v>
      </c>
      <c r="D3659" s="39" t="s">
        <v>35</v>
      </c>
      <c r="E3659" s="39" t="s">
        <v>694</v>
      </c>
      <c r="F3659" s="39" t="s">
        <v>15571</v>
      </c>
      <c r="G3659" s="39" t="s">
        <v>227</v>
      </c>
      <c r="H3659" s="39" t="s">
        <v>5</v>
      </c>
      <c r="I3659" s="39">
        <v>52125</v>
      </c>
      <c r="J3659" s="39" t="s">
        <v>15572</v>
      </c>
      <c r="K3659" s="39" t="s">
        <v>64</v>
      </c>
      <c r="L3659" s="39" t="s">
        <v>15573</v>
      </c>
      <c r="M3659" s="42">
        <v>44923</v>
      </c>
      <c r="N3659" s="39" t="s">
        <v>15574</v>
      </c>
      <c r="O3659" s="39" t="s">
        <v>15575</v>
      </c>
      <c r="P3659" s="39" t="s">
        <v>15572</v>
      </c>
    </row>
    <row r="3660" spans="1:16" ht="17.149999999999999" customHeight="1" x14ac:dyDescent="0.25">
      <c r="A3660" s="40" t="str">
        <f t="shared" si="57"/>
        <v>Kalimantan BaratAsuransi JiwaKantor Pemasaran</v>
      </c>
      <c r="B3660" s="39" t="s">
        <v>7101</v>
      </c>
      <c r="C3660" s="39" t="s">
        <v>15576</v>
      </c>
      <c r="D3660" s="39" t="s">
        <v>35</v>
      </c>
      <c r="E3660" s="39" t="s">
        <v>104</v>
      </c>
      <c r="F3660" s="39" t="s">
        <v>15577</v>
      </c>
      <c r="G3660" s="39" t="s">
        <v>15578</v>
      </c>
      <c r="H3660" s="39" t="s">
        <v>12</v>
      </c>
      <c r="I3660" s="39">
        <v>79354</v>
      </c>
      <c r="J3660" s="39" t="s">
        <v>64</v>
      </c>
      <c r="K3660" s="39" t="s">
        <v>64</v>
      </c>
      <c r="L3660" s="39" t="s">
        <v>15579</v>
      </c>
      <c r="M3660" s="42">
        <v>44944</v>
      </c>
      <c r="N3660" s="39" t="s">
        <v>15506</v>
      </c>
      <c r="O3660" s="39" t="s">
        <v>15580</v>
      </c>
      <c r="P3660" s="39" t="s">
        <v>7103</v>
      </c>
    </row>
    <row r="3661" spans="1:16" ht="17.149999999999999" customHeight="1" x14ac:dyDescent="0.25">
      <c r="A3661" s="40" t="str">
        <f t="shared" si="57"/>
        <v>Kalimantan BaratAsuransi JiwaKantor Pemasaran</v>
      </c>
      <c r="B3661" s="39" t="s">
        <v>7101</v>
      </c>
      <c r="C3661" s="39" t="s">
        <v>15576</v>
      </c>
      <c r="D3661" s="39" t="s">
        <v>35</v>
      </c>
      <c r="E3661" s="39" t="s">
        <v>104</v>
      </c>
      <c r="F3661" s="39" t="s">
        <v>15581</v>
      </c>
      <c r="G3661" s="39" t="s">
        <v>15578</v>
      </c>
      <c r="H3661" s="39" t="s">
        <v>12</v>
      </c>
      <c r="I3661" s="39">
        <v>79354</v>
      </c>
      <c r="J3661" s="39" t="s">
        <v>64</v>
      </c>
      <c r="K3661" s="39" t="s">
        <v>64</v>
      </c>
      <c r="L3661" s="39" t="s">
        <v>15579</v>
      </c>
      <c r="M3661" s="42">
        <v>44944</v>
      </c>
      <c r="N3661" s="39" t="s">
        <v>15506</v>
      </c>
      <c r="O3661" s="39" t="s">
        <v>15580</v>
      </c>
      <c r="P3661" s="39" t="s">
        <v>7103</v>
      </c>
    </row>
    <row r="3662" spans="1:16" ht="17.149999999999999" customHeight="1" x14ac:dyDescent="0.25">
      <c r="A3662" s="40" t="str">
        <f t="shared" si="57"/>
        <v>LampungAsuransi JiwaKantor Pemasaran</v>
      </c>
      <c r="B3662" s="39" t="s">
        <v>6936</v>
      </c>
      <c r="C3662" s="39" t="s">
        <v>14810</v>
      </c>
      <c r="D3662" s="39" t="s">
        <v>35</v>
      </c>
      <c r="E3662" s="39" t="s">
        <v>104</v>
      </c>
      <c r="F3662" s="39" t="s">
        <v>14811</v>
      </c>
      <c r="G3662" s="39" t="s">
        <v>1499</v>
      </c>
      <c r="H3662" s="39" t="s">
        <v>16</v>
      </c>
      <c r="I3662" s="39">
        <v>35127</v>
      </c>
      <c r="J3662" s="39" t="s">
        <v>14812</v>
      </c>
      <c r="K3662" s="39" t="s">
        <v>64</v>
      </c>
      <c r="L3662" s="39" t="s">
        <v>14813</v>
      </c>
      <c r="M3662" s="42">
        <v>44705</v>
      </c>
      <c r="N3662" s="39" t="s">
        <v>14814</v>
      </c>
      <c r="O3662" s="39" t="s">
        <v>14815</v>
      </c>
      <c r="P3662" s="39" t="s">
        <v>14812</v>
      </c>
    </row>
    <row r="3663" spans="1:16" ht="17.149999999999999" customHeight="1" x14ac:dyDescent="0.25">
      <c r="A3663" s="40" t="str">
        <f t="shared" si="57"/>
        <v>Sumatera UtaraAsuransi JiwaKantor Pemasaran</v>
      </c>
      <c r="B3663" s="39" t="s">
        <v>66</v>
      </c>
      <c r="C3663" s="39" t="s">
        <v>15582</v>
      </c>
      <c r="D3663" s="39" t="s">
        <v>35</v>
      </c>
      <c r="E3663" s="39" t="s">
        <v>104</v>
      </c>
      <c r="F3663" s="39" t="s">
        <v>15583</v>
      </c>
      <c r="G3663" s="39" t="s">
        <v>4814</v>
      </c>
      <c r="H3663" s="39" t="s">
        <v>27</v>
      </c>
      <c r="I3663" s="39">
        <v>20371</v>
      </c>
      <c r="J3663" s="39" t="s">
        <v>64</v>
      </c>
      <c r="K3663" s="39" t="s">
        <v>64</v>
      </c>
      <c r="L3663" s="39" t="s">
        <v>15584</v>
      </c>
      <c r="M3663" s="42">
        <v>44924</v>
      </c>
      <c r="N3663" s="39" t="s">
        <v>14358</v>
      </c>
      <c r="O3663" s="39" t="s">
        <v>15585</v>
      </c>
      <c r="P3663" s="39" t="s">
        <v>14218</v>
      </c>
    </row>
    <row r="3664" spans="1:16" ht="17.149999999999999" customHeight="1" x14ac:dyDescent="0.25">
      <c r="A3664" s="40" t="str">
        <f t="shared" si="57"/>
        <v>Sumatera SelatanAsuransi UmumKantor Pemasaran</v>
      </c>
      <c r="B3664" s="39" t="s">
        <v>7232</v>
      </c>
      <c r="C3664" s="39" t="s">
        <v>15586</v>
      </c>
      <c r="D3664" s="39" t="s">
        <v>35</v>
      </c>
      <c r="E3664" s="39" t="s">
        <v>694</v>
      </c>
      <c r="F3664" s="39" t="s">
        <v>15587</v>
      </c>
      <c r="G3664" s="39" t="s">
        <v>1485</v>
      </c>
      <c r="H3664" s="39" t="s">
        <v>26</v>
      </c>
      <c r="I3664" s="39">
        <v>30163</v>
      </c>
      <c r="J3664" s="39" t="s">
        <v>15588</v>
      </c>
      <c r="K3664" s="39" t="s">
        <v>15588</v>
      </c>
      <c r="L3664" s="39" t="s">
        <v>15589</v>
      </c>
      <c r="M3664" s="42">
        <v>44951</v>
      </c>
      <c r="N3664" s="39" t="s">
        <v>15590</v>
      </c>
      <c r="O3664" s="39" t="s">
        <v>15590</v>
      </c>
      <c r="P3664" s="39" t="s">
        <v>15588</v>
      </c>
    </row>
    <row r="3665" spans="1:16" ht="17.149999999999999" customHeight="1" x14ac:dyDescent="0.25">
      <c r="A3665" s="40" t="str">
        <f t="shared" si="57"/>
        <v>Sulawesi TengahAsuransi JiwaKantor Pemasaran</v>
      </c>
      <c r="B3665" s="39" t="s">
        <v>7120</v>
      </c>
      <c r="C3665" s="39" t="s">
        <v>15591</v>
      </c>
      <c r="D3665" s="39" t="s">
        <v>35</v>
      </c>
      <c r="E3665" s="39" t="s">
        <v>104</v>
      </c>
      <c r="F3665" s="39" t="s">
        <v>15592</v>
      </c>
      <c r="G3665" s="39" t="s">
        <v>2653</v>
      </c>
      <c r="H3665" s="39" t="s">
        <v>22</v>
      </c>
      <c r="I3665" s="39">
        <v>94111</v>
      </c>
      <c r="J3665" s="39" t="s">
        <v>15593</v>
      </c>
      <c r="K3665" s="39" t="s">
        <v>64</v>
      </c>
      <c r="L3665" s="39" t="s">
        <v>15594</v>
      </c>
      <c r="M3665" s="42">
        <v>44921</v>
      </c>
      <c r="N3665" s="39" t="s">
        <v>15595</v>
      </c>
      <c r="O3665" s="39" t="s">
        <v>15596</v>
      </c>
      <c r="P3665" s="39" t="s">
        <v>15593</v>
      </c>
    </row>
    <row r="3666" spans="1:16" ht="17.149999999999999" customHeight="1" x14ac:dyDescent="0.25">
      <c r="A3666" s="40" t="str">
        <f t="shared" si="57"/>
        <v>BaliAsuransi JiwaKantor Pemasaran</v>
      </c>
      <c r="B3666" s="39" t="s">
        <v>66</v>
      </c>
      <c r="C3666" s="39" t="s">
        <v>15597</v>
      </c>
      <c r="D3666" s="39" t="s">
        <v>35</v>
      </c>
      <c r="E3666" s="39" t="s">
        <v>104</v>
      </c>
      <c r="F3666" s="39" t="s">
        <v>15598</v>
      </c>
      <c r="G3666" s="39" t="s">
        <v>327</v>
      </c>
      <c r="H3666" s="39" t="s">
        <v>8</v>
      </c>
      <c r="I3666" s="39">
        <v>80239</v>
      </c>
      <c r="J3666" s="39" t="s">
        <v>15599</v>
      </c>
      <c r="K3666" s="39" t="s">
        <v>15599</v>
      </c>
      <c r="L3666" s="39" t="s">
        <v>15600</v>
      </c>
      <c r="M3666" s="42">
        <v>44964</v>
      </c>
      <c r="N3666" s="39" t="s">
        <v>15601</v>
      </c>
      <c r="O3666" s="39" t="s">
        <v>15601</v>
      </c>
      <c r="P3666" s="39" t="s">
        <v>15599</v>
      </c>
    </row>
    <row r="3667" spans="1:16" ht="17.149999999999999" customHeight="1" x14ac:dyDescent="0.25">
      <c r="A3667" s="40" t="str">
        <f t="shared" si="57"/>
        <v>Sumatera SelatanAsuransi JiwaKantor Pemasaran</v>
      </c>
      <c r="B3667" s="39" t="s">
        <v>7018</v>
      </c>
      <c r="C3667" s="39" t="s">
        <v>15602</v>
      </c>
      <c r="D3667" s="39" t="s">
        <v>35</v>
      </c>
      <c r="E3667" s="39" t="s">
        <v>104</v>
      </c>
      <c r="F3667" s="39" t="s">
        <v>15603</v>
      </c>
      <c r="G3667" s="39" t="s">
        <v>1485</v>
      </c>
      <c r="H3667" s="39" t="s">
        <v>26</v>
      </c>
      <c r="I3667" s="39">
        <v>30113</v>
      </c>
      <c r="J3667" s="39" t="s">
        <v>15604</v>
      </c>
      <c r="K3667" s="39" t="s">
        <v>15604</v>
      </c>
      <c r="L3667" s="39" t="s">
        <v>15605</v>
      </c>
      <c r="M3667" s="42">
        <v>44988</v>
      </c>
      <c r="N3667" s="39" t="s">
        <v>15027</v>
      </c>
      <c r="O3667" s="39" t="s">
        <v>15027</v>
      </c>
      <c r="P3667" s="39" t="s">
        <v>15604</v>
      </c>
    </row>
    <row r="3668" spans="1:16" ht="17.149999999999999" customHeight="1" x14ac:dyDescent="0.25">
      <c r="A3668" s="40" t="str">
        <f t="shared" si="57"/>
        <v>Jawa BaratAsuransi UmumKantor Pemasaran</v>
      </c>
      <c r="B3668" s="39" t="s">
        <v>50</v>
      </c>
      <c r="C3668" s="39" t="s">
        <v>15932</v>
      </c>
      <c r="D3668" s="39" t="s">
        <v>35</v>
      </c>
      <c r="E3668" s="39" t="s">
        <v>694</v>
      </c>
      <c r="F3668" s="39" t="s">
        <v>16281</v>
      </c>
      <c r="G3668" s="39" t="s">
        <v>127</v>
      </c>
      <c r="H3668" s="39" t="s">
        <v>6</v>
      </c>
      <c r="I3668" s="39">
        <v>40112</v>
      </c>
      <c r="J3668" s="39" t="s">
        <v>16282</v>
      </c>
      <c r="K3668" s="39" t="s">
        <v>16283</v>
      </c>
      <c r="M3668" s="42"/>
      <c r="N3668" s="39" t="s">
        <v>16284</v>
      </c>
      <c r="O3668" s="39" t="s">
        <v>6793</v>
      </c>
      <c r="P3668" s="39" t="s">
        <v>16285</v>
      </c>
    </row>
    <row r="3669" spans="1:16" ht="17.149999999999999" customHeight="1" x14ac:dyDescent="0.25">
      <c r="A3669" s="40" t="str">
        <f t="shared" si="57"/>
        <v>Sumatera BaratAsuransi JiwaKantor Pemasaran</v>
      </c>
      <c r="B3669" s="39" t="s">
        <v>6936</v>
      </c>
      <c r="C3669" s="39" t="s">
        <v>13141</v>
      </c>
      <c r="D3669" s="39" t="s">
        <v>35</v>
      </c>
      <c r="E3669" s="39" t="s">
        <v>104</v>
      </c>
      <c r="F3669" s="39" t="s">
        <v>13142</v>
      </c>
      <c r="G3669" s="39" t="s">
        <v>115</v>
      </c>
      <c r="H3669" s="39" t="s">
        <v>25</v>
      </c>
      <c r="I3669" s="39">
        <v>25119</v>
      </c>
      <c r="J3669" s="39" t="s">
        <v>13143</v>
      </c>
      <c r="K3669" s="39" t="s">
        <v>13143</v>
      </c>
      <c r="L3669" s="39" t="s">
        <v>13144</v>
      </c>
      <c r="M3669" s="42">
        <v>44110</v>
      </c>
      <c r="N3669" s="39" t="s">
        <v>13145</v>
      </c>
      <c r="O3669" s="39" t="s">
        <v>13145</v>
      </c>
      <c r="P3669" s="39" t="s">
        <v>13143</v>
      </c>
    </row>
    <row r="3670" spans="1:16" ht="17.149999999999999" customHeight="1" x14ac:dyDescent="0.25">
      <c r="A3670" s="40" t="str">
        <f t="shared" si="57"/>
        <v>Jawa BaratAsuransi JiwaKantor Pemasaran</v>
      </c>
      <c r="B3670" s="39" t="s">
        <v>6936</v>
      </c>
      <c r="C3670" s="39" t="s">
        <v>13948</v>
      </c>
      <c r="D3670" s="39" t="s">
        <v>35</v>
      </c>
      <c r="E3670" s="39" t="s">
        <v>104</v>
      </c>
      <c r="F3670" s="39" t="s">
        <v>13949</v>
      </c>
      <c r="G3670" s="39" t="s">
        <v>4024</v>
      </c>
      <c r="H3670" s="39" t="s">
        <v>6</v>
      </c>
      <c r="I3670" s="39">
        <v>40262</v>
      </c>
      <c r="J3670" s="39" t="s">
        <v>13950</v>
      </c>
      <c r="K3670" s="39" t="s">
        <v>64</v>
      </c>
      <c r="L3670" s="39" t="s">
        <v>13901</v>
      </c>
      <c r="M3670" s="42">
        <v>44407</v>
      </c>
      <c r="N3670" s="39" t="s">
        <v>13951</v>
      </c>
      <c r="O3670" s="39" t="s">
        <v>13952</v>
      </c>
      <c r="P3670" s="39" t="s">
        <v>13950</v>
      </c>
    </row>
    <row r="3671" spans="1:16" ht="17.149999999999999" customHeight="1" x14ac:dyDescent="0.25">
      <c r="A3671" s="40" t="str">
        <f t="shared" si="57"/>
        <v>LampungAsuransi JiwaKantor Pemasaran</v>
      </c>
      <c r="B3671" s="39" t="s">
        <v>6936</v>
      </c>
      <c r="C3671" s="39" t="s">
        <v>13953</v>
      </c>
      <c r="D3671" s="39" t="s">
        <v>35</v>
      </c>
      <c r="E3671" s="39" t="s">
        <v>104</v>
      </c>
      <c r="F3671" s="39" t="s">
        <v>13954</v>
      </c>
      <c r="G3671" s="39" t="s">
        <v>1499</v>
      </c>
      <c r="H3671" s="39" t="s">
        <v>16</v>
      </c>
      <c r="I3671" s="39">
        <v>35127</v>
      </c>
      <c r="J3671" s="39" t="s">
        <v>13955</v>
      </c>
      <c r="K3671" s="39" t="s">
        <v>64</v>
      </c>
      <c r="L3671" s="39" t="s">
        <v>13901</v>
      </c>
      <c r="M3671" s="42">
        <v>44407</v>
      </c>
      <c r="N3671" s="39" t="s">
        <v>13956</v>
      </c>
      <c r="O3671" s="39" t="s">
        <v>13957</v>
      </c>
      <c r="P3671" s="39" t="s">
        <v>13955</v>
      </c>
    </row>
    <row r="3672" spans="1:16" ht="17.149999999999999" customHeight="1" x14ac:dyDescent="0.25">
      <c r="A3672" s="40" t="str">
        <f t="shared" si="57"/>
        <v>Sumatera UtaraAsuransi JiwaKantor Pemasaran</v>
      </c>
      <c r="B3672" s="39" t="s">
        <v>9355</v>
      </c>
      <c r="C3672" s="39" t="s">
        <v>13958</v>
      </c>
      <c r="D3672" s="39" t="s">
        <v>35</v>
      </c>
      <c r="E3672" s="39" t="s">
        <v>104</v>
      </c>
      <c r="F3672" s="39" t="s">
        <v>13959</v>
      </c>
      <c r="G3672" s="39" t="s">
        <v>4814</v>
      </c>
      <c r="H3672" s="39" t="s">
        <v>27</v>
      </c>
      <c r="I3672" s="39">
        <v>20222</v>
      </c>
      <c r="J3672" s="39" t="s">
        <v>64</v>
      </c>
      <c r="K3672" s="39" t="s">
        <v>64</v>
      </c>
      <c r="L3672" s="39" t="s">
        <v>13960</v>
      </c>
      <c r="M3672" s="42">
        <v>44410</v>
      </c>
      <c r="N3672" s="39" t="s">
        <v>12218</v>
      </c>
      <c r="O3672" s="39" t="s">
        <v>13961</v>
      </c>
      <c r="P3672" s="39" t="s">
        <v>13962</v>
      </c>
    </row>
    <row r="3673" spans="1:16" ht="17.149999999999999" customHeight="1" x14ac:dyDescent="0.25">
      <c r="A3673" s="40" t="str">
        <f t="shared" si="57"/>
        <v>Sumatera UtaraAsuransi JiwaKantor Pemasaran</v>
      </c>
      <c r="B3673" s="39" t="s">
        <v>13648</v>
      </c>
      <c r="C3673" s="39" t="s">
        <v>15606</v>
      </c>
      <c r="D3673" s="39" t="s">
        <v>35</v>
      </c>
      <c r="E3673" s="39" t="s">
        <v>104</v>
      </c>
      <c r="F3673" s="39" t="s">
        <v>15607</v>
      </c>
      <c r="G3673" s="39" t="s">
        <v>270</v>
      </c>
      <c r="H3673" s="39" t="s">
        <v>27</v>
      </c>
      <c r="I3673" s="39">
        <v>20122</v>
      </c>
      <c r="J3673" s="39" t="s">
        <v>15608</v>
      </c>
      <c r="K3673" s="39" t="s">
        <v>64</v>
      </c>
      <c r="L3673" s="39" t="s">
        <v>15162</v>
      </c>
      <c r="M3673" s="42">
        <v>44559</v>
      </c>
      <c r="N3673" s="39" t="s">
        <v>15609</v>
      </c>
      <c r="O3673" s="39" t="s">
        <v>15610</v>
      </c>
      <c r="P3673" s="39" t="s">
        <v>15608</v>
      </c>
    </row>
    <row r="3674" spans="1:16" ht="17.149999999999999" customHeight="1" x14ac:dyDescent="0.25">
      <c r="A3674" s="40" t="str">
        <f t="shared" si="57"/>
        <v>Nusa Tenggara BaratAsuransi JiwaKantor Pemasaran</v>
      </c>
      <c r="B3674" s="39" t="s">
        <v>13105</v>
      </c>
      <c r="C3674" s="39" t="s">
        <v>16500</v>
      </c>
      <c r="D3674" s="39" t="s">
        <v>35</v>
      </c>
      <c r="E3674" s="39" t="s">
        <v>104</v>
      </c>
      <c r="F3674" s="39" t="s">
        <v>16501</v>
      </c>
      <c r="G3674" s="39" t="s">
        <v>494</v>
      </c>
      <c r="H3674" s="39" t="s">
        <v>18</v>
      </c>
      <c r="I3674" s="39">
        <v>83127</v>
      </c>
      <c r="J3674" s="39" t="s">
        <v>64</v>
      </c>
      <c r="K3674" s="39" t="s">
        <v>64</v>
      </c>
      <c r="L3674" s="39" t="s">
        <v>16502</v>
      </c>
      <c r="M3674" s="42">
        <v>45050</v>
      </c>
      <c r="N3674" s="39" t="s">
        <v>16503</v>
      </c>
      <c r="O3674" s="39" t="s">
        <v>16503</v>
      </c>
      <c r="P3674" s="39" t="s">
        <v>64</v>
      </c>
    </row>
    <row r="3675" spans="1:16" ht="17.149999999999999" customHeight="1" x14ac:dyDescent="0.25">
      <c r="A3675" s="40" t="str">
        <f t="shared" si="57"/>
        <v>Jawa TimurAsuransi JiwaKantor Pemasaran</v>
      </c>
      <c r="B3675" s="39" t="s">
        <v>6936</v>
      </c>
      <c r="C3675" s="39" t="s">
        <v>13587</v>
      </c>
      <c r="D3675" s="39" t="s">
        <v>35</v>
      </c>
      <c r="E3675" s="39" t="s">
        <v>104</v>
      </c>
      <c r="F3675" s="39" t="s">
        <v>13588</v>
      </c>
      <c r="G3675" s="39" t="s">
        <v>352</v>
      </c>
      <c r="H3675" s="39" t="s">
        <v>4</v>
      </c>
      <c r="I3675" s="39">
        <v>60174</v>
      </c>
      <c r="J3675" s="39" t="s">
        <v>13589</v>
      </c>
      <c r="K3675" s="39" t="s">
        <v>64</v>
      </c>
      <c r="L3675" s="39" t="s">
        <v>13590</v>
      </c>
      <c r="M3675" s="42">
        <v>44306</v>
      </c>
      <c r="N3675" s="39" t="s">
        <v>13591</v>
      </c>
      <c r="O3675" s="39" t="s">
        <v>13591</v>
      </c>
      <c r="P3675" s="39" t="s">
        <v>13589</v>
      </c>
    </row>
    <row r="3676" spans="1:16" ht="17.149999999999999" customHeight="1" x14ac:dyDescent="0.25">
      <c r="A3676" s="40" t="str">
        <f t="shared" si="57"/>
        <v>Sumatera UtaraAsuransi JiwaKantor Pemasaran</v>
      </c>
      <c r="B3676" s="39" t="s">
        <v>7116</v>
      </c>
      <c r="C3676" s="39" t="s">
        <v>14172</v>
      </c>
      <c r="D3676" s="39" t="s">
        <v>35</v>
      </c>
      <c r="E3676" s="39" t="s">
        <v>104</v>
      </c>
      <c r="F3676" s="39" t="s">
        <v>14173</v>
      </c>
      <c r="G3676" s="39" t="s">
        <v>4814</v>
      </c>
      <c r="H3676" s="39" t="s">
        <v>27</v>
      </c>
      <c r="I3676" s="39">
        <v>20371</v>
      </c>
      <c r="J3676" s="39" t="s">
        <v>14174</v>
      </c>
      <c r="K3676" s="39" t="s">
        <v>64</v>
      </c>
      <c r="L3676" s="39" t="s">
        <v>14175</v>
      </c>
      <c r="M3676" s="42">
        <v>44480</v>
      </c>
      <c r="N3676" s="39" t="s">
        <v>14176</v>
      </c>
      <c r="O3676" s="39" t="s">
        <v>14176</v>
      </c>
      <c r="P3676" s="39" t="s">
        <v>14174</v>
      </c>
    </row>
    <row r="3677" spans="1:16" ht="17.149999999999999" customHeight="1" x14ac:dyDescent="0.25">
      <c r="A3677" s="40" t="str">
        <f t="shared" si="57"/>
        <v>Kalimantan BaratAsuransi JiwaKantor Pemasaran</v>
      </c>
      <c r="B3677" s="39" t="s">
        <v>6999</v>
      </c>
      <c r="C3677" s="39" t="s">
        <v>16504</v>
      </c>
      <c r="D3677" s="39" t="s">
        <v>35</v>
      </c>
      <c r="E3677" s="39" t="s">
        <v>104</v>
      </c>
      <c r="F3677" s="39" t="s">
        <v>16505</v>
      </c>
      <c r="G3677" s="39" t="s">
        <v>1419</v>
      </c>
      <c r="H3677" s="39" t="s">
        <v>12</v>
      </c>
      <c r="I3677" s="39">
        <v>78113</v>
      </c>
      <c r="J3677" s="39" t="s">
        <v>64</v>
      </c>
      <c r="K3677" s="39" t="s">
        <v>64</v>
      </c>
      <c r="L3677" s="39" t="s">
        <v>16506</v>
      </c>
      <c r="M3677" s="42">
        <v>45097</v>
      </c>
      <c r="N3677" s="39" t="s">
        <v>4399</v>
      </c>
      <c r="O3677" s="39" t="s">
        <v>4399</v>
      </c>
      <c r="P3677" s="39" t="s">
        <v>64</v>
      </c>
    </row>
    <row r="3678" spans="1:16" ht="17.149999999999999" customHeight="1" x14ac:dyDescent="0.25">
      <c r="A3678" s="40" t="str">
        <f t="shared" si="57"/>
        <v>Sumatera SelatanAsuransi UmumKantor Pemasaran</v>
      </c>
      <c r="B3678" s="39" t="s">
        <v>7146</v>
      </c>
      <c r="C3678" s="39" t="s">
        <v>7655</v>
      </c>
      <c r="D3678" s="39" t="s">
        <v>35</v>
      </c>
      <c r="E3678" s="39" t="s">
        <v>694</v>
      </c>
      <c r="F3678" s="39" t="s">
        <v>13963</v>
      </c>
      <c r="G3678" s="39" t="s">
        <v>1485</v>
      </c>
      <c r="H3678" s="39" t="s">
        <v>26</v>
      </c>
      <c r="I3678" s="39">
        <v>30121</v>
      </c>
      <c r="J3678" s="39" t="s">
        <v>13964</v>
      </c>
      <c r="K3678" s="39" t="s">
        <v>64</v>
      </c>
      <c r="L3678" s="39" t="s">
        <v>13965</v>
      </c>
      <c r="M3678" s="42">
        <v>44389</v>
      </c>
      <c r="N3678" s="39" t="s">
        <v>13966</v>
      </c>
      <c r="O3678" s="39" t="s">
        <v>13966</v>
      </c>
      <c r="P3678" s="39" t="s">
        <v>13964</v>
      </c>
    </row>
    <row r="3679" spans="1:16" ht="17.149999999999999" customHeight="1" x14ac:dyDescent="0.25">
      <c r="A3679" s="40" t="str">
        <f t="shared" si="57"/>
        <v>Sulawesi UtaraAsuransi UmumKantor Pemasaran</v>
      </c>
      <c r="B3679" s="39" t="s">
        <v>7146</v>
      </c>
      <c r="C3679" s="39" t="s">
        <v>12543</v>
      </c>
      <c r="D3679" s="39" t="s">
        <v>35</v>
      </c>
      <c r="E3679" s="39" t="s">
        <v>694</v>
      </c>
      <c r="F3679" s="39" t="s">
        <v>13967</v>
      </c>
      <c r="G3679" s="39" t="s">
        <v>412</v>
      </c>
      <c r="H3679" s="39" t="s">
        <v>24</v>
      </c>
      <c r="I3679" s="39">
        <v>95117</v>
      </c>
      <c r="J3679" s="39" t="s">
        <v>13968</v>
      </c>
      <c r="K3679" s="39" t="s">
        <v>64</v>
      </c>
      <c r="L3679" s="39" t="s">
        <v>13969</v>
      </c>
      <c r="M3679" s="42">
        <v>44386</v>
      </c>
      <c r="N3679" s="39" t="s">
        <v>13970</v>
      </c>
      <c r="O3679" s="39" t="s">
        <v>13970</v>
      </c>
      <c r="P3679" s="39" t="s">
        <v>13968</v>
      </c>
    </row>
    <row r="3680" spans="1:16" ht="17.149999999999999" customHeight="1" x14ac:dyDescent="0.25">
      <c r="A3680" s="40" t="str">
        <f t="shared" si="57"/>
        <v>BantenAsuransi JiwaKantor Pemasaran</v>
      </c>
      <c r="B3680" s="39" t="s">
        <v>6936</v>
      </c>
      <c r="C3680" s="39" t="s">
        <v>13971</v>
      </c>
      <c r="D3680" s="39" t="s">
        <v>35</v>
      </c>
      <c r="E3680" s="39" t="s">
        <v>104</v>
      </c>
      <c r="F3680" s="39" t="s">
        <v>13972</v>
      </c>
      <c r="G3680" s="39" t="s">
        <v>131</v>
      </c>
      <c r="H3680" s="39" t="s">
        <v>3</v>
      </c>
      <c r="I3680" s="39">
        <v>15139</v>
      </c>
      <c r="J3680" s="39" t="s">
        <v>13973</v>
      </c>
      <c r="K3680" s="39" t="s">
        <v>64</v>
      </c>
      <c r="L3680" s="39" t="s">
        <v>13974</v>
      </c>
      <c r="M3680" s="42">
        <v>44382</v>
      </c>
      <c r="N3680" s="39" t="s">
        <v>13975</v>
      </c>
      <c r="O3680" s="39" t="s">
        <v>13975</v>
      </c>
      <c r="P3680" s="39" t="s">
        <v>13973</v>
      </c>
    </row>
    <row r="3681" spans="1:16" ht="17.149999999999999" customHeight="1" x14ac:dyDescent="0.25">
      <c r="A3681" s="40" t="str">
        <f t="shared" si="57"/>
        <v>BantenAsuransi JiwaKantor Pemasaran</v>
      </c>
      <c r="B3681" s="39" t="s">
        <v>6936</v>
      </c>
      <c r="C3681" s="39" t="s">
        <v>14816</v>
      </c>
      <c r="D3681" s="39" t="s">
        <v>35</v>
      </c>
      <c r="E3681" s="39" t="s">
        <v>104</v>
      </c>
      <c r="F3681" s="39" t="s">
        <v>14489</v>
      </c>
      <c r="G3681" s="39" t="s">
        <v>131</v>
      </c>
      <c r="H3681" s="39" t="s">
        <v>3</v>
      </c>
      <c r="I3681" s="39">
        <v>0</v>
      </c>
      <c r="J3681" s="39" t="s">
        <v>14817</v>
      </c>
      <c r="K3681" s="39" t="s">
        <v>64</v>
      </c>
      <c r="L3681" s="39" t="s">
        <v>14813</v>
      </c>
      <c r="M3681" s="42">
        <v>44705</v>
      </c>
      <c r="N3681" s="39" t="s">
        <v>14818</v>
      </c>
      <c r="O3681" s="39" t="s">
        <v>14818</v>
      </c>
      <c r="P3681" s="39" t="s">
        <v>14817</v>
      </c>
    </row>
    <row r="3682" spans="1:16" ht="17.149999999999999" customHeight="1" x14ac:dyDescent="0.25">
      <c r="A3682" s="40" t="str">
        <f t="shared" si="57"/>
        <v>BaliAsuransi JiwaKantor Pemasaran</v>
      </c>
      <c r="B3682" s="39" t="s">
        <v>13105</v>
      </c>
      <c r="C3682" s="39" t="s">
        <v>15611</v>
      </c>
      <c r="D3682" s="39" t="s">
        <v>35</v>
      </c>
      <c r="E3682" s="39" t="s">
        <v>104</v>
      </c>
      <c r="F3682" s="39" t="s">
        <v>15612</v>
      </c>
      <c r="G3682" s="39" t="s">
        <v>327</v>
      </c>
      <c r="H3682" s="39" t="s">
        <v>8</v>
      </c>
      <c r="I3682" s="39">
        <v>0</v>
      </c>
      <c r="J3682" s="39" t="s">
        <v>15613</v>
      </c>
      <c r="K3682" s="39" t="s">
        <v>15613</v>
      </c>
      <c r="L3682" s="39" t="s">
        <v>15614</v>
      </c>
      <c r="M3682" s="42">
        <v>44921</v>
      </c>
      <c r="N3682" s="39" t="s">
        <v>14034</v>
      </c>
      <c r="O3682" s="39" t="s">
        <v>15615</v>
      </c>
      <c r="P3682" s="39" t="s">
        <v>64</v>
      </c>
    </row>
    <row r="3683" spans="1:16" ht="17.149999999999999" customHeight="1" x14ac:dyDescent="0.25">
      <c r="A3683" s="40" t="str">
        <f t="shared" si="57"/>
        <v>Kalimantan TimurAsuransi JiwaKantor Pemasaran</v>
      </c>
      <c r="B3683" s="39" t="s">
        <v>6978</v>
      </c>
      <c r="C3683" s="39" t="s">
        <v>12038</v>
      </c>
      <c r="D3683" s="39" t="s">
        <v>35</v>
      </c>
      <c r="E3683" s="39" t="s">
        <v>104</v>
      </c>
      <c r="F3683" s="39" t="s">
        <v>12039</v>
      </c>
      <c r="G3683" s="39" t="s">
        <v>243</v>
      </c>
      <c r="H3683" s="39" t="s">
        <v>15</v>
      </c>
      <c r="I3683" s="39">
        <v>76114</v>
      </c>
      <c r="J3683" s="39" t="s">
        <v>12040</v>
      </c>
      <c r="K3683" s="39" t="s">
        <v>12040</v>
      </c>
      <c r="L3683" s="39" t="s">
        <v>12002</v>
      </c>
      <c r="M3683" s="42">
        <v>43724</v>
      </c>
      <c r="N3683" s="39" t="s">
        <v>12041</v>
      </c>
      <c r="O3683" s="39" t="s">
        <v>12041</v>
      </c>
      <c r="P3683" s="39" t="s">
        <v>12042</v>
      </c>
    </row>
    <row r="3684" spans="1:16" ht="17.149999999999999" customHeight="1" x14ac:dyDescent="0.25">
      <c r="A3684" s="40" t="str">
        <f t="shared" si="57"/>
        <v>DKI JakartaAsuransi UmumKantor Pemasaran</v>
      </c>
      <c r="B3684" s="39" t="s">
        <v>1412</v>
      </c>
      <c r="C3684" s="39" t="s">
        <v>12524</v>
      </c>
      <c r="D3684" s="39" t="s">
        <v>35</v>
      </c>
      <c r="E3684" s="39" t="s">
        <v>694</v>
      </c>
      <c r="F3684" s="39" t="s">
        <v>12525</v>
      </c>
      <c r="G3684" s="39" t="s">
        <v>60</v>
      </c>
      <c r="H3684" s="39" t="s">
        <v>1</v>
      </c>
      <c r="I3684" s="39">
        <v>12310</v>
      </c>
      <c r="J3684" s="39" t="s">
        <v>12526</v>
      </c>
      <c r="K3684" s="39" t="s">
        <v>12526</v>
      </c>
      <c r="L3684" s="39" t="s">
        <v>9799</v>
      </c>
      <c r="M3684" s="42">
        <v>43678</v>
      </c>
      <c r="N3684" s="39" t="s">
        <v>12527</v>
      </c>
      <c r="O3684" s="39" t="s">
        <v>12527</v>
      </c>
      <c r="P3684" s="39" t="s">
        <v>12526</v>
      </c>
    </row>
    <row r="3685" spans="1:16" ht="17.149999999999999" customHeight="1" x14ac:dyDescent="0.25">
      <c r="A3685" s="40" t="str">
        <f t="shared" si="57"/>
        <v>Sumatera UtaraAsuransi JiwaKantor Pemasaran</v>
      </c>
      <c r="B3685" s="39" t="s">
        <v>7018</v>
      </c>
      <c r="C3685" s="39" t="s">
        <v>14637</v>
      </c>
      <c r="D3685" s="39" t="s">
        <v>35</v>
      </c>
      <c r="E3685" s="39" t="s">
        <v>104</v>
      </c>
      <c r="F3685" s="39" t="s">
        <v>14638</v>
      </c>
      <c r="G3685" s="39" t="s">
        <v>270</v>
      </c>
      <c r="H3685" s="39" t="s">
        <v>27</v>
      </c>
      <c r="I3685" s="39">
        <v>20157</v>
      </c>
      <c r="J3685" s="39" t="s">
        <v>14639</v>
      </c>
      <c r="K3685" s="39" t="s">
        <v>64</v>
      </c>
      <c r="L3685" s="39" t="s">
        <v>14640</v>
      </c>
      <c r="M3685" s="42">
        <v>44624</v>
      </c>
      <c r="N3685" s="39" t="s">
        <v>14641</v>
      </c>
      <c r="O3685" s="39" t="s">
        <v>14641</v>
      </c>
      <c r="P3685" s="39" t="s">
        <v>14639</v>
      </c>
    </row>
    <row r="3686" spans="1:16" ht="17.149999999999999" customHeight="1" x14ac:dyDescent="0.25">
      <c r="A3686" s="40" t="str">
        <f t="shared" si="57"/>
        <v>Jawa TimurAsuransi JiwaKantor Pemasaran</v>
      </c>
      <c r="B3686" s="39" t="s">
        <v>6936</v>
      </c>
      <c r="C3686" s="39" t="s">
        <v>14642</v>
      </c>
      <c r="D3686" s="39" t="s">
        <v>35</v>
      </c>
      <c r="E3686" s="39" t="s">
        <v>104</v>
      </c>
      <c r="F3686" s="39" t="s">
        <v>14603</v>
      </c>
      <c r="G3686" s="39" t="s">
        <v>352</v>
      </c>
      <c r="H3686" s="39" t="s">
        <v>4</v>
      </c>
      <c r="I3686" s="39">
        <v>60261</v>
      </c>
      <c r="J3686" s="39" t="s">
        <v>14643</v>
      </c>
      <c r="K3686" s="39" t="s">
        <v>64</v>
      </c>
      <c r="L3686" s="39" t="s">
        <v>14601</v>
      </c>
      <c r="M3686" s="42">
        <v>44624</v>
      </c>
      <c r="N3686" s="39" t="s">
        <v>14644</v>
      </c>
      <c r="O3686" s="39" t="s">
        <v>14644</v>
      </c>
      <c r="P3686" s="39" t="s">
        <v>14643</v>
      </c>
    </row>
    <row r="3687" spans="1:16" ht="17.149999999999999" customHeight="1" x14ac:dyDescent="0.25">
      <c r="A3687" s="40" t="str">
        <f t="shared" si="57"/>
        <v>Sumatera UtaraAsuransi JiwaKantor Pemasaran</v>
      </c>
      <c r="B3687" s="39" t="s">
        <v>3621</v>
      </c>
      <c r="C3687" s="39" t="s">
        <v>14551</v>
      </c>
      <c r="D3687" s="39" t="s">
        <v>35</v>
      </c>
      <c r="E3687" s="39" t="s">
        <v>104</v>
      </c>
      <c r="F3687" s="39" t="s">
        <v>14552</v>
      </c>
      <c r="G3687" s="39" t="s">
        <v>270</v>
      </c>
      <c r="H3687" s="39" t="s">
        <v>27</v>
      </c>
      <c r="I3687" s="39">
        <v>20118</v>
      </c>
      <c r="J3687" s="39" t="s">
        <v>64</v>
      </c>
      <c r="K3687" s="39" t="s">
        <v>64</v>
      </c>
      <c r="L3687" s="39" t="s">
        <v>14553</v>
      </c>
      <c r="M3687" s="42">
        <v>44676</v>
      </c>
      <c r="N3687" s="39" t="s">
        <v>14554</v>
      </c>
      <c r="O3687" s="39" t="s">
        <v>14554</v>
      </c>
      <c r="P3687" s="39" t="s">
        <v>64</v>
      </c>
    </row>
    <row r="3688" spans="1:16" ht="17.149999999999999" customHeight="1" x14ac:dyDescent="0.25">
      <c r="A3688" s="40" t="str">
        <f t="shared" si="57"/>
        <v>DKI JakartaAsuransi JiwaKantor Pemasaran</v>
      </c>
      <c r="B3688" s="39" t="s">
        <v>7070</v>
      </c>
      <c r="C3688" s="39" t="s">
        <v>14555</v>
      </c>
      <c r="D3688" s="39" t="s">
        <v>35</v>
      </c>
      <c r="E3688" s="39" t="s">
        <v>104</v>
      </c>
      <c r="F3688" s="39" t="s">
        <v>14556</v>
      </c>
      <c r="G3688" s="39" t="s">
        <v>63</v>
      </c>
      <c r="H3688" s="39" t="s">
        <v>1</v>
      </c>
      <c r="I3688" s="39">
        <v>11610</v>
      </c>
      <c r="J3688" s="39" t="s">
        <v>10826</v>
      </c>
      <c r="K3688" s="39" t="s">
        <v>10827</v>
      </c>
      <c r="L3688" s="39" t="s">
        <v>14486</v>
      </c>
      <c r="M3688" s="42">
        <v>44676</v>
      </c>
      <c r="N3688" s="39" t="s">
        <v>13636</v>
      </c>
      <c r="O3688" s="39" t="s">
        <v>13636</v>
      </c>
      <c r="P3688" s="39" t="s">
        <v>10826</v>
      </c>
    </row>
    <row r="3689" spans="1:16" ht="17.149999999999999" customHeight="1" x14ac:dyDescent="0.25">
      <c r="A3689" s="40" t="str">
        <f t="shared" si="57"/>
        <v>BantenAsuransi JiwaKantor Pemasaran</v>
      </c>
      <c r="B3689" s="39" t="s">
        <v>6936</v>
      </c>
      <c r="C3689" s="39" t="s">
        <v>14557</v>
      </c>
      <c r="D3689" s="39" t="s">
        <v>35</v>
      </c>
      <c r="E3689" s="39" t="s">
        <v>104</v>
      </c>
      <c r="F3689" s="39" t="s">
        <v>14489</v>
      </c>
      <c r="G3689" s="39" t="s">
        <v>131</v>
      </c>
      <c r="H3689" s="39" t="s">
        <v>3</v>
      </c>
      <c r="I3689" s="39">
        <v>0</v>
      </c>
      <c r="J3689" s="39" t="s">
        <v>14558</v>
      </c>
      <c r="K3689" s="39" t="s">
        <v>64</v>
      </c>
      <c r="L3689" s="39" t="s">
        <v>14491</v>
      </c>
      <c r="M3689" s="42">
        <v>44671</v>
      </c>
      <c r="N3689" s="39" t="s">
        <v>14559</v>
      </c>
      <c r="O3689" s="39" t="s">
        <v>14559</v>
      </c>
      <c r="P3689" s="39" t="s">
        <v>14558</v>
      </c>
    </row>
    <row r="3690" spans="1:16" ht="17.149999999999999" customHeight="1" x14ac:dyDescent="0.25">
      <c r="A3690" s="40" t="str">
        <f t="shared" si="57"/>
        <v>BantenAsuransi JiwaKantor Pemasaran</v>
      </c>
      <c r="B3690" s="39" t="s">
        <v>6936</v>
      </c>
      <c r="C3690" s="39" t="s">
        <v>14560</v>
      </c>
      <c r="D3690" s="39" t="s">
        <v>35</v>
      </c>
      <c r="E3690" s="39" t="s">
        <v>104</v>
      </c>
      <c r="F3690" s="39" t="s">
        <v>14489</v>
      </c>
      <c r="G3690" s="39" t="s">
        <v>131</v>
      </c>
      <c r="H3690" s="39" t="s">
        <v>3</v>
      </c>
      <c r="I3690" s="39">
        <v>0</v>
      </c>
      <c r="J3690" s="39" t="s">
        <v>14561</v>
      </c>
      <c r="K3690" s="39" t="s">
        <v>64</v>
      </c>
      <c r="L3690" s="39" t="s">
        <v>14491</v>
      </c>
      <c r="M3690" s="42">
        <v>44671</v>
      </c>
      <c r="N3690" s="39" t="s">
        <v>14562</v>
      </c>
      <c r="O3690" s="39" t="s">
        <v>14562</v>
      </c>
      <c r="P3690" s="39" t="s">
        <v>14561</v>
      </c>
    </row>
    <row r="3691" spans="1:16" ht="17.149999999999999" customHeight="1" x14ac:dyDescent="0.25">
      <c r="A3691" s="40" t="str">
        <f t="shared" si="57"/>
        <v>Jawa TimurAsuransi JiwaKantor Pemasaran</v>
      </c>
      <c r="B3691" s="39" t="s">
        <v>13105</v>
      </c>
      <c r="C3691" s="39" t="s">
        <v>14645</v>
      </c>
      <c r="D3691" s="39" t="s">
        <v>35</v>
      </c>
      <c r="E3691" s="39" t="s">
        <v>104</v>
      </c>
      <c r="F3691" s="39" t="s">
        <v>14646</v>
      </c>
      <c r="G3691" s="39" t="s">
        <v>352</v>
      </c>
      <c r="H3691" s="39" t="s">
        <v>4</v>
      </c>
      <c r="I3691" s="39">
        <v>0</v>
      </c>
      <c r="J3691" s="39" t="s">
        <v>14647</v>
      </c>
      <c r="K3691" s="39" t="s">
        <v>64</v>
      </c>
      <c r="L3691" s="39" t="s">
        <v>14648</v>
      </c>
      <c r="M3691" s="42">
        <v>44637</v>
      </c>
      <c r="N3691" s="39" t="s">
        <v>14034</v>
      </c>
      <c r="O3691" s="39" t="s">
        <v>14649</v>
      </c>
      <c r="P3691" s="39" t="s">
        <v>64</v>
      </c>
    </row>
    <row r="3692" spans="1:16" ht="17.149999999999999" customHeight="1" x14ac:dyDescent="0.25">
      <c r="A3692" s="40" t="str">
        <f t="shared" si="57"/>
        <v>Sumatera UtaraAsuransi JiwaKantor Pemasaran</v>
      </c>
      <c r="B3692" s="39" t="s">
        <v>13103</v>
      </c>
      <c r="C3692" s="39" t="s">
        <v>16507</v>
      </c>
      <c r="D3692" s="39" t="s">
        <v>35</v>
      </c>
      <c r="E3692" s="39" t="s">
        <v>104</v>
      </c>
      <c r="F3692" s="39" t="s">
        <v>16508</v>
      </c>
      <c r="G3692" s="39" t="s">
        <v>270</v>
      </c>
      <c r="H3692" s="39" t="s">
        <v>27</v>
      </c>
      <c r="I3692" s="39">
        <v>20111</v>
      </c>
      <c r="J3692" s="39" t="s">
        <v>64</v>
      </c>
      <c r="K3692" s="39" t="s">
        <v>64</v>
      </c>
      <c r="L3692" s="39" t="s">
        <v>16509</v>
      </c>
      <c r="M3692" s="42">
        <v>45050</v>
      </c>
      <c r="N3692" s="39" t="s">
        <v>16510</v>
      </c>
      <c r="O3692" s="39" t="s">
        <v>16510</v>
      </c>
      <c r="P3692" s="39" t="s">
        <v>64</v>
      </c>
    </row>
    <row r="3693" spans="1:16" ht="17.149999999999999" customHeight="1" x14ac:dyDescent="0.25">
      <c r="A3693" s="40" t="str">
        <f t="shared" ref="A3693:A3756" si="58">CONCATENATE(H3693,E3693,D3693)</f>
        <v>BaliAsuransi JiwaKantor Pemasaran</v>
      </c>
      <c r="B3693" s="39" t="s">
        <v>13103</v>
      </c>
      <c r="C3693" s="39" t="s">
        <v>16511</v>
      </c>
      <c r="D3693" s="39" t="s">
        <v>35</v>
      </c>
      <c r="E3693" s="39" t="s">
        <v>104</v>
      </c>
      <c r="F3693" s="39" t="s">
        <v>16512</v>
      </c>
      <c r="G3693" s="39" t="s">
        <v>327</v>
      </c>
      <c r="H3693" s="39" t="s">
        <v>8</v>
      </c>
      <c r="I3693" s="39">
        <v>80223</v>
      </c>
      <c r="J3693" s="39" t="s">
        <v>64</v>
      </c>
      <c r="K3693" s="39" t="s">
        <v>64</v>
      </c>
      <c r="L3693" s="39" t="s">
        <v>16513</v>
      </c>
      <c r="M3693" s="42">
        <v>45042</v>
      </c>
      <c r="N3693" s="39" t="s">
        <v>16514</v>
      </c>
      <c r="O3693" s="39" t="s">
        <v>16514</v>
      </c>
      <c r="P3693" s="39" t="s">
        <v>64</v>
      </c>
    </row>
    <row r="3694" spans="1:16" ht="17.149999999999999" customHeight="1" x14ac:dyDescent="0.25">
      <c r="A3694" s="40" t="str">
        <f t="shared" si="58"/>
        <v>Jawa BaratAsuransi JiwaKantor Pemasaran</v>
      </c>
      <c r="B3694" s="39" t="s">
        <v>6941</v>
      </c>
      <c r="C3694" s="39" t="s">
        <v>15429</v>
      </c>
      <c r="D3694" s="39" t="s">
        <v>35</v>
      </c>
      <c r="E3694" s="39" t="s">
        <v>104</v>
      </c>
      <c r="F3694" s="39" t="s">
        <v>16515</v>
      </c>
      <c r="G3694" s="39" t="s">
        <v>127</v>
      </c>
      <c r="H3694" s="39" t="s">
        <v>6</v>
      </c>
      <c r="I3694" s="39">
        <v>40261</v>
      </c>
      <c r="J3694" s="39" t="s">
        <v>64</v>
      </c>
      <c r="K3694" s="39" t="s">
        <v>64</v>
      </c>
      <c r="L3694" s="39" t="s">
        <v>16516</v>
      </c>
      <c r="M3694" s="42">
        <v>45097</v>
      </c>
      <c r="N3694" s="39" t="s">
        <v>16517</v>
      </c>
      <c r="O3694" s="39" t="s">
        <v>16517</v>
      </c>
      <c r="P3694" s="39" t="s">
        <v>64</v>
      </c>
    </row>
    <row r="3695" spans="1:16" ht="17.149999999999999" customHeight="1" x14ac:dyDescent="0.25">
      <c r="A3695" s="40" t="str">
        <f t="shared" si="58"/>
        <v>DKI JakartaAsuransi JiwaKantor Pemasaran</v>
      </c>
      <c r="B3695" s="39" t="s">
        <v>13105</v>
      </c>
      <c r="C3695" s="39" t="s">
        <v>16518</v>
      </c>
      <c r="D3695" s="39" t="s">
        <v>35</v>
      </c>
      <c r="E3695" s="39" t="s">
        <v>104</v>
      </c>
      <c r="F3695" s="39" t="s">
        <v>16519</v>
      </c>
      <c r="G3695" s="39" t="s">
        <v>74</v>
      </c>
      <c r="H3695" s="39" t="s">
        <v>1</v>
      </c>
      <c r="I3695" s="39">
        <v>14240</v>
      </c>
      <c r="J3695" s="39" t="s">
        <v>64</v>
      </c>
      <c r="K3695" s="39" t="s">
        <v>64</v>
      </c>
      <c r="L3695" s="39" t="s">
        <v>16520</v>
      </c>
      <c r="M3695" s="42">
        <v>45075</v>
      </c>
      <c r="N3695" s="39" t="s">
        <v>16521</v>
      </c>
      <c r="O3695" s="39" t="s">
        <v>16521</v>
      </c>
      <c r="P3695" s="39" t="s">
        <v>64</v>
      </c>
    </row>
    <row r="3696" spans="1:16" ht="17.149999999999999" customHeight="1" x14ac:dyDescent="0.25">
      <c r="A3696" s="40" t="str">
        <f t="shared" si="58"/>
        <v>Kalimantan BaratAsuransi UmumKantor Pemasaran</v>
      </c>
      <c r="B3696" s="39" t="s">
        <v>7214</v>
      </c>
      <c r="C3696" s="39" t="s">
        <v>9804</v>
      </c>
      <c r="D3696" s="39" t="s">
        <v>35</v>
      </c>
      <c r="E3696" s="39" t="s">
        <v>694</v>
      </c>
      <c r="F3696" s="39" t="s">
        <v>9805</v>
      </c>
      <c r="G3696" s="39" t="s">
        <v>641</v>
      </c>
      <c r="H3696" s="39" t="s">
        <v>12</v>
      </c>
      <c r="I3696" s="39">
        <v>79123</v>
      </c>
      <c r="J3696" s="39" t="s">
        <v>9806</v>
      </c>
      <c r="K3696" s="39" t="s">
        <v>9807</v>
      </c>
      <c r="L3696" s="39" t="s">
        <v>9748</v>
      </c>
      <c r="M3696" s="42">
        <v>43678</v>
      </c>
      <c r="N3696" s="39" t="s">
        <v>9808</v>
      </c>
      <c r="O3696" s="39" t="s">
        <v>9808</v>
      </c>
      <c r="P3696" s="39" t="s">
        <v>9806</v>
      </c>
    </row>
    <row r="3697" spans="1:16" ht="17.149999999999999" customHeight="1" x14ac:dyDescent="0.25">
      <c r="A3697" s="40" t="str">
        <f t="shared" si="58"/>
        <v>Kalimantan BaratAsuransi JiwaKantor Pemasaran</v>
      </c>
      <c r="B3697" s="39" t="s">
        <v>7129</v>
      </c>
      <c r="C3697" s="39" t="s">
        <v>12176</v>
      </c>
      <c r="D3697" s="39" t="s">
        <v>35</v>
      </c>
      <c r="E3697" s="39" t="s">
        <v>104</v>
      </c>
      <c r="F3697" s="39" t="s">
        <v>12177</v>
      </c>
      <c r="G3697" s="39" t="s">
        <v>356</v>
      </c>
      <c r="H3697" s="39" t="s">
        <v>12</v>
      </c>
      <c r="I3697" s="39">
        <v>78117</v>
      </c>
      <c r="J3697" s="39" t="s">
        <v>64</v>
      </c>
      <c r="K3697" s="39" t="s">
        <v>64</v>
      </c>
      <c r="L3697" s="39" t="s">
        <v>12178</v>
      </c>
      <c r="M3697" s="42">
        <v>43727</v>
      </c>
      <c r="N3697" s="39" t="s">
        <v>12179</v>
      </c>
      <c r="O3697" s="39" t="s">
        <v>12179</v>
      </c>
      <c r="P3697" s="39" t="s">
        <v>64</v>
      </c>
    </row>
    <row r="3698" spans="1:16" ht="17.149999999999999" customHeight="1" x14ac:dyDescent="0.25">
      <c r="A3698" s="40" t="str">
        <f t="shared" si="58"/>
        <v>MalukuAsuransi UmumKantor Pemasaran</v>
      </c>
      <c r="B3698" s="39" t="s">
        <v>7204</v>
      </c>
      <c r="C3698" s="39" t="s">
        <v>14563</v>
      </c>
      <c r="D3698" s="39" t="s">
        <v>35</v>
      </c>
      <c r="E3698" s="39" t="s">
        <v>694</v>
      </c>
      <c r="F3698" s="39" t="s">
        <v>14564</v>
      </c>
      <c r="G3698" s="39" t="s">
        <v>141</v>
      </c>
      <c r="H3698" s="39" t="s">
        <v>17</v>
      </c>
      <c r="I3698" s="39">
        <v>97128</v>
      </c>
      <c r="J3698" s="39" t="s">
        <v>14565</v>
      </c>
      <c r="K3698" s="39" t="s">
        <v>64</v>
      </c>
      <c r="L3698" s="39" t="s">
        <v>14566</v>
      </c>
      <c r="M3698" s="42">
        <v>44663</v>
      </c>
      <c r="N3698" s="39" t="s">
        <v>14567</v>
      </c>
      <c r="O3698" s="39" t="s">
        <v>14567</v>
      </c>
      <c r="P3698" s="39" t="s">
        <v>14565</v>
      </c>
    </row>
    <row r="3699" spans="1:16" ht="17.149999999999999" customHeight="1" x14ac:dyDescent="0.25">
      <c r="A3699" s="40" t="str">
        <f t="shared" si="58"/>
        <v>Jawa TimurAsuransi JiwaKantor Pemasaran</v>
      </c>
      <c r="B3699" s="39" t="s">
        <v>7129</v>
      </c>
      <c r="C3699" s="39" t="s">
        <v>9321</v>
      </c>
      <c r="D3699" s="39" t="s">
        <v>35</v>
      </c>
      <c r="E3699" s="39" t="s">
        <v>104</v>
      </c>
      <c r="F3699" s="39" t="s">
        <v>15616</v>
      </c>
      <c r="G3699" s="39" t="s">
        <v>352</v>
      </c>
      <c r="H3699" s="39" t="s">
        <v>4</v>
      </c>
      <c r="I3699" s="39">
        <v>60119</v>
      </c>
      <c r="J3699" s="39" t="s">
        <v>64</v>
      </c>
      <c r="K3699" s="39" t="s">
        <v>64</v>
      </c>
      <c r="L3699" s="39" t="s">
        <v>9322</v>
      </c>
      <c r="M3699" s="42">
        <v>43664</v>
      </c>
      <c r="N3699" s="39" t="s">
        <v>9323</v>
      </c>
      <c r="O3699" s="39" t="s">
        <v>9323</v>
      </c>
      <c r="P3699" s="39" t="s">
        <v>64</v>
      </c>
    </row>
    <row r="3700" spans="1:16" ht="17.149999999999999" customHeight="1" x14ac:dyDescent="0.25">
      <c r="A3700" s="40" t="str">
        <f t="shared" si="58"/>
        <v>BantenAsuransi JiwaKantor Pemasaran</v>
      </c>
      <c r="B3700" s="39" t="s">
        <v>6936</v>
      </c>
      <c r="C3700" s="39" t="s">
        <v>14568</v>
      </c>
      <c r="D3700" s="39" t="s">
        <v>35</v>
      </c>
      <c r="E3700" s="39" t="s">
        <v>104</v>
      </c>
      <c r="F3700" s="39" t="s">
        <v>14489</v>
      </c>
      <c r="G3700" s="39" t="s">
        <v>131</v>
      </c>
      <c r="H3700" s="39" t="s">
        <v>3</v>
      </c>
      <c r="I3700" s="39">
        <v>0</v>
      </c>
      <c r="J3700" s="39" t="s">
        <v>14569</v>
      </c>
      <c r="K3700" s="39" t="s">
        <v>64</v>
      </c>
      <c r="L3700" s="39" t="s">
        <v>14491</v>
      </c>
      <c r="M3700" s="39">
        <v>44671</v>
      </c>
      <c r="N3700" s="39" t="s">
        <v>14570</v>
      </c>
      <c r="O3700" s="39" t="s">
        <v>14570</v>
      </c>
      <c r="P3700" s="39" t="s">
        <v>14569</v>
      </c>
    </row>
    <row r="3701" spans="1:16" ht="17.149999999999999" customHeight="1" x14ac:dyDescent="0.25">
      <c r="A3701" s="40" t="str">
        <f t="shared" si="58"/>
        <v>Jawa TengahAsuransi JiwaKantor Pemasaran</v>
      </c>
      <c r="B3701" s="39" t="s">
        <v>7101</v>
      </c>
      <c r="C3701" s="39" t="s">
        <v>14819</v>
      </c>
      <c r="D3701" s="39" t="s">
        <v>35</v>
      </c>
      <c r="E3701" s="39" t="s">
        <v>104</v>
      </c>
      <c r="F3701" s="39" t="s">
        <v>14820</v>
      </c>
      <c r="G3701" s="39" t="s">
        <v>307</v>
      </c>
      <c r="H3701" s="39" t="s">
        <v>5</v>
      </c>
      <c r="I3701" s="39">
        <v>50275</v>
      </c>
      <c r="J3701" s="39" t="s">
        <v>64</v>
      </c>
      <c r="K3701" s="39" t="s">
        <v>64</v>
      </c>
      <c r="L3701" s="39" t="s">
        <v>14821</v>
      </c>
      <c r="M3701" s="42">
        <v>44832</v>
      </c>
      <c r="N3701" s="39" t="s">
        <v>12493</v>
      </c>
      <c r="O3701" s="39" t="s">
        <v>12493</v>
      </c>
      <c r="P3701" s="39" t="s">
        <v>14822</v>
      </c>
    </row>
    <row r="3702" spans="1:16" ht="17.149999999999999" customHeight="1" x14ac:dyDescent="0.25">
      <c r="A3702" s="40" t="str">
        <f t="shared" si="58"/>
        <v>Sumatera UtaraAsuransi JiwaKantor Pemasaran</v>
      </c>
      <c r="B3702" s="39" t="s">
        <v>6999</v>
      </c>
      <c r="C3702" s="39" t="s">
        <v>14446</v>
      </c>
      <c r="D3702" s="39" t="s">
        <v>35</v>
      </c>
      <c r="E3702" s="39" t="s">
        <v>104</v>
      </c>
      <c r="F3702" s="39" t="s">
        <v>14447</v>
      </c>
      <c r="G3702" s="39" t="s">
        <v>270</v>
      </c>
      <c r="H3702" s="39" t="s">
        <v>27</v>
      </c>
      <c r="I3702" s="39">
        <v>0</v>
      </c>
      <c r="J3702" s="39" t="s">
        <v>14448</v>
      </c>
      <c r="K3702" s="39" t="s">
        <v>64</v>
      </c>
      <c r="L3702" s="39" t="s">
        <v>14449</v>
      </c>
      <c r="M3702" s="42">
        <v>44652</v>
      </c>
      <c r="N3702" s="39" t="s">
        <v>14450</v>
      </c>
      <c r="O3702" s="39" t="s">
        <v>14451</v>
      </c>
      <c r="P3702" s="39" t="s">
        <v>7002</v>
      </c>
    </row>
    <row r="3703" spans="1:16" ht="17.149999999999999" customHeight="1" x14ac:dyDescent="0.25">
      <c r="A3703" s="40" t="str">
        <f t="shared" si="58"/>
        <v>DKI JakartaAsuransi JiwaKantor Pemasaran</v>
      </c>
      <c r="B3703" s="39" t="s">
        <v>6999</v>
      </c>
      <c r="C3703" s="39" t="s">
        <v>15617</v>
      </c>
      <c r="D3703" s="39" t="s">
        <v>35</v>
      </c>
      <c r="E3703" s="39" t="s">
        <v>104</v>
      </c>
      <c r="F3703" s="39" t="s">
        <v>15618</v>
      </c>
      <c r="G3703" s="39" t="s">
        <v>74</v>
      </c>
      <c r="H3703" s="39" t="s">
        <v>1</v>
      </c>
      <c r="I3703" s="39">
        <v>14770</v>
      </c>
      <c r="J3703" s="39" t="s">
        <v>15619</v>
      </c>
      <c r="K3703" s="39" t="s">
        <v>15619</v>
      </c>
      <c r="L3703" s="39" t="s">
        <v>15620</v>
      </c>
      <c r="M3703" s="42">
        <v>44853</v>
      </c>
      <c r="N3703" s="39" t="s">
        <v>15621</v>
      </c>
      <c r="O3703" s="39" t="s">
        <v>15621</v>
      </c>
      <c r="P3703" s="39" t="s">
        <v>15619</v>
      </c>
    </row>
    <row r="3704" spans="1:16" ht="17.149999999999999" customHeight="1" x14ac:dyDescent="0.25">
      <c r="A3704" s="40" t="str">
        <f t="shared" si="58"/>
        <v>Kalimantan TimurAsuransi UmumKantor Pemasaran</v>
      </c>
      <c r="B3704" s="39" t="s">
        <v>12631</v>
      </c>
      <c r="C3704" s="39" t="s">
        <v>15622</v>
      </c>
      <c r="D3704" s="39" t="s">
        <v>35</v>
      </c>
      <c r="E3704" s="39" t="s">
        <v>694</v>
      </c>
      <c r="F3704" s="39" t="s">
        <v>15623</v>
      </c>
      <c r="G3704" s="39" t="s">
        <v>620</v>
      </c>
      <c r="H3704" s="39" t="s">
        <v>15</v>
      </c>
      <c r="I3704" s="39">
        <v>75311</v>
      </c>
      <c r="J3704" s="39" t="s">
        <v>64</v>
      </c>
      <c r="K3704" s="39" t="s">
        <v>64</v>
      </c>
      <c r="L3704" s="39" t="s">
        <v>15624</v>
      </c>
      <c r="M3704" s="42">
        <v>44978</v>
      </c>
      <c r="N3704" s="39" t="s">
        <v>15448</v>
      </c>
      <c r="O3704" s="39" t="s">
        <v>15625</v>
      </c>
      <c r="P3704" s="39" t="s">
        <v>79</v>
      </c>
    </row>
    <row r="3705" spans="1:16" ht="17.149999999999999" customHeight="1" x14ac:dyDescent="0.25">
      <c r="A3705" s="40" t="str">
        <f t="shared" si="58"/>
        <v>Daerah Istimewa YogyakartaAsuransi JiwaKantor Pemasaran</v>
      </c>
      <c r="B3705" s="39" t="s">
        <v>13648</v>
      </c>
      <c r="C3705" s="39" t="s">
        <v>15626</v>
      </c>
      <c r="D3705" s="39" t="s">
        <v>35</v>
      </c>
      <c r="E3705" s="39" t="s">
        <v>104</v>
      </c>
      <c r="F3705" s="39" t="s">
        <v>15627</v>
      </c>
      <c r="G3705" s="39" t="s">
        <v>514</v>
      </c>
      <c r="H3705" s="39" t="s">
        <v>28</v>
      </c>
      <c r="I3705" s="39">
        <v>55224</v>
      </c>
      <c r="J3705" s="39" t="s">
        <v>15628</v>
      </c>
      <c r="K3705" s="39" t="s">
        <v>15629</v>
      </c>
      <c r="L3705" s="39" t="s">
        <v>15162</v>
      </c>
      <c r="M3705" s="42">
        <v>44559</v>
      </c>
      <c r="N3705" s="39" t="s">
        <v>15630</v>
      </c>
      <c r="O3705" s="39" t="s">
        <v>15631</v>
      </c>
      <c r="P3705" s="39" t="s">
        <v>15628</v>
      </c>
    </row>
    <row r="3706" spans="1:16" ht="17.149999999999999" customHeight="1" x14ac:dyDescent="0.25">
      <c r="A3706" s="40" t="str">
        <f t="shared" si="58"/>
        <v>PapuaAsuransi JiwaKantor Pemasaran</v>
      </c>
      <c r="B3706" s="39" t="s">
        <v>13648</v>
      </c>
      <c r="C3706" s="39" t="s">
        <v>15632</v>
      </c>
      <c r="D3706" s="39" t="s">
        <v>35</v>
      </c>
      <c r="E3706" s="39" t="s">
        <v>104</v>
      </c>
      <c r="F3706" s="39" t="s">
        <v>15633</v>
      </c>
      <c r="G3706" s="39" t="s">
        <v>7799</v>
      </c>
      <c r="H3706" s="39" t="s">
        <v>20</v>
      </c>
      <c r="I3706" s="39">
        <v>99221</v>
      </c>
      <c r="J3706" s="39" t="s">
        <v>15634</v>
      </c>
      <c r="K3706" s="39" t="s">
        <v>64</v>
      </c>
      <c r="L3706" s="39" t="s">
        <v>15162</v>
      </c>
      <c r="M3706" s="42">
        <v>44559</v>
      </c>
      <c r="N3706" s="39" t="s">
        <v>15635</v>
      </c>
      <c r="O3706" s="39" t="s">
        <v>15636</v>
      </c>
      <c r="P3706" s="39" t="s">
        <v>15634</v>
      </c>
    </row>
    <row r="3707" spans="1:16" ht="17.149999999999999" customHeight="1" x14ac:dyDescent="0.25">
      <c r="A3707" s="40" t="str">
        <f t="shared" si="58"/>
        <v>Kalimantan SelatanAsuransi JiwaKantor Pemasaran</v>
      </c>
      <c r="B3707" s="39" t="s">
        <v>6936</v>
      </c>
      <c r="C3707" s="39" t="s">
        <v>14397</v>
      </c>
      <c r="D3707" s="39" t="s">
        <v>35</v>
      </c>
      <c r="E3707" s="39" t="s">
        <v>104</v>
      </c>
      <c r="F3707" s="39" t="s">
        <v>14398</v>
      </c>
      <c r="G3707" s="39" t="s">
        <v>1886</v>
      </c>
      <c r="H3707" s="39" t="s">
        <v>13</v>
      </c>
      <c r="I3707" s="39">
        <v>70654</v>
      </c>
      <c r="J3707" s="39" t="s">
        <v>14399</v>
      </c>
      <c r="K3707" s="39" t="s">
        <v>64</v>
      </c>
      <c r="L3707" s="39" t="s">
        <v>14391</v>
      </c>
      <c r="M3707" s="42">
        <v>44544</v>
      </c>
      <c r="N3707" s="39" t="s">
        <v>14400</v>
      </c>
      <c r="O3707" s="39" t="s">
        <v>14400</v>
      </c>
      <c r="P3707" s="39" t="s">
        <v>14399</v>
      </c>
    </row>
    <row r="3708" spans="1:16" ht="17.149999999999999" customHeight="1" x14ac:dyDescent="0.25">
      <c r="A3708" s="40" t="str">
        <f t="shared" si="58"/>
        <v>DKI JakartaAsuransi JiwaKantor Pemasaran</v>
      </c>
      <c r="B3708" s="39" t="s">
        <v>6936</v>
      </c>
      <c r="C3708" s="39" t="s">
        <v>14401</v>
      </c>
      <c r="D3708" s="39" t="s">
        <v>35</v>
      </c>
      <c r="E3708" s="39" t="s">
        <v>104</v>
      </c>
      <c r="F3708" s="39" t="s">
        <v>13452</v>
      </c>
      <c r="G3708" s="39" t="s">
        <v>60</v>
      </c>
      <c r="H3708" s="39" t="s">
        <v>1</v>
      </c>
      <c r="I3708" s="39">
        <v>12930</v>
      </c>
      <c r="J3708" s="39" t="s">
        <v>14402</v>
      </c>
      <c r="K3708" s="39" t="s">
        <v>64</v>
      </c>
      <c r="L3708" s="39" t="s">
        <v>14391</v>
      </c>
      <c r="M3708" s="42">
        <v>44544</v>
      </c>
      <c r="N3708" s="39" t="s">
        <v>14403</v>
      </c>
      <c r="O3708" s="39" t="s">
        <v>14404</v>
      </c>
      <c r="P3708" s="39" t="s">
        <v>14402</v>
      </c>
    </row>
    <row r="3709" spans="1:16" ht="17.149999999999999" customHeight="1" x14ac:dyDescent="0.25">
      <c r="A3709" s="40" t="str">
        <f t="shared" si="58"/>
        <v>BantenAsuransi JiwaKantor Pemasaran</v>
      </c>
      <c r="B3709" s="39" t="s">
        <v>6936</v>
      </c>
      <c r="C3709" s="39" t="s">
        <v>14405</v>
      </c>
      <c r="D3709" s="39" t="s">
        <v>35</v>
      </c>
      <c r="E3709" s="39" t="s">
        <v>104</v>
      </c>
      <c r="F3709" s="39" t="s">
        <v>14406</v>
      </c>
      <c r="G3709" s="39" t="s">
        <v>131</v>
      </c>
      <c r="H3709" s="39" t="s">
        <v>3</v>
      </c>
      <c r="I3709" s="39">
        <v>15139</v>
      </c>
      <c r="J3709" s="39" t="s">
        <v>14272</v>
      </c>
      <c r="K3709" s="39" t="s">
        <v>64</v>
      </c>
      <c r="L3709" s="39" t="s">
        <v>14391</v>
      </c>
      <c r="M3709" s="42">
        <v>44544</v>
      </c>
      <c r="N3709" s="39" t="s">
        <v>14273</v>
      </c>
      <c r="O3709" s="39" t="s">
        <v>14273</v>
      </c>
      <c r="P3709" s="39" t="s">
        <v>14272</v>
      </c>
    </row>
    <row r="3710" spans="1:16" ht="17.149999999999999" customHeight="1" x14ac:dyDescent="0.25">
      <c r="A3710" s="40" t="str">
        <f t="shared" si="58"/>
        <v>DKI JakartaAsuransi JiwaKantor Pemasaran</v>
      </c>
      <c r="B3710" s="39" t="s">
        <v>6936</v>
      </c>
      <c r="C3710" s="39" t="s">
        <v>13437</v>
      </c>
      <c r="D3710" s="39" t="s">
        <v>35</v>
      </c>
      <c r="E3710" s="39" t="s">
        <v>104</v>
      </c>
      <c r="F3710" s="39" t="s">
        <v>13438</v>
      </c>
      <c r="G3710" s="39" t="s">
        <v>63</v>
      </c>
      <c r="H3710" s="39" t="s">
        <v>1</v>
      </c>
      <c r="I3710" s="39">
        <v>0</v>
      </c>
      <c r="J3710" s="39" t="s">
        <v>13439</v>
      </c>
      <c r="K3710" s="39" t="s">
        <v>13439</v>
      </c>
      <c r="L3710" s="39" t="s">
        <v>13440</v>
      </c>
      <c r="M3710" s="42">
        <v>44244</v>
      </c>
      <c r="N3710" s="39" t="s">
        <v>13441</v>
      </c>
      <c r="O3710" s="39" t="s">
        <v>13441</v>
      </c>
      <c r="P3710" s="39" t="s">
        <v>13439</v>
      </c>
    </row>
    <row r="3711" spans="1:16" ht="17.149999999999999" customHeight="1" x14ac:dyDescent="0.25">
      <c r="A3711" s="40" t="str">
        <f t="shared" si="58"/>
        <v>Kalimantan TengahAsuransi JiwaKantor Pemasaran</v>
      </c>
      <c r="B3711" s="39" t="s">
        <v>13648</v>
      </c>
      <c r="C3711" s="39" t="s">
        <v>15637</v>
      </c>
      <c r="D3711" s="39" t="s">
        <v>35</v>
      </c>
      <c r="E3711" s="39" t="s">
        <v>104</v>
      </c>
      <c r="F3711" s="39" t="s">
        <v>15638</v>
      </c>
      <c r="G3711" s="39" t="s">
        <v>230</v>
      </c>
      <c r="H3711" s="39" t="s">
        <v>14</v>
      </c>
      <c r="I3711" s="39">
        <v>73111</v>
      </c>
      <c r="J3711" s="39" t="s">
        <v>15639</v>
      </c>
      <c r="K3711" s="39" t="s">
        <v>64</v>
      </c>
      <c r="L3711" s="39" t="s">
        <v>15162</v>
      </c>
      <c r="M3711" s="42">
        <v>44559</v>
      </c>
      <c r="N3711" s="39" t="s">
        <v>15640</v>
      </c>
      <c r="O3711" s="39" t="s">
        <v>15640</v>
      </c>
      <c r="P3711" s="39" t="s">
        <v>15639</v>
      </c>
    </row>
    <row r="3712" spans="1:16" ht="17.149999999999999" customHeight="1" x14ac:dyDescent="0.25">
      <c r="A3712" s="40" t="str">
        <f t="shared" si="58"/>
        <v>BaliAsuransi JiwaKantor Pemasaran</v>
      </c>
      <c r="B3712" s="39" t="s">
        <v>13648</v>
      </c>
      <c r="C3712" s="39" t="s">
        <v>15641</v>
      </c>
      <c r="D3712" s="39" t="s">
        <v>35</v>
      </c>
      <c r="E3712" s="39" t="s">
        <v>104</v>
      </c>
      <c r="F3712" s="39" t="s">
        <v>15642</v>
      </c>
      <c r="G3712" s="39" t="s">
        <v>327</v>
      </c>
      <c r="H3712" s="39" t="s">
        <v>8</v>
      </c>
      <c r="I3712" s="39">
        <v>80235</v>
      </c>
      <c r="J3712" s="39" t="s">
        <v>15643</v>
      </c>
      <c r="K3712" s="39" t="s">
        <v>15644</v>
      </c>
      <c r="L3712" s="39" t="s">
        <v>15162</v>
      </c>
      <c r="M3712" s="42">
        <v>44559</v>
      </c>
      <c r="N3712" s="39" t="s">
        <v>15645</v>
      </c>
      <c r="O3712" s="39" t="s">
        <v>15645</v>
      </c>
      <c r="P3712" s="39" t="s">
        <v>15646</v>
      </c>
    </row>
    <row r="3713" spans="1:16" ht="17.149999999999999" customHeight="1" x14ac:dyDescent="0.25">
      <c r="A3713" s="40" t="str">
        <f t="shared" si="58"/>
        <v>Kalimantan BaratAsuransi JiwaKantor Pemasaran</v>
      </c>
      <c r="B3713" s="39" t="s">
        <v>13648</v>
      </c>
      <c r="C3713" s="39" t="s">
        <v>15647</v>
      </c>
      <c r="D3713" s="39" t="s">
        <v>35</v>
      </c>
      <c r="E3713" s="39" t="s">
        <v>104</v>
      </c>
      <c r="F3713" s="39" t="s">
        <v>15648</v>
      </c>
      <c r="G3713" s="39" t="s">
        <v>356</v>
      </c>
      <c r="H3713" s="39" t="s">
        <v>12</v>
      </c>
      <c r="I3713" s="39">
        <v>78121</v>
      </c>
      <c r="J3713" s="39" t="s">
        <v>15649</v>
      </c>
      <c r="K3713" s="39" t="s">
        <v>64</v>
      </c>
      <c r="L3713" s="39" t="s">
        <v>15162</v>
      </c>
      <c r="M3713" s="42">
        <v>44559</v>
      </c>
      <c r="N3713" s="39" t="s">
        <v>15650</v>
      </c>
      <c r="O3713" s="39" t="s">
        <v>15650</v>
      </c>
      <c r="P3713" s="39" t="s">
        <v>15649</v>
      </c>
    </row>
    <row r="3714" spans="1:16" ht="17.149999999999999" customHeight="1" x14ac:dyDescent="0.25">
      <c r="A3714" s="40" t="str">
        <f t="shared" si="58"/>
        <v>DKI JakartaAsuransi JiwaKantor Pemasaran</v>
      </c>
      <c r="B3714" s="39" t="s">
        <v>43</v>
      </c>
      <c r="C3714" s="39" t="s">
        <v>43</v>
      </c>
      <c r="D3714" s="39" t="s">
        <v>35</v>
      </c>
      <c r="E3714" s="39" t="s">
        <v>104</v>
      </c>
      <c r="F3714" s="39" t="s">
        <v>14823</v>
      </c>
      <c r="G3714" s="39" t="s">
        <v>63</v>
      </c>
      <c r="H3714" s="39" t="s">
        <v>1</v>
      </c>
      <c r="I3714" s="39">
        <v>11530</v>
      </c>
      <c r="J3714" s="39" t="s">
        <v>14824</v>
      </c>
      <c r="K3714" s="39" t="s">
        <v>14824</v>
      </c>
      <c r="L3714" s="39" t="s">
        <v>14825</v>
      </c>
      <c r="M3714" s="42">
        <v>44742</v>
      </c>
      <c r="N3714" s="39" t="s">
        <v>13167</v>
      </c>
      <c r="O3714" s="39" t="s">
        <v>13167</v>
      </c>
      <c r="P3714" s="39" t="s">
        <v>14824</v>
      </c>
    </row>
    <row r="3715" spans="1:16" ht="17.149999999999999" customHeight="1" x14ac:dyDescent="0.25">
      <c r="A3715" s="40" t="str">
        <f t="shared" si="58"/>
        <v>Sumatera UtaraAsuransi JiwaKantor Pemasaran</v>
      </c>
      <c r="B3715" s="39" t="s">
        <v>45</v>
      </c>
      <c r="C3715" s="39" t="s">
        <v>14826</v>
      </c>
      <c r="D3715" s="39" t="s">
        <v>35</v>
      </c>
      <c r="E3715" s="39" t="s">
        <v>104</v>
      </c>
      <c r="F3715" s="39" t="s">
        <v>14827</v>
      </c>
      <c r="G3715" s="39" t="s">
        <v>270</v>
      </c>
      <c r="H3715" s="39" t="s">
        <v>27</v>
      </c>
      <c r="I3715" s="39">
        <v>20235</v>
      </c>
      <c r="J3715" s="39" t="s">
        <v>14828</v>
      </c>
      <c r="K3715" s="39" t="s">
        <v>14828</v>
      </c>
      <c r="L3715" s="39" t="s">
        <v>14829</v>
      </c>
      <c r="M3715" s="42">
        <v>44781</v>
      </c>
      <c r="N3715" s="39" t="s">
        <v>14830</v>
      </c>
      <c r="O3715" s="39" t="s">
        <v>14830</v>
      </c>
      <c r="P3715" s="39" t="s">
        <v>14831</v>
      </c>
    </row>
    <row r="3716" spans="1:16" ht="17.149999999999999" customHeight="1" x14ac:dyDescent="0.25">
      <c r="A3716" s="40" t="str">
        <f t="shared" si="58"/>
        <v>DKI JakartaAsuransi JiwaKantor Pemasaran</v>
      </c>
      <c r="B3716" s="39" t="s">
        <v>7967</v>
      </c>
      <c r="C3716" s="39" t="s">
        <v>9026</v>
      </c>
      <c r="D3716" s="39" t="s">
        <v>35</v>
      </c>
      <c r="E3716" s="39" t="s">
        <v>104</v>
      </c>
      <c r="F3716" s="39" t="s">
        <v>13522</v>
      </c>
      <c r="G3716" s="39" t="s">
        <v>61</v>
      </c>
      <c r="H3716" s="39" t="s">
        <v>1</v>
      </c>
      <c r="I3716" s="39">
        <v>10250</v>
      </c>
      <c r="J3716" s="39" t="s">
        <v>9027</v>
      </c>
      <c r="K3716" s="39" t="s">
        <v>9027</v>
      </c>
      <c r="L3716" s="39" t="s">
        <v>9028</v>
      </c>
      <c r="M3716" s="42">
        <v>43577</v>
      </c>
      <c r="N3716" s="39" t="s">
        <v>9029</v>
      </c>
      <c r="O3716" s="39" t="s">
        <v>9029</v>
      </c>
      <c r="P3716" s="39" t="s">
        <v>9027</v>
      </c>
    </row>
    <row r="3717" spans="1:16" ht="17.149999999999999" customHeight="1" x14ac:dyDescent="0.25">
      <c r="A3717" s="40" t="str">
        <f t="shared" si="58"/>
        <v>BaliAsuransi UmumKantor Pemasaran</v>
      </c>
      <c r="B3717" s="39" t="s">
        <v>48</v>
      </c>
      <c r="C3717" s="39" t="s">
        <v>12747</v>
      </c>
      <c r="D3717" s="39" t="s">
        <v>35</v>
      </c>
      <c r="E3717" s="39" t="s">
        <v>694</v>
      </c>
      <c r="F3717" s="39" t="s">
        <v>13523</v>
      </c>
      <c r="G3717" s="39" t="s">
        <v>327</v>
      </c>
      <c r="H3717" s="39" t="s">
        <v>8</v>
      </c>
      <c r="I3717" s="39">
        <v>80237</v>
      </c>
      <c r="J3717" s="39" t="s">
        <v>13524</v>
      </c>
      <c r="K3717" s="39" t="s">
        <v>64</v>
      </c>
      <c r="L3717" s="39" t="s">
        <v>12748</v>
      </c>
      <c r="M3717" s="42">
        <v>43910</v>
      </c>
      <c r="N3717" s="39" t="s">
        <v>12749</v>
      </c>
      <c r="O3717" s="39" t="s">
        <v>12750</v>
      </c>
      <c r="P3717" s="39" t="s">
        <v>13524</v>
      </c>
    </row>
    <row r="3718" spans="1:16" ht="17.149999999999999" customHeight="1" x14ac:dyDescent="0.25">
      <c r="A3718" s="40" t="str">
        <f t="shared" si="58"/>
        <v>DKI JakartaAsuransi UmumKantor Pemasaran</v>
      </c>
      <c r="B3718" s="39" t="s">
        <v>7276</v>
      </c>
      <c r="C3718" s="39" t="s">
        <v>15651</v>
      </c>
      <c r="D3718" s="39" t="s">
        <v>35</v>
      </c>
      <c r="E3718" s="39" t="s">
        <v>694</v>
      </c>
      <c r="F3718" s="39" t="s">
        <v>15652</v>
      </c>
      <c r="G3718" s="39" t="s">
        <v>60</v>
      </c>
      <c r="H3718" s="39" t="s">
        <v>1</v>
      </c>
      <c r="I3718" s="39">
        <v>12940</v>
      </c>
      <c r="J3718" s="39" t="s">
        <v>15653</v>
      </c>
      <c r="K3718" s="39" t="s">
        <v>64</v>
      </c>
      <c r="L3718" s="39" t="s">
        <v>13147</v>
      </c>
      <c r="M3718" s="42">
        <v>44119</v>
      </c>
      <c r="N3718" s="39" t="s">
        <v>13148</v>
      </c>
      <c r="O3718" s="39" t="s">
        <v>13149</v>
      </c>
      <c r="P3718" s="39" t="s">
        <v>15653</v>
      </c>
    </row>
    <row r="3719" spans="1:16" ht="17.149999999999999" customHeight="1" x14ac:dyDescent="0.25">
      <c r="A3719" s="40" t="str">
        <f t="shared" si="58"/>
        <v>BantenAsuransi UmumKantor Pemasaran</v>
      </c>
      <c r="B3719" s="39" t="s">
        <v>7346</v>
      </c>
      <c r="C3719" s="39" t="s">
        <v>12180</v>
      </c>
      <c r="D3719" s="39" t="s">
        <v>35</v>
      </c>
      <c r="E3719" s="39" t="s">
        <v>694</v>
      </c>
      <c r="F3719" s="39" t="s">
        <v>13442</v>
      </c>
      <c r="G3719" s="39" t="s">
        <v>131</v>
      </c>
      <c r="H3719" s="39" t="s">
        <v>3</v>
      </c>
      <c r="I3719" s="39">
        <v>15810</v>
      </c>
      <c r="J3719" s="39" t="s">
        <v>13443</v>
      </c>
      <c r="K3719" s="39" t="s">
        <v>64</v>
      </c>
      <c r="L3719" s="39" t="s">
        <v>12181</v>
      </c>
      <c r="M3719" s="42">
        <v>41801</v>
      </c>
      <c r="N3719" s="39" t="s">
        <v>1543</v>
      </c>
      <c r="P3719" s="39" t="s">
        <v>13443</v>
      </c>
    </row>
    <row r="3720" spans="1:16" ht="17.149999999999999" customHeight="1" x14ac:dyDescent="0.25">
      <c r="A3720" s="40" t="str">
        <f t="shared" si="58"/>
        <v>BaliAsuransi UmumKantor Pemasaran</v>
      </c>
      <c r="B3720" s="39" t="s">
        <v>1412</v>
      </c>
      <c r="C3720" s="39" t="s">
        <v>12528</v>
      </c>
      <c r="D3720" s="39" t="s">
        <v>35</v>
      </c>
      <c r="E3720" s="39" t="s">
        <v>694</v>
      </c>
      <c r="F3720" s="39" t="s">
        <v>12529</v>
      </c>
      <c r="G3720" s="39" t="s">
        <v>327</v>
      </c>
      <c r="H3720" s="39" t="s">
        <v>8</v>
      </c>
      <c r="I3720" s="39">
        <v>80231</v>
      </c>
      <c r="J3720" s="39" t="s">
        <v>12530</v>
      </c>
      <c r="K3720" s="39" t="s">
        <v>12530</v>
      </c>
      <c r="L3720" s="39" t="s">
        <v>8055</v>
      </c>
      <c r="M3720" s="42">
        <v>43482</v>
      </c>
      <c r="N3720" s="39" t="s">
        <v>12531</v>
      </c>
      <c r="O3720" s="39" t="s">
        <v>12531</v>
      </c>
      <c r="P3720" s="39" t="s">
        <v>12530</v>
      </c>
    </row>
    <row r="3721" spans="1:16" ht="17.149999999999999" customHeight="1" x14ac:dyDescent="0.25">
      <c r="A3721" s="40" t="str">
        <f t="shared" si="58"/>
        <v>Sulawesi UtaraAsuransi JiwaKantor Pemasaran</v>
      </c>
      <c r="B3721" s="39" t="s">
        <v>13105</v>
      </c>
      <c r="C3721" s="39" t="s">
        <v>12751</v>
      </c>
      <c r="D3721" s="39" t="s">
        <v>35</v>
      </c>
      <c r="E3721" s="39" t="s">
        <v>104</v>
      </c>
      <c r="F3721" s="39" t="s">
        <v>12752</v>
      </c>
      <c r="G3721" s="39" t="s">
        <v>412</v>
      </c>
      <c r="H3721" s="39" t="s">
        <v>24</v>
      </c>
      <c r="I3721" s="39">
        <v>0</v>
      </c>
      <c r="J3721" s="39" t="s">
        <v>12753</v>
      </c>
      <c r="K3721" s="39" t="s">
        <v>12753</v>
      </c>
      <c r="L3721" s="39" t="s">
        <v>12754</v>
      </c>
      <c r="M3721" s="42">
        <v>43910</v>
      </c>
      <c r="N3721" s="39" t="s">
        <v>12755</v>
      </c>
      <c r="O3721" s="39" t="s">
        <v>12755</v>
      </c>
      <c r="P3721" s="39" t="s">
        <v>12753</v>
      </c>
    </row>
    <row r="3722" spans="1:16" ht="17.149999999999999" customHeight="1" x14ac:dyDescent="0.25">
      <c r="A3722" s="40" t="str">
        <f t="shared" si="58"/>
        <v>Jawa BaratAsuransi UmumKantor Pemasaran</v>
      </c>
      <c r="B3722" s="39" t="s">
        <v>7245</v>
      </c>
      <c r="C3722" s="39" t="s">
        <v>9319</v>
      </c>
      <c r="D3722" s="39" t="s">
        <v>35</v>
      </c>
      <c r="E3722" s="39" t="s">
        <v>694</v>
      </c>
      <c r="F3722" s="39" t="s">
        <v>12756</v>
      </c>
      <c r="G3722" s="39" t="s">
        <v>359</v>
      </c>
      <c r="H3722" s="39" t="s">
        <v>6</v>
      </c>
      <c r="I3722" s="39">
        <v>0</v>
      </c>
      <c r="J3722" s="39" t="s">
        <v>12757</v>
      </c>
      <c r="K3722" s="39" t="s">
        <v>12757</v>
      </c>
      <c r="L3722" s="39" t="s">
        <v>4147</v>
      </c>
      <c r="M3722" s="42">
        <v>42521</v>
      </c>
      <c r="N3722" s="39">
        <v>0</v>
      </c>
      <c r="O3722" s="39">
        <v>0</v>
      </c>
      <c r="P3722" s="39" t="s">
        <v>12757</v>
      </c>
    </row>
    <row r="3723" spans="1:16" ht="17.149999999999999" customHeight="1" x14ac:dyDescent="0.25">
      <c r="A3723" s="40" t="str">
        <f t="shared" si="58"/>
        <v>GorontaloAsuransi UmumKantor Pemasaran</v>
      </c>
      <c r="B3723" s="39" t="s">
        <v>7214</v>
      </c>
      <c r="C3723" s="39" t="s">
        <v>12758</v>
      </c>
      <c r="D3723" s="39" t="s">
        <v>35</v>
      </c>
      <c r="E3723" s="39" t="s">
        <v>694</v>
      </c>
      <c r="F3723" s="39" t="s">
        <v>12759</v>
      </c>
      <c r="G3723" s="39" t="s">
        <v>5905</v>
      </c>
      <c r="H3723" s="39" t="s">
        <v>30</v>
      </c>
      <c r="I3723" s="39">
        <v>96139</v>
      </c>
      <c r="J3723" s="39" t="s">
        <v>12760</v>
      </c>
      <c r="K3723" s="39" t="s">
        <v>64</v>
      </c>
      <c r="L3723" s="39" t="s">
        <v>12761</v>
      </c>
      <c r="M3723" s="42">
        <v>43945</v>
      </c>
      <c r="N3723" s="39" t="s">
        <v>12762</v>
      </c>
      <c r="O3723" s="39" t="s">
        <v>12762</v>
      </c>
      <c r="P3723" s="39" t="s">
        <v>12763</v>
      </c>
    </row>
    <row r="3724" spans="1:16" ht="17.149999999999999" customHeight="1" x14ac:dyDescent="0.25">
      <c r="A3724" s="40" t="str">
        <f t="shared" si="58"/>
        <v>DKI JakartaAsuransi JiwaKantor Pemasaran</v>
      </c>
      <c r="B3724" s="39" t="s">
        <v>7070</v>
      </c>
      <c r="C3724" s="39" t="s">
        <v>12959</v>
      </c>
      <c r="D3724" s="39" t="s">
        <v>35</v>
      </c>
      <c r="E3724" s="39" t="s">
        <v>104</v>
      </c>
      <c r="F3724" s="39" t="s">
        <v>12960</v>
      </c>
      <c r="G3724" s="39" t="s">
        <v>60</v>
      </c>
      <c r="H3724" s="39" t="s">
        <v>1</v>
      </c>
      <c r="I3724" s="39">
        <v>12910</v>
      </c>
      <c r="J3724" s="39" t="s">
        <v>10999</v>
      </c>
      <c r="K3724" s="39" t="s">
        <v>11000</v>
      </c>
      <c r="L3724" s="39" t="s">
        <v>12961</v>
      </c>
      <c r="M3724" s="42">
        <v>44047</v>
      </c>
      <c r="N3724" s="39" t="s">
        <v>11001</v>
      </c>
      <c r="O3724" s="39" t="s">
        <v>11001</v>
      </c>
      <c r="P3724" s="39" t="s">
        <v>10999</v>
      </c>
    </row>
    <row r="3725" spans="1:16" ht="17.149999999999999" customHeight="1" x14ac:dyDescent="0.25">
      <c r="A3725" s="40" t="str">
        <f t="shared" si="58"/>
        <v>DKI JakartaAsuransi JiwaKantor Pemasaran</v>
      </c>
      <c r="B3725" s="39" t="s">
        <v>7070</v>
      </c>
      <c r="C3725" s="39" t="s">
        <v>12962</v>
      </c>
      <c r="D3725" s="39" t="s">
        <v>35</v>
      </c>
      <c r="E3725" s="39" t="s">
        <v>104</v>
      </c>
      <c r="F3725" s="39" t="s">
        <v>12963</v>
      </c>
      <c r="G3725" s="39" t="s">
        <v>63</v>
      </c>
      <c r="H3725" s="39" t="s">
        <v>1</v>
      </c>
      <c r="I3725" s="39">
        <v>11610</v>
      </c>
      <c r="J3725" s="39" t="s">
        <v>10826</v>
      </c>
      <c r="K3725" s="39" t="s">
        <v>10827</v>
      </c>
      <c r="L3725" s="39" t="s">
        <v>12961</v>
      </c>
      <c r="M3725" s="42">
        <v>44047</v>
      </c>
      <c r="N3725" s="39" t="s">
        <v>12964</v>
      </c>
      <c r="O3725" s="39" t="s">
        <v>12964</v>
      </c>
      <c r="P3725" s="39" t="s">
        <v>10826</v>
      </c>
    </row>
    <row r="3726" spans="1:16" ht="17.149999999999999" customHeight="1" x14ac:dyDescent="0.25">
      <c r="A3726" s="40" t="str">
        <f t="shared" si="58"/>
        <v>DKI JakartaAsuransi JiwaKantor Pemasaran</v>
      </c>
      <c r="B3726" s="39" t="s">
        <v>7070</v>
      </c>
      <c r="C3726" s="39" t="s">
        <v>12965</v>
      </c>
      <c r="D3726" s="39" t="s">
        <v>35</v>
      </c>
      <c r="E3726" s="39" t="s">
        <v>104</v>
      </c>
      <c r="F3726" s="39" t="s">
        <v>12966</v>
      </c>
      <c r="G3726" s="39" t="s">
        <v>61</v>
      </c>
      <c r="H3726" s="39" t="s">
        <v>1</v>
      </c>
      <c r="I3726" s="39">
        <v>10520</v>
      </c>
      <c r="J3726" s="39" t="s">
        <v>11037</v>
      </c>
      <c r="K3726" s="39" t="s">
        <v>11038</v>
      </c>
      <c r="L3726" s="39" t="s">
        <v>12961</v>
      </c>
      <c r="M3726" s="42">
        <v>44047</v>
      </c>
      <c r="N3726" s="39" t="s">
        <v>11039</v>
      </c>
      <c r="O3726" s="39" t="s">
        <v>11039</v>
      </c>
      <c r="P3726" s="39" t="s">
        <v>11037</v>
      </c>
    </row>
    <row r="3727" spans="1:16" ht="17.149999999999999" customHeight="1" x14ac:dyDescent="0.25">
      <c r="A3727" s="40" t="str">
        <f t="shared" si="58"/>
        <v>DKI JakartaAsuransi JiwaKantor Pemasaran</v>
      </c>
      <c r="B3727" s="39" t="s">
        <v>7070</v>
      </c>
      <c r="C3727" s="39" t="s">
        <v>12967</v>
      </c>
      <c r="D3727" s="39" t="s">
        <v>35</v>
      </c>
      <c r="E3727" s="39" t="s">
        <v>104</v>
      </c>
      <c r="F3727" s="39" t="s">
        <v>12968</v>
      </c>
      <c r="G3727" s="39" t="s">
        <v>60</v>
      </c>
      <c r="H3727" s="39" t="s">
        <v>1</v>
      </c>
      <c r="I3727" s="39">
        <v>12950</v>
      </c>
      <c r="J3727" s="39" t="s">
        <v>10831</v>
      </c>
      <c r="K3727" s="39" t="s">
        <v>10832</v>
      </c>
      <c r="L3727" s="39" t="s">
        <v>12961</v>
      </c>
      <c r="M3727" s="42">
        <v>44047</v>
      </c>
      <c r="N3727" s="39" t="s">
        <v>12969</v>
      </c>
      <c r="O3727" s="39" t="s">
        <v>12969</v>
      </c>
      <c r="P3727" s="39" t="s">
        <v>10831</v>
      </c>
    </row>
    <row r="3728" spans="1:16" ht="17.149999999999999" customHeight="1" x14ac:dyDescent="0.25">
      <c r="A3728" s="40" t="str">
        <f t="shared" si="58"/>
        <v>BaliAsuransi UmumKantor Pemasaran</v>
      </c>
      <c r="B3728" s="39" t="s">
        <v>7146</v>
      </c>
      <c r="C3728" s="39" t="s">
        <v>12827</v>
      </c>
      <c r="D3728" s="39" t="s">
        <v>35</v>
      </c>
      <c r="E3728" s="39" t="s">
        <v>694</v>
      </c>
      <c r="F3728" s="39" t="s">
        <v>13016</v>
      </c>
      <c r="G3728" s="39" t="s">
        <v>327</v>
      </c>
      <c r="H3728" s="39" t="s">
        <v>8</v>
      </c>
      <c r="I3728" s="39">
        <v>80235</v>
      </c>
      <c r="J3728" s="39" t="s">
        <v>13017</v>
      </c>
      <c r="K3728" s="39" t="s">
        <v>13017</v>
      </c>
      <c r="L3728" s="39" t="s">
        <v>13018</v>
      </c>
      <c r="M3728" s="42">
        <v>44054</v>
      </c>
      <c r="N3728" s="39" t="s">
        <v>13019</v>
      </c>
      <c r="O3728" s="39" t="s">
        <v>13019</v>
      </c>
      <c r="P3728" s="39" t="s">
        <v>13017</v>
      </c>
    </row>
    <row r="3729" spans="1:16" ht="17.149999999999999" customHeight="1" x14ac:dyDescent="0.25">
      <c r="A3729" s="40" t="str">
        <f t="shared" si="58"/>
        <v>Kalimantan TimurAsuransi UmumKantor Pemasaran</v>
      </c>
      <c r="B3729" s="39" t="s">
        <v>7210</v>
      </c>
      <c r="C3729" s="39" t="s">
        <v>12610</v>
      </c>
      <c r="D3729" s="39" t="s">
        <v>35</v>
      </c>
      <c r="E3729" s="39" t="s">
        <v>694</v>
      </c>
      <c r="F3729" s="39" t="s">
        <v>12611</v>
      </c>
      <c r="G3729" s="39" t="s">
        <v>243</v>
      </c>
      <c r="H3729" s="39" t="s">
        <v>15</v>
      </c>
      <c r="I3729" s="39">
        <v>76114</v>
      </c>
      <c r="J3729" s="39" t="s">
        <v>12612</v>
      </c>
      <c r="K3729" s="39" t="s">
        <v>12613</v>
      </c>
      <c r="L3729" s="39" t="s">
        <v>12602</v>
      </c>
      <c r="M3729" s="42">
        <v>43887</v>
      </c>
      <c r="N3729" s="39" t="s">
        <v>12614</v>
      </c>
      <c r="O3729" s="39" t="s">
        <v>12614</v>
      </c>
      <c r="P3729" s="39" t="s">
        <v>12612</v>
      </c>
    </row>
    <row r="3730" spans="1:16" ht="17.149999999999999" customHeight="1" x14ac:dyDescent="0.25">
      <c r="A3730" s="40" t="str">
        <f t="shared" si="58"/>
        <v>Jawa TimurAsuransi UmumKantor Pemasaran</v>
      </c>
      <c r="B3730" s="39" t="s">
        <v>7210</v>
      </c>
      <c r="C3730" s="39" t="s">
        <v>12615</v>
      </c>
      <c r="D3730" s="39" t="s">
        <v>35</v>
      </c>
      <c r="E3730" s="39" t="s">
        <v>694</v>
      </c>
      <c r="F3730" s="39" t="s">
        <v>12616</v>
      </c>
      <c r="G3730" s="39" t="s">
        <v>5133</v>
      </c>
      <c r="H3730" s="39" t="s">
        <v>4</v>
      </c>
      <c r="I3730" s="39">
        <v>56255</v>
      </c>
      <c r="J3730" s="39" t="s">
        <v>12617</v>
      </c>
      <c r="K3730" s="39" t="s">
        <v>64</v>
      </c>
      <c r="L3730" s="39" t="s">
        <v>12602</v>
      </c>
      <c r="M3730" s="42">
        <v>43887</v>
      </c>
      <c r="N3730" s="39" t="s">
        <v>12618</v>
      </c>
      <c r="O3730" s="39" t="s">
        <v>12618</v>
      </c>
      <c r="P3730" s="39" t="s">
        <v>12617</v>
      </c>
    </row>
    <row r="3731" spans="1:16" ht="17.149999999999999" customHeight="1" x14ac:dyDescent="0.25">
      <c r="A3731" s="40" t="str">
        <f t="shared" si="58"/>
        <v>Jawa TimurAsuransi JiwaKantor Pemasaran</v>
      </c>
      <c r="B3731" s="39" t="s">
        <v>66</v>
      </c>
      <c r="C3731" s="39" t="s">
        <v>12887</v>
      </c>
      <c r="D3731" s="39" t="s">
        <v>35</v>
      </c>
      <c r="E3731" s="39" t="s">
        <v>104</v>
      </c>
      <c r="F3731" s="39" t="s">
        <v>12888</v>
      </c>
      <c r="G3731" s="39" t="s">
        <v>352</v>
      </c>
      <c r="H3731" s="39" t="s">
        <v>4</v>
      </c>
      <c r="I3731" s="39">
        <v>60261</v>
      </c>
      <c r="J3731" s="39" t="s">
        <v>12889</v>
      </c>
      <c r="K3731" s="39" t="s">
        <v>64</v>
      </c>
      <c r="L3731" s="39" t="s">
        <v>12886</v>
      </c>
      <c r="M3731" s="42">
        <v>44012</v>
      </c>
      <c r="N3731" s="39" t="s">
        <v>12890</v>
      </c>
      <c r="O3731" s="39" t="s">
        <v>12890</v>
      </c>
      <c r="P3731" s="39" t="s">
        <v>12891</v>
      </c>
    </row>
    <row r="3732" spans="1:16" ht="17.149999999999999" customHeight="1" x14ac:dyDescent="0.25">
      <c r="A3732" s="40" t="str">
        <f t="shared" si="58"/>
        <v>Jawa BaratAsuransi JiwaKantor Pemasaran</v>
      </c>
      <c r="B3732" s="39" t="s">
        <v>6936</v>
      </c>
      <c r="C3732" s="39" t="s">
        <v>13444</v>
      </c>
      <c r="D3732" s="39" t="s">
        <v>35</v>
      </c>
      <c r="E3732" s="39" t="s">
        <v>104</v>
      </c>
      <c r="F3732" s="39" t="s">
        <v>13445</v>
      </c>
      <c r="G3732" s="39" t="s">
        <v>4024</v>
      </c>
      <c r="H3732" s="39" t="s">
        <v>6</v>
      </c>
      <c r="I3732" s="39">
        <v>0</v>
      </c>
      <c r="J3732" s="39" t="s">
        <v>7473</v>
      </c>
      <c r="K3732" s="39" t="s">
        <v>7473</v>
      </c>
      <c r="L3732" s="39" t="s">
        <v>13446</v>
      </c>
      <c r="M3732" s="42">
        <v>44231</v>
      </c>
      <c r="N3732" s="39" t="s">
        <v>13447</v>
      </c>
      <c r="O3732" s="39" t="s">
        <v>13448</v>
      </c>
      <c r="P3732" s="39" t="s">
        <v>7473</v>
      </c>
    </row>
    <row r="3733" spans="1:16" ht="17.149999999999999" customHeight="1" x14ac:dyDescent="0.25">
      <c r="A3733" s="40" t="str">
        <f t="shared" si="58"/>
        <v>DKI JakartaAsuransi JiwaKantor Pemasaran</v>
      </c>
      <c r="B3733" s="39" t="s">
        <v>6936</v>
      </c>
      <c r="C3733" s="39" t="s">
        <v>13451</v>
      </c>
      <c r="D3733" s="39" t="s">
        <v>35</v>
      </c>
      <c r="E3733" s="39" t="s">
        <v>104</v>
      </c>
      <c r="F3733" s="39" t="s">
        <v>13452</v>
      </c>
      <c r="G3733" s="39" t="s">
        <v>60</v>
      </c>
      <c r="H3733" s="39" t="s">
        <v>1</v>
      </c>
      <c r="I3733" s="39">
        <v>0</v>
      </c>
      <c r="J3733" s="39" t="s">
        <v>6939</v>
      </c>
      <c r="K3733" s="39" t="s">
        <v>6939</v>
      </c>
      <c r="L3733" s="39" t="s">
        <v>13453</v>
      </c>
      <c r="M3733" s="42">
        <v>44232</v>
      </c>
      <c r="N3733" s="39" t="s">
        <v>13454</v>
      </c>
      <c r="O3733" s="39" t="s">
        <v>13455</v>
      </c>
      <c r="P3733" s="39" t="s">
        <v>6939</v>
      </c>
    </row>
    <row r="3734" spans="1:16" ht="17.149999999999999" customHeight="1" x14ac:dyDescent="0.25">
      <c r="A3734" s="40" t="str">
        <f t="shared" si="58"/>
        <v>BantenAsuransi JiwaKantor Pemasaran</v>
      </c>
      <c r="B3734" s="39" t="s">
        <v>6936</v>
      </c>
      <c r="C3734" s="39" t="s">
        <v>13456</v>
      </c>
      <c r="D3734" s="39" t="s">
        <v>35</v>
      </c>
      <c r="E3734" s="39" t="s">
        <v>104</v>
      </c>
      <c r="F3734" s="39" t="s">
        <v>14571</v>
      </c>
      <c r="G3734" s="39" t="s">
        <v>316</v>
      </c>
      <c r="H3734" s="39" t="s">
        <v>3</v>
      </c>
      <c r="I3734" s="39">
        <v>0</v>
      </c>
      <c r="J3734" s="39" t="s">
        <v>6939</v>
      </c>
      <c r="K3734" s="39" t="s">
        <v>6939</v>
      </c>
      <c r="L3734" s="39" t="s">
        <v>13453</v>
      </c>
      <c r="M3734" s="42">
        <v>44232</v>
      </c>
      <c r="N3734" s="39" t="s">
        <v>14515</v>
      </c>
      <c r="O3734" s="39" t="s">
        <v>13457</v>
      </c>
      <c r="P3734" s="39" t="s">
        <v>14542</v>
      </c>
    </row>
    <row r="3735" spans="1:16" ht="17.149999999999999" customHeight="1" x14ac:dyDescent="0.25">
      <c r="A3735" s="40" t="str">
        <f t="shared" si="58"/>
        <v>AcehAsuransi JiwaKantor Pemasaran</v>
      </c>
      <c r="B3735" s="39" t="s">
        <v>13105</v>
      </c>
      <c r="C3735" s="39" t="s">
        <v>9030</v>
      </c>
      <c r="D3735" s="39" t="s">
        <v>35</v>
      </c>
      <c r="E3735" s="39" t="s">
        <v>104</v>
      </c>
      <c r="F3735" s="39" t="s">
        <v>9031</v>
      </c>
      <c r="G3735" s="39" t="s">
        <v>654</v>
      </c>
      <c r="H3735" s="39" t="s">
        <v>9</v>
      </c>
      <c r="I3735" s="39">
        <v>0</v>
      </c>
      <c r="J3735" s="39" t="s">
        <v>9032</v>
      </c>
      <c r="K3735" s="39" t="s">
        <v>9032</v>
      </c>
      <c r="L3735" s="39" t="s">
        <v>9033</v>
      </c>
      <c r="M3735" s="42">
        <v>43573</v>
      </c>
      <c r="N3735" s="39" t="s">
        <v>9034</v>
      </c>
      <c r="O3735" s="39" t="s">
        <v>9034</v>
      </c>
      <c r="P3735" s="39" t="s">
        <v>9032</v>
      </c>
    </row>
    <row r="3736" spans="1:16" ht="17.149999999999999" customHeight="1" x14ac:dyDescent="0.25">
      <c r="A3736" s="40" t="str">
        <f t="shared" si="58"/>
        <v>Jawa TengahAsuransi JiwaKantor Pemasaran</v>
      </c>
      <c r="B3736" s="39" t="s">
        <v>6978</v>
      </c>
      <c r="C3736" s="39" t="s">
        <v>12764</v>
      </c>
      <c r="D3736" s="39" t="s">
        <v>35</v>
      </c>
      <c r="E3736" s="39" t="s">
        <v>104</v>
      </c>
      <c r="F3736" s="39" t="s">
        <v>12765</v>
      </c>
      <c r="G3736" s="39" t="s">
        <v>1921</v>
      </c>
      <c r="H3736" s="39" t="s">
        <v>5</v>
      </c>
      <c r="I3736" s="39">
        <v>56172</v>
      </c>
      <c r="J3736" s="39" t="s">
        <v>12766</v>
      </c>
      <c r="K3736" s="39" t="s">
        <v>12766</v>
      </c>
      <c r="L3736" s="39" t="s">
        <v>12767</v>
      </c>
      <c r="M3736" s="42">
        <v>43929</v>
      </c>
      <c r="N3736" s="39" t="s">
        <v>12768</v>
      </c>
      <c r="O3736" s="39" t="s">
        <v>12769</v>
      </c>
      <c r="P3736" s="39" t="s">
        <v>12770</v>
      </c>
    </row>
    <row r="3737" spans="1:16" ht="17.149999999999999" customHeight="1" x14ac:dyDescent="0.25">
      <c r="A3737" s="40" t="str">
        <f t="shared" si="58"/>
        <v>Kepulauan RiauAsuransi UmumKantor Pemasaran</v>
      </c>
      <c r="B3737" s="39" t="s">
        <v>8629</v>
      </c>
      <c r="C3737" s="39" t="s">
        <v>5455</v>
      </c>
      <c r="D3737" s="39" t="s">
        <v>35</v>
      </c>
      <c r="E3737" s="39" t="s">
        <v>694</v>
      </c>
      <c r="F3737" s="39" t="s">
        <v>12799</v>
      </c>
      <c r="G3737" s="39" t="s">
        <v>717</v>
      </c>
      <c r="H3737" s="39" t="s">
        <v>29</v>
      </c>
      <c r="I3737" s="39">
        <v>29433</v>
      </c>
      <c r="J3737" s="39" t="s">
        <v>12800</v>
      </c>
      <c r="K3737" s="39" t="s">
        <v>12800</v>
      </c>
      <c r="L3737" s="39" t="s">
        <v>12801</v>
      </c>
      <c r="M3737" s="42">
        <v>43971</v>
      </c>
      <c r="N3737" s="39" t="s">
        <v>12802</v>
      </c>
      <c r="O3737" s="39" t="s">
        <v>12803</v>
      </c>
      <c r="P3737" s="39" t="s">
        <v>12800</v>
      </c>
    </row>
    <row r="3738" spans="1:16" ht="17.149999999999999" customHeight="1" x14ac:dyDescent="0.25">
      <c r="A3738" s="40" t="str">
        <f t="shared" si="58"/>
        <v>Jawa TimurAsuransi JiwaKantor Pemasaran</v>
      </c>
      <c r="B3738" s="39" t="s">
        <v>66</v>
      </c>
      <c r="C3738" s="39" t="s">
        <v>12892</v>
      </c>
      <c r="D3738" s="39" t="s">
        <v>35</v>
      </c>
      <c r="E3738" s="39" t="s">
        <v>104</v>
      </c>
      <c r="F3738" s="39" t="s">
        <v>12893</v>
      </c>
      <c r="G3738" s="39" t="s">
        <v>182</v>
      </c>
      <c r="H3738" s="39" t="s">
        <v>4</v>
      </c>
      <c r="I3738" s="39">
        <v>65112</v>
      </c>
      <c r="J3738" s="39" t="s">
        <v>12894</v>
      </c>
      <c r="K3738" s="39" t="s">
        <v>64</v>
      </c>
      <c r="L3738" s="39" t="s">
        <v>12886</v>
      </c>
      <c r="M3738" s="42">
        <v>44012</v>
      </c>
      <c r="N3738" s="39" t="s">
        <v>12895</v>
      </c>
      <c r="O3738" s="39" t="s">
        <v>12895</v>
      </c>
      <c r="P3738" s="39" t="s">
        <v>12894</v>
      </c>
    </row>
    <row r="3739" spans="1:16" ht="17.149999999999999" customHeight="1" x14ac:dyDescent="0.25">
      <c r="A3739" s="40" t="str">
        <f t="shared" si="58"/>
        <v>Kalimantan BaratAsuransi UmumKantor Pemasaran</v>
      </c>
      <c r="B3739" s="39" t="s">
        <v>7292</v>
      </c>
      <c r="C3739" s="39" t="s">
        <v>12589</v>
      </c>
      <c r="D3739" s="39" t="s">
        <v>35</v>
      </c>
      <c r="E3739" s="39" t="s">
        <v>694</v>
      </c>
      <c r="F3739" s="39" t="s">
        <v>13020</v>
      </c>
      <c r="G3739" s="39" t="s">
        <v>356</v>
      </c>
      <c r="H3739" s="39" t="s">
        <v>12</v>
      </c>
      <c r="I3739" s="39">
        <v>78117</v>
      </c>
      <c r="J3739" s="39" t="s">
        <v>13021</v>
      </c>
      <c r="K3739" s="39" t="s">
        <v>64</v>
      </c>
      <c r="L3739" s="39" t="s">
        <v>13022</v>
      </c>
      <c r="M3739" s="42">
        <v>44055</v>
      </c>
      <c r="N3739" s="39" t="s">
        <v>13023</v>
      </c>
      <c r="O3739" s="39" t="s">
        <v>13023</v>
      </c>
      <c r="P3739" s="39" t="s">
        <v>13021</v>
      </c>
    </row>
    <row r="3740" spans="1:16" ht="17.149999999999999" customHeight="1" x14ac:dyDescent="0.25">
      <c r="A3740" s="40" t="str">
        <f t="shared" si="58"/>
        <v>DKI JakartaAsuransi JiwaKantor Pemasaran</v>
      </c>
      <c r="B3740" s="39" t="s">
        <v>7129</v>
      </c>
      <c r="C3740" s="39" t="s">
        <v>12043</v>
      </c>
      <c r="D3740" s="39" t="s">
        <v>35</v>
      </c>
      <c r="E3740" s="39" t="s">
        <v>104</v>
      </c>
      <c r="F3740" s="39" t="s">
        <v>12044</v>
      </c>
      <c r="G3740" s="39" t="s">
        <v>60</v>
      </c>
      <c r="H3740" s="39" t="s">
        <v>1</v>
      </c>
      <c r="I3740" s="39">
        <v>12940</v>
      </c>
      <c r="J3740" s="39" t="s">
        <v>64</v>
      </c>
      <c r="K3740" s="39" t="s">
        <v>64</v>
      </c>
      <c r="L3740" s="39" t="s">
        <v>12045</v>
      </c>
      <c r="M3740" s="42">
        <v>43724</v>
      </c>
      <c r="N3740" s="39" t="s">
        <v>12046</v>
      </c>
      <c r="O3740" s="39" t="s">
        <v>12046</v>
      </c>
      <c r="P3740" s="39" t="s">
        <v>64</v>
      </c>
    </row>
    <row r="3741" spans="1:16" ht="17.149999999999999" customHeight="1" x14ac:dyDescent="0.25">
      <c r="A3741" s="40" t="str">
        <f t="shared" si="58"/>
        <v>BantenAsuransi UmumKantor Pemasaran</v>
      </c>
      <c r="B3741" s="39" t="s">
        <v>13102</v>
      </c>
      <c r="C3741" s="39" t="s">
        <v>9325</v>
      </c>
      <c r="D3741" s="39" t="s">
        <v>35</v>
      </c>
      <c r="E3741" s="39" t="s">
        <v>694</v>
      </c>
      <c r="F3741" s="39" t="s">
        <v>9326</v>
      </c>
      <c r="G3741" s="39" t="s">
        <v>2469</v>
      </c>
      <c r="H3741" s="39" t="s">
        <v>3</v>
      </c>
      <c r="I3741" s="39">
        <v>15711</v>
      </c>
      <c r="J3741" s="39" t="s">
        <v>9327</v>
      </c>
      <c r="K3741" s="39" t="s">
        <v>9327</v>
      </c>
      <c r="L3741" s="39" t="s">
        <v>9328</v>
      </c>
      <c r="M3741" s="42">
        <v>43650</v>
      </c>
      <c r="N3741" s="39" t="s">
        <v>9329</v>
      </c>
      <c r="O3741" s="39" t="s">
        <v>9329</v>
      </c>
      <c r="P3741" s="39" t="s">
        <v>9327</v>
      </c>
    </row>
    <row r="3742" spans="1:16" ht="17.149999999999999" customHeight="1" x14ac:dyDescent="0.25">
      <c r="A3742" s="40" t="str">
        <f t="shared" si="58"/>
        <v>Jawa TimurAsuransi JiwaKantor Pemasaran</v>
      </c>
      <c r="B3742" s="39" t="s">
        <v>13103</v>
      </c>
      <c r="C3742" s="39" t="s">
        <v>12182</v>
      </c>
      <c r="D3742" s="39" t="s">
        <v>35</v>
      </c>
      <c r="E3742" s="39" t="s">
        <v>104</v>
      </c>
      <c r="F3742" s="39" t="s">
        <v>15654</v>
      </c>
      <c r="G3742" s="39" t="s">
        <v>352</v>
      </c>
      <c r="H3742" s="39" t="s">
        <v>4</v>
      </c>
      <c r="I3742" s="39">
        <v>60229</v>
      </c>
      <c r="J3742" s="39" t="s">
        <v>12183</v>
      </c>
      <c r="K3742" s="39" t="s">
        <v>12183</v>
      </c>
      <c r="L3742" s="39" t="s">
        <v>12170</v>
      </c>
      <c r="M3742" s="42">
        <v>43733</v>
      </c>
      <c r="N3742" s="39" t="s">
        <v>12184</v>
      </c>
      <c r="O3742" s="39" t="s">
        <v>12184</v>
      </c>
      <c r="P3742" s="39" t="s">
        <v>12183</v>
      </c>
    </row>
    <row r="3743" spans="1:16" ht="17.149999999999999" customHeight="1" x14ac:dyDescent="0.25">
      <c r="A3743" s="40" t="str">
        <f t="shared" si="58"/>
        <v>BaliAsuransi JiwaKantor Pemasaran</v>
      </c>
      <c r="B3743" s="39" t="s">
        <v>7129</v>
      </c>
      <c r="C3743" s="39" t="s">
        <v>12185</v>
      </c>
      <c r="D3743" s="39" t="s">
        <v>35</v>
      </c>
      <c r="E3743" s="39" t="s">
        <v>104</v>
      </c>
      <c r="F3743" s="39" t="s">
        <v>12186</v>
      </c>
      <c r="G3743" s="39" t="s">
        <v>327</v>
      </c>
      <c r="H3743" s="39" t="s">
        <v>8</v>
      </c>
      <c r="I3743" s="39">
        <v>80239</v>
      </c>
      <c r="J3743" s="39" t="s">
        <v>64</v>
      </c>
      <c r="K3743" s="39" t="s">
        <v>64</v>
      </c>
      <c r="L3743" s="39" t="s">
        <v>12187</v>
      </c>
      <c r="M3743" s="42">
        <v>43733</v>
      </c>
      <c r="N3743" s="39" t="s">
        <v>12188</v>
      </c>
      <c r="O3743" s="39" t="s">
        <v>12188</v>
      </c>
      <c r="P3743" s="39" t="s">
        <v>64</v>
      </c>
    </row>
    <row r="3744" spans="1:16" ht="17.149999999999999" customHeight="1" x14ac:dyDescent="0.25">
      <c r="A3744" s="40" t="str">
        <f t="shared" si="58"/>
        <v>DKI JakartaAsuransi UmumKantor Pemasaran</v>
      </c>
      <c r="B3744" s="39" t="s">
        <v>7276</v>
      </c>
      <c r="C3744" s="39" t="s">
        <v>15655</v>
      </c>
      <c r="D3744" s="39" t="s">
        <v>35</v>
      </c>
      <c r="E3744" s="39" t="s">
        <v>694</v>
      </c>
      <c r="F3744" s="39" t="s">
        <v>15656</v>
      </c>
      <c r="G3744" s="39" t="s">
        <v>60</v>
      </c>
      <c r="H3744" s="39" t="s">
        <v>1</v>
      </c>
      <c r="I3744" s="39">
        <v>12940</v>
      </c>
      <c r="J3744" s="39" t="s">
        <v>15653</v>
      </c>
      <c r="K3744" s="39" t="s">
        <v>64</v>
      </c>
      <c r="L3744" s="39" t="s">
        <v>13147</v>
      </c>
      <c r="M3744" s="42">
        <v>44119</v>
      </c>
      <c r="N3744" s="39" t="s">
        <v>13150</v>
      </c>
      <c r="O3744" s="39" t="s">
        <v>13151</v>
      </c>
      <c r="P3744" s="39" t="s">
        <v>15653</v>
      </c>
    </row>
    <row r="3745" spans="1:16" ht="17.149999999999999" customHeight="1" x14ac:dyDescent="0.25">
      <c r="A3745" s="40" t="str">
        <f t="shared" si="58"/>
        <v>DKI JakartaAsuransi UmumKantor Pemasaran</v>
      </c>
      <c r="B3745" s="39" t="s">
        <v>7276</v>
      </c>
      <c r="C3745" s="39" t="s">
        <v>15657</v>
      </c>
      <c r="D3745" s="39" t="s">
        <v>35</v>
      </c>
      <c r="E3745" s="39" t="s">
        <v>694</v>
      </c>
      <c r="F3745" s="39" t="s">
        <v>15658</v>
      </c>
      <c r="G3745" s="39" t="s">
        <v>60</v>
      </c>
      <c r="H3745" s="39" t="s">
        <v>1</v>
      </c>
      <c r="I3745" s="39">
        <v>12940</v>
      </c>
      <c r="J3745" s="39" t="s">
        <v>15653</v>
      </c>
      <c r="K3745" s="39" t="s">
        <v>64</v>
      </c>
      <c r="L3745" s="39" t="s">
        <v>13147</v>
      </c>
      <c r="M3745" s="42">
        <v>44119</v>
      </c>
      <c r="N3745" s="39" t="s">
        <v>13152</v>
      </c>
      <c r="O3745" s="39" t="s">
        <v>13152</v>
      </c>
      <c r="P3745" s="39" t="s">
        <v>15653</v>
      </c>
    </row>
    <row r="3746" spans="1:16" ht="17.149999999999999" customHeight="1" x14ac:dyDescent="0.25">
      <c r="A3746" s="40" t="str">
        <f t="shared" si="58"/>
        <v>Jawa BaratAsuransi UmumKantor Pemasaran</v>
      </c>
      <c r="B3746" s="39" t="s">
        <v>7276</v>
      </c>
      <c r="C3746" s="39" t="s">
        <v>7643</v>
      </c>
      <c r="D3746" s="39" t="s">
        <v>35</v>
      </c>
      <c r="E3746" s="39" t="s">
        <v>694</v>
      </c>
      <c r="F3746" s="39" t="s">
        <v>13153</v>
      </c>
      <c r="G3746" s="39" t="s">
        <v>4024</v>
      </c>
      <c r="H3746" s="39" t="s">
        <v>6</v>
      </c>
      <c r="I3746" s="39">
        <v>40261</v>
      </c>
      <c r="J3746" s="39" t="s">
        <v>13154</v>
      </c>
      <c r="K3746" s="39" t="s">
        <v>13154</v>
      </c>
      <c r="L3746" s="39" t="s">
        <v>13147</v>
      </c>
      <c r="M3746" s="42">
        <v>44119</v>
      </c>
      <c r="N3746" s="39" t="s">
        <v>13155</v>
      </c>
      <c r="O3746" s="39" t="s">
        <v>13156</v>
      </c>
      <c r="P3746" s="39" t="s">
        <v>13154</v>
      </c>
    </row>
    <row r="3747" spans="1:16" ht="17.149999999999999" customHeight="1" x14ac:dyDescent="0.25">
      <c r="A3747" s="40" t="str">
        <f t="shared" si="58"/>
        <v>Jawa TengahAsuransi UmumKantor Pemasaran</v>
      </c>
      <c r="B3747" s="39" t="s">
        <v>7276</v>
      </c>
      <c r="C3747" s="39" t="s">
        <v>7640</v>
      </c>
      <c r="D3747" s="39" t="s">
        <v>35</v>
      </c>
      <c r="E3747" s="39" t="s">
        <v>694</v>
      </c>
      <c r="F3747" s="39" t="s">
        <v>13157</v>
      </c>
      <c r="G3747" s="39" t="s">
        <v>307</v>
      </c>
      <c r="H3747" s="39" t="s">
        <v>5</v>
      </c>
      <c r="I3747" s="39">
        <v>50314</v>
      </c>
      <c r="J3747" s="39" t="s">
        <v>13158</v>
      </c>
      <c r="K3747" s="39" t="s">
        <v>13158</v>
      </c>
      <c r="L3747" s="39" t="s">
        <v>13147</v>
      </c>
      <c r="M3747" s="42">
        <v>44119</v>
      </c>
      <c r="N3747" s="39" t="s">
        <v>13159</v>
      </c>
      <c r="O3747" s="39" t="s">
        <v>13159</v>
      </c>
      <c r="P3747" s="39" t="s">
        <v>13158</v>
      </c>
    </row>
    <row r="3748" spans="1:16" ht="17.149999999999999" customHeight="1" x14ac:dyDescent="0.25">
      <c r="A3748" s="40" t="str">
        <f t="shared" si="58"/>
        <v>Sumatera UtaraAsuransi UmumKantor Pemasaran</v>
      </c>
      <c r="B3748" s="39" t="s">
        <v>7276</v>
      </c>
      <c r="C3748" s="39" t="s">
        <v>7634</v>
      </c>
      <c r="D3748" s="39" t="s">
        <v>35</v>
      </c>
      <c r="E3748" s="39" t="s">
        <v>694</v>
      </c>
      <c r="F3748" s="39" t="s">
        <v>13160</v>
      </c>
      <c r="G3748" s="39" t="s">
        <v>270</v>
      </c>
      <c r="H3748" s="39" t="s">
        <v>27</v>
      </c>
      <c r="I3748" s="39">
        <v>20154</v>
      </c>
      <c r="J3748" s="39" t="s">
        <v>12701</v>
      </c>
      <c r="K3748" s="39" t="s">
        <v>13161</v>
      </c>
      <c r="L3748" s="39" t="s">
        <v>13147</v>
      </c>
      <c r="M3748" s="42">
        <v>44119</v>
      </c>
      <c r="N3748" s="39" t="s">
        <v>12702</v>
      </c>
      <c r="O3748" s="39" t="s">
        <v>12702</v>
      </c>
      <c r="P3748" s="39" t="s">
        <v>12701</v>
      </c>
    </row>
    <row r="3749" spans="1:16" ht="17.149999999999999" customHeight="1" x14ac:dyDescent="0.25">
      <c r="A3749" s="40" t="str">
        <f t="shared" si="58"/>
        <v>Jawa BaratAsuransi JiwaKantor Pemasaran</v>
      </c>
      <c r="B3749" s="39" t="s">
        <v>13105</v>
      </c>
      <c r="C3749" s="39" t="s">
        <v>9035</v>
      </c>
      <c r="D3749" s="39" t="s">
        <v>35</v>
      </c>
      <c r="E3749" s="39" t="s">
        <v>104</v>
      </c>
      <c r="F3749" s="39" t="s">
        <v>9036</v>
      </c>
      <c r="G3749" s="39" t="s">
        <v>755</v>
      </c>
      <c r="H3749" s="39" t="s">
        <v>6</v>
      </c>
      <c r="I3749" s="39">
        <v>0</v>
      </c>
      <c r="J3749" s="39" t="s">
        <v>9037</v>
      </c>
      <c r="K3749" s="39" t="s">
        <v>9037</v>
      </c>
      <c r="L3749" s="39" t="s">
        <v>9033</v>
      </c>
      <c r="M3749" s="42">
        <v>43573</v>
      </c>
      <c r="N3749" s="39" t="s">
        <v>9038</v>
      </c>
      <c r="O3749" s="39" t="s">
        <v>9038</v>
      </c>
      <c r="P3749" s="39" t="s">
        <v>9292</v>
      </c>
    </row>
    <row r="3750" spans="1:16" ht="17.149999999999999" customHeight="1" x14ac:dyDescent="0.25">
      <c r="A3750" s="40" t="str">
        <f t="shared" si="58"/>
        <v>BantenAsuransi JiwaKantor Pemasaran</v>
      </c>
      <c r="B3750" s="39" t="s">
        <v>3621</v>
      </c>
      <c r="C3750" s="39" t="s">
        <v>12532</v>
      </c>
      <c r="D3750" s="39" t="s">
        <v>35</v>
      </c>
      <c r="E3750" s="39" t="s">
        <v>104</v>
      </c>
      <c r="F3750" s="39" t="s">
        <v>14407</v>
      </c>
      <c r="G3750" s="39" t="s">
        <v>2469</v>
      </c>
      <c r="H3750" s="39" t="s">
        <v>3</v>
      </c>
      <c r="I3750" s="39">
        <v>0</v>
      </c>
      <c r="J3750" s="39" t="s">
        <v>12533</v>
      </c>
      <c r="K3750" s="39" t="s">
        <v>12533</v>
      </c>
      <c r="L3750" s="39" t="s">
        <v>12534</v>
      </c>
      <c r="M3750" s="42">
        <v>43840</v>
      </c>
      <c r="N3750" s="39" t="s">
        <v>14408</v>
      </c>
      <c r="O3750" s="39" t="s">
        <v>12535</v>
      </c>
      <c r="P3750" s="39" t="s">
        <v>7085</v>
      </c>
    </row>
    <row r="3751" spans="1:16" ht="17.149999999999999" customHeight="1" x14ac:dyDescent="0.25">
      <c r="A3751" s="40" t="str">
        <f t="shared" si="58"/>
        <v>Sulawesi SelatanAsuransi JiwaKantor Pemasaran</v>
      </c>
      <c r="B3751" s="39" t="s">
        <v>6999</v>
      </c>
      <c r="C3751" s="39" t="s">
        <v>13068</v>
      </c>
      <c r="D3751" s="39" t="s">
        <v>35</v>
      </c>
      <c r="E3751" s="39" t="s">
        <v>104</v>
      </c>
      <c r="F3751" s="39" t="s">
        <v>13069</v>
      </c>
      <c r="G3751" s="39" t="s">
        <v>159</v>
      </c>
      <c r="H3751" s="39" t="s">
        <v>7</v>
      </c>
      <c r="I3751" s="39">
        <v>0</v>
      </c>
      <c r="J3751" s="39" t="s">
        <v>13070</v>
      </c>
      <c r="K3751" s="39" t="s">
        <v>13070</v>
      </c>
      <c r="L3751" s="39" t="s">
        <v>13071</v>
      </c>
      <c r="M3751" s="42">
        <v>44083</v>
      </c>
      <c r="N3751" s="39" t="s">
        <v>9254</v>
      </c>
      <c r="O3751" s="39" t="s">
        <v>9254</v>
      </c>
      <c r="P3751" s="39" t="s">
        <v>13070</v>
      </c>
    </row>
    <row r="3752" spans="1:16" ht="17.149999999999999" customHeight="1" x14ac:dyDescent="0.25">
      <c r="A3752" s="40" t="str">
        <f t="shared" si="58"/>
        <v>PapuaAsuransi JiwaKantor Pemasaran</v>
      </c>
      <c r="B3752" s="39" t="s">
        <v>47</v>
      </c>
      <c r="C3752" s="39" t="s">
        <v>12805</v>
      </c>
      <c r="D3752" s="39" t="s">
        <v>35</v>
      </c>
      <c r="E3752" s="39" t="s">
        <v>104</v>
      </c>
      <c r="F3752" s="39" t="s">
        <v>12806</v>
      </c>
      <c r="G3752" s="39" t="s">
        <v>615</v>
      </c>
      <c r="H3752" s="39" t="s">
        <v>20</v>
      </c>
      <c r="I3752" s="39">
        <v>0</v>
      </c>
      <c r="J3752" s="39" t="s">
        <v>12807</v>
      </c>
      <c r="K3752" s="39" t="s">
        <v>64</v>
      </c>
      <c r="L3752" s="39" t="s">
        <v>12808</v>
      </c>
      <c r="M3752" s="42">
        <v>43970</v>
      </c>
      <c r="N3752" s="39" t="s">
        <v>12809</v>
      </c>
      <c r="O3752" s="39" t="s">
        <v>12809</v>
      </c>
      <c r="P3752" s="39" t="s">
        <v>12807</v>
      </c>
    </row>
    <row r="3753" spans="1:16" ht="17.149999999999999" customHeight="1" x14ac:dyDescent="0.25">
      <c r="A3753" s="40" t="str">
        <f t="shared" si="58"/>
        <v>Sumatera UtaraAsuransi JiwaKantor Pemasaran</v>
      </c>
      <c r="B3753" s="39" t="s">
        <v>13105</v>
      </c>
      <c r="C3753" s="39" t="s">
        <v>7634</v>
      </c>
      <c r="D3753" s="39" t="s">
        <v>35</v>
      </c>
      <c r="E3753" s="39" t="s">
        <v>104</v>
      </c>
      <c r="F3753" s="39" t="s">
        <v>9809</v>
      </c>
      <c r="G3753" s="39" t="s">
        <v>270</v>
      </c>
      <c r="H3753" s="39" t="s">
        <v>27</v>
      </c>
      <c r="I3753" s="39">
        <v>20151</v>
      </c>
      <c r="J3753" s="39" t="s">
        <v>9810</v>
      </c>
      <c r="K3753" s="39" t="s">
        <v>9810</v>
      </c>
      <c r="L3753" s="39" t="s">
        <v>9811</v>
      </c>
      <c r="M3753" s="42">
        <v>43684</v>
      </c>
      <c r="N3753" s="39" t="s">
        <v>6822</v>
      </c>
      <c r="O3753" s="39" t="s">
        <v>6822</v>
      </c>
      <c r="P3753" s="39" t="s">
        <v>9810</v>
      </c>
    </row>
    <row r="3754" spans="1:16" ht="17.149999999999999" customHeight="1" x14ac:dyDescent="0.25">
      <c r="A3754" s="40" t="str">
        <f t="shared" si="58"/>
        <v>Jawa BaratAsuransi JiwaKantor Pemasaran</v>
      </c>
      <c r="B3754" s="39" t="s">
        <v>13103</v>
      </c>
      <c r="C3754" s="39" t="s">
        <v>13344</v>
      </c>
      <c r="D3754" s="39" t="s">
        <v>35</v>
      </c>
      <c r="E3754" s="39" t="s">
        <v>104</v>
      </c>
      <c r="F3754" s="39" t="s">
        <v>13345</v>
      </c>
      <c r="G3754" s="39" t="s">
        <v>4024</v>
      </c>
      <c r="H3754" s="39" t="s">
        <v>6</v>
      </c>
      <c r="I3754" s="39">
        <v>40254</v>
      </c>
      <c r="J3754" s="39" t="s">
        <v>13346</v>
      </c>
      <c r="K3754" s="39" t="s">
        <v>64</v>
      </c>
      <c r="L3754" s="39" t="s">
        <v>13347</v>
      </c>
      <c r="M3754" s="42">
        <v>44217</v>
      </c>
      <c r="N3754" s="39" t="s">
        <v>13348</v>
      </c>
      <c r="O3754" s="39" t="s">
        <v>13348</v>
      </c>
      <c r="P3754" s="39" t="s">
        <v>13349</v>
      </c>
    </row>
    <row r="3755" spans="1:16" ht="17.149999999999999" customHeight="1" x14ac:dyDescent="0.25">
      <c r="A3755" s="40" t="str">
        <f t="shared" si="58"/>
        <v>DKI JakartaAsuransi JiwaKantor Pemasaran</v>
      </c>
      <c r="B3755" s="39" t="s">
        <v>6936</v>
      </c>
      <c r="C3755" s="39" t="s">
        <v>13525</v>
      </c>
      <c r="D3755" s="39" t="s">
        <v>35</v>
      </c>
      <c r="E3755" s="39" t="s">
        <v>104</v>
      </c>
      <c r="F3755" s="39" t="s">
        <v>13526</v>
      </c>
      <c r="G3755" s="39" t="s">
        <v>74</v>
      </c>
      <c r="H3755" s="39" t="s">
        <v>1</v>
      </c>
      <c r="I3755" s="39">
        <v>14240</v>
      </c>
      <c r="J3755" s="39" t="s">
        <v>13527</v>
      </c>
      <c r="K3755" s="39" t="s">
        <v>64</v>
      </c>
      <c r="L3755" s="39" t="s">
        <v>13528</v>
      </c>
      <c r="M3755" s="42">
        <v>44265</v>
      </c>
      <c r="N3755" s="39" t="s">
        <v>13529</v>
      </c>
      <c r="O3755" s="39" t="s">
        <v>13530</v>
      </c>
      <c r="P3755" s="39" t="s">
        <v>13527</v>
      </c>
    </row>
    <row r="3756" spans="1:16" ht="17.149999999999999" customHeight="1" x14ac:dyDescent="0.25">
      <c r="A3756" s="40" t="str">
        <f t="shared" si="58"/>
        <v>Jawa BaratAsuransi JiwaKantor Pemasaran</v>
      </c>
      <c r="B3756" s="39" t="s">
        <v>6936</v>
      </c>
      <c r="C3756" s="39" t="s">
        <v>13461</v>
      </c>
      <c r="D3756" s="39" t="s">
        <v>35</v>
      </c>
      <c r="E3756" s="39" t="s">
        <v>104</v>
      </c>
      <c r="F3756" s="39" t="s">
        <v>13445</v>
      </c>
      <c r="G3756" s="39" t="s">
        <v>4024</v>
      </c>
      <c r="H3756" s="39" t="s">
        <v>6</v>
      </c>
      <c r="I3756" s="39">
        <v>0</v>
      </c>
      <c r="J3756" s="39" t="s">
        <v>7473</v>
      </c>
      <c r="K3756" s="39" t="s">
        <v>7473</v>
      </c>
      <c r="L3756" s="39" t="s">
        <v>13446</v>
      </c>
      <c r="M3756" s="42">
        <v>44232</v>
      </c>
      <c r="N3756" s="39" t="s">
        <v>13462</v>
      </c>
      <c r="O3756" s="39" t="s">
        <v>13462</v>
      </c>
      <c r="P3756" s="39" t="s">
        <v>7473</v>
      </c>
    </row>
    <row r="3757" spans="1:16" ht="17.149999999999999" customHeight="1" x14ac:dyDescent="0.25">
      <c r="A3757" s="40" t="str">
        <f t="shared" ref="A3757:A3820" si="59">CONCATENATE(H3757,E3757,D3757)</f>
        <v>Jawa TengahAsuransi JiwaKantor Pemasaran</v>
      </c>
      <c r="B3757" s="39" t="s">
        <v>6936</v>
      </c>
      <c r="C3757" s="39" t="s">
        <v>13463</v>
      </c>
      <c r="D3757" s="39" t="s">
        <v>35</v>
      </c>
      <c r="E3757" s="39" t="s">
        <v>104</v>
      </c>
      <c r="F3757" s="39" t="s">
        <v>13464</v>
      </c>
      <c r="G3757" s="39" t="s">
        <v>420</v>
      </c>
      <c r="H3757" s="39" t="s">
        <v>5</v>
      </c>
      <c r="I3757" s="39">
        <v>0</v>
      </c>
      <c r="J3757" s="39" t="s">
        <v>13465</v>
      </c>
      <c r="K3757" s="39" t="s">
        <v>13465</v>
      </c>
      <c r="L3757" s="39" t="s">
        <v>13449</v>
      </c>
      <c r="M3757" s="42">
        <v>44232</v>
      </c>
      <c r="N3757" s="39" t="s">
        <v>13466</v>
      </c>
      <c r="O3757" s="39" t="s">
        <v>13466</v>
      </c>
      <c r="P3757" s="39" t="s">
        <v>13465</v>
      </c>
    </row>
    <row r="3758" spans="1:16" ht="17.149999999999999" customHeight="1" x14ac:dyDescent="0.25">
      <c r="A3758" s="40" t="str">
        <f t="shared" si="59"/>
        <v>Jawa TimurAsuransi JiwaKantor Pemasaran</v>
      </c>
      <c r="B3758" s="39" t="s">
        <v>13105</v>
      </c>
      <c r="C3758" s="39" t="s">
        <v>9039</v>
      </c>
      <c r="D3758" s="39" t="s">
        <v>35</v>
      </c>
      <c r="E3758" s="39" t="s">
        <v>104</v>
      </c>
      <c r="F3758" s="39" t="s">
        <v>9040</v>
      </c>
      <c r="G3758" s="39" t="s">
        <v>352</v>
      </c>
      <c r="H3758" s="39" t="s">
        <v>4</v>
      </c>
      <c r="I3758" s="39">
        <v>0</v>
      </c>
      <c r="J3758" s="39" t="s">
        <v>9041</v>
      </c>
      <c r="K3758" s="39" t="s">
        <v>9041</v>
      </c>
      <c r="L3758" s="39" t="s">
        <v>9033</v>
      </c>
      <c r="M3758" s="42">
        <v>43573</v>
      </c>
      <c r="N3758" s="39" t="s">
        <v>9042</v>
      </c>
      <c r="O3758" s="39" t="s">
        <v>9043</v>
      </c>
      <c r="P3758" s="39" t="s">
        <v>9041</v>
      </c>
    </row>
    <row r="3759" spans="1:16" ht="17.149999999999999" customHeight="1" x14ac:dyDescent="0.25">
      <c r="A3759" s="40" t="str">
        <f t="shared" si="59"/>
        <v>LampungAsuransi UmumKantor Pemasaran</v>
      </c>
      <c r="B3759" s="39" t="s">
        <v>9359</v>
      </c>
      <c r="C3759" s="39" t="s">
        <v>12379</v>
      </c>
      <c r="D3759" s="39" t="s">
        <v>35</v>
      </c>
      <c r="E3759" s="39" t="s">
        <v>694</v>
      </c>
      <c r="F3759" s="39" t="s">
        <v>12380</v>
      </c>
      <c r="G3759" s="39" t="s">
        <v>1499</v>
      </c>
      <c r="H3759" s="39" t="s">
        <v>16</v>
      </c>
      <c r="I3759" s="39">
        <v>35214</v>
      </c>
      <c r="J3759" s="39" t="s">
        <v>12381</v>
      </c>
      <c r="K3759" s="39" t="s">
        <v>12381</v>
      </c>
      <c r="L3759" s="39" t="s">
        <v>12366</v>
      </c>
      <c r="M3759" s="42">
        <v>43343</v>
      </c>
      <c r="N3759" s="39" t="s">
        <v>12382</v>
      </c>
      <c r="O3759" s="39" t="s">
        <v>12383</v>
      </c>
      <c r="P3759" s="39" t="s">
        <v>12381</v>
      </c>
    </row>
    <row r="3760" spans="1:16" ht="17.149999999999999" customHeight="1" x14ac:dyDescent="0.25">
      <c r="A3760" s="40" t="str">
        <f t="shared" si="59"/>
        <v>DKI JakartaAsuransi JiwaKantor Pemasaran</v>
      </c>
      <c r="B3760" s="39" t="s">
        <v>6968</v>
      </c>
      <c r="C3760" s="39" t="s">
        <v>13162</v>
      </c>
      <c r="D3760" s="39" t="s">
        <v>35</v>
      </c>
      <c r="E3760" s="39" t="s">
        <v>104</v>
      </c>
      <c r="F3760" s="39" t="s">
        <v>13163</v>
      </c>
      <c r="G3760" s="39" t="s">
        <v>61</v>
      </c>
      <c r="H3760" s="39" t="s">
        <v>1</v>
      </c>
      <c r="I3760" s="39">
        <v>10210</v>
      </c>
      <c r="J3760" s="39" t="s">
        <v>6970</v>
      </c>
      <c r="K3760" s="39" t="s">
        <v>6970</v>
      </c>
      <c r="L3760" s="39" t="s">
        <v>13164</v>
      </c>
      <c r="M3760" s="42">
        <v>44109</v>
      </c>
      <c r="N3760" s="39" t="s">
        <v>13165</v>
      </c>
      <c r="O3760" s="39" t="s">
        <v>13165</v>
      </c>
      <c r="P3760" s="39" t="s">
        <v>6970</v>
      </c>
    </row>
    <row r="3761" spans="1:16" ht="17.149999999999999" customHeight="1" x14ac:dyDescent="0.25">
      <c r="A3761" s="40" t="str">
        <f t="shared" si="59"/>
        <v>Jawa TimurAsuransi JiwaKantor Pemasaran</v>
      </c>
      <c r="B3761" s="39" t="s">
        <v>43</v>
      </c>
      <c r="C3761" s="39" t="s">
        <v>43</v>
      </c>
      <c r="D3761" s="39" t="s">
        <v>35</v>
      </c>
      <c r="E3761" s="39" t="s">
        <v>104</v>
      </c>
      <c r="F3761" s="39" t="s">
        <v>13238</v>
      </c>
      <c r="G3761" s="39" t="s">
        <v>352</v>
      </c>
      <c r="H3761" s="39" t="s">
        <v>4</v>
      </c>
      <c r="I3761" s="39">
        <v>60261</v>
      </c>
      <c r="J3761" s="39" t="s">
        <v>13239</v>
      </c>
      <c r="K3761" s="39" t="s">
        <v>13240</v>
      </c>
      <c r="L3761" s="39" t="s">
        <v>13241</v>
      </c>
      <c r="M3761" s="42">
        <v>44152</v>
      </c>
      <c r="N3761" s="39" t="s">
        <v>13242</v>
      </c>
      <c r="O3761" s="39" t="s">
        <v>13242</v>
      </c>
      <c r="P3761" s="39" t="s">
        <v>13239</v>
      </c>
    </row>
    <row r="3762" spans="1:16" ht="17.149999999999999" customHeight="1" x14ac:dyDescent="0.25">
      <c r="A3762" s="40" t="str">
        <f t="shared" si="59"/>
        <v>Kalimantan SelatanAsuransi UmumKantor Pemasaran</v>
      </c>
      <c r="B3762" s="39" t="s">
        <v>12319</v>
      </c>
      <c r="C3762" s="39" t="s">
        <v>9812</v>
      </c>
      <c r="D3762" s="39" t="s">
        <v>35</v>
      </c>
      <c r="E3762" s="39" t="s">
        <v>694</v>
      </c>
      <c r="F3762" s="39" t="s">
        <v>9813</v>
      </c>
      <c r="G3762" s="39" t="s">
        <v>1886</v>
      </c>
      <c r="H3762" s="39" t="s">
        <v>13</v>
      </c>
      <c r="I3762" s="39">
        <v>70654</v>
      </c>
      <c r="J3762" s="39" t="s">
        <v>9814</v>
      </c>
      <c r="K3762" s="39" t="s">
        <v>9814</v>
      </c>
      <c r="L3762" s="39" t="s">
        <v>9815</v>
      </c>
      <c r="M3762" s="42">
        <v>43678</v>
      </c>
      <c r="N3762" s="39" t="s">
        <v>9816</v>
      </c>
      <c r="O3762" s="39" t="s">
        <v>9817</v>
      </c>
      <c r="P3762" s="39" t="s">
        <v>9814</v>
      </c>
    </row>
    <row r="3763" spans="1:16" ht="17.149999999999999" customHeight="1" x14ac:dyDescent="0.25">
      <c r="A3763" s="40" t="str">
        <f t="shared" si="59"/>
        <v>Daerah Istimewa YogyakartaAsuransi UmumKantor Pemasaran</v>
      </c>
      <c r="B3763" s="39" t="s">
        <v>12319</v>
      </c>
      <c r="C3763" s="39" t="s">
        <v>9818</v>
      </c>
      <c r="D3763" s="39" t="s">
        <v>35</v>
      </c>
      <c r="E3763" s="39" t="s">
        <v>694</v>
      </c>
      <c r="F3763" s="39" t="s">
        <v>9819</v>
      </c>
      <c r="G3763" s="39" t="s">
        <v>528</v>
      </c>
      <c r="H3763" s="39" t="s">
        <v>28</v>
      </c>
      <c r="I3763" s="39">
        <v>55264</v>
      </c>
      <c r="J3763" s="39" t="s">
        <v>9820</v>
      </c>
      <c r="K3763" s="39" t="s">
        <v>9820</v>
      </c>
      <c r="L3763" s="39" t="s">
        <v>9815</v>
      </c>
      <c r="M3763" s="42">
        <v>43678</v>
      </c>
      <c r="N3763" s="39" t="s">
        <v>9821</v>
      </c>
      <c r="O3763" s="39" t="s">
        <v>9821</v>
      </c>
      <c r="P3763" s="39" t="s">
        <v>9820</v>
      </c>
    </row>
    <row r="3764" spans="1:16" ht="17.149999999999999" customHeight="1" x14ac:dyDescent="0.25">
      <c r="A3764" s="40" t="str">
        <f t="shared" si="59"/>
        <v>DKI JakartaAsuransi JiwaKantor Pemasaran</v>
      </c>
      <c r="B3764" s="39" t="s">
        <v>7070</v>
      </c>
      <c r="C3764" s="39" t="s">
        <v>12970</v>
      </c>
      <c r="D3764" s="39" t="s">
        <v>35</v>
      </c>
      <c r="E3764" s="39" t="s">
        <v>104</v>
      </c>
      <c r="F3764" s="39" t="s">
        <v>12971</v>
      </c>
      <c r="G3764" s="39" t="s">
        <v>60</v>
      </c>
      <c r="H3764" s="39" t="s">
        <v>1</v>
      </c>
      <c r="I3764" s="39">
        <v>12950</v>
      </c>
      <c r="J3764" s="39" t="s">
        <v>10843</v>
      </c>
      <c r="K3764" s="39" t="s">
        <v>10844</v>
      </c>
      <c r="L3764" s="39" t="s">
        <v>12961</v>
      </c>
      <c r="M3764" s="42">
        <v>44047</v>
      </c>
      <c r="N3764" s="39" t="s">
        <v>12972</v>
      </c>
      <c r="O3764" s="39" t="s">
        <v>12972</v>
      </c>
      <c r="P3764" s="39" t="s">
        <v>10843</v>
      </c>
    </row>
    <row r="3765" spans="1:16" ht="17.149999999999999" customHeight="1" x14ac:dyDescent="0.25">
      <c r="A3765" s="40" t="str">
        <f t="shared" si="59"/>
        <v>DKI JakartaAsuransi JiwaKantor Pemasaran</v>
      </c>
      <c r="B3765" s="39" t="s">
        <v>7070</v>
      </c>
      <c r="C3765" s="39" t="s">
        <v>12973</v>
      </c>
      <c r="D3765" s="39" t="s">
        <v>35</v>
      </c>
      <c r="E3765" s="39" t="s">
        <v>104</v>
      </c>
      <c r="F3765" s="39" t="s">
        <v>12974</v>
      </c>
      <c r="G3765" s="39" t="s">
        <v>60</v>
      </c>
      <c r="H3765" s="39" t="s">
        <v>1</v>
      </c>
      <c r="I3765" s="39">
        <v>12950</v>
      </c>
      <c r="J3765" s="39" t="s">
        <v>10847</v>
      </c>
      <c r="K3765" s="39" t="s">
        <v>10848</v>
      </c>
      <c r="L3765" s="39" t="s">
        <v>12961</v>
      </c>
      <c r="M3765" s="42">
        <v>44047</v>
      </c>
      <c r="N3765" s="39" t="s">
        <v>12975</v>
      </c>
      <c r="O3765" s="39" t="s">
        <v>12975</v>
      </c>
      <c r="P3765" s="39" t="s">
        <v>10847</v>
      </c>
    </row>
    <row r="3766" spans="1:16" ht="17.149999999999999" customHeight="1" x14ac:dyDescent="0.25">
      <c r="A3766" s="40" t="str">
        <f t="shared" si="59"/>
        <v>DKI JakartaAsuransi JiwaKantor Pemasaran</v>
      </c>
      <c r="B3766" s="39" t="s">
        <v>7070</v>
      </c>
      <c r="C3766" s="39" t="s">
        <v>12976</v>
      </c>
      <c r="D3766" s="39" t="s">
        <v>35</v>
      </c>
      <c r="E3766" s="39" t="s">
        <v>104</v>
      </c>
      <c r="F3766" s="39" t="s">
        <v>12977</v>
      </c>
      <c r="G3766" s="39" t="s">
        <v>60</v>
      </c>
      <c r="H3766" s="39" t="s">
        <v>1</v>
      </c>
      <c r="I3766" s="39">
        <v>12950</v>
      </c>
      <c r="J3766" s="39" t="s">
        <v>10850</v>
      </c>
      <c r="K3766" s="39" t="s">
        <v>10850</v>
      </c>
      <c r="L3766" s="39" t="s">
        <v>12961</v>
      </c>
      <c r="M3766" s="42">
        <v>44047</v>
      </c>
      <c r="N3766" s="39" t="s">
        <v>12978</v>
      </c>
      <c r="O3766" s="39" t="s">
        <v>12978</v>
      </c>
      <c r="P3766" s="39" t="s">
        <v>10850</v>
      </c>
    </row>
    <row r="3767" spans="1:16" ht="17.149999999999999" customHeight="1" x14ac:dyDescent="0.25">
      <c r="A3767" s="40" t="str">
        <f t="shared" si="59"/>
        <v>Jawa TengahAsuransi JiwaKantor Pemasaran</v>
      </c>
      <c r="B3767" s="39" t="s">
        <v>7018</v>
      </c>
      <c r="C3767" s="39" t="s">
        <v>12979</v>
      </c>
      <c r="D3767" s="39" t="s">
        <v>35</v>
      </c>
      <c r="E3767" s="39" t="s">
        <v>104</v>
      </c>
      <c r="F3767" s="39" t="s">
        <v>12980</v>
      </c>
      <c r="G3767" s="39" t="s">
        <v>307</v>
      </c>
      <c r="H3767" s="39" t="s">
        <v>5</v>
      </c>
      <c r="I3767" s="39">
        <v>50242</v>
      </c>
      <c r="J3767" s="39" t="s">
        <v>12981</v>
      </c>
      <c r="K3767" s="39" t="s">
        <v>12982</v>
      </c>
      <c r="L3767" s="39" t="s">
        <v>12983</v>
      </c>
      <c r="M3767" s="42">
        <v>44048</v>
      </c>
      <c r="N3767" s="39" t="s">
        <v>12984</v>
      </c>
      <c r="O3767" s="39" t="s">
        <v>12984</v>
      </c>
      <c r="P3767" s="39" t="s">
        <v>12981</v>
      </c>
    </row>
    <row r="3768" spans="1:16" ht="17.149999999999999" customHeight="1" x14ac:dyDescent="0.25">
      <c r="A3768" s="40" t="str">
        <f t="shared" si="59"/>
        <v>DKI JakartaAsuransi JiwaKantor Pemasaran</v>
      </c>
      <c r="B3768" s="39" t="s">
        <v>7070</v>
      </c>
      <c r="C3768" s="39" t="s">
        <v>12985</v>
      </c>
      <c r="D3768" s="39" t="s">
        <v>35</v>
      </c>
      <c r="E3768" s="39" t="s">
        <v>104</v>
      </c>
      <c r="F3768" s="39" t="s">
        <v>12986</v>
      </c>
      <c r="G3768" s="39" t="s">
        <v>60</v>
      </c>
      <c r="H3768" s="39" t="s">
        <v>1</v>
      </c>
      <c r="I3768" s="39">
        <v>12950</v>
      </c>
      <c r="J3768" s="39" t="s">
        <v>10845</v>
      </c>
      <c r="K3768" s="39" t="s">
        <v>10846</v>
      </c>
      <c r="L3768" s="39" t="s">
        <v>12961</v>
      </c>
      <c r="M3768" s="42">
        <v>44047</v>
      </c>
      <c r="N3768" s="39" t="s">
        <v>12987</v>
      </c>
      <c r="O3768" s="39" t="s">
        <v>12987</v>
      </c>
      <c r="P3768" s="39" t="s">
        <v>10845</v>
      </c>
    </row>
    <row r="3769" spans="1:16" ht="17.149999999999999" customHeight="1" x14ac:dyDescent="0.25">
      <c r="A3769" s="40" t="str">
        <f t="shared" si="59"/>
        <v>BantenAsuransi JiwaKantor Pemasaran</v>
      </c>
      <c r="B3769" s="39" t="s">
        <v>6941</v>
      </c>
      <c r="C3769" s="39" t="s">
        <v>9822</v>
      </c>
      <c r="D3769" s="39" t="s">
        <v>35</v>
      </c>
      <c r="E3769" s="39" t="s">
        <v>104</v>
      </c>
      <c r="F3769" s="39" t="s">
        <v>14572</v>
      </c>
      <c r="G3769" s="39" t="s">
        <v>316</v>
      </c>
      <c r="H3769" s="39" t="s">
        <v>3</v>
      </c>
      <c r="I3769" s="39">
        <v>0</v>
      </c>
      <c r="J3769" s="39" t="s">
        <v>9823</v>
      </c>
      <c r="K3769" s="39" t="s">
        <v>9823</v>
      </c>
      <c r="L3769" s="39" t="s">
        <v>9824</v>
      </c>
      <c r="M3769" s="42">
        <v>43705</v>
      </c>
      <c r="N3769" s="39" t="s">
        <v>14472</v>
      </c>
      <c r="O3769" s="39" t="s">
        <v>9825</v>
      </c>
      <c r="P3769" s="39" t="s">
        <v>14474</v>
      </c>
    </row>
    <row r="3770" spans="1:16" ht="17.149999999999999" customHeight="1" x14ac:dyDescent="0.25">
      <c r="A3770" s="40" t="str">
        <f t="shared" si="59"/>
        <v>Jawa TimurAsuransi JiwaKantor Pemasaran</v>
      </c>
      <c r="B3770" s="39" t="s">
        <v>6968</v>
      </c>
      <c r="C3770" s="39" t="s">
        <v>12771</v>
      </c>
      <c r="D3770" s="39" t="s">
        <v>35</v>
      </c>
      <c r="E3770" s="39" t="s">
        <v>104</v>
      </c>
      <c r="F3770" s="39" t="s">
        <v>12772</v>
      </c>
      <c r="G3770" s="39" t="s">
        <v>352</v>
      </c>
      <c r="H3770" s="39" t="s">
        <v>4</v>
      </c>
      <c r="I3770" s="39">
        <v>60251</v>
      </c>
      <c r="J3770" s="39" t="s">
        <v>12773</v>
      </c>
      <c r="K3770" s="39" t="s">
        <v>12773</v>
      </c>
      <c r="L3770" s="39" t="s">
        <v>12774</v>
      </c>
      <c r="M3770" s="42">
        <v>43929</v>
      </c>
      <c r="N3770" s="39" t="s">
        <v>12810</v>
      </c>
      <c r="O3770" s="39" t="s">
        <v>12810</v>
      </c>
      <c r="P3770" s="39" t="s">
        <v>12773</v>
      </c>
    </row>
    <row r="3771" spans="1:16" ht="17.149999999999999" customHeight="1" x14ac:dyDescent="0.25">
      <c r="A3771" s="40" t="str">
        <f t="shared" si="59"/>
        <v>Sumatera UtaraAsuransi JiwaKantor Pemasaran</v>
      </c>
      <c r="B3771" s="39" t="s">
        <v>6941</v>
      </c>
      <c r="C3771" s="39" t="s">
        <v>13072</v>
      </c>
      <c r="D3771" s="39" t="s">
        <v>35</v>
      </c>
      <c r="E3771" s="39" t="s">
        <v>104</v>
      </c>
      <c r="F3771" s="39" t="s">
        <v>13073</v>
      </c>
      <c r="G3771" s="39" t="s">
        <v>657</v>
      </c>
      <c r="H3771" s="39" t="s">
        <v>27</v>
      </c>
      <c r="I3771" s="39">
        <v>21144</v>
      </c>
      <c r="J3771" s="39" t="s">
        <v>64</v>
      </c>
      <c r="K3771" s="39" t="s">
        <v>64</v>
      </c>
      <c r="L3771" s="39" t="s">
        <v>13074</v>
      </c>
      <c r="M3771" s="42">
        <v>44078</v>
      </c>
      <c r="N3771" s="39" t="s">
        <v>13075</v>
      </c>
      <c r="O3771" s="39" t="s">
        <v>13075</v>
      </c>
      <c r="P3771" s="39" t="s">
        <v>64</v>
      </c>
    </row>
    <row r="3772" spans="1:16" ht="17.149999999999999" customHeight="1" x14ac:dyDescent="0.25">
      <c r="A3772" s="40" t="str">
        <f t="shared" si="59"/>
        <v>Jawa BaratAsuransi JiwaKantor Pemasaran</v>
      </c>
      <c r="B3772" s="39" t="s">
        <v>6936</v>
      </c>
      <c r="C3772" s="39" t="s">
        <v>13300</v>
      </c>
      <c r="D3772" s="39" t="s">
        <v>35</v>
      </c>
      <c r="E3772" s="39" t="s">
        <v>104</v>
      </c>
      <c r="F3772" s="39" t="s">
        <v>15659</v>
      </c>
      <c r="G3772" s="39" t="s">
        <v>3974</v>
      </c>
      <c r="H3772" s="39" t="s">
        <v>6</v>
      </c>
      <c r="I3772" s="39">
        <v>0</v>
      </c>
      <c r="J3772" s="39" t="s">
        <v>13301</v>
      </c>
      <c r="K3772" s="39" t="s">
        <v>13301</v>
      </c>
      <c r="L3772" s="39" t="s">
        <v>13297</v>
      </c>
      <c r="M3772" s="42">
        <v>44193</v>
      </c>
      <c r="N3772" s="39" t="s">
        <v>5124</v>
      </c>
      <c r="O3772" s="39" t="s">
        <v>5124</v>
      </c>
      <c r="P3772" s="39" t="s">
        <v>13301</v>
      </c>
    </row>
    <row r="3773" spans="1:16" ht="17.149999999999999" customHeight="1" x14ac:dyDescent="0.25">
      <c r="A3773" s="40" t="str">
        <f t="shared" si="59"/>
        <v>Jawa TengahAsuransi UmumKantor Pemasaran</v>
      </c>
      <c r="B3773" s="39" t="s">
        <v>7210</v>
      </c>
      <c r="C3773" s="39" t="s">
        <v>9826</v>
      </c>
      <c r="D3773" s="39" t="s">
        <v>35</v>
      </c>
      <c r="E3773" s="39" t="s">
        <v>694</v>
      </c>
      <c r="F3773" s="39" t="s">
        <v>9827</v>
      </c>
      <c r="G3773" s="39" t="s">
        <v>227</v>
      </c>
      <c r="H3773" s="39" t="s">
        <v>5</v>
      </c>
      <c r="I3773" s="39">
        <v>52122</v>
      </c>
      <c r="J3773" s="39" t="s">
        <v>9828</v>
      </c>
      <c r="K3773" s="39" t="s">
        <v>9828</v>
      </c>
      <c r="L3773" s="39" t="s">
        <v>9829</v>
      </c>
      <c r="M3773" s="42">
        <v>43684</v>
      </c>
      <c r="N3773" s="39" t="s">
        <v>9830</v>
      </c>
      <c r="O3773" s="39" t="s">
        <v>9830</v>
      </c>
      <c r="P3773" s="39" t="s">
        <v>9828</v>
      </c>
    </row>
    <row r="3774" spans="1:16" ht="17.149999999999999" customHeight="1" x14ac:dyDescent="0.25">
      <c r="A3774" s="40" t="str">
        <f t="shared" si="59"/>
        <v>Nusa Tenggara BaratAsuransi JiwaKantor Pemasaran</v>
      </c>
      <c r="B3774" s="39" t="s">
        <v>7101</v>
      </c>
      <c r="C3774" s="39" t="s">
        <v>12536</v>
      </c>
      <c r="D3774" s="39" t="s">
        <v>35</v>
      </c>
      <c r="E3774" s="39" t="s">
        <v>104</v>
      </c>
      <c r="F3774" s="39" t="s">
        <v>12537</v>
      </c>
      <c r="G3774" s="39" t="s">
        <v>494</v>
      </c>
      <c r="H3774" s="39" t="s">
        <v>18</v>
      </c>
      <c r="I3774" s="39">
        <v>0</v>
      </c>
      <c r="J3774" s="39" t="s">
        <v>64</v>
      </c>
      <c r="K3774" s="39" t="s">
        <v>64</v>
      </c>
      <c r="L3774" s="39" t="s">
        <v>12492</v>
      </c>
      <c r="M3774" s="42">
        <v>43840</v>
      </c>
      <c r="N3774" s="39" t="s">
        <v>12538</v>
      </c>
      <c r="O3774" s="39" t="s">
        <v>12538</v>
      </c>
      <c r="P3774" s="39" t="s">
        <v>64</v>
      </c>
    </row>
    <row r="3775" spans="1:16" ht="17.149999999999999" customHeight="1" x14ac:dyDescent="0.25">
      <c r="A3775" s="40" t="str">
        <f t="shared" si="59"/>
        <v>Jawa BaratAsuransi JiwaKantor Pemasaran</v>
      </c>
      <c r="B3775" s="39" t="s">
        <v>7101</v>
      </c>
      <c r="C3775" s="39" t="s">
        <v>12539</v>
      </c>
      <c r="D3775" s="39" t="s">
        <v>35</v>
      </c>
      <c r="E3775" s="39" t="s">
        <v>104</v>
      </c>
      <c r="F3775" s="39" t="s">
        <v>12540</v>
      </c>
      <c r="G3775" s="39" t="s">
        <v>4024</v>
      </c>
      <c r="H3775" s="39" t="s">
        <v>6</v>
      </c>
      <c r="I3775" s="39">
        <v>0</v>
      </c>
      <c r="J3775" s="39" t="s">
        <v>64</v>
      </c>
      <c r="K3775" s="39" t="s">
        <v>64</v>
      </c>
      <c r="L3775" s="39" t="s">
        <v>12492</v>
      </c>
      <c r="M3775" s="42">
        <v>43840</v>
      </c>
      <c r="N3775" s="39" t="s">
        <v>12541</v>
      </c>
      <c r="O3775" s="39" t="s">
        <v>12542</v>
      </c>
      <c r="P3775" s="39" t="s">
        <v>64</v>
      </c>
    </row>
    <row r="3776" spans="1:16" ht="17.149999999999999" customHeight="1" x14ac:dyDescent="0.25">
      <c r="A3776" s="40" t="str">
        <f t="shared" si="59"/>
        <v>Jawa TimurAsuransi JiwaKantor Pemasaran</v>
      </c>
      <c r="B3776" s="39" t="s">
        <v>13103</v>
      </c>
      <c r="C3776" s="39" t="s">
        <v>13302</v>
      </c>
      <c r="D3776" s="39" t="s">
        <v>35</v>
      </c>
      <c r="E3776" s="39" t="s">
        <v>104</v>
      </c>
      <c r="F3776" s="39" t="s">
        <v>14832</v>
      </c>
      <c r="G3776" s="39" t="s">
        <v>352</v>
      </c>
      <c r="H3776" s="39" t="s">
        <v>4</v>
      </c>
      <c r="I3776" s="39">
        <v>0</v>
      </c>
      <c r="J3776" s="39" t="s">
        <v>13303</v>
      </c>
      <c r="K3776" s="39" t="s">
        <v>13303</v>
      </c>
      <c r="L3776" s="39" t="s">
        <v>13304</v>
      </c>
      <c r="M3776" s="42">
        <v>44203</v>
      </c>
      <c r="N3776" s="39" t="s">
        <v>13305</v>
      </c>
      <c r="O3776" s="39" t="s">
        <v>13305</v>
      </c>
      <c r="P3776" s="39" t="s">
        <v>13303</v>
      </c>
    </row>
    <row r="3777" spans="1:16" ht="17.149999999999999" customHeight="1" x14ac:dyDescent="0.25">
      <c r="A3777" s="40" t="str">
        <f t="shared" si="59"/>
        <v>DKI JakartaAsuransi UmumKantor Pemasaran</v>
      </c>
      <c r="B3777" s="39" t="s">
        <v>6505</v>
      </c>
      <c r="C3777" s="39" t="s">
        <v>13350</v>
      </c>
      <c r="D3777" s="39" t="s">
        <v>35</v>
      </c>
      <c r="E3777" s="39" t="s">
        <v>694</v>
      </c>
      <c r="F3777" s="39" t="s">
        <v>13351</v>
      </c>
      <c r="G3777" s="39" t="s">
        <v>60</v>
      </c>
      <c r="H3777" s="39" t="s">
        <v>1</v>
      </c>
      <c r="I3777" s="39">
        <v>12430</v>
      </c>
      <c r="J3777" s="39" t="s">
        <v>78</v>
      </c>
      <c r="K3777" s="39" t="s">
        <v>6506</v>
      </c>
      <c r="L3777" s="39" t="s">
        <v>13352</v>
      </c>
      <c r="M3777" s="42">
        <v>42671</v>
      </c>
      <c r="N3777" s="39" t="s">
        <v>2855</v>
      </c>
      <c r="O3777" s="39" t="s">
        <v>2855</v>
      </c>
      <c r="P3777" s="39" t="s">
        <v>78</v>
      </c>
    </row>
    <row r="3778" spans="1:16" ht="17.149999999999999" customHeight="1" x14ac:dyDescent="0.25">
      <c r="A3778" s="40" t="str">
        <f t="shared" si="59"/>
        <v>Jawa TimurAsuransi JiwaKantor Pemasaran</v>
      </c>
      <c r="B3778" s="39" t="s">
        <v>13103</v>
      </c>
      <c r="C3778" s="39" t="s">
        <v>13353</v>
      </c>
      <c r="D3778" s="39" t="s">
        <v>35</v>
      </c>
      <c r="E3778" s="39" t="s">
        <v>104</v>
      </c>
      <c r="F3778" s="39" t="s">
        <v>13354</v>
      </c>
      <c r="G3778" s="39" t="s">
        <v>352</v>
      </c>
      <c r="H3778" s="39" t="s">
        <v>4</v>
      </c>
      <c r="I3778" s="39">
        <v>60131</v>
      </c>
      <c r="J3778" s="39" t="s">
        <v>64</v>
      </c>
      <c r="K3778" s="39" t="s">
        <v>64</v>
      </c>
      <c r="L3778" s="39" t="s">
        <v>13355</v>
      </c>
      <c r="M3778" s="42">
        <v>44214</v>
      </c>
      <c r="N3778" s="39" t="s">
        <v>13356</v>
      </c>
      <c r="O3778" s="39" t="s">
        <v>13356</v>
      </c>
      <c r="P3778" s="39" t="s">
        <v>64</v>
      </c>
    </row>
    <row r="3779" spans="1:16" ht="17.149999999999999" customHeight="1" x14ac:dyDescent="0.25">
      <c r="A3779" s="40" t="str">
        <f t="shared" si="59"/>
        <v>Jawa TengahAsuransi JiwaKantor Pemasaran</v>
      </c>
      <c r="B3779" s="39" t="s">
        <v>6978</v>
      </c>
      <c r="C3779" s="39" t="s">
        <v>9044</v>
      </c>
      <c r="D3779" s="39" t="s">
        <v>35</v>
      </c>
      <c r="E3779" s="39" t="s">
        <v>104</v>
      </c>
      <c r="F3779" s="39" t="s">
        <v>9045</v>
      </c>
      <c r="G3779" s="39" t="s">
        <v>379</v>
      </c>
      <c r="H3779" s="39" t="s">
        <v>5</v>
      </c>
      <c r="I3779" s="39">
        <v>59317</v>
      </c>
      <c r="J3779" s="39" t="s">
        <v>9046</v>
      </c>
      <c r="K3779" s="39" t="s">
        <v>9047</v>
      </c>
      <c r="L3779" s="39" t="s">
        <v>8969</v>
      </c>
      <c r="M3779" s="42">
        <v>43585</v>
      </c>
      <c r="N3779" s="39" t="s">
        <v>9048</v>
      </c>
      <c r="O3779" s="39" t="s">
        <v>9049</v>
      </c>
      <c r="P3779" s="39" t="s">
        <v>9046</v>
      </c>
    </row>
    <row r="3780" spans="1:16" ht="17.149999999999999" customHeight="1" x14ac:dyDescent="0.25">
      <c r="A3780" s="40" t="str">
        <f t="shared" si="59"/>
        <v>Jawa TengahAsuransi UmumKantor Pemasaran</v>
      </c>
      <c r="B3780" s="39" t="s">
        <v>7146</v>
      </c>
      <c r="C3780" s="39" t="s">
        <v>12468</v>
      </c>
      <c r="D3780" s="39" t="s">
        <v>35</v>
      </c>
      <c r="E3780" s="39" t="s">
        <v>694</v>
      </c>
      <c r="F3780" s="39" t="s">
        <v>15660</v>
      </c>
      <c r="G3780" s="39" t="s">
        <v>486</v>
      </c>
      <c r="H3780" s="39" t="s">
        <v>5</v>
      </c>
      <c r="I3780" s="39">
        <v>57141</v>
      </c>
      <c r="J3780" s="39" t="s">
        <v>13076</v>
      </c>
      <c r="K3780" s="39" t="s">
        <v>13077</v>
      </c>
      <c r="L3780" s="39" t="s">
        <v>13078</v>
      </c>
      <c r="M3780" s="42">
        <v>44076</v>
      </c>
      <c r="N3780" s="39" t="s">
        <v>13079</v>
      </c>
      <c r="O3780" s="39" t="s">
        <v>13079</v>
      </c>
      <c r="P3780" s="39" t="s">
        <v>13076</v>
      </c>
    </row>
    <row r="3781" spans="1:16" ht="17.149999999999999" customHeight="1" x14ac:dyDescent="0.25">
      <c r="A3781" s="40" t="str">
        <f t="shared" si="59"/>
        <v>Jawa BaratAsuransi JiwaKantor Pemasaran</v>
      </c>
      <c r="B3781" s="39" t="s">
        <v>66</v>
      </c>
      <c r="C3781" s="39" t="s">
        <v>13080</v>
      </c>
      <c r="D3781" s="39" t="s">
        <v>35</v>
      </c>
      <c r="E3781" s="39" t="s">
        <v>104</v>
      </c>
      <c r="F3781" s="39" t="s">
        <v>13081</v>
      </c>
      <c r="G3781" s="39" t="s">
        <v>4024</v>
      </c>
      <c r="H3781" s="39" t="s">
        <v>6</v>
      </c>
      <c r="I3781" s="39">
        <v>40164</v>
      </c>
      <c r="J3781" s="39" t="s">
        <v>13082</v>
      </c>
      <c r="K3781" s="39" t="s">
        <v>13082</v>
      </c>
      <c r="L3781" s="39" t="s">
        <v>13053</v>
      </c>
      <c r="M3781" s="42">
        <v>44076</v>
      </c>
      <c r="N3781" s="39" t="s">
        <v>13083</v>
      </c>
      <c r="O3781" s="39" t="s">
        <v>13084</v>
      </c>
      <c r="P3781" s="39" t="s">
        <v>13085</v>
      </c>
    </row>
    <row r="3782" spans="1:16" ht="17.149999999999999" customHeight="1" x14ac:dyDescent="0.25">
      <c r="A3782" s="40" t="str">
        <f t="shared" si="59"/>
        <v>DKI JakartaAsuransi JiwaKantor Pemasaran</v>
      </c>
      <c r="B3782" s="39" t="s">
        <v>66</v>
      </c>
      <c r="C3782" s="39" t="s">
        <v>13086</v>
      </c>
      <c r="D3782" s="39" t="s">
        <v>35</v>
      </c>
      <c r="E3782" s="39" t="s">
        <v>104</v>
      </c>
      <c r="F3782" s="39" t="s">
        <v>15661</v>
      </c>
      <c r="G3782" s="39" t="s">
        <v>61</v>
      </c>
      <c r="H3782" s="39" t="s">
        <v>1</v>
      </c>
      <c r="I3782" s="39">
        <v>10220</v>
      </c>
      <c r="J3782" s="39" t="s">
        <v>13087</v>
      </c>
      <c r="K3782" s="39" t="s">
        <v>64</v>
      </c>
      <c r="L3782" s="39" t="s">
        <v>13053</v>
      </c>
      <c r="M3782" s="42">
        <v>44076</v>
      </c>
      <c r="N3782" s="39" t="s">
        <v>9320</v>
      </c>
      <c r="O3782" s="39" t="s">
        <v>9320</v>
      </c>
      <c r="P3782" s="39" t="s">
        <v>13087</v>
      </c>
    </row>
    <row r="3783" spans="1:16" ht="17.149999999999999" customHeight="1" x14ac:dyDescent="0.25">
      <c r="A3783" s="40" t="str">
        <f t="shared" si="59"/>
        <v>Sumatera UtaraAsuransi JiwaKantor Pemasaran</v>
      </c>
      <c r="B3783" s="39" t="s">
        <v>66</v>
      </c>
      <c r="C3783" s="39" t="s">
        <v>15662</v>
      </c>
      <c r="D3783" s="39" t="s">
        <v>35</v>
      </c>
      <c r="E3783" s="39" t="s">
        <v>104</v>
      </c>
      <c r="F3783" s="39" t="s">
        <v>15663</v>
      </c>
      <c r="G3783" s="39" t="s">
        <v>270</v>
      </c>
      <c r="H3783" s="39" t="s">
        <v>27</v>
      </c>
      <c r="I3783" s="39">
        <v>20212</v>
      </c>
      <c r="J3783" s="39" t="s">
        <v>12912</v>
      </c>
      <c r="K3783" s="39" t="s">
        <v>12912</v>
      </c>
      <c r="L3783" s="39" t="s">
        <v>13053</v>
      </c>
      <c r="M3783" s="42">
        <v>44076</v>
      </c>
      <c r="N3783" s="39" t="s">
        <v>12913</v>
      </c>
      <c r="O3783" s="39" t="s">
        <v>12913</v>
      </c>
      <c r="P3783" s="39" t="s">
        <v>12912</v>
      </c>
    </row>
    <row r="3784" spans="1:16" ht="17.149999999999999" customHeight="1" x14ac:dyDescent="0.25">
      <c r="A3784" s="40" t="str">
        <f t="shared" si="59"/>
        <v>Jawa TimurAsuransi JiwaKantor Pemasaran</v>
      </c>
      <c r="B3784" s="39" t="s">
        <v>66</v>
      </c>
      <c r="C3784" s="39" t="s">
        <v>13088</v>
      </c>
      <c r="D3784" s="39" t="s">
        <v>35</v>
      </c>
      <c r="E3784" s="39" t="s">
        <v>104</v>
      </c>
      <c r="F3784" s="39" t="s">
        <v>15664</v>
      </c>
      <c r="G3784" s="39" t="s">
        <v>352</v>
      </c>
      <c r="H3784" s="39" t="s">
        <v>4</v>
      </c>
      <c r="I3784" s="39">
        <v>60114</v>
      </c>
      <c r="J3784" s="39" t="s">
        <v>13089</v>
      </c>
      <c r="K3784" s="39" t="s">
        <v>13089</v>
      </c>
      <c r="L3784" s="39" t="s">
        <v>13053</v>
      </c>
      <c r="M3784" s="42">
        <v>44076</v>
      </c>
      <c r="N3784" s="39" t="s">
        <v>13090</v>
      </c>
      <c r="O3784" s="39" t="s">
        <v>13091</v>
      </c>
      <c r="P3784" s="39" t="s">
        <v>13092</v>
      </c>
    </row>
    <row r="3785" spans="1:16" ht="17.149999999999999" customHeight="1" x14ac:dyDescent="0.25">
      <c r="A3785" s="40" t="str">
        <f t="shared" si="59"/>
        <v>DKI JakartaAsuransi JiwaKantor Pemasaran</v>
      </c>
      <c r="B3785" s="39" t="s">
        <v>7070</v>
      </c>
      <c r="C3785" s="39" t="s">
        <v>13592</v>
      </c>
      <c r="D3785" s="39" t="s">
        <v>35</v>
      </c>
      <c r="E3785" s="39" t="s">
        <v>104</v>
      </c>
      <c r="F3785" s="39" t="s">
        <v>13593</v>
      </c>
      <c r="G3785" s="39" t="s">
        <v>74</v>
      </c>
      <c r="H3785" s="39" t="s">
        <v>1</v>
      </c>
      <c r="I3785" s="39">
        <v>14460</v>
      </c>
      <c r="J3785" s="39" t="s">
        <v>11790</v>
      </c>
      <c r="K3785" s="39" t="s">
        <v>11791</v>
      </c>
      <c r="L3785" s="39" t="s">
        <v>13594</v>
      </c>
      <c r="M3785" s="42">
        <v>44314</v>
      </c>
      <c r="N3785" s="39" t="s">
        <v>13595</v>
      </c>
      <c r="O3785" s="39" t="s">
        <v>13595</v>
      </c>
      <c r="P3785" s="39" t="s">
        <v>11790</v>
      </c>
    </row>
    <row r="3786" spans="1:16" ht="17.149999999999999" customHeight="1" x14ac:dyDescent="0.25">
      <c r="A3786" s="40" t="str">
        <f t="shared" si="59"/>
        <v>DKI JakartaAsuransi UmumKantor Pemasaran</v>
      </c>
      <c r="B3786" s="39" t="s">
        <v>1412</v>
      </c>
      <c r="C3786" s="39" t="s">
        <v>12047</v>
      </c>
      <c r="D3786" s="39" t="s">
        <v>35</v>
      </c>
      <c r="E3786" s="39" t="s">
        <v>694</v>
      </c>
      <c r="F3786" s="39" t="s">
        <v>12048</v>
      </c>
      <c r="G3786" s="39" t="s">
        <v>60</v>
      </c>
      <c r="H3786" s="39" t="s">
        <v>1</v>
      </c>
      <c r="I3786" s="39">
        <v>12920</v>
      </c>
      <c r="J3786" s="39" t="s">
        <v>7313</v>
      </c>
      <c r="K3786" s="39" t="s">
        <v>7900</v>
      </c>
      <c r="N3786" s="39" t="s">
        <v>11997</v>
      </c>
      <c r="O3786" s="39" t="s">
        <v>11997</v>
      </c>
      <c r="P3786" s="39" t="s">
        <v>7313</v>
      </c>
    </row>
    <row r="3787" spans="1:16" ht="17.149999999999999" customHeight="1" x14ac:dyDescent="0.25">
      <c r="A3787" s="40" t="str">
        <f t="shared" si="59"/>
        <v>Kalimantan TimurAsuransi UmumKantor Pemasaran</v>
      </c>
      <c r="B3787" s="39" t="s">
        <v>7378</v>
      </c>
      <c r="C3787" s="39" t="s">
        <v>12273</v>
      </c>
      <c r="D3787" s="39" t="s">
        <v>35</v>
      </c>
      <c r="E3787" s="39" t="s">
        <v>694</v>
      </c>
      <c r="F3787" s="39" t="s">
        <v>12274</v>
      </c>
      <c r="G3787" s="39" t="s">
        <v>243</v>
      </c>
      <c r="H3787" s="39" t="s">
        <v>15</v>
      </c>
      <c r="I3787" s="39">
        <v>0</v>
      </c>
      <c r="J3787" s="39" t="s">
        <v>12275</v>
      </c>
      <c r="K3787" s="39" t="s">
        <v>12275</v>
      </c>
      <c r="L3787" s="39" t="s">
        <v>12276</v>
      </c>
      <c r="M3787" s="42">
        <v>43780</v>
      </c>
      <c r="N3787" s="39" t="s">
        <v>12277</v>
      </c>
      <c r="O3787" s="39" t="s">
        <v>12277</v>
      </c>
      <c r="P3787" s="39" t="s">
        <v>12275</v>
      </c>
    </row>
    <row r="3788" spans="1:16" ht="17.149999999999999" customHeight="1" x14ac:dyDescent="0.25">
      <c r="A3788" s="40" t="str">
        <f t="shared" si="59"/>
        <v>DKI JakartaAsuransi JiwaKantor Pemasaran</v>
      </c>
      <c r="B3788" s="39" t="s">
        <v>6936</v>
      </c>
      <c r="C3788" s="39" t="s">
        <v>13596</v>
      </c>
      <c r="D3788" s="39" t="s">
        <v>35</v>
      </c>
      <c r="E3788" s="39" t="s">
        <v>104</v>
      </c>
      <c r="F3788" s="39" t="s">
        <v>13452</v>
      </c>
      <c r="G3788" s="39" t="s">
        <v>60</v>
      </c>
      <c r="H3788" s="39" t="s">
        <v>1</v>
      </c>
      <c r="I3788" s="39">
        <v>12930</v>
      </c>
      <c r="J3788" s="39" t="s">
        <v>6939</v>
      </c>
      <c r="K3788" s="39" t="s">
        <v>6939</v>
      </c>
      <c r="L3788" s="39" t="s">
        <v>13597</v>
      </c>
      <c r="M3788" s="42">
        <v>44294</v>
      </c>
      <c r="N3788" s="39" t="s">
        <v>13598</v>
      </c>
      <c r="O3788" s="39" t="s">
        <v>13598</v>
      </c>
      <c r="P3788" s="39" t="s">
        <v>6939</v>
      </c>
    </row>
    <row r="3789" spans="1:16" ht="17.149999999999999" customHeight="1" x14ac:dyDescent="0.25">
      <c r="A3789" s="40" t="str">
        <f t="shared" si="59"/>
        <v>Sumatera UtaraAsuransi JiwaKantor Pemasaran</v>
      </c>
      <c r="B3789" s="39" t="s">
        <v>7018</v>
      </c>
      <c r="C3789" s="39" t="s">
        <v>13599</v>
      </c>
      <c r="D3789" s="39" t="s">
        <v>35</v>
      </c>
      <c r="E3789" s="39" t="s">
        <v>104</v>
      </c>
      <c r="F3789" s="39" t="s">
        <v>13600</v>
      </c>
      <c r="G3789" s="39" t="s">
        <v>4814</v>
      </c>
      <c r="H3789" s="39" t="s">
        <v>27</v>
      </c>
      <c r="I3789" s="39">
        <v>20223</v>
      </c>
      <c r="J3789" s="39" t="s">
        <v>13601</v>
      </c>
      <c r="K3789" s="39" t="s">
        <v>13601</v>
      </c>
      <c r="L3789" s="39" t="s">
        <v>13602</v>
      </c>
      <c r="M3789" s="42">
        <v>44306</v>
      </c>
      <c r="N3789" s="39" t="s">
        <v>13603</v>
      </c>
      <c r="O3789" s="39" t="s">
        <v>13603</v>
      </c>
      <c r="P3789" s="39" t="s">
        <v>13601</v>
      </c>
    </row>
    <row r="3790" spans="1:16" ht="17.149999999999999" customHeight="1" x14ac:dyDescent="0.25">
      <c r="A3790" s="40" t="str">
        <f t="shared" si="59"/>
        <v>Sumatera SelatanAsuransi JiwaKantor Pemasaran</v>
      </c>
      <c r="B3790" s="39" t="s">
        <v>7070</v>
      </c>
      <c r="C3790" s="39" t="s">
        <v>13604</v>
      </c>
      <c r="D3790" s="39" t="s">
        <v>35</v>
      </c>
      <c r="E3790" s="39" t="s">
        <v>104</v>
      </c>
      <c r="F3790" s="39" t="s">
        <v>13605</v>
      </c>
      <c r="G3790" s="39" t="s">
        <v>1485</v>
      </c>
      <c r="H3790" s="39" t="s">
        <v>26</v>
      </c>
      <c r="I3790" s="39">
        <v>30124</v>
      </c>
      <c r="J3790" s="39" t="s">
        <v>10963</v>
      </c>
      <c r="K3790" s="39" t="s">
        <v>10964</v>
      </c>
      <c r="L3790" s="39" t="s">
        <v>13594</v>
      </c>
      <c r="M3790" s="42">
        <v>44314</v>
      </c>
      <c r="N3790" s="39" t="s">
        <v>13606</v>
      </c>
      <c r="O3790" s="39" t="s">
        <v>13606</v>
      </c>
      <c r="P3790" s="39" t="s">
        <v>10963</v>
      </c>
    </row>
    <row r="3791" spans="1:16" ht="17.149999999999999" customHeight="1" x14ac:dyDescent="0.25">
      <c r="A3791" s="40" t="str">
        <f t="shared" si="59"/>
        <v>Jawa TimurAsuransi JiwaKantor Pemasaran</v>
      </c>
      <c r="B3791" s="39" t="s">
        <v>41</v>
      </c>
      <c r="C3791" s="39" t="s">
        <v>13797</v>
      </c>
      <c r="D3791" s="39" t="s">
        <v>35</v>
      </c>
      <c r="E3791" s="39" t="s">
        <v>104</v>
      </c>
      <c r="F3791" s="39" t="s">
        <v>13798</v>
      </c>
      <c r="G3791" s="39" t="s">
        <v>5133</v>
      </c>
      <c r="H3791" s="39" t="s">
        <v>4</v>
      </c>
      <c r="I3791" s="39">
        <v>64112</v>
      </c>
      <c r="J3791" s="39" t="s">
        <v>64</v>
      </c>
      <c r="K3791" s="39" t="s">
        <v>64</v>
      </c>
      <c r="L3791" s="39" t="s">
        <v>13799</v>
      </c>
      <c r="M3791" s="42">
        <v>44335</v>
      </c>
      <c r="N3791" s="39" t="s">
        <v>13800</v>
      </c>
      <c r="O3791" s="39" t="s">
        <v>13800</v>
      </c>
      <c r="P3791" s="39" t="s">
        <v>64</v>
      </c>
    </row>
    <row r="3792" spans="1:16" ht="17.149999999999999" customHeight="1" x14ac:dyDescent="0.25">
      <c r="A3792" s="40" t="str">
        <f t="shared" si="59"/>
        <v>DKI JakartaAsuransi UmumKantor Pemasaran</v>
      </c>
      <c r="B3792" s="39" t="s">
        <v>7219</v>
      </c>
      <c r="C3792" s="39" t="s">
        <v>12189</v>
      </c>
      <c r="D3792" s="39" t="s">
        <v>35</v>
      </c>
      <c r="E3792" s="39" t="s">
        <v>694</v>
      </c>
      <c r="F3792" s="39" t="s">
        <v>12190</v>
      </c>
      <c r="G3792" s="39" t="s">
        <v>63</v>
      </c>
      <c r="H3792" s="39" t="s">
        <v>1</v>
      </c>
      <c r="I3792" s="39">
        <v>11530</v>
      </c>
      <c r="J3792" s="39" t="s">
        <v>12191</v>
      </c>
      <c r="K3792" s="39" t="s">
        <v>12191</v>
      </c>
      <c r="L3792" s="39" t="s">
        <v>12192</v>
      </c>
      <c r="M3792" s="42">
        <v>43741</v>
      </c>
      <c r="N3792" s="39" t="s">
        <v>12193</v>
      </c>
      <c r="O3792" s="39" t="s">
        <v>12193</v>
      </c>
      <c r="P3792" s="39" t="s">
        <v>12191</v>
      </c>
    </row>
    <row r="3793" spans="1:16" ht="17.149999999999999" customHeight="1" x14ac:dyDescent="0.25">
      <c r="A3793" s="40" t="str">
        <f t="shared" si="59"/>
        <v>BantenAsuransi UmumKantor Pemasaran</v>
      </c>
      <c r="B3793" s="39" t="s">
        <v>7219</v>
      </c>
      <c r="C3793" s="39" t="s">
        <v>12194</v>
      </c>
      <c r="D3793" s="39" t="s">
        <v>35</v>
      </c>
      <c r="E3793" s="39" t="s">
        <v>694</v>
      </c>
      <c r="F3793" s="39" t="s">
        <v>12195</v>
      </c>
      <c r="G3793" s="39" t="s">
        <v>131</v>
      </c>
      <c r="H3793" s="39" t="s">
        <v>3</v>
      </c>
      <c r="I3793" s="39">
        <v>15321</v>
      </c>
      <c r="J3793" s="39" t="s">
        <v>12196</v>
      </c>
      <c r="K3793" s="39" t="s">
        <v>12196</v>
      </c>
      <c r="L3793" s="39" t="s">
        <v>12192</v>
      </c>
      <c r="M3793" s="42">
        <v>43741</v>
      </c>
      <c r="N3793" s="39" t="s">
        <v>12197</v>
      </c>
      <c r="O3793" s="39" t="s">
        <v>12197</v>
      </c>
      <c r="P3793" s="39" t="s">
        <v>12196</v>
      </c>
    </row>
    <row r="3794" spans="1:16" ht="17.149999999999999" customHeight="1" x14ac:dyDescent="0.25">
      <c r="A3794" s="40" t="str">
        <f t="shared" si="59"/>
        <v>Jawa TengahAsuransi UmumKantor Pemasaran</v>
      </c>
      <c r="B3794" s="39" t="s">
        <v>9359</v>
      </c>
      <c r="C3794" s="39" t="s">
        <v>12384</v>
      </c>
      <c r="D3794" s="39" t="s">
        <v>35</v>
      </c>
      <c r="E3794" s="39" t="s">
        <v>694</v>
      </c>
      <c r="F3794" s="39" t="s">
        <v>12385</v>
      </c>
      <c r="G3794" s="39" t="s">
        <v>307</v>
      </c>
      <c r="H3794" s="39" t="s">
        <v>5</v>
      </c>
      <c r="I3794" s="39">
        <v>50242</v>
      </c>
      <c r="J3794" s="39" t="s">
        <v>11939</v>
      </c>
      <c r="K3794" s="39" t="s">
        <v>11939</v>
      </c>
      <c r="L3794" s="39" t="s">
        <v>12366</v>
      </c>
      <c r="M3794" s="42">
        <v>43343</v>
      </c>
      <c r="N3794" s="39" t="s">
        <v>12386</v>
      </c>
      <c r="O3794" s="39" t="s">
        <v>12387</v>
      </c>
      <c r="P3794" s="39" t="s">
        <v>11939</v>
      </c>
    </row>
    <row r="3795" spans="1:16" ht="17.149999999999999" customHeight="1" x14ac:dyDescent="0.25">
      <c r="A3795" s="40" t="str">
        <f t="shared" si="59"/>
        <v>Sulawesi TengahAsuransi JiwaKantor Pemasaran</v>
      </c>
      <c r="B3795" s="39" t="s">
        <v>7129</v>
      </c>
      <c r="C3795" s="39" t="s">
        <v>9831</v>
      </c>
      <c r="D3795" s="39" t="s">
        <v>35</v>
      </c>
      <c r="E3795" s="39" t="s">
        <v>104</v>
      </c>
      <c r="F3795" s="39" t="s">
        <v>9832</v>
      </c>
      <c r="G3795" s="39" t="s">
        <v>2653</v>
      </c>
      <c r="H3795" s="39" t="s">
        <v>22</v>
      </c>
      <c r="I3795" s="39">
        <v>94231</v>
      </c>
      <c r="J3795" s="39" t="s">
        <v>64</v>
      </c>
      <c r="K3795" s="39" t="s">
        <v>64</v>
      </c>
      <c r="L3795" s="39" t="s">
        <v>9833</v>
      </c>
      <c r="M3795" s="42">
        <v>43675</v>
      </c>
      <c r="N3795" s="39" t="s">
        <v>9280</v>
      </c>
      <c r="O3795" s="39" t="s">
        <v>9280</v>
      </c>
      <c r="P3795" s="39" t="s">
        <v>64</v>
      </c>
    </row>
    <row r="3796" spans="1:16" ht="17.149999999999999" customHeight="1" x14ac:dyDescent="0.25">
      <c r="A3796" s="40" t="str">
        <f t="shared" si="59"/>
        <v>DKI JakartaAsuransi JiwaKantor Pemasaran</v>
      </c>
      <c r="B3796" s="39" t="s">
        <v>7070</v>
      </c>
      <c r="C3796" s="39" t="s">
        <v>13607</v>
      </c>
      <c r="D3796" s="39" t="s">
        <v>35</v>
      </c>
      <c r="E3796" s="39" t="s">
        <v>104</v>
      </c>
      <c r="F3796" s="39" t="s">
        <v>13608</v>
      </c>
      <c r="G3796" s="39" t="s">
        <v>74</v>
      </c>
      <c r="H3796" s="39" t="s">
        <v>1</v>
      </c>
      <c r="I3796" s="39">
        <v>14460</v>
      </c>
      <c r="J3796" s="39" t="s">
        <v>11776</v>
      </c>
      <c r="K3796" s="39" t="s">
        <v>11777</v>
      </c>
      <c r="L3796" s="39" t="s">
        <v>13594</v>
      </c>
      <c r="M3796" s="42">
        <v>44314</v>
      </c>
      <c r="N3796" s="39" t="s">
        <v>13609</v>
      </c>
      <c r="O3796" s="39" t="s">
        <v>13609</v>
      </c>
      <c r="P3796" s="39" t="s">
        <v>11776</v>
      </c>
    </row>
    <row r="3797" spans="1:16" ht="17.149999999999999" customHeight="1" x14ac:dyDescent="0.25">
      <c r="A3797" s="40" t="str">
        <f t="shared" si="59"/>
        <v>Jawa BaratAsuransi JiwaKantor Pemasaran</v>
      </c>
      <c r="B3797" s="39" t="s">
        <v>7070</v>
      </c>
      <c r="C3797" s="39" t="s">
        <v>13610</v>
      </c>
      <c r="D3797" s="39" t="s">
        <v>35</v>
      </c>
      <c r="E3797" s="39" t="s">
        <v>104</v>
      </c>
      <c r="F3797" s="39" t="s">
        <v>13611</v>
      </c>
      <c r="G3797" s="39" t="s">
        <v>4024</v>
      </c>
      <c r="H3797" s="39" t="s">
        <v>6</v>
      </c>
      <c r="I3797" s="39">
        <v>40287</v>
      </c>
      <c r="J3797" s="39" t="s">
        <v>10932</v>
      </c>
      <c r="K3797" s="39" t="s">
        <v>10933</v>
      </c>
      <c r="L3797" s="39" t="s">
        <v>13594</v>
      </c>
      <c r="M3797" s="42">
        <v>44314</v>
      </c>
      <c r="N3797" s="39" t="s">
        <v>13612</v>
      </c>
      <c r="O3797" s="39" t="s">
        <v>13612</v>
      </c>
      <c r="P3797" s="39" t="s">
        <v>10932</v>
      </c>
    </row>
    <row r="3798" spans="1:16" ht="17.149999999999999" customHeight="1" x14ac:dyDescent="0.25">
      <c r="A3798" s="40" t="str">
        <f t="shared" si="59"/>
        <v>Sumatera UtaraAsuransi JiwaKantor Pemasaran</v>
      </c>
      <c r="B3798" s="39" t="s">
        <v>6968</v>
      </c>
      <c r="C3798" s="39" t="s">
        <v>9834</v>
      </c>
      <c r="D3798" s="39" t="s">
        <v>35</v>
      </c>
      <c r="E3798" s="39" t="s">
        <v>104</v>
      </c>
      <c r="F3798" s="39" t="s">
        <v>15665</v>
      </c>
      <c r="G3798" s="39" t="s">
        <v>270</v>
      </c>
      <c r="H3798" s="39" t="s">
        <v>27</v>
      </c>
      <c r="I3798" s="39">
        <v>20117</v>
      </c>
      <c r="J3798" s="39" t="s">
        <v>16286</v>
      </c>
      <c r="K3798" s="39" t="s">
        <v>16286</v>
      </c>
      <c r="L3798" s="39" t="s">
        <v>9835</v>
      </c>
      <c r="M3798" s="42">
        <v>42009</v>
      </c>
      <c r="N3798" s="39">
        <v>0</v>
      </c>
      <c r="O3798" s="39">
        <v>0</v>
      </c>
      <c r="P3798" s="39" t="s">
        <v>16286</v>
      </c>
    </row>
    <row r="3799" spans="1:16" ht="17.149999999999999" customHeight="1" x14ac:dyDescent="0.25">
      <c r="A3799" s="40" t="str">
        <f t="shared" si="59"/>
        <v>Jawa BaratAsuransi UmumKantor Pemasaran</v>
      </c>
      <c r="B3799" s="39" t="s">
        <v>12692</v>
      </c>
      <c r="C3799" s="39" t="s">
        <v>7643</v>
      </c>
      <c r="D3799" s="39" t="s">
        <v>35</v>
      </c>
      <c r="E3799" s="39" t="s">
        <v>694</v>
      </c>
      <c r="F3799" s="39" t="s">
        <v>13531</v>
      </c>
      <c r="G3799" s="39" t="s">
        <v>4024</v>
      </c>
      <c r="H3799" s="39" t="s">
        <v>6</v>
      </c>
      <c r="I3799" s="39">
        <v>40264</v>
      </c>
      <c r="J3799" s="39" t="s">
        <v>13532</v>
      </c>
      <c r="K3799" s="39" t="s">
        <v>64</v>
      </c>
      <c r="L3799" s="39" t="s">
        <v>13533</v>
      </c>
      <c r="M3799" s="42">
        <v>44267</v>
      </c>
      <c r="N3799" s="39" t="s">
        <v>13534</v>
      </c>
      <c r="O3799" s="39" t="s">
        <v>13534</v>
      </c>
      <c r="P3799" s="39" t="s">
        <v>13532</v>
      </c>
    </row>
    <row r="3800" spans="1:16" ht="17.149999999999999" customHeight="1" x14ac:dyDescent="0.25">
      <c r="A3800" s="40" t="str">
        <f t="shared" si="59"/>
        <v>Sumatera SelatanAsuransi UmumKantor Pemasaran</v>
      </c>
      <c r="B3800" s="39" t="s">
        <v>9359</v>
      </c>
      <c r="C3800" s="39" t="s">
        <v>12388</v>
      </c>
      <c r="D3800" s="39" t="s">
        <v>35</v>
      </c>
      <c r="E3800" s="39" t="s">
        <v>694</v>
      </c>
      <c r="F3800" s="39" t="s">
        <v>12389</v>
      </c>
      <c r="G3800" s="39" t="s">
        <v>1485</v>
      </c>
      <c r="H3800" s="39" t="s">
        <v>26</v>
      </c>
      <c r="I3800" s="39">
        <v>30126</v>
      </c>
      <c r="J3800" s="39" t="s">
        <v>11929</v>
      </c>
      <c r="K3800" s="39" t="s">
        <v>11929</v>
      </c>
      <c r="L3800" s="39" t="s">
        <v>12366</v>
      </c>
      <c r="M3800" s="42">
        <v>43343</v>
      </c>
      <c r="N3800" s="39" t="s">
        <v>11930</v>
      </c>
      <c r="O3800" s="39" t="s">
        <v>11930</v>
      </c>
      <c r="P3800" s="39" t="s">
        <v>11929</v>
      </c>
    </row>
    <row r="3801" spans="1:16" ht="17.149999999999999" customHeight="1" x14ac:dyDescent="0.25">
      <c r="A3801" s="40" t="str">
        <f t="shared" si="59"/>
        <v>BantenAsuransi JiwaKantor Pemasaran</v>
      </c>
      <c r="B3801" s="39" t="s">
        <v>6936</v>
      </c>
      <c r="C3801" s="39" t="s">
        <v>13306</v>
      </c>
      <c r="D3801" s="39" t="s">
        <v>35</v>
      </c>
      <c r="E3801" s="39" t="s">
        <v>104</v>
      </c>
      <c r="F3801" s="39" t="s">
        <v>13291</v>
      </c>
      <c r="G3801" s="39" t="s">
        <v>131</v>
      </c>
      <c r="H3801" s="39" t="s">
        <v>3</v>
      </c>
      <c r="I3801" s="39">
        <v>0</v>
      </c>
      <c r="J3801" s="39" t="s">
        <v>13292</v>
      </c>
      <c r="K3801" s="39" t="s">
        <v>13292</v>
      </c>
      <c r="L3801" s="39" t="s">
        <v>13293</v>
      </c>
      <c r="M3801" s="42">
        <v>44193</v>
      </c>
      <c r="N3801" s="39" t="s">
        <v>13307</v>
      </c>
      <c r="O3801" s="39" t="s">
        <v>13307</v>
      </c>
      <c r="P3801" s="39" t="s">
        <v>13292</v>
      </c>
    </row>
    <row r="3802" spans="1:16" ht="17.149999999999999" customHeight="1" x14ac:dyDescent="0.25">
      <c r="A3802" s="40" t="str">
        <f t="shared" si="59"/>
        <v>Sumatera UtaraAsuransi UmumKantor Pemasaran</v>
      </c>
      <c r="B3802" s="39" t="s">
        <v>9359</v>
      </c>
      <c r="C3802" s="39" t="s">
        <v>12390</v>
      </c>
      <c r="D3802" s="39" t="s">
        <v>35</v>
      </c>
      <c r="E3802" s="39" t="s">
        <v>694</v>
      </c>
      <c r="F3802" s="39" t="s">
        <v>12391</v>
      </c>
      <c r="G3802" s="39" t="s">
        <v>270</v>
      </c>
      <c r="H3802" s="39" t="s">
        <v>27</v>
      </c>
      <c r="I3802" s="39">
        <v>20231</v>
      </c>
      <c r="J3802" s="39" t="s">
        <v>11728</v>
      </c>
      <c r="K3802" s="39" t="s">
        <v>11728</v>
      </c>
      <c r="L3802" s="39" t="s">
        <v>12366</v>
      </c>
      <c r="M3802" s="42">
        <v>43343</v>
      </c>
      <c r="N3802" s="39" t="s">
        <v>11729</v>
      </c>
      <c r="O3802" s="39" t="s">
        <v>11729</v>
      </c>
      <c r="P3802" s="39" t="s">
        <v>11728</v>
      </c>
    </row>
    <row r="3803" spans="1:16" ht="17.149999999999999" customHeight="1" x14ac:dyDescent="0.25">
      <c r="A3803" s="40" t="str">
        <f t="shared" si="59"/>
        <v>Jawa TengahAsuransi UmumKantor Pemasaran</v>
      </c>
      <c r="B3803" s="39" t="s">
        <v>9359</v>
      </c>
      <c r="C3803" s="39" t="s">
        <v>12392</v>
      </c>
      <c r="D3803" s="39" t="s">
        <v>35</v>
      </c>
      <c r="E3803" s="39" t="s">
        <v>694</v>
      </c>
      <c r="F3803" s="39" t="s">
        <v>12393</v>
      </c>
      <c r="G3803" s="39" t="s">
        <v>486</v>
      </c>
      <c r="H3803" s="39" t="s">
        <v>5</v>
      </c>
      <c r="I3803" s="39">
        <v>57142</v>
      </c>
      <c r="J3803" s="39" t="s">
        <v>12394</v>
      </c>
      <c r="K3803" s="39" t="s">
        <v>12395</v>
      </c>
      <c r="L3803" s="39" t="s">
        <v>12366</v>
      </c>
      <c r="M3803" s="42">
        <v>43343</v>
      </c>
      <c r="N3803" s="39" t="s">
        <v>4487</v>
      </c>
      <c r="O3803" s="39" t="s">
        <v>4487</v>
      </c>
      <c r="P3803" s="39" t="s">
        <v>12394</v>
      </c>
    </row>
    <row r="3804" spans="1:16" ht="17.149999999999999" customHeight="1" x14ac:dyDescent="0.25">
      <c r="A3804" s="40" t="str">
        <f t="shared" si="59"/>
        <v>Jawa BaratAsuransi UmumKantor Pemasaran</v>
      </c>
      <c r="B3804" s="39" t="s">
        <v>1412</v>
      </c>
      <c r="C3804" s="39" t="s">
        <v>12396</v>
      </c>
      <c r="D3804" s="39" t="s">
        <v>35</v>
      </c>
      <c r="E3804" s="39" t="s">
        <v>694</v>
      </c>
      <c r="F3804" s="39" t="s">
        <v>12397</v>
      </c>
      <c r="G3804" s="39" t="s">
        <v>1755</v>
      </c>
      <c r="H3804" s="39" t="s">
        <v>6</v>
      </c>
      <c r="I3804" s="39">
        <v>16142</v>
      </c>
      <c r="J3804" s="39" t="s">
        <v>12398</v>
      </c>
      <c r="K3804" s="39" t="s">
        <v>12398</v>
      </c>
      <c r="L3804" s="39" t="s">
        <v>12399</v>
      </c>
      <c r="M3804" s="42">
        <v>43810</v>
      </c>
      <c r="N3804" s="39" t="s">
        <v>12362</v>
      </c>
      <c r="O3804" s="39" t="s">
        <v>12362</v>
      </c>
      <c r="P3804" s="39" t="s">
        <v>12398</v>
      </c>
    </row>
    <row r="3805" spans="1:16" ht="17.149999999999999" customHeight="1" x14ac:dyDescent="0.25">
      <c r="A3805" s="40" t="str">
        <f t="shared" si="59"/>
        <v>Jawa TengahAsuransi JiwaKantor Pemasaran</v>
      </c>
      <c r="B3805" s="39" t="s">
        <v>6936</v>
      </c>
      <c r="C3805" s="39" t="s">
        <v>14016</v>
      </c>
      <c r="D3805" s="39" t="s">
        <v>35</v>
      </c>
      <c r="E3805" s="39" t="s">
        <v>104</v>
      </c>
      <c r="F3805" s="39" t="s">
        <v>14084</v>
      </c>
      <c r="G3805" s="39" t="s">
        <v>307</v>
      </c>
      <c r="H3805" s="39" t="s">
        <v>5</v>
      </c>
      <c r="I3805" s="39">
        <v>50276</v>
      </c>
      <c r="J3805" s="39" t="s">
        <v>14017</v>
      </c>
      <c r="K3805" s="39" t="s">
        <v>64</v>
      </c>
      <c r="L3805" s="39" t="s">
        <v>14018</v>
      </c>
      <c r="M3805" s="42">
        <v>44428</v>
      </c>
      <c r="N3805" s="39" t="s">
        <v>14019</v>
      </c>
      <c r="O3805" s="39" t="s">
        <v>14019</v>
      </c>
      <c r="P3805" s="39" t="s">
        <v>14017</v>
      </c>
    </row>
    <row r="3806" spans="1:16" ht="17.149999999999999" customHeight="1" x14ac:dyDescent="0.25">
      <c r="A3806" s="40" t="str">
        <f t="shared" si="59"/>
        <v>BantenAsuransi JiwaKantor Pemasaran</v>
      </c>
      <c r="B3806" s="39" t="s">
        <v>7129</v>
      </c>
      <c r="C3806" s="39" t="s">
        <v>12278</v>
      </c>
      <c r="D3806" s="39" t="s">
        <v>35</v>
      </c>
      <c r="E3806" s="39" t="s">
        <v>104</v>
      </c>
      <c r="F3806" s="39" t="s">
        <v>12279</v>
      </c>
      <c r="G3806" s="39" t="s">
        <v>554</v>
      </c>
      <c r="H3806" s="39" t="s">
        <v>3</v>
      </c>
      <c r="I3806" s="39">
        <v>42111</v>
      </c>
      <c r="J3806" s="39" t="s">
        <v>64</v>
      </c>
      <c r="K3806" s="39" t="s">
        <v>64</v>
      </c>
      <c r="L3806" s="39" t="s">
        <v>12280</v>
      </c>
      <c r="M3806" s="42">
        <v>43763</v>
      </c>
      <c r="N3806" s="39" t="s">
        <v>12281</v>
      </c>
      <c r="O3806" s="39" t="s">
        <v>12281</v>
      </c>
      <c r="P3806" s="39" t="s">
        <v>64</v>
      </c>
    </row>
    <row r="3807" spans="1:16" ht="17.149999999999999" customHeight="1" x14ac:dyDescent="0.25">
      <c r="A3807" s="40" t="str">
        <f t="shared" si="59"/>
        <v>Jawa TimurAsuransi JiwaKantor Pemasaran</v>
      </c>
      <c r="B3807" s="39" t="s">
        <v>6978</v>
      </c>
      <c r="C3807" s="39" t="s">
        <v>13535</v>
      </c>
      <c r="D3807" s="39" t="s">
        <v>35</v>
      </c>
      <c r="E3807" s="39" t="s">
        <v>104</v>
      </c>
      <c r="F3807" s="39" t="s">
        <v>13536</v>
      </c>
      <c r="G3807" s="39" t="s">
        <v>1679</v>
      </c>
      <c r="H3807" s="39" t="s">
        <v>4</v>
      </c>
      <c r="I3807" s="39">
        <v>67216</v>
      </c>
      <c r="J3807" s="39" t="s">
        <v>9050</v>
      </c>
      <c r="K3807" s="39" t="s">
        <v>9050</v>
      </c>
      <c r="L3807" s="39" t="s">
        <v>8969</v>
      </c>
      <c r="M3807" s="42">
        <v>43585</v>
      </c>
      <c r="N3807" s="39" t="s">
        <v>9051</v>
      </c>
      <c r="O3807" s="39" t="s">
        <v>9051</v>
      </c>
      <c r="P3807" s="39" t="s">
        <v>9050</v>
      </c>
    </row>
    <row r="3808" spans="1:16" ht="17.149999999999999" customHeight="1" x14ac:dyDescent="0.25">
      <c r="A3808" s="40" t="str">
        <f t="shared" si="59"/>
        <v>LampungAsuransi JiwaKantor Pemasaran</v>
      </c>
      <c r="B3808" s="39" t="s">
        <v>6936</v>
      </c>
      <c r="C3808" s="39" t="s">
        <v>13468</v>
      </c>
      <c r="D3808" s="39" t="s">
        <v>35</v>
      </c>
      <c r="E3808" s="39" t="s">
        <v>104</v>
      </c>
      <c r="F3808" s="39" t="s">
        <v>13469</v>
      </c>
      <c r="G3808" s="39" t="s">
        <v>1499</v>
      </c>
      <c r="H3808" s="39" t="s">
        <v>16</v>
      </c>
      <c r="I3808" s="39">
        <v>0</v>
      </c>
      <c r="J3808" s="39" t="s">
        <v>13470</v>
      </c>
      <c r="K3808" s="39" t="s">
        <v>13470</v>
      </c>
      <c r="L3808" s="39" t="s">
        <v>13440</v>
      </c>
      <c r="M3808" s="42">
        <v>44244</v>
      </c>
      <c r="N3808" s="39" t="s">
        <v>13471</v>
      </c>
      <c r="O3808" s="39" t="s">
        <v>13471</v>
      </c>
      <c r="P3808" s="39" t="s">
        <v>13470</v>
      </c>
    </row>
    <row r="3809" spans="1:16" ht="17.149999999999999" customHeight="1" x14ac:dyDescent="0.25">
      <c r="A3809" s="40" t="str">
        <f t="shared" si="59"/>
        <v>Sumatera UtaraAsuransi JiwaKantor Pemasaran</v>
      </c>
      <c r="B3809" s="39" t="s">
        <v>9355</v>
      </c>
      <c r="C3809" s="39" t="s">
        <v>7634</v>
      </c>
      <c r="D3809" s="39" t="s">
        <v>35</v>
      </c>
      <c r="E3809" s="39" t="s">
        <v>104</v>
      </c>
      <c r="F3809" s="39" t="s">
        <v>13801</v>
      </c>
      <c r="G3809" s="39" t="s">
        <v>270</v>
      </c>
      <c r="H3809" s="39" t="s">
        <v>27</v>
      </c>
      <c r="I3809" s="39">
        <v>20112</v>
      </c>
      <c r="J3809" s="39" t="s">
        <v>13802</v>
      </c>
      <c r="K3809" s="39" t="s">
        <v>13802</v>
      </c>
      <c r="L3809" s="39" t="s">
        <v>13803</v>
      </c>
      <c r="M3809" s="42">
        <v>44344</v>
      </c>
      <c r="N3809" s="39" t="s">
        <v>13804</v>
      </c>
      <c r="O3809" s="39" t="s">
        <v>13804</v>
      </c>
      <c r="P3809" s="39" t="s">
        <v>13802</v>
      </c>
    </row>
    <row r="3810" spans="1:16" ht="17.149999999999999" customHeight="1" x14ac:dyDescent="0.25">
      <c r="A3810" s="40" t="str">
        <f t="shared" si="59"/>
        <v>BantenAsuransi UmumKantor Pemasaran</v>
      </c>
      <c r="B3810" s="39" t="s">
        <v>1412</v>
      </c>
      <c r="C3810" s="39" t="s">
        <v>13024</v>
      </c>
      <c r="D3810" s="39" t="s">
        <v>35</v>
      </c>
      <c r="E3810" s="39" t="s">
        <v>694</v>
      </c>
      <c r="F3810" s="39" t="s">
        <v>13025</v>
      </c>
      <c r="G3810" s="39" t="s">
        <v>2469</v>
      </c>
      <c r="H3810" s="39" t="s">
        <v>3</v>
      </c>
      <c r="I3810" s="39">
        <v>15811</v>
      </c>
      <c r="J3810" s="39" t="s">
        <v>13026</v>
      </c>
      <c r="K3810" s="39" t="s">
        <v>64</v>
      </c>
      <c r="L3810" s="39" t="s">
        <v>13027</v>
      </c>
      <c r="M3810" s="42">
        <v>44056</v>
      </c>
      <c r="N3810" s="39" t="s">
        <v>13028</v>
      </c>
      <c r="O3810" s="39" t="s">
        <v>13028</v>
      </c>
      <c r="P3810" s="39" t="s">
        <v>13026</v>
      </c>
    </row>
    <row r="3811" spans="1:16" ht="17.149999999999999" customHeight="1" x14ac:dyDescent="0.25">
      <c r="A3811" s="40" t="str">
        <f t="shared" si="59"/>
        <v>LampungAsuransi JiwaKantor Pemasaran</v>
      </c>
      <c r="B3811" s="39" t="s">
        <v>6936</v>
      </c>
      <c r="C3811" s="39" t="s">
        <v>9052</v>
      </c>
      <c r="D3811" s="39" t="s">
        <v>35</v>
      </c>
      <c r="E3811" s="39" t="s">
        <v>104</v>
      </c>
      <c r="F3811" s="39" t="s">
        <v>9053</v>
      </c>
      <c r="G3811" s="39" t="s">
        <v>1499</v>
      </c>
      <c r="H3811" s="39" t="s">
        <v>16</v>
      </c>
      <c r="I3811" s="39">
        <v>0</v>
      </c>
      <c r="J3811" s="39" t="s">
        <v>9054</v>
      </c>
      <c r="K3811" s="39" t="s">
        <v>9054</v>
      </c>
      <c r="L3811" s="39" t="s">
        <v>8980</v>
      </c>
      <c r="M3811" s="42">
        <v>43600</v>
      </c>
      <c r="N3811" s="39" t="s">
        <v>9055</v>
      </c>
      <c r="O3811" s="39" t="s">
        <v>9055</v>
      </c>
      <c r="P3811" s="39" t="s">
        <v>9293</v>
      </c>
    </row>
    <row r="3812" spans="1:16" ht="17.149999999999999" customHeight="1" x14ac:dyDescent="0.25">
      <c r="A3812" s="40" t="str">
        <f t="shared" si="59"/>
        <v>Daerah Istimewa YogyakartaAsuransi JiwaKantor Pemasaran</v>
      </c>
      <c r="B3812" s="39" t="s">
        <v>7129</v>
      </c>
      <c r="C3812" s="39" t="s">
        <v>9330</v>
      </c>
      <c r="D3812" s="39" t="s">
        <v>35</v>
      </c>
      <c r="E3812" s="39" t="s">
        <v>104</v>
      </c>
      <c r="F3812" s="39" t="s">
        <v>9331</v>
      </c>
      <c r="G3812" s="39" t="s">
        <v>528</v>
      </c>
      <c r="H3812" s="39" t="s">
        <v>28</v>
      </c>
      <c r="I3812" s="39">
        <v>55283</v>
      </c>
      <c r="J3812" s="39" t="s">
        <v>64</v>
      </c>
      <c r="K3812" s="39" t="s">
        <v>64</v>
      </c>
      <c r="L3812" s="39" t="s">
        <v>9332</v>
      </c>
      <c r="M3812" s="42">
        <v>43655</v>
      </c>
      <c r="N3812" s="39" t="s">
        <v>9333</v>
      </c>
      <c r="O3812" s="39" t="s">
        <v>9333</v>
      </c>
      <c r="P3812" s="39" t="s">
        <v>64</v>
      </c>
    </row>
    <row r="3813" spans="1:16" ht="17.149999999999999" customHeight="1" x14ac:dyDescent="0.25">
      <c r="A3813" s="40" t="str">
        <f t="shared" si="59"/>
        <v>BantenAsuransi UmumKantor Pemasaran</v>
      </c>
      <c r="B3813" s="39" t="s">
        <v>12838</v>
      </c>
      <c r="C3813" s="39" t="s">
        <v>12544</v>
      </c>
      <c r="D3813" s="39" t="s">
        <v>35</v>
      </c>
      <c r="E3813" s="39" t="s">
        <v>694</v>
      </c>
      <c r="F3813" s="39" t="s">
        <v>12545</v>
      </c>
      <c r="G3813" s="39" t="s">
        <v>316</v>
      </c>
      <c r="H3813" s="39" t="s">
        <v>3</v>
      </c>
      <c r="I3813" s="39">
        <v>15424</v>
      </c>
      <c r="J3813" s="39" t="s">
        <v>64</v>
      </c>
      <c r="K3813" s="39" t="s">
        <v>64</v>
      </c>
      <c r="L3813" s="39" t="s">
        <v>12546</v>
      </c>
      <c r="M3813" s="42">
        <v>41968</v>
      </c>
      <c r="N3813" s="39" t="s">
        <v>12547</v>
      </c>
      <c r="O3813" s="39" t="s">
        <v>12547</v>
      </c>
      <c r="P3813" s="39" t="s">
        <v>64</v>
      </c>
    </row>
    <row r="3814" spans="1:16" ht="17.149999999999999" customHeight="1" x14ac:dyDescent="0.25">
      <c r="A3814" s="40" t="str">
        <f t="shared" si="59"/>
        <v>Kalimantan BaratAsuransi UmumKantor Pemasaran</v>
      </c>
      <c r="B3814" s="39" t="s">
        <v>48</v>
      </c>
      <c r="C3814" s="39" t="s">
        <v>13359</v>
      </c>
      <c r="D3814" s="39" t="s">
        <v>35</v>
      </c>
      <c r="E3814" s="39" t="s">
        <v>694</v>
      </c>
      <c r="F3814" s="39" t="s">
        <v>13360</v>
      </c>
      <c r="G3814" s="39" t="s">
        <v>356</v>
      </c>
      <c r="H3814" s="39" t="s">
        <v>12</v>
      </c>
      <c r="I3814" s="39">
        <v>78117</v>
      </c>
      <c r="J3814" s="39" t="s">
        <v>64</v>
      </c>
      <c r="K3814" s="39" t="s">
        <v>64</v>
      </c>
      <c r="L3814" s="39" t="s">
        <v>13361</v>
      </c>
      <c r="M3814" s="42">
        <v>44214</v>
      </c>
      <c r="N3814" s="39" t="s">
        <v>13362</v>
      </c>
      <c r="O3814" s="39" t="s">
        <v>13362</v>
      </c>
      <c r="P3814" s="39" t="s">
        <v>64</v>
      </c>
    </row>
    <row r="3815" spans="1:16" ht="17.149999999999999" customHeight="1" x14ac:dyDescent="0.25">
      <c r="A3815" s="40" t="str">
        <f t="shared" si="59"/>
        <v>DKI JakartaAsuransi JiwaKantor Pemasaran</v>
      </c>
      <c r="B3815" s="39" t="s">
        <v>6978</v>
      </c>
      <c r="C3815" s="39" t="s">
        <v>12811</v>
      </c>
      <c r="D3815" s="39" t="s">
        <v>35</v>
      </c>
      <c r="E3815" s="39" t="s">
        <v>104</v>
      </c>
      <c r="F3815" s="39" t="s">
        <v>12812</v>
      </c>
      <c r="G3815" s="39" t="s">
        <v>61</v>
      </c>
      <c r="H3815" s="39" t="s">
        <v>1</v>
      </c>
      <c r="I3815" s="39">
        <v>10610</v>
      </c>
      <c r="J3815" s="39" t="s">
        <v>12813</v>
      </c>
      <c r="K3815" s="39" t="s">
        <v>64</v>
      </c>
      <c r="L3815" s="39" t="s">
        <v>12814</v>
      </c>
      <c r="M3815" s="42">
        <v>43970</v>
      </c>
      <c r="N3815" s="39" t="s">
        <v>12815</v>
      </c>
      <c r="O3815" s="39" t="s">
        <v>12815</v>
      </c>
      <c r="P3815" s="39" t="s">
        <v>12813</v>
      </c>
    </row>
    <row r="3816" spans="1:16" ht="17.149999999999999" customHeight="1" x14ac:dyDescent="0.25">
      <c r="A3816" s="40" t="str">
        <f t="shared" si="59"/>
        <v>Jawa TengahAsuransi UmumKantor Pemasaran</v>
      </c>
      <c r="B3816" s="39" t="s">
        <v>12692</v>
      </c>
      <c r="C3816" s="39" t="s">
        <v>7640</v>
      </c>
      <c r="D3816" s="39" t="s">
        <v>35</v>
      </c>
      <c r="E3816" s="39" t="s">
        <v>694</v>
      </c>
      <c r="F3816" s="39" t="s">
        <v>13243</v>
      </c>
      <c r="G3816" s="39" t="s">
        <v>307</v>
      </c>
      <c r="H3816" s="39" t="s">
        <v>5</v>
      </c>
      <c r="I3816" s="39">
        <v>50232</v>
      </c>
      <c r="J3816" s="39" t="s">
        <v>13244</v>
      </c>
      <c r="K3816" s="39" t="s">
        <v>13244</v>
      </c>
      <c r="L3816" s="39" t="s">
        <v>13245</v>
      </c>
      <c r="M3816" s="42">
        <v>44131</v>
      </c>
      <c r="N3816" s="39" t="s">
        <v>12206</v>
      </c>
      <c r="O3816" s="39" t="s">
        <v>12206</v>
      </c>
      <c r="P3816" s="39" t="s">
        <v>13244</v>
      </c>
    </row>
    <row r="3817" spans="1:16" ht="17.149999999999999" customHeight="1" x14ac:dyDescent="0.25">
      <c r="A3817" s="40" t="str">
        <f t="shared" si="59"/>
        <v>Kalimantan UtaraAsuransi UmumKantor Pemasaran</v>
      </c>
      <c r="B3817" s="39" t="s">
        <v>7204</v>
      </c>
      <c r="C3817" s="39" t="s">
        <v>13308</v>
      </c>
      <c r="D3817" s="39" t="s">
        <v>35</v>
      </c>
      <c r="E3817" s="39" t="s">
        <v>694</v>
      </c>
      <c r="F3817" s="39" t="s">
        <v>14573</v>
      </c>
      <c r="G3817" s="39" t="s">
        <v>1752</v>
      </c>
      <c r="H3817" s="39" t="s">
        <v>36</v>
      </c>
      <c r="I3817" s="39">
        <v>0</v>
      </c>
      <c r="J3817" s="39" t="s">
        <v>64</v>
      </c>
      <c r="K3817" s="39" t="s">
        <v>64</v>
      </c>
      <c r="L3817" s="39" t="s">
        <v>13309</v>
      </c>
      <c r="M3817" s="42">
        <v>44207</v>
      </c>
      <c r="N3817" s="39" t="s">
        <v>13376</v>
      </c>
      <c r="O3817" s="39" t="s">
        <v>13310</v>
      </c>
      <c r="P3817" s="39" t="s">
        <v>13374</v>
      </c>
    </row>
    <row r="3818" spans="1:16" ht="17.149999999999999" customHeight="1" x14ac:dyDescent="0.25">
      <c r="A3818" s="40" t="str">
        <f t="shared" si="59"/>
        <v>Kalimantan TimurAsuransi JiwaKantor Pemasaran</v>
      </c>
      <c r="B3818" s="39" t="s">
        <v>7070</v>
      </c>
      <c r="C3818" s="39" t="s">
        <v>13472</v>
      </c>
      <c r="D3818" s="39" t="s">
        <v>35</v>
      </c>
      <c r="E3818" s="39" t="s">
        <v>104</v>
      </c>
      <c r="F3818" s="39" t="s">
        <v>13473</v>
      </c>
      <c r="G3818" s="39" t="s">
        <v>243</v>
      </c>
      <c r="H3818" s="39" t="s">
        <v>15</v>
      </c>
      <c r="I3818" s="39">
        <v>76112</v>
      </c>
      <c r="J3818" s="39" t="s">
        <v>10854</v>
      </c>
      <c r="K3818" s="39" t="s">
        <v>10855</v>
      </c>
      <c r="L3818" s="39" t="s">
        <v>13397</v>
      </c>
      <c r="M3818" s="42">
        <v>44230</v>
      </c>
      <c r="N3818" s="39" t="s">
        <v>13474</v>
      </c>
      <c r="O3818" s="39" t="s">
        <v>13474</v>
      </c>
      <c r="P3818" s="39" t="s">
        <v>10854</v>
      </c>
    </row>
    <row r="3819" spans="1:16" ht="17.149999999999999" customHeight="1" x14ac:dyDescent="0.25">
      <c r="A3819" s="40" t="str">
        <f t="shared" si="59"/>
        <v>Jawa BaratAsuransi JiwaKantor Pemasaran</v>
      </c>
      <c r="B3819" s="39" t="s">
        <v>6936</v>
      </c>
      <c r="C3819" s="39" t="s">
        <v>13475</v>
      </c>
      <c r="D3819" s="39" t="s">
        <v>35</v>
      </c>
      <c r="E3819" s="39" t="s">
        <v>104</v>
      </c>
      <c r="F3819" s="39" t="s">
        <v>14650</v>
      </c>
      <c r="G3819" s="39" t="s">
        <v>359</v>
      </c>
      <c r="H3819" s="39" t="s">
        <v>6</v>
      </c>
      <c r="I3819" s="39">
        <v>0</v>
      </c>
      <c r="J3819" s="39" t="s">
        <v>6939</v>
      </c>
      <c r="K3819" s="39" t="s">
        <v>6939</v>
      </c>
      <c r="L3819" s="39" t="s">
        <v>13467</v>
      </c>
      <c r="M3819" s="42">
        <v>44232</v>
      </c>
      <c r="N3819" s="39" t="s">
        <v>13476</v>
      </c>
      <c r="O3819" s="39" t="s">
        <v>13477</v>
      </c>
      <c r="P3819" s="39" t="s">
        <v>6939</v>
      </c>
    </row>
    <row r="3820" spans="1:16" ht="17.149999999999999" customHeight="1" x14ac:dyDescent="0.25">
      <c r="A3820" s="40" t="str">
        <f t="shared" si="59"/>
        <v>Jawa BaratAsuransi UmumKantor Pemasaran</v>
      </c>
      <c r="B3820" s="39" t="s">
        <v>12319</v>
      </c>
      <c r="C3820" s="39" t="s">
        <v>9056</v>
      </c>
      <c r="D3820" s="39" t="s">
        <v>35</v>
      </c>
      <c r="E3820" s="39" t="s">
        <v>694</v>
      </c>
      <c r="F3820" s="39" t="s">
        <v>9057</v>
      </c>
      <c r="G3820" s="39" t="s">
        <v>1276</v>
      </c>
      <c r="H3820" s="39" t="s">
        <v>6</v>
      </c>
      <c r="I3820" s="39">
        <v>40521</v>
      </c>
      <c r="J3820" s="39" t="s">
        <v>9058</v>
      </c>
      <c r="K3820" s="39" t="s">
        <v>9058</v>
      </c>
      <c r="L3820" s="39" t="s">
        <v>9059</v>
      </c>
      <c r="M3820" s="42">
        <v>43580</v>
      </c>
      <c r="N3820" s="39" t="s">
        <v>9060</v>
      </c>
      <c r="O3820" s="39" t="s">
        <v>9060</v>
      </c>
      <c r="P3820" s="39" t="s">
        <v>9058</v>
      </c>
    </row>
    <row r="3821" spans="1:16" ht="17.149999999999999" customHeight="1" x14ac:dyDescent="0.25">
      <c r="A3821" s="40" t="str">
        <f t="shared" ref="A3821:A3884" si="60">CONCATENATE(H3821,E3821,D3821)</f>
        <v>Jawa TengahAsuransi UmumKantor Pemasaran</v>
      </c>
      <c r="B3821" s="39" t="s">
        <v>12319</v>
      </c>
      <c r="C3821" s="39" t="s">
        <v>9061</v>
      </c>
      <c r="D3821" s="39" t="s">
        <v>35</v>
      </c>
      <c r="E3821" s="39" t="s">
        <v>694</v>
      </c>
      <c r="F3821" s="39" t="s">
        <v>14833</v>
      </c>
      <c r="G3821" s="39" t="s">
        <v>486</v>
      </c>
      <c r="H3821" s="39" t="s">
        <v>5</v>
      </c>
      <c r="I3821" s="39">
        <v>57552</v>
      </c>
      <c r="J3821" s="39" t="s">
        <v>9062</v>
      </c>
      <c r="K3821" s="39" t="s">
        <v>9062</v>
      </c>
      <c r="L3821" s="39" t="s">
        <v>9059</v>
      </c>
      <c r="M3821" s="42">
        <v>43580</v>
      </c>
      <c r="N3821" s="39" t="s">
        <v>9063</v>
      </c>
      <c r="O3821" s="39" t="s">
        <v>9064</v>
      </c>
      <c r="P3821" s="39" t="s">
        <v>9062</v>
      </c>
    </row>
    <row r="3822" spans="1:16" ht="17.149999999999999" customHeight="1" x14ac:dyDescent="0.25">
      <c r="A3822" s="40" t="str">
        <f t="shared" si="60"/>
        <v>BaliAsuransi JiwaKantor Pemasaran</v>
      </c>
      <c r="B3822" s="39" t="s">
        <v>6941</v>
      </c>
      <c r="C3822" s="39" t="s">
        <v>7464</v>
      </c>
      <c r="D3822" s="39" t="s">
        <v>35</v>
      </c>
      <c r="E3822" s="39" t="s">
        <v>104</v>
      </c>
      <c r="F3822" s="39" t="s">
        <v>12198</v>
      </c>
      <c r="G3822" s="39" t="s">
        <v>327</v>
      </c>
      <c r="H3822" s="39" t="s">
        <v>8</v>
      </c>
      <c r="I3822" s="39">
        <v>80239</v>
      </c>
      <c r="J3822" s="39" t="s">
        <v>12199</v>
      </c>
      <c r="K3822" s="39" t="s">
        <v>12199</v>
      </c>
      <c r="L3822" s="39" t="s">
        <v>12200</v>
      </c>
      <c r="M3822" s="42">
        <v>41821</v>
      </c>
      <c r="N3822" s="39" t="s">
        <v>1543</v>
      </c>
      <c r="P3822" s="39" t="s">
        <v>12199</v>
      </c>
    </row>
    <row r="3823" spans="1:16" ht="17.149999999999999" customHeight="1" x14ac:dyDescent="0.25">
      <c r="A3823" s="40" t="str">
        <f t="shared" si="60"/>
        <v>Jawa TimurAsuransi UmumKantor Pemasaran</v>
      </c>
      <c r="B3823" s="39" t="s">
        <v>12692</v>
      </c>
      <c r="C3823" s="39" t="s">
        <v>7683</v>
      </c>
      <c r="D3823" s="39" t="s">
        <v>35</v>
      </c>
      <c r="E3823" s="39" t="s">
        <v>694</v>
      </c>
      <c r="F3823" s="39" t="s">
        <v>13537</v>
      </c>
      <c r="G3823" s="39" t="s">
        <v>352</v>
      </c>
      <c r="H3823" s="39" t="s">
        <v>4</v>
      </c>
      <c r="I3823" s="39">
        <v>60117</v>
      </c>
      <c r="J3823" s="39" t="s">
        <v>13538</v>
      </c>
      <c r="K3823" s="39" t="s">
        <v>13538</v>
      </c>
      <c r="L3823" s="39" t="s">
        <v>13539</v>
      </c>
      <c r="M3823" s="42">
        <v>44277</v>
      </c>
      <c r="N3823" s="39" t="s">
        <v>13540</v>
      </c>
      <c r="O3823" s="39" t="s">
        <v>13541</v>
      </c>
      <c r="P3823" s="39" t="s">
        <v>13538</v>
      </c>
    </row>
    <row r="3824" spans="1:16" ht="17.149999999999999" customHeight="1" x14ac:dyDescent="0.25">
      <c r="A3824" s="40" t="str">
        <f t="shared" si="60"/>
        <v>Kalimantan TengahAsuransi UmumKantor Pemasaran</v>
      </c>
      <c r="B3824" s="39" t="s">
        <v>7204</v>
      </c>
      <c r="C3824" s="39" t="s">
        <v>13805</v>
      </c>
      <c r="D3824" s="39" t="s">
        <v>35</v>
      </c>
      <c r="E3824" s="39" t="s">
        <v>694</v>
      </c>
      <c r="F3824" s="39" t="s">
        <v>13806</v>
      </c>
      <c r="G3824" s="39" t="s">
        <v>230</v>
      </c>
      <c r="H3824" s="39" t="s">
        <v>14</v>
      </c>
      <c r="I3824" s="39">
        <v>0</v>
      </c>
      <c r="J3824" s="39" t="s">
        <v>64</v>
      </c>
      <c r="K3824" s="39" t="s">
        <v>64</v>
      </c>
      <c r="L3824" s="39" t="s">
        <v>13807</v>
      </c>
      <c r="M3824" s="42">
        <v>44365</v>
      </c>
      <c r="N3824" s="39" t="s">
        <v>13808</v>
      </c>
      <c r="O3824" s="39" t="s">
        <v>13809</v>
      </c>
      <c r="P3824" s="39" t="s">
        <v>64</v>
      </c>
    </row>
    <row r="3825" spans="1:16" ht="17.149999999999999" customHeight="1" x14ac:dyDescent="0.25">
      <c r="A3825" s="40" t="str">
        <f t="shared" si="60"/>
        <v>Jawa TimurAsuransi JiwaKantor Pemasaran</v>
      </c>
      <c r="B3825" s="39" t="s">
        <v>6936</v>
      </c>
      <c r="C3825" s="39" t="s">
        <v>14020</v>
      </c>
      <c r="D3825" s="39" t="s">
        <v>35</v>
      </c>
      <c r="E3825" s="39" t="s">
        <v>104</v>
      </c>
      <c r="F3825" s="39" t="s">
        <v>14021</v>
      </c>
      <c r="G3825" s="39" t="s">
        <v>182</v>
      </c>
      <c r="H3825" s="39" t="s">
        <v>4</v>
      </c>
      <c r="I3825" s="39">
        <v>65141</v>
      </c>
      <c r="J3825" s="39" t="s">
        <v>14022</v>
      </c>
      <c r="K3825" s="39" t="s">
        <v>64</v>
      </c>
      <c r="L3825" s="39" t="s">
        <v>14018</v>
      </c>
      <c r="M3825" s="42">
        <v>44428</v>
      </c>
      <c r="N3825" s="39" t="s">
        <v>14023</v>
      </c>
      <c r="O3825" s="39" t="s">
        <v>14023</v>
      </c>
      <c r="P3825" s="39" t="s">
        <v>14022</v>
      </c>
    </row>
    <row r="3826" spans="1:16" ht="17.149999999999999" customHeight="1" x14ac:dyDescent="0.25">
      <c r="A3826" s="40" t="str">
        <f t="shared" si="60"/>
        <v>BaliAsuransi JiwaKantor Pemasaran</v>
      </c>
      <c r="B3826" s="39" t="s">
        <v>6936</v>
      </c>
      <c r="C3826" s="39" t="s">
        <v>14024</v>
      </c>
      <c r="D3826" s="39" t="s">
        <v>35</v>
      </c>
      <c r="E3826" s="39" t="s">
        <v>104</v>
      </c>
      <c r="F3826" s="39" t="s">
        <v>14004</v>
      </c>
      <c r="G3826" s="39" t="s">
        <v>327</v>
      </c>
      <c r="H3826" s="39" t="s">
        <v>8</v>
      </c>
      <c r="I3826" s="39">
        <v>80239</v>
      </c>
      <c r="J3826" s="39" t="s">
        <v>14025</v>
      </c>
      <c r="K3826" s="39" t="s">
        <v>64</v>
      </c>
      <c r="L3826" s="39" t="s">
        <v>14010</v>
      </c>
      <c r="M3826" s="42">
        <v>44423</v>
      </c>
      <c r="N3826" s="39" t="s">
        <v>14026</v>
      </c>
      <c r="O3826" s="39" t="s">
        <v>14026</v>
      </c>
      <c r="P3826" s="39" t="s">
        <v>14025</v>
      </c>
    </row>
    <row r="3827" spans="1:16" ht="17.149999999999999" customHeight="1" x14ac:dyDescent="0.25">
      <c r="A3827" s="40" t="str">
        <f t="shared" si="60"/>
        <v>Sumatera UtaraAsuransi JiwaKantor Pemasaran</v>
      </c>
      <c r="B3827" s="39" t="s">
        <v>6941</v>
      </c>
      <c r="C3827" s="39" t="s">
        <v>9334</v>
      </c>
      <c r="D3827" s="39" t="s">
        <v>35</v>
      </c>
      <c r="E3827" s="39" t="s">
        <v>104</v>
      </c>
      <c r="F3827" s="39" t="s">
        <v>9335</v>
      </c>
      <c r="G3827" s="39" t="s">
        <v>4814</v>
      </c>
      <c r="H3827" s="39" t="s">
        <v>27</v>
      </c>
      <c r="I3827" s="39">
        <v>20513</v>
      </c>
      <c r="J3827" s="39" t="s">
        <v>9336</v>
      </c>
      <c r="K3827" s="39" t="s">
        <v>9336</v>
      </c>
      <c r="L3827" s="39" t="s">
        <v>9315</v>
      </c>
      <c r="M3827" s="42">
        <v>43650</v>
      </c>
      <c r="N3827" s="39" t="s">
        <v>9337</v>
      </c>
      <c r="O3827" s="39" t="s">
        <v>9337</v>
      </c>
      <c r="P3827" s="39" t="s">
        <v>9336</v>
      </c>
    </row>
    <row r="3828" spans="1:16" ht="17.149999999999999" customHeight="1" x14ac:dyDescent="0.25">
      <c r="A3828" s="40" t="str">
        <f t="shared" si="60"/>
        <v>Kepulauan RiauAsuransi JiwaKantor Pemasaran</v>
      </c>
      <c r="B3828" s="39" t="s">
        <v>6941</v>
      </c>
      <c r="C3828" s="39" t="s">
        <v>9338</v>
      </c>
      <c r="D3828" s="39" t="s">
        <v>35</v>
      </c>
      <c r="E3828" s="39" t="s">
        <v>104</v>
      </c>
      <c r="F3828" s="39" t="s">
        <v>9339</v>
      </c>
      <c r="G3828" s="39" t="s">
        <v>717</v>
      </c>
      <c r="H3828" s="39" t="s">
        <v>29</v>
      </c>
      <c r="I3828" s="39">
        <v>29461</v>
      </c>
      <c r="J3828" s="39" t="s">
        <v>9340</v>
      </c>
      <c r="K3828" s="39" t="s">
        <v>9340</v>
      </c>
      <c r="L3828" s="39" t="s">
        <v>9315</v>
      </c>
      <c r="M3828" s="42">
        <v>43650</v>
      </c>
      <c r="N3828" s="39" t="s">
        <v>9341</v>
      </c>
      <c r="O3828" s="39" t="s">
        <v>9341</v>
      </c>
      <c r="P3828" s="39" t="s">
        <v>9340</v>
      </c>
    </row>
    <row r="3829" spans="1:16" ht="17.149999999999999" customHeight="1" x14ac:dyDescent="0.25">
      <c r="A3829" s="40" t="str">
        <f t="shared" si="60"/>
        <v>Sumatera UtaraAsuransi JiwaKantor Pemasaran</v>
      </c>
      <c r="B3829" s="39" t="s">
        <v>6941</v>
      </c>
      <c r="C3829" s="39" t="s">
        <v>9342</v>
      </c>
      <c r="D3829" s="39" t="s">
        <v>35</v>
      </c>
      <c r="E3829" s="39" t="s">
        <v>104</v>
      </c>
      <c r="F3829" s="39" t="s">
        <v>13166</v>
      </c>
      <c r="G3829" s="39" t="s">
        <v>657</v>
      </c>
      <c r="H3829" s="39" t="s">
        <v>27</v>
      </c>
      <c r="I3829" s="39">
        <v>21139</v>
      </c>
      <c r="J3829" s="39" t="s">
        <v>64</v>
      </c>
      <c r="K3829" s="39" t="s">
        <v>64</v>
      </c>
      <c r="L3829" s="39" t="s">
        <v>9315</v>
      </c>
      <c r="M3829" s="42">
        <v>43650</v>
      </c>
      <c r="N3829" s="39" t="s">
        <v>9343</v>
      </c>
      <c r="O3829" s="39" t="s">
        <v>9343</v>
      </c>
      <c r="P3829" s="39" t="s">
        <v>64</v>
      </c>
    </row>
    <row r="3830" spans="1:16" ht="17.149999999999999" customHeight="1" x14ac:dyDescent="0.25">
      <c r="A3830" s="40" t="str">
        <f t="shared" si="60"/>
        <v>Jawa TimurAsuransi JiwaKantor Pemasaran</v>
      </c>
      <c r="B3830" s="39" t="s">
        <v>7129</v>
      </c>
      <c r="C3830" s="39" t="s">
        <v>9344</v>
      </c>
      <c r="D3830" s="39" t="s">
        <v>35</v>
      </c>
      <c r="E3830" s="39" t="s">
        <v>104</v>
      </c>
      <c r="F3830" s="39" t="s">
        <v>9345</v>
      </c>
      <c r="G3830" s="39" t="s">
        <v>7516</v>
      </c>
      <c r="H3830" s="39" t="s">
        <v>4</v>
      </c>
      <c r="I3830" s="39">
        <v>66137</v>
      </c>
      <c r="J3830" s="39" t="s">
        <v>64</v>
      </c>
      <c r="K3830" s="39" t="s">
        <v>64</v>
      </c>
      <c r="L3830" s="39" t="s">
        <v>9346</v>
      </c>
      <c r="M3830" s="42">
        <v>43658</v>
      </c>
      <c r="N3830" s="39" t="s">
        <v>9347</v>
      </c>
      <c r="O3830" s="39" t="s">
        <v>9347</v>
      </c>
      <c r="P3830" s="39" t="s">
        <v>64</v>
      </c>
    </row>
    <row r="3831" spans="1:16" ht="17.149999999999999" customHeight="1" x14ac:dyDescent="0.25">
      <c r="A3831" s="40" t="str">
        <f t="shared" si="60"/>
        <v>Jawa BaratAsuransi UmumKantor Pemasaran</v>
      </c>
      <c r="B3831" s="39" t="s">
        <v>12319</v>
      </c>
      <c r="C3831" s="39" t="s">
        <v>9836</v>
      </c>
      <c r="D3831" s="39" t="s">
        <v>35</v>
      </c>
      <c r="E3831" s="39" t="s">
        <v>694</v>
      </c>
      <c r="F3831" s="39" t="s">
        <v>13029</v>
      </c>
      <c r="G3831" s="39" t="s">
        <v>3974</v>
      </c>
      <c r="H3831" s="39" t="s">
        <v>6</v>
      </c>
      <c r="I3831" s="39">
        <v>45153</v>
      </c>
      <c r="J3831" s="39" t="s">
        <v>9837</v>
      </c>
      <c r="K3831" s="39" t="s">
        <v>9837</v>
      </c>
      <c r="L3831" s="39" t="s">
        <v>9815</v>
      </c>
      <c r="M3831" s="42">
        <v>43678</v>
      </c>
      <c r="N3831" s="39" t="s">
        <v>9838</v>
      </c>
      <c r="O3831" s="39" t="s">
        <v>9838</v>
      </c>
      <c r="P3831" s="39" t="s">
        <v>9837</v>
      </c>
    </row>
    <row r="3832" spans="1:16" ht="17.149999999999999" customHeight="1" x14ac:dyDescent="0.25">
      <c r="A3832" s="40" t="str">
        <f t="shared" si="60"/>
        <v>Kalimantan TengahAsuransi JiwaKantor Pemasaran</v>
      </c>
      <c r="B3832" s="39" t="s">
        <v>6941</v>
      </c>
      <c r="C3832" s="39" t="s">
        <v>12282</v>
      </c>
      <c r="D3832" s="39" t="s">
        <v>35</v>
      </c>
      <c r="E3832" s="39" t="s">
        <v>104</v>
      </c>
      <c r="F3832" s="39" t="s">
        <v>12283</v>
      </c>
      <c r="G3832" s="39" t="s">
        <v>230</v>
      </c>
      <c r="H3832" s="39" t="s">
        <v>14</v>
      </c>
      <c r="I3832" s="39">
        <v>74874</v>
      </c>
      <c r="J3832" s="39" t="s">
        <v>64</v>
      </c>
      <c r="K3832" s="39" t="s">
        <v>64</v>
      </c>
      <c r="L3832" s="39" t="s">
        <v>12284</v>
      </c>
      <c r="M3832" s="42">
        <v>43763</v>
      </c>
      <c r="N3832" s="39" t="s">
        <v>6513</v>
      </c>
      <c r="O3832" s="39" t="s">
        <v>6513</v>
      </c>
      <c r="P3832" s="39" t="s">
        <v>64</v>
      </c>
    </row>
    <row r="3833" spans="1:16" ht="17.149999999999999" customHeight="1" x14ac:dyDescent="0.25">
      <c r="A3833" s="40" t="str">
        <f t="shared" si="60"/>
        <v>Jawa BaratAsuransi UmumKantor Pemasaran</v>
      </c>
      <c r="B3833" s="39" t="s">
        <v>12319</v>
      </c>
      <c r="C3833" s="39" t="s">
        <v>12396</v>
      </c>
      <c r="D3833" s="39" t="s">
        <v>35</v>
      </c>
      <c r="E3833" s="39" t="s">
        <v>694</v>
      </c>
      <c r="F3833" s="39" t="s">
        <v>12896</v>
      </c>
      <c r="G3833" s="39" t="s">
        <v>1755</v>
      </c>
      <c r="H3833" s="39" t="s">
        <v>6</v>
      </c>
      <c r="I3833" s="39">
        <v>16143</v>
      </c>
      <c r="J3833" s="39" t="s">
        <v>12897</v>
      </c>
      <c r="K3833" s="39" t="s">
        <v>64</v>
      </c>
      <c r="L3833" s="39" t="s">
        <v>12898</v>
      </c>
      <c r="M3833" s="42">
        <v>44022</v>
      </c>
      <c r="N3833" s="39" t="s">
        <v>6667</v>
      </c>
      <c r="O3833" s="39" t="s">
        <v>4311</v>
      </c>
      <c r="P3833" s="39" t="s">
        <v>12897</v>
      </c>
    </row>
    <row r="3834" spans="1:16" ht="17.149999999999999" customHeight="1" x14ac:dyDescent="0.25">
      <c r="A3834" s="40" t="str">
        <f t="shared" si="60"/>
        <v>Jawa BaratAsuransi JiwaKantor Pemasaran</v>
      </c>
      <c r="B3834" s="39" t="s">
        <v>6936</v>
      </c>
      <c r="C3834" s="39" t="s">
        <v>13311</v>
      </c>
      <c r="D3834" s="39" t="s">
        <v>35</v>
      </c>
      <c r="E3834" s="39" t="s">
        <v>104</v>
      </c>
      <c r="F3834" s="39" t="s">
        <v>13312</v>
      </c>
      <c r="G3834" s="39" t="s">
        <v>3974</v>
      </c>
      <c r="H3834" s="39" t="s">
        <v>6</v>
      </c>
      <c r="I3834" s="39">
        <v>45153</v>
      </c>
      <c r="J3834" s="39" t="s">
        <v>7473</v>
      </c>
      <c r="K3834" s="39" t="s">
        <v>64</v>
      </c>
      <c r="L3834" s="39" t="s">
        <v>13313</v>
      </c>
      <c r="M3834" s="42">
        <v>44180</v>
      </c>
      <c r="N3834" s="39" t="s">
        <v>13314</v>
      </c>
      <c r="O3834" s="39" t="s">
        <v>13314</v>
      </c>
      <c r="P3834" s="39" t="s">
        <v>7473</v>
      </c>
    </row>
    <row r="3835" spans="1:16" ht="17.149999999999999" customHeight="1" x14ac:dyDescent="0.25">
      <c r="A3835" s="40" t="str">
        <f t="shared" si="60"/>
        <v>Sumatera UtaraAsuransi JiwaKantor Pemasaran</v>
      </c>
      <c r="B3835" s="39" t="s">
        <v>6936</v>
      </c>
      <c r="C3835" s="39" t="s">
        <v>13363</v>
      </c>
      <c r="D3835" s="39" t="s">
        <v>35</v>
      </c>
      <c r="E3835" s="39" t="s">
        <v>104</v>
      </c>
      <c r="F3835" s="39" t="s">
        <v>13364</v>
      </c>
      <c r="G3835" s="39" t="s">
        <v>270</v>
      </c>
      <c r="H3835" s="39" t="s">
        <v>27</v>
      </c>
      <c r="I3835" s="39">
        <v>0</v>
      </c>
      <c r="J3835" s="39" t="s">
        <v>7956</v>
      </c>
      <c r="K3835" s="39" t="s">
        <v>7956</v>
      </c>
      <c r="L3835" s="39" t="s">
        <v>13365</v>
      </c>
      <c r="M3835" s="42">
        <v>44214</v>
      </c>
      <c r="N3835" s="39" t="s">
        <v>13366</v>
      </c>
      <c r="O3835" s="39" t="s">
        <v>13366</v>
      </c>
      <c r="P3835" s="39" t="s">
        <v>7956</v>
      </c>
    </row>
    <row r="3836" spans="1:16" ht="17.149999999999999" customHeight="1" x14ac:dyDescent="0.25">
      <c r="A3836" s="40" t="str">
        <f t="shared" si="60"/>
        <v>BantenAsuransi UmumKantor Pemasaran</v>
      </c>
      <c r="B3836" s="39" t="s">
        <v>7144</v>
      </c>
      <c r="C3836" s="39" t="s">
        <v>13810</v>
      </c>
      <c r="D3836" s="39" t="s">
        <v>35</v>
      </c>
      <c r="E3836" s="39" t="s">
        <v>694</v>
      </c>
      <c r="F3836" s="39" t="s">
        <v>13811</v>
      </c>
      <c r="G3836" s="39" t="s">
        <v>316</v>
      </c>
      <c r="H3836" s="39" t="s">
        <v>3</v>
      </c>
      <c r="I3836" s="39">
        <v>15310</v>
      </c>
      <c r="J3836" s="39" t="s">
        <v>9823</v>
      </c>
      <c r="K3836" s="39" t="s">
        <v>9823</v>
      </c>
      <c r="L3836" s="39" t="s">
        <v>13812</v>
      </c>
      <c r="M3836" s="42">
        <v>44351</v>
      </c>
      <c r="N3836" s="39" t="s">
        <v>13813</v>
      </c>
      <c r="O3836" s="39" t="s">
        <v>13814</v>
      </c>
      <c r="P3836" s="39" t="s">
        <v>9823</v>
      </c>
    </row>
    <row r="3837" spans="1:16" ht="17.149999999999999" customHeight="1" x14ac:dyDescent="0.25">
      <c r="A3837" s="40" t="str">
        <f t="shared" si="60"/>
        <v>Sumatera SelatanAsuransi JiwaKantor Pemasaran</v>
      </c>
      <c r="B3837" s="39" t="s">
        <v>7070</v>
      </c>
      <c r="C3837" s="39" t="s">
        <v>13613</v>
      </c>
      <c r="D3837" s="39" t="s">
        <v>35</v>
      </c>
      <c r="E3837" s="39" t="s">
        <v>104</v>
      </c>
      <c r="F3837" s="39" t="s">
        <v>13605</v>
      </c>
      <c r="G3837" s="39" t="s">
        <v>1485</v>
      </c>
      <c r="H3837" s="39" t="s">
        <v>26</v>
      </c>
      <c r="I3837" s="39">
        <v>30124</v>
      </c>
      <c r="J3837" s="39" t="s">
        <v>11895</v>
      </c>
      <c r="K3837" s="39" t="s">
        <v>11896</v>
      </c>
      <c r="L3837" s="39" t="s">
        <v>13594</v>
      </c>
      <c r="M3837" s="42">
        <v>44314</v>
      </c>
      <c r="N3837" s="39" t="s">
        <v>13614</v>
      </c>
      <c r="O3837" s="39" t="s">
        <v>13614</v>
      </c>
      <c r="P3837" s="39" t="s">
        <v>11895</v>
      </c>
    </row>
    <row r="3838" spans="1:16" ht="17.149999999999999" customHeight="1" x14ac:dyDescent="0.25">
      <c r="A3838" s="40" t="str">
        <f t="shared" si="60"/>
        <v>Jawa TimurAsuransi JiwaKantor Pemasaran</v>
      </c>
      <c r="B3838" s="39" t="s">
        <v>7070</v>
      </c>
      <c r="C3838" s="39" t="s">
        <v>13615</v>
      </c>
      <c r="D3838" s="39" t="s">
        <v>35</v>
      </c>
      <c r="E3838" s="39" t="s">
        <v>104</v>
      </c>
      <c r="F3838" s="39" t="s">
        <v>13616</v>
      </c>
      <c r="G3838" s="39" t="s">
        <v>352</v>
      </c>
      <c r="H3838" s="39" t="s">
        <v>4</v>
      </c>
      <c r="I3838" s="39">
        <v>60226</v>
      </c>
      <c r="J3838" s="39" t="s">
        <v>13617</v>
      </c>
      <c r="K3838" s="39" t="s">
        <v>13617</v>
      </c>
      <c r="L3838" s="39" t="s">
        <v>13594</v>
      </c>
      <c r="M3838" s="42">
        <v>44314</v>
      </c>
      <c r="N3838" s="39" t="s">
        <v>13618</v>
      </c>
      <c r="O3838" s="39" t="s">
        <v>13618</v>
      </c>
      <c r="P3838" s="39" t="s">
        <v>13617</v>
      </c>
    </row>
    <row r="3839" spans="1:16" ht="17.149999999999999" customHeight="1" x14ac:dyDescent="0.25">
      <c r="A3839" s="40" t="str">
        <f t="shared" si="60"/>
        <v>BantenAsuransi JiwaKantor Pemasaran</v>
      </c>
      <c r="B3839" s="39" t="s">
        <v>7070</v>
      </c>
      <c r="C3839" s="39" t="s">
        <v>13619</v>
      </c>
      <c r="D3839" s="39" t="s">
        <v>35</v>
      </c>
      <c r="E3839" s="39" t="s">
        <v>104</v>
      </c>
      <c r="F3839" s="39" t="s">
        <v>13620</v>
      </c>
      <c r="G3839" s="39" t="s">
        <v>131</v>
      </c>
      <c r="H3839" s="39" t="s">
        <v>3</v>
      </c>
      <c r="I3839" s="39">
        <v>15224</v>
      </c>
      <c r="J3839" s="39" t="s">
        <v>10925</v>
      </c>
      <c r="K3839" s="39" t="s">
        <v>10926</v>
      </c>
      <c r="L3839" s="39" t="s">
        <v>13594</v>
      </c>
      <c r="M3839" s="42">
        <v>44314</v>
      </c>
      <c r="N3839" s="39" t="s">
        <v>13621</v>
      </c>
      <c r="O3839" s="39" t="s">
        <v>13621</v>
      </c>
      <c r="P3839" s="39" t="s">
        <v>10925</v>
      </c>
    </row>
    <row r="3840" spans="1:16" ht="17.149999999999999" customHeight="1" x14ac:dyDescent="0.25">
      <c r="A3840" s="40" t="str">
        <f t="shared" si="60"/>
        <v>Kalimantan BaratAsuransi JiwaKantor Pemasaran</v>
      </c>
      <c r="B3840" s="39" t="s">
        <v>7070</v>
      </c>
      <c r="C3840" s="39" t="s">
        <v>13622</v>
      </c>
      <c r="D3840" s="39" t="s">
        <v>35</v>
      </c>
      <c r="E3840" s="39" t="s">
        <v>104</v>
      </c>
      <c r="F3840" s="39" t="s">
        <v>13623</v>
      </c>
      <c r="G3840" s="39" t="s">
        <v>356</v>
      </c>
      <c r="H3840" s="39" t="s">
        <v>12</v>
      </c>
      <c r="I3840" s="39">
        <v>78111</v>
      </c>
      <c r="J3840" s="39" t="s">
        <v>13624</v>
      </c>
      <c r="K3840" s="39" t="s">
        <v>13624</v>
      </c>
      <c r="L3840" s="39" t="s">
        <v>13594</v>
      </c>
      <c r="M3840" s="42">
        <v>44314</v>
      </c>
      <c r="N3840" s="39" t="s">
        <v>13625</v>
      </c>
      <c r="O3840" s="39" t="s">
        <v>13625</v>
      </c>
      <c r="P3840" s="39" t="s">
        <v>13624</v>
      </c>
    </row>
    <row r="3841" spans="1:16" ht="17.149999999999999" customHeight="1" x14ac:dyDescent="0.25">
      <c r="A3841" s="40" t="str">
        <f t="shared" si="60"/>
        <v>Jawa TimurAsuransi JiwaKantor Pemasaran</v>
      </c>
      <c r="B3841" s="39" t="s">
        <v>13105</v>
      </c>
      <c r="C3841" s="39" t="s">
        <v>14117</v>
      </c>
      <c r="D3841" s="39" t="s">
        <v>35</v>
      </c>
      <c r="E3841" s="39" t="s">
        <v>104</v>
      </c>
      <c r="F3841" s="39" t="s">
        <v>14118</v>
      </c>
      <c r="G3841" s="39" t="s">
        <v>352</v>
      </c>
      <c r="H3841" s="39" t="s">
        <v>4</v>
      </c>
      <c r="I3841" s="39">
        <v>60226</v>
      </c>
      <c r="J3841" s="39" t="s">
        <v>14119</v>
      </c>
      <c r="K3841" s="39" t="s">
        <v>64</v>
      </c>
      <c r="L3841" s="39" t="s">
        <v>14120</v>
      </c>
      <c r="M3841" s="42">
        <v>44455</v>
      </c>
      <c r="N3841" s="39" t="s">
        <v>14121</v>
      </c>
      <c r="O3841" s="39" t="s">
        <v>14121</v>
      </c>
      <c r="P3841" s="39" t="s">
        <v>14119</v>
      </c>
    </row>
    <row r="3842" spans="1:16" ht="17.149999999999999" customHeight="1" x14ac:dyDescent="0.25">
      <c r="A3842" s="40" t="str">
        <f t="shared" si="60"/>
        <v>Jawa TengahAsuransi JiwaKantor Pemasaran</v>
      </c>
      <c r="B3842" s="39" t="s">
        <v>13105</v>
      </c>
      <c r="C3842" s="39" t="s">
        <v>9065</v>
      </c>
      <c r="D3842" s="39" t="s">
        <v>35</v>
      </c>
      <c r="E3842" s="39" t="s">
        <v>104</v>
      </c>
      <c r="F3842" s="39" t="s">
        <v>9066</v>
      </c>
      <c r="G3842" s="39" t="s">
        <v>307</v>
      </c>
      <c r="H3842" s="39" t="s">
        <v>5</v>
      </c>
      <c r="I3842" s="39">
        <v>0</v>
      </c>
      <c r="J3842" s="39" t="s">
        <v>9067</v>
      </c>
      <c r="K3842" s="39" t="s">
        <v>9067</v>
      </c>
      <c r="L3842" s="39" t="s">
        <v>9068</v>
      </c>
      <c r="M3842" s="42">
        <v>43588</v>
      </c>
      <c r="N3842" s="39" t="s">
        <v>9069</v>
      </c>
      <c r="O3842" s="39" t="s">
        <v>9069</v>
      </c>
      <c r="P3842" s="39" t="s">
        <v>9067</v>
      </c>
    </row>
    <row r="3843" spans="1:16" ht="17.149999999999999" customHeight="1" x14ac:dyDescent="0.25">
      <c r="A3843" s="40" t="str">
        <f t="shared" si="60"/>
        <v>Kepulauan RiauAsuransi UmumKantor Pemasaran</v>
      </c>
      <c r="B3843" s="39" t="s">
        <v>12838</v>
      </c>
      <c r="C3843" s="39" t="s">
        <v>5455</v>
      </c>
      <c r="D3843" s="39" t="s">
        <v>35</v>
      </c>
      <c r="E3843" s="39" t="s">
        <v>694</v>
      </c>
      <c r="F3843" s="39" t="s">
        <v>14274</v>
      </c>
      <c r="G3843" s="39" t="s">
        <v>717</v>
      </c>
      <c r="H3843" s="39" t="s">
        <v>29</v>
      </c>
      <c r="I3843" s="39">
        <v>29444</v>
      </c>
      <c r="J3843" s="39" t="s">
        <v>12285</v>
      </c>
      <c r="K3843" s="39" t="s">
        <v>64</v>
      </c>
      <c r="L3843" s="39" t="s">
        <v>12286</v>
      </c>
      <c r="M3843" s="42">
        <v>43780</v>
      </c>
      <c r="N3843" s="39" t="s">
        <v>12287</v>
      </c>
      <c r="O3843" s="39" t="s">
        <v>12288</v>
      </c>
      <c r="P3843" s="39" t="s">
        <v>12285</v>
      </c>
    </row>
    <row r="3844" spans="1:16" ht="17.149999999999999" customHeight="1" x14ac:dyDescent="0.25">
      <c r="A3844" s="40" t="str">
        <f t="shared" si="60"/>
        <v>Kepulauan RiauAsuransi JiwaKantor Pemasaran</v>
      </c>
      <c r="B3844" s="39" t="s">
        <v>9355</v>
      </c>
      <c r="C3844" s="39" t="s">
        <v>12400</v>
      </c>
      <c r="D3844" s="39" t="s">
        <v>35</v>
      </c>
      <c r="E3844" s="39" t="s">
        <v>104</v>
      </c>
      <c r="F3844" s="39" t="s">
        <v>12401</v>
      </c>
      <c r="G3844" s="39" t="s">
        <v>717</v>
      </c>
      <c r="H3844" s="39" t="s">
        <v>29</v>
      </c>
      <c r="I3844" s="39">
        <v>29439</v>
      </c>
      <c r="J3844" s="39" t="s">
        <v>12402</v>
      </c>
      <c r="K3844" s="39" t="s">
        <v>12402</v>
      </c>
      <c r="L3844" s="39" t="s">
        <v>12403</v>
      </c>
      <c r="M3844" s="42">
        <v>43787</v>
      </c>
      <c r="N3844" s="39" t="s">
        <v>12404</v>
      </c>
      <c r="O3844" s="39" t="s">
        <v>12404</v>
      </c>
      <c r="P3844" s="39" t="s">
        <v>12402</v>
      </c>
    </row>
    <row r="3845" spans="1:16" ht="17.149999999999999" customHeight="1" x14ac:dyDescent="0.25">
      <c r="A3845" s="40" t="str">
        <f t="shared" si="60"/>
        <v>Kepulauan RiauAsuransi UmumKantor Pemasaran</v>
      </c>
      <c r="B3845" s="39" t="s">
        <v>7167</v>
      </c>
      <c r="C3845" s="39" t="s">
        <v>5455</v>
      </c>
      <c r="D3845" s="39" t="s">
        <v>35</v>
      </c>
      <c r="E3845" s="39" t="s">
        <v>694</v>
      </c>
      <c r="F3845" s="39" t="s">
        <v>12548</v>
      </c>
      <c r="G3845" s="39" t="s">
        <v>717</v>
      </c>
      <c r="H3845" s="39" t="s">
        <v>29</v>
      </c>
      <c r="I3845" s="39">
        <v>29444</v>
      </c>
      <c r="J3845" s="39" t="s">
        <v>12549</v>
      </c>
      <c r="K3845" s="39" t="s">
        <v>12550</v>
      </c>
      <c r="L3845" s="39" t="s">
        <v>12551</v>
      </c>
      <c r="M3845" s="42">
        <v>43840</v>
      </c>
      <c r="N3845" s="39" t="s">
        <v>12552</v>
      </c>
      <c r="O3845" s="39" t="s">
        <v>12552</v>
      </c>
      <c r="P3845" s="39" t="s">
        <v>12549</v>
      </c>
    </row>
    <row r="3846" spans="1:16" ht="17.149999999999999" customHeight="1" x14ac:dyDescent="0.25">
      <c r="A3846" s="40" t="str">
        <f t="shared" si="60"/>
        <v>Papua BaratAsuransi UmumKantor Pemasaran</v>
      </c>
      <c r="B3846" s="39" t="s">
        <v>7204</v>
      </c>
      <c r="C3846" s="39" t="s">
        <v>13626</v>
      </c>
      <c r="D3846" s="39" t="s">
        <v>35</v>
      </c>
      <c r="E3846" s="39" t="s">
        <v>694</v>
      </c>
      <c r="F3846" s="39" t="s">
        <v>13627</v>
      </c>
      <c r="G3846" s="39" t="s">
        <v>2845</v>
      </c>
      <c r="H3846" s="39" t="s">
        <v>33</v>
      </c>
      <c r="I3846" s="39">
        <v>0</v>
      </c>
      <c r="J3846" s="39" t="s">
        <v>64</v>
      </c>
      <c r="K3846" s="39" t="s">
        <v>64</v>
      </c>
      <c r="L3846" s="39" t="s">
        <v>13628</v>
      </c>
      <c r="M3846" s="42">
        <v>44287</v>
      </c>
      <c r="N3846" s="39" t="s">
        <v>13629</v>
      </c>
      <c r="O3846" s="39" t="s">
        <v>13630</v>
      </c>
      <c r="P3846" s="39" t="s">
        <v>64</v>
      </c>
    </row>
    <row r="3847" spans="1:16" ht="17.149999999999999" customHeight="1" x14ac:dyDescent="0.25">
      <c r="A3847" s="40" t="str">
        <f t="shared" si="60"/>
        <v>DKI JakartaAsuransi JiwaKantor Pemasaran</v>
      </c>
      <c r="B3847" s="39" t="s">
        <v>6936</v>
      </c>
      <c r="C3847" s="39" t="s">
        <v>13631</v>
      </c>
      <c r="D3847" s="39" t="s">
        <v>35</v>
      </c>
      <c r="E3847" s="39" t="s">
        <v>104</v>
      </c>
      <c r="F3847" s="39" t="s">
        <v>13632</v>
      </c>
      <c r="G3847" s="39" t="s">
        <v>60</v>
      </c>
      <c r="H3847" s="39" t="s">
        <v>1</v>
      </c>
      <c r="I3847" s="39">
        <v>12810</v>
      </c>
      <c r="J3847" s="39" t="s">
        <v>13633</v>
      </c>
      <c r="K3847" s="39" t="s">
        <v>64</v>
      </c>
      <c r="L3847" s="39" t="s">
        <v>13634</v>
      </c>
      <c r="M3847" s="42">
        <v>44291</v>
      </c>
      <c r="N3847" s="39" t="s">
        <v>13635</v>
      </c>
      <c r="O3847" s="39" t="s">
        <v>13635</v>
      </c>
      <c r="P3847" s="39" t="s">
        <v>13633</v>
      </c>
    </row>
    <row r="3848" spans="1:16" ht="17.149999999999999" customHeight="1" x14ac:dyDescent="0.25">
      <c r="A3848" s="40" t="str">
        <f t="shared" si="60"/>
        <v>Jawa BaratAsuransi JiwaKantor Pemasaran</v>
      </c>
      <c r="B3848" s="39" t="s">
        <v>7070</v>
      </c>
      <c r="C3848" s="39" t="s">
        <v>13637</v>
      </c>
      <c r="D3848" s="39" t="s">
        <v>35</v>
      </c>
      <c r="E3848" s="39" t="s">
        <v>104</v>
      </c>
      <c r="F3848" s="39" t="s">
        <v>13611</v>
      </c>
      <c r="G3848" s="39" t="s">
        <v>4024</v>
      </c>
      <c r="H3848" s="39" t="s">
        <v>6</v>
      </c>
      <c r="I3848" s="39">
        <v>40287</v>
      </c>
      <c r="J3848" s="39" t="s">
        <v>10938</v>
      </c>
      <c r="K3848" s="39" t="s">
        <v>10933</v>
      </c>
      <c r="L3848" s="39" t="s">
        <v>13594</v>
      </c>
      <c r="M3848" s="42">
        <v>44314</v>
      </c>
      <c r="N3848" s="39" t="s">
        <v>13638</v>
      </c>
      <c r="O3848" s="39" t="s">
        <v>13638</v>
      </c>
      <c r="P3848" s="39" t="s">
        <v>10938</v>
      </c>
    </row>
    <row r="3849" spans="1:16" ht="17.149999999999999" customHeight="1" x14ac:dyDescent="0.25">
      <c r="A3849" s="40" t="str">
        <f t="shared" si="60"/>
        <v>Jawa BaratAsuransi JiwaKantor Pemasaran</v>
      </c>
      <c r="B3849" s="39" t="s">
        <v>7129</v>
      </c>
      <c r="C3849" s="39" t="s">
        <v>14129</v>
      </c>
      <c r="D3849" s="39" t="s">
        <v>35</v>
      </c>
      <c r="E3849" s="39" t="s">
        <v>104</v>
      </c>
      <c r="F3849" s="39" t="s">
        <v>14275</v>
      </c>
      <c r="G3849" s="39" t="s">
        <v>359</v>
      </c>
      <c r="H3849" s="39" t="s">
        <v>6</v>
      </c>
      <c r="I3849" s="39">
        <v>17433</v>
      </c>
      <c r="J3849" s="39" t="s">
        <v>64</v>
      </c>
      <c r="K3849" s="39" t="s">
        <v>64</v>
      </c>
      <c r="L3849" s="39" t="s">
        <v>9839</v>
      </c>
      <c r="M3849" s="42">
        <v>43700</v>
      </c>
      <c r="N3849" s="39" t="s">
        <v>6435</v>
      </c>
      <c r="O3849" s="39" t="s">
        <v>6435</v>
      </c>
      <c r="P3849" s="39" t="s">
        <v>64</v>
      </c>
    </row>
    <row r="3850" spans="1:16" ht="17.149999999999999" customHeight="1" x14ac:dyDescent="0.25">
      <c r="A3850" s="40" t="str">
        <f t="shared" si="60"/>
        <v>LampungAsuransi UmumKantor Pemasaran</v>
      </c>
      <c r="B3850" s="39" t="s">
        <v>8629</v>
      </c>
      <c r="C3850" s="39" t="s">
        <v>12816</v>
      </c>
      <c r="D3850" s="39" t="s">
        <v>35</v>
      </c>
      <c r="E3850" s="39" t="s">
        <v>694</v>
      </c>
      <c r="F3850" s="39" t="s">
        <v>16287</v>
      </c>
      <c r="G3850" s="39" t="s">
        <v>1499</v>
      </c>
      <c r="H3850" s="39" t="s">
        <v>16</v>
      </c>
      <c r="I3850" s="39">
        <v>35111</v>
      </c>
      <c r="J3850" s="39" t="s">
        <v>5637</v>
      </c>
      <c r="K3850" s="39" t="s">
        <v>64</v>
      </c>
      <c r="L3850" s="39" t="s">
        <v>12801</v>
      </c>
      <c r="M3850" s="42">
        <v>43971</v>
      </c>
      <c r="N3850" s="39" t="s">
        <v>2585</v>
      </c>
      <c r="O3850" s="39" t="s">
        <v>2585</v>
      </c>
      <c r="P3850" s="39" t="s">
        <v>12817</v>
      </c>
    </row>
    <row r="3851" spans="1:16" ht="17.149999999999999" customHeight="1" x14ac:dyDescent="0.25">
      <c r="A3851" s="40" t="str">
        <f t="shared" si="60"/>
        <v>Sumatera UtaraAsuransi JiwaKantor Pemasaran</v>
      </c>
      <c r="B3851" s="39" t="s">
        <v>6936</v>
      </c>
      <c r="C3851" s="39" t="s">
        <v>14027</v>
      </c>
      <c r="D3851" s="39" t="s">
        <v>35</v>
      </c>
      <c r="E3851" s="39" t="s">
        <v>104</v>
      </c>
      <c r="F3851" s="39" t="s">
        <v>15666</v>
      </c>
      <c r="G3851" s="39" t="s">
        <v>270</v>
      </c>
      <c r="H3851" s="39" t="s">
        <v>27</v>
      </c>
      <c r="I3851" s="39">
        <v>20216</v>
      </c>
      <c r="J3851" s="39" t="s">
        <v>14028</v>
      </c>
      <c r="K3851" s="39" t="s">
        <v>64</v>
      </c>
      <c r="L3851" s="39" t="s">
        <v>14001</v>
      </c>
      <c r="M3851" s="42">
        <v>44427</v>
      </c>
      <c r="N3851" s="39" t="s">
        <v>14029</v>
      </c>
      <c r="O3851" s="39" t="s">
        <v>14029</v>
      </c>
      <c r="P3851" s="39" t="s">
        <v>14028</v>
      </c>
    </row>
    <row r="3852" spans="1:16" ht="17.149999999999999" customHeight="1" x14ac:dyDescent="0.25">
      <c r="A3852" s="40" t="str">
        <f t="shared" si="60"/>
        <v>Jawa TimurAsuransi JiwaKantor Pemasaran</v>
      </c>
      <c r="B3852" s="39" t="s">
        <v>13103</v>
      </c>
      <c r="C3852" s="39" t="s">
        <v>12553</v>
      </c>
      <c r="D3852" s="39" t="s">
        <v>35</v>
      </c>
      <c r="E3852" s="39" t="s">
        <v>104</v>
      </c>
      <c r="F3852" s="39" t="s">
        <v>15667</v>
      </c>
      <c r="G3852" s="39" t="s">
        <v>352</v>
      </c>
      <c r="H3852" s="39" t="s">
        <v>4</v>
      </c>
      <c r="I3852" s="39">
        <v>60117</v>
      </c>
      <c r="J3852" s="39" t="s">
        <v>12554</v>
      </c>
      <c r="K3852" s="39" t="s">
        <v>12554</v>
      </c>
      <c r="L3852" s="39" t="s">
        <v>12555</v>
      </c>
      <c r="M3852" s="42">
        <v>43852</v>
      </c>
      <c r="N3852" s="39" t="s">
        <v>15668</v>
      </c>
      <c r="O3852" s="39" t="s">
        <v>15669</v>
      </c>
      <c r="P3852" s="39" t="s">
        <v>15670</v>
      </c>
    </row>
    <row r="3853" spans="1:16" ht="17.149999999999999" customHeight="1" x14ac:dyDescent="0.25">
      <c r="A3853" s="40" t="str">
        <f t="shared" si="60"/>
        <v>DKI JakartaAsuransi JiwaKantor Pemasaran</v>
      </c>
      <c r="B3853" s="39" t="s">
        <v>7018</v>
      </c>
      <c r="C3853" s="39" t="s">
        <v>13093</v>
      </c>
      <c r="D3853" s="39" t="s">
        <v>35</v>
      </c>
      <c r="E3853" s="39" t="s">
        <v>104</v>
      </c>
      <c r="F3853" s="39" t="s">
        <v>13094</v>
      </c>
      <c r="G3853" s="39" t="s">
        <v>60</v>
      </c>
      <c r="H3853" s="39" t="s">
        <v>1</v>
      </c>
      <c r="I3853" s="39">
        <v>12390</v>
      </c>
      <c r="J3853" s="39" t="s">
        <v>13095</v>
      </c>
      <c r="K3853" s="39" t="s">
        <v>64</v>
      </c>
      <c r="L3853" s="39" t="s">
        <v>13096</v>
      </c>
      <c r="M3853" s="42">
        <v>44079</v>
      </c>
      <c r="N3853" s="39" t="s">
        <v>4131</v>
      </c>
      <c r="O3853" s="39" t="s">
        <v>4131</v>
      </c>
      <c r="P3853" s="39" t="s">
        <v>13095</v>
      </c>
    </row>
    <row r="3854" spans="1:16" ht="17.149999999999999" customHeight="1" x14ac:dyDescent="0.25">
      <c r="A3854" s="40" t="str">
        <f t="shared" si="60"/>
        <v>Jawa BaratAsuransi UmumKantor Pemasaran</v>
      </c>
      <c r="B3854" s="39" t="s">
        <v>7204</v>
      </c>
      <c r="C3854" s="39" t="s">
        <v>13367</v>
      </c>
      <c r="D3854" s="39" t="s">
        <v>35</v>
      </c>
      <c r="E3854" s="39" t="s">
        <v>694</v>
      </c>
      <c r="F3854" s="39" t="s">
        <v>13368</v>
      </c>
      <c r="G3854" s="39" t="s">
        <v>4075</v>
      </c>
      <c r="H3854" s="39" t="s">
        <v>6</v>
      </c>
      <c r="I3854" s="39">
        <v>0</v>
      </c>
      <c r="J3854" s="39" t="s">
        <v>64</v>
      </c>
      <c r="K3854" s="39" t="s">
        <v>64</v>
      </c>
      <c r="L3854" s="39" t="s">
        <v>13369</v>
      </c>
      <c r="M3854" s="42">
        <v>44208</v>
      </c>
      <c r="N3854" s="39" t="s">
        <v>13370</v>
      </c>
      <c r="O3854" s="39" t="s">
        <v>13371</v>
      </c>
      <c r="P3854" s="39" t="s">
        <v>64</v>
      </c>
    </row>
    <row r="3855" spans="1:16" ht="17.149999999999999" customHeight="1" x14ac:dyDescent="0.25">
      <c r="A3855" s="40" t="str">
        <f t="shared" si="60"/>
        <v>Jawa TimurAsuransi JiwaKantor Pemasaran</v>
      </c>
      <c r="B3855" s="39" t="s">
        <v>41</v>
      </c>
      <c r="C3855" s="39" t="s">
        <v>13815</v>
      </c>
      <c r="D3855" s="39" t="s">
        <v>35</v>
      </c>
      <c r="E3855" s="39" t="s">
        <v>104</v>
      </c>
      <c r="F3855" s="39" t="s">
        <v>13816</v>
      </c>
      <c r="G3855" s="39" t="s">
        <v>267</v>
      </c>
      <c r="H3855" s="39" t="s">
        <v>4</v>
      </c>
      <c r="I3855" s="39">
        <v>68131</v>
      </c>
      <c r="J3855" s="39" t="s">
        <v>64</v>
      </c>
      <c r="K3855" s="39" t="s">
        <v>64</v>
      </c>
      <c r="L3855" s="39" t="s">
        <v>13817</v>
      </c>
      <c r="M3855" s="42">
        <v>44335</v>
      </c>
      <c r="N3855" s="39" t="s">
        <v>13818</v>
      </c>
      <c r="O3855" s="39" t="s">
        <v>13818</v>
      </c>
      <c r="P3855" s="39" t="s">
        <v>64</v>
      </c>
    </row>
    <row r="3856" spans="1:16" ht="17.149999999999999" customHeight="1" x14ac:dyDescent="0.25">
      <c r="A3856" s="40" t="str">
        <f t="shared" si="60"/>
        <v>Jawa TimurAsuransi UmumKantor Pemasaran</v>
      </c>
      <c r="B3856" s="39" t="s">
        <v>7204</v>
      </c>
      <c r="C3856" s="39" t="s">
        <v>13819</v>
      </c>
      <c r="D3856" s="39" t="s">
        <v>35</v>
      </c>
      <c r="E3856" s="39" t="s">
        <v>694</v>
      </c>
      <c r="F3856" s="39" t="s">
        <v>13820</v>
      </c>
      <c r="G3856" s="39" t="s">
        <v>267</v>
      </c>
      <c r="H3856" s="39" t="s">
        <v>4</v>
      </c>
      <c r="I3856" s="39">
        <v>0</v>
      </c>
      <c r="J3856" s="39" t="s">
        <v>64</v>
      </c>
      <c r="K3856" s="39" t="s">
        <v>64</v>
      </c>
      <c r="L3856" s="39" t="s">
        <v>13821</v>
      </c>
      <c r="M3856" s="42">
        <v>44368</v>
      </c>
      <c r="N3856" s="39" t="s">
        <v>13822</v>
      </c>
      <c r="O3856" s="39" t="s">
        <v>13822</v>
      </c>
      <c r="P3856" s="39" t="s">
        <v>64</v>
      </c>
    </row>
    <row r="3857" spans="1:16" ht="17.149999999999999" customHeight="1" x14ac:dyDescent="0.25">
      <c r="A3857" s="40" t="str">
        <f t="shared" si="60"/>
        <v>DKI JakartaAsuransi JiwaKantor Pemasaran</v>
      </c>
      <c r="B3857" s="39" t="s">
        <v>13103</v>
      </c>
      <c r="C3857" s="39" t="s">
        <v>13823</v>
      </c>
      <c r="D3857" s="39" t="s">
        <v>35</v>
      </c>
      <c r="E3857" s="39" t="s">
        <v>104</v>
      </c>
      <c r="F3857" s="39" t="s">
        <v>13824</v>
      </c>
      <c r="G3857" s="39" t="s">
        <v>60</v>
      </c>
      <c r="H3857" s="39" t="s">
        <v>1</v>
      </c>
      <c r="I3857" s="39">
        <v>12790</v>
      </c>
      <c r="J3857" s="39" t="s">
        <v>13825</v>
      </c>
      <c r="K3857" s="39" t="s">
        <v>13825</v>
      </c>
      <c r="L3857" s="39" t="s">
        <v>13826</v>
      </c>
      <c r="M3857" s="42">
        <v>44362</v>
      </c>
      <c r="N3857" s="39" t="s">
        <v>13827</v>
      </c>
      <c r="O3857" s="39" t="s">
        <v>13827</v>
      </c>
      <c r="P3857" s="39" t="s">
        <v>13825</v>
      </c>
    </row>
    <row r="3858" spans="1:16" ht="17.149999999999999" customHeight="1" x14ac:dyDescent="0.25">
      <c r="A3858" s="40" t="str">
        <f t="shared" si="60"/>
        <v>Kepulauan RiauAsuransi JiwaKantor Pemasaran</v>
      </c>
      <c r="B3858" s="39" t="s">
        <v>43</v>
      </c>
      <c r="C3858" s="39" t="s">
        <v>5455</v>
      </c>
      <c r="D3858" s="39" t="s">
        <v>35</v>
      </c>
      <c r="E3858" s="39" t="s">
        <v>104</v>
      </c>
      <c r="F3858" s="39" t="s">
        <v>13976</v>
      </c>
      <c r="G3858" s="39" t="s">
        <v>717</v>
      </c>
      <c r="H3858" s="39" t="s">
        <v>29</v>
      </c>
      <c r="I3858" s="39">
        <v>29425</v>
      </c>
      <c r="J3858" s="39" t="s">
        <v>13977</v>
      </c>
      <c r="K3858" s="39" t="s">
        <v>64</v>
      </c>
      <c r="L3858" s="39" t="s">
        <v>13978</v>
      </c>
      <c r="M3858" s="42">
        <v>44413</v>
      </c>
      <c r="N3858" s="39" t="s">
        <v>13979</v>
      </c>
      <c r="O3858" s="39" t="s">
        <v>5420</v>
      </c>
      <c r="P3858" s="39" t="s">
        <v>13980</v>
      </c>
    </row>
    <row r="3859" spans="1:16" ht="17.149999999999999" customHeight="1" x14ac:dyDescent="0.25">
      <c r="A3859" s="40" t="str">
        <f t="shared" si="60"/>
        <v>Jawa TimurAsuransi JiwaKantor Pemasaran</v>
      </c>
      <c r="B3859" s="39" t="s">
        <v>13105</v>
      </c>
      <c r="C3859" s="39" t="s">
        <v>12899</v>
      </c>
      <c r="D3859" s="39" t="s">
        <v>35</v>
      </c>
      <c r="E3859" s="39" t="s">
        <v>104</v>
      </c>
      <c r="F3859" s="39" t="s">
        <v>12900</v>
      </c>
      <c r="G3859" s="39" t="s">
        <v>352</v>
      </c>
      <c r="H3859" s="39" t="s">
        <v>4</v>
      </c>
      <c r="I3859" s="39">
        <v>60242</v>
      </c>
      <c r="J3859" s="39" t="s">
        <v>9041</v>
      </c>
      <c r="K3859" s="39" t="s">
        <v>64</v>
      </c>
      <c r="L3859" s="39" t="s">
        <v>8923</v>
      </c>
      <c r="M3859" s="42">
        <v>43560</v>
      </c>
      <c r="N3859" s="39" t="s">
        <v>8924</v>
      </c>
      <c r="O3859" s="39" t="s">
        <v>8924</v>
      </c>
      <c r="P3859" s="39" t="s">
        <v>12901</v>
      </c>
    </row>
    <row r="3860" spans="1:16" ht="17.149999999999999" customHeight="1" x14ac:dyDescent="0.25">
      <c r="A3860" s="40" t="str">
        <f t="shared" si="60"/>
        <v>Sumatera UtaraAsuransi JiwaKantor Pemasaran</v>
      </c>
      <c r="B3860" s="39" t="s">
        <v>7129</v>
      </c>
      <c r="C3860" s="39" t="s">
        <v>12556</v>
      </c>
      <c r="D3860" s="39" t="s">
        <v>35</v>
      </c>
      <c r="E3860" s="39" t="s">
        <v>104</v>
      </c>
      <c r="F3860" s="39" t="s">
        <v>12557</v>
      </c>
      <c r="G3860" s="39" t="s">
        <v>270</v>
      </c>
      <c r="H3860" s="39" t="s">
        <v>27</v>
      </c>
      <c r="I3860" s="39">
        <v>20112</v>
      </c>
      <c r="J3860" s="39" t="s">
        <v>64</v>
      </c>
      <c r="K3860" s="39" t="s">
        <v>64</v>
      </c>
      <c r="L3860" s="39" t="s">
        <v>12558</v>
      </c>
      <c r="M3860" s="42">
        <v>43840</v>
      </c>
      <c r="N3860" s="39" t="s">
        <v>12559</v>
      </c>
      <c r="O3860" s="39" t="s">
        <v>12559</v>
      </c>
      <c r="P3860" s="39" t="s">
        <v>64</v>
      </c>
    </row>
    <row r="3861" spans="1:16" ht="17.149999999999999" customHeight="1" x14ac:dyDescent="0.25">
      <c r="A3861" s="40" t="str">
        <f t="shared" si="60"/>
        <v>Jawa TengahAsuransi UmumKantor Pemasaran</v>
      </c>
      <c r="B3861" s="39" t="s">
        <v>12631</v>
      </c>
      <c r="C3861" s="39" t="s">
        <v>12201</v>
      </c>
      <c r="D3861" s="39" t="s">
        <v>35</v>
      </c>
      <c r="E3861" s="39" t="s">
        <v>694</v>
      </c>
      <c r="F3861" s="39" t="s">
        <v>12202</v>
      </c>
      <c r="G3861" s="39" t="s">
        <v>307</v>
      </c>
      <c r="H3861" s="39" t="s">
        <v>5</v>
      </c>
      <c r="I3861" s="39">
        <v>50251</v>
      </c>
      <c r="J3861" s="39" t="s">
        <v>1469</v>
      </c>
      <c r="K3861" s="39" t="s">
        <v>1470</v>
      </c>
      <c r="M3861" s="42"/>
      <c r="N3861" s="39" t="s">
        <v>12203</v>
      </c>
      <c r="O3861" s="39" t="s">
        <v>12204</v>
      </c>
      <c r="P3861" s="39" t="s">
        <v>12205</v>
      </c>
    </row>
    <row r="3862" spans="1:16" ht="17.149999999999999" customHeight="1" x14ac:dyDescent="0.25">
      <c r="A3862" s="40" t="str">
        <f t="shared" si="60"/>
        <v>DKI JakartaAsuransi UmumKantor Pemasaran</v>
      </c>
      <c r="B3862" s="39" t="s">
        <v>13994</v>
      </c>
      <c r="C3862" s="39" t="s">
        <v>12902</v>
      </c>
      <c r="D3862" s="39" t="s">
        <v>35</v>
      </c>
      <c r="E3862" s="39" t="s">
        <v>694</v>
      </c>
      <c r="F3862" s="39" t="s">
        <v>12903</v>
      </c>
      <c r="G3862" s="39" t="s">
        <v>63</v>
      </c>
      <c r="H3862" s="39" t="s">
        <v>1</v>
      </c>
      <c r="I3862" s="39">
        <v>0</v>
      </c>
      <c r="J3862" s="39" t="s">
        <v>64</v>
      </c>
      <c r="K3862" s="39" t="s">
        <v>64</v>
      </c>
      <c r="L3862" s="39" t="s">
        <v>12904</v>
      </c>
      <c r="M3862" s="42">
        <v>44011</v>
      </c>
      <c r="N3862" s="39" t="s">
        <v>12905</v>
      </c>
      <c r="P3862" s="39" t="s">
        <v>64</v>
      </c>
    </row>
    <row r="3863" spans="1:16" ht="17.149999999999999" customHeight="1" x14ac:dyDescent="0.25">
      <c r="A3863" s="40" t="str">
        <f t="shared" si="60"/>
        <v>AcehAsuransi UmumKantor Pemasaran</v>
      </c>
      <c r="B3863" s="39" t="s">
        <v>12631</v>
      </c>
      <c r="C3863" s="39" t="s">
        <v>12818</v>
      </c>
      <c r="D3863" s="39" t="s">
        <v>35</v>
      </c>
      <c r="E3863" s="39" t="s">
        <v>694</v>
      </c>
      <c r="F3863" s="39" t="s">
        <v>14085</v>
      </c>
      <c r="G3863" s="39" t="s">
        <v>343</v>
      </c>
      <c r="H3863" s="39" t="s">
        <v>9</v>
      </c>
      <c r="I3863" s="39">
        <v>24415</v>
      </c>
      <c r="J3863" s="39" t="s">
        <v>12819</v>
      </c>
      <c r="K3863" s="39" t="s">
        <v>64</v>
      </c>
      <c r="L3863" s="39" t="s">
        <v>14086</v>
      </c>
      <c r="M3863" s="42">
        <v>44070</v>
      </c>
      <c r="N3863" s="39" t="s">
        <v>12820</v>
      </c>
      <c r="O3863" s="39" t="s">
        <v>12820</v>
      </c>
      <c r="P3863" s="39" t="s">
        <v>12821</v>
      </c>
    </row>
    <row r="3864" spans="1:16" ht="17.149999999999999" customHeight="1" x14ac:dyDescent="0.25">
      <c r="A3864" s="40" t="str">
        <f t="shared" si="60"/>
        <v>AcehAsuransi Jiwa SyariahKantor Pemasaran</v>
      </c>
      <c r="B3864" s="39" t="s">
        <v>15723</v>
      </c>
      <c r="C3864" s="39" t="s">
        <v>8943</v>
      </c>
      <c r="D3864" s="39" t="s">
        <v>35</v>
      </c>
      <c r="E3864" s="39" t="s">
        <v>15987</v>
      </c>
      <c r="F3864" s="39" t="s">
        <v>16288</v>
      </c>
      <c r="G3864" s="39" t="s">
        <v>683</v>
      </c>
      <c r="H3864" s="39" t="s">
        <v>9</v>
      </c>
      <c r="I3864" s="39">
        <v>23241</v>
      </c>
      <c r="J3864" s="39" t="s">
        <v>16289</v>
      </c>
      <c r="K3864" s="39" t="s">
        <v>16289</v>
      </c>
      <c r="L3864" s="39" t="s">
        <v>16290</v>
      </c>
      <c r="M3864" s="42">
        <v>44462</v>
      </c>
      <c r="N3864" s="39" t="s">
        <v>16291</v>
      </c>
      <c r="O3864" s="39" t="s">
        <v>16291</v>
      </c>
      <c r="P3864" s="39" t="s">
        <v>16289</v>
      </c>
    </row>
    <row r="3865" spans="1:16" ht="17.149999999999999" customHeight="1" x14ac:dyDescent="0.25">
      <c r="A3865" s="40" t="str">
        <f t="shared" si="60"/>
        <v>Jawa BaratAsuransi JiwaKantor Pemasaran</v>
      </c>
      <c r="B3865" s="39" t="s">
        <v>13105</v>
      </c>
      <c r="C3865" s="39" t="s">
        <v>14130</v>
      </c>
      <c r="D3865" s="39" t="s">
        <v>35</v>
      </c>
      <c r="E3865" s="39" t="s">
        <v>104</v>
      </c>
      <c r="F3865" s="39" t="s">
        <v>14131</v>
      </c>
      <c r="G3865" s="39" t="s">
        <v>755</v>
      </c>
      <c r="H3865" s="39" t="s">
        <v>6</v>
      </c>
      <c r="I3865" s="39">
        <v>45111</v>
      </c>
      <c r="J3865" s="39" t="s">
        <v>14132</v>
      </c>
      <c r="K3865" s="39" t="s">
        <v>64</v>
      </c>
      <c r="L3865" s="39" t="s">
        <v>14133</v>
      </c>
      <c r="M3865" s="42">
        <v>44480</v>
      </c>
      <c r="N3865" s="39" t="s">
        <v>14034</v>
      </c>
      <c r="O3865" s="39" t="s">
        <v>14134</v>
      </c>
      <c r="P3865" s="39" t="s">
        <v>64</v>
      </c>
    </row>
    <row r="3866" spans="1:16" ht="17.149999999999999" customHeight="1" x14ac:dyDescent="0.25">
      <c r="A3866" s="40" t="str">
        <f t="shared" si="60"/>
        <v>Sulawesi SelatanAsuransi UmumKantor Pemasaran</v>
      </c>
      <c r="B3866" s="39" t="s">
        <v>12319</v>
      </c>
      <c r="C3866" s="39" t="s">
        <v>9840</v>
      </c>
      <c r="D3866" s="39" t="s">
        <v>35</v>
      </c>
      <c r="E3866" s="39" t="s">
        <v>694</v>
      </c>
      <c r="F3866" s="39" t="s">
        <v>9841</v>
      </c>
      <c r="G3866" s="39" t="s">
        <v>159</v>
      </c>
      <c r="H3866" s="39" t="s">
        <v>7</v>
      </c>
      <c r="I3866" s="39">
        <v>90231</v>
      </c>
      <c r="J3866" s="39" t="s">
        <v>9842</v>
      </c>
      <c r="K3866" s="39" t="s">
        <v>9842</v>
      </c>
      <c r="L3866" s="39" t="s">
        <v>9843</v>
      </c>
      <c r="M3866" s="42">
        <v>43690</v>
      </c>
      <c r="N3866" s="39" t="s">
        <v>9844</v>
      </c>
      <c r="O3866" s="39" t="s">
        <v>9845</v>
      </c>
      <c r="P3866" s="39" t="s">
        <v>9842</v>
      </c>
    </row>
    <row r="3867" spans="1:16" ht="17.149999999999999" customHeight="1" x14ac:dyDescent="0.25">
      <c r="A3867" s="40" t="str">
        <f t="shared" si="60"/>
        <v>Kepulauan RiauAsuransi JiwaKantor Pemasaran</v>
      </c>
      <c r="B3867" s="39" t="s">
        <v>7120</v>
      </c>
      <c r="C3867" s="39" t="s">
        <v>5455</v>
      </c>
      <c r="D3867" s="39" t="s">
        <v>35</v>
      </c>
      <c r="E3867" s="39" t="s">
        <v>104</v>
      </c>
      <c r="F3867" s="39" t="s">
        <v>12049</v>
      </c>
      <c r="G3867" s="39" t="s">
        <v>717</v>
      </c>
      <c r="H3867" s="39" t="s">
        <v>29</v>
      </c>
      <c r="I3867" s="39">
        <v>29444</v>
      </c>
      <c r="J3867" s="39" t="s">
        <v>12050</v>
      </c>
      <c r="K3867" s="39" t="s">
        <v>12050</v>
      </c>
      <c r="L3867" s="39" t="s">
        <v>12051</v>
      </c>
      <c r="M3867" s="42">
        <v>43724</v>
      </c>
      <c r="N3867" s="39" t="s">
        <v>12052</v>
      </c>
      <c r="O3867" s="39" t="s">
        <v>12052</v>
      </c>
      <c r="P3867" s="39" t="s">
        <v>12050</v>
      </c>
    </row>
    <row r="3868" spans="1:16" ht="17.149999999999999" customHeight="1" x14ac:dyDescent="0.25">
      <c r="A3868" s="40" t="str">
        <f t="shared" si="60"/>
        <v>Jawa TimurAsuransi JiwaKantor Pemasaran</v>
      </c>
      <c r="B3868" s="39" t="s">
        <v>7120</v>
      </c>
      <c r="C3868" s="39" t="s">
        <v>12053</v>
      </c>
      <c r="D3868" s="39" t="s">
        <v>35</v>
      </c>
      <c r="E3868" s="39" t="s">
        <v>104</v>
      </c>
      <c r="F3868" s="39" t="s">
        <v>12054</v>
      </c>
      <c r="G3868" s="39" t="s">
        <v>182</v>
      </c>
      <c r="H3868" s="39" t="s">
        <v>4</v>
      </c>
      <c r="I3868" s="39">
        <v>65111</v>
      </c>
      <c r="J3868" s="39" t="s">
        <v>12055</v>
      </c>
      <c r="K3868" s="39" t="s">
        <v>12055</v>
      </c>
      <c r="L3868" s="39" t="s">
        <v>12051</v>
      </c>
      <c r="M3868" s="42">
        <v>43724</v>
      </c>
      <c r="N3868" s="39" t="s">
        <v>12056</v>
      </c>
      <c r="O3868" s="39" t="s">
        <v>12057</v>
      </c>
      <c r="P3868" s="39" t="s">
        <v>12055</v>
      </c>
    </row>
    <row r="3869" spans="1:16" ht="17.149999999999999" customHeight="1" x14ac:dyDescent="0.25">
      <c r="A3869" s="40" t="str">
        <f t="shared" si="60"/>
        <v>DKI JakartaAsuransi JiwaKantor Pemasaran</v>
      </c>
      <c r="B3869" s="39" t="s">
        <v>13105</v>
      </c>
      <c r="C3869" s="39" t="s">
        <v>14030</v>
      </c>
      <c r="D3869" s="39" t="s">
        <v>35</v>
      </c>
      <c r="E3869" s="39" t="s">
        <v>104</v>
      </c>
      <c r="F3869" s="39" t="s">
        <v>14031</v>
      </c>
      <c r="G3869" s="39" t="s">
        <v>63</v>
      </c>
      <c r="H3869" s="39" t="s">
        <v>1</v>
      </c>
      <c r="I3869" s="39">
        <v>11470</v>
      </c>
      <c r="J3869" s="39" t="s">
        <v>14032</v>
      </c>
      <c r="K3869" s="39" t="s">
        <v>64</v>
      </c>
      <c r="L3869" s="39" t="s">
        <v>14033</v>
      </c>
      <c r="M3869" s="42">
        <v>44433</v>
      </c>
      <c r="N3869" s="39" t="s">
        <v>14034</v>
      </c>
      <c r="O3869" s="39" t="s">
        <v>14035</v>
      </c>
      <c r="P3869" s="39" t="s">
        <v>64</v>
      </c>
    </row>
    <row r="3870" spans="1:16" ht="17.149999999999999" customHeight="1" x14ac:dyDescent="0.25">
      <c r="A3870" s="40" t="str">
        <f t="shared" si="60"/>
        <v>RiauAsuransi JiwaKantor Pemasaran</v>
      </c>
      <c r="B3870" s="39" t="s">
        <v>6936</v>
      </c>
      <c r="C3870" s="39" t="s">
        <v>14036</v>
      </c>
      <c r="D3870" s="39" t="s">
        <v>35</v>
      </c>
      <c r="E3870" s="39" t="s">
        <v>104</v>
      </c>
      <c r="F3870" s="39" t="s">
        <v>14037</v>
      </c>
      <c r="G3870" s="39" t="s">
        <v>179</v>
      </c>
      <c r="H3870" s="39" t="s">
        <v>21</v>
      </c>
      <c r="I3870" s="39">
        <v>28123</v>
      </c>
      <c r="J3870" s="39" t="s">
        <v>14038</v>
      </c>
      <c r="K3870" s="39" t="s">
        <v>64</v>
      </c>
      <c r="L3870" s="39" t="s">
        <v>14010</v>
      </c>
      <c r="M3870" s="42">
        <v>44423</v>
      </c>
      <c r="N3870" s="39" t="s">
        <v>14039</v>
      </c>
      <c r="O3870" s="39" t="s">
        <v>14039</v>
      </c>
      <c r="P3870" s="39" t="s">
        <v>14038</v>
      </c>
    </row>
    <row r="3871" spans="1:16" ht="17.149999999999999" customHeight="1" x14ac:dyDescent="0.25">
      <c r="A3871" s="40" t="str">
        <f t="shared" si="60"/>
        <v>DKI JakartaAsuransi JiwaKantor Pemasaran</v>
      </c>
      <c r="B3871" s="39" t="s">
        <v>7070</v>
      </c>
      <c r="C3871" s="39" t="s">
        <v>12988</v>
      </c>
      <c r="D3871" s="39" t="s">
        <v>35</v>
      </c>
      <c r="E3871" s="39" t="s">
        <v>104</v>
      </c>
      <c r="F3871" s="39" t="s">
        <v>12989</v>
      </c>
      <c r="G3871" s="39" t="s">
        <v>60</v>
      </c>
      <c r="H3871" s="39" t="s">
        <v>1</v>
      </c>
      <c r="I3871" s="39">
        <v>12910</v>
      </c>
      <c r="J3871" s="39" t="s">
        <v>10952</v>
      </c>
      <c r="K3871" s="39" t="s">
        <v>10953</v>
      </c>
      <c r="L3871" s="39" t="s">
        <v>12961</v>
      </c>
      <c r="M3871" s="42">
        <v>44047</v>
      </c>
      <c r="N3871" s="39" t="s">
        <v>12990</v>
      </c>
      <c r="O3871" s="39" t="s">
        <v>12990</v>
      </c>
      <c r="P3871" s="39" t="s">
        <v>12991</v>
      </c>
    </row>
    <row r="3872" spans="1:16" ht="17.149999999999999" customHeight="1" x14ac:dyDescent="0.25">
      <c r="A3872" s="40" t="str">
        <f t="shared" si="60"/>
        <v>Jawa TengahAsuransi JiwaKantor Pemasaran</v>
      </c>
      <c r="B3872" s="39" t="s">
        <v>6978</v>
      </c>
      <c r="C3872" s="39" t="s">
        <v>12289</v>
      </c>
      <c r="D3872" s="39" t="s">
        <v>35</v>
      </c>
      <c r="E3872" s="39" t="s">
        <v>104</v>
      </c>
      <c r="F3872" s="39" t="s">
        <v>12290</v>
      </c>
      <c r="G3872" s="39" t="s">
        <v>307</v>
      </c>
      <c r="H3872" s="39" t="s">
        <v>5</v>
      </c>
      <c r="I3872" s="39">
        <v>50124</v>
      </c>
      <c r="J3872" s="39" t="s">
        <v>12291</v>
      </c>
      <c r="K3872" s="39" t="s">
        <v>12292</v>
      </c>
      <c r="L3872" s="39" t="s">
        <v>12258</v>
      </c>
      <c r="M3872" s="42">
        <v>43770</v>
      </c>
      <c r="N3872" s="39" t="s">
        <v>12293</v>
      </c>
      <c r="O3872" s="39" t="s">
        <v>12293</v>
      </c>
      <c r="P3872" s="39" t="s">
        <v>12291</v>
      </c>
    </row>
    <row r="3873" spans="1:16" ht="17.149999999999999" customHeight="1" x14ac:dyDescent="0.25">
      <c r="A3873" s="40" t="str">
        <f t="shared" si="60"/>
        <v>Daerah Istimewa YogyakartaAsuransi JiwaKantor Pemasaran</v>
      </c>
      <c r="B3873" s="39" t="s">
        <v>6941</v>
      </c>
      <c r="C3873" s="39" t="s">
        <v>12378</v>
      </c>
      <c r="D3873" s="39" t="s">
        <v>35</v>
      </c>
      <c r="E3873" s="39" t="s">
        <v>104</v>
      </c>
      <c r="F3873" s="39" t="s">
        <v>13639</v>
      </c>
      <c r="G3873" s="39" t="s">
        <v>528</v>
      </c>
      <c r="H3873" s="39" t="s">
        <v>28</v>
      </c>
      <c r="I3873" s="39">
        <v>55281</v>
      </c>
      <c r="J3873" s="39" t="s">
        <v>13640</v>
      </c>
      <c r="K3873" s="39" t="s">
        <v>13640</v>
      </c>
      <c r="L3873" s="39" t="s">
        <v>12161</v>
      </c>
      <c r="M3873" s="42">
        <v>41779</v>
      </c>
      <c r="N3873" s="39" t="s">
        <v>13542</v>
      </c>
      <c r="O3873" s="39" t="s">
        <v>13542</v>
      </c>
      <c r="P3873" s="39" t="s">
        <v>13640</v>
      </c>
    </row>
    <row r="3874" spans="1:16" ht="17.149999999999999" customHeight="1" x14ac:dyDescent="0.25">
      <c r="A3874" s="40" t="str">
        <f t="shared" si="60"/>
        <v>DKI JakartaAsuransi JiwaKantor Pemasaran</v>
      </c>
      <c r="B3874" s="39" t="s">
        <v>6968</v>
      </c>
      <c r="C3874" s="39" t="s">
        <v>13543</v>
      </c>
      <c r="D3874" s="39" t="s">
        <v>35</v>
      </c>
      <c r="E3874" s="39" t="s">
        <v>104</v>
      </c>
      <c r="F3874" s="39" t="s">
        <v>13544</v>
      </c>
      <c r="G3874" s="39" t="s">
        <v>60</v>
      </c>
      <c r="H3874" s="39" t="s">
        <v>1</v>
      </c>
      <c r="I3874" s="39">
        <v>12950</v>
      </c>
      <c r="J3874" s="39" t="s">
        <v>6970</v>
      </c>
      <c r="K3874" s="39" t="s">
        <v>6970</v>
      </c>
      <c r="L3874" s="39" t="s">
        <v>13545</v>
      </c>
      <c r="M3874" s="42">
        <v>44281</v>
      </c>
      <c r="N3874" s="39" t="s">
        <v>13546</v>
      </c>
      <c r="O3874" s="39" t="s">
        <v>13546</v>
      </c>
      <c r="P3874" s="39" t="s">
        <v>6970</v>
      </c>
    </row>
    <row r="3875" spans="1:16" ht="17.149999999999999" customHeight="1" x14ac:dyDescent="0.25">
      <c r="A3875" s="40" t="str">
        <f t="shared" si="60"/>
        <v>DKI JakartaAsuransi JiwaKantor Pemasaran</v>
      </c>
      <c r="B3875" s="39" t="s">
        <v>7070</v>
      </c>
      <c r="C3875" s="39" t="s">
        <v>13828</v>
      </c>
      <c r="D3875" s="39" t="s">
        <v>35</v>
      </c>
      <c r="E3875" s="39" t="s">
        <v>104</v>
      </c>
      <c r="F3875" s="39" t="s">
        <v>13829</v>
      </c>
      <c r="G3875" s="39" t="s">
        <v>72</v>
      </c>
      <c r="H3875" s="39" t="s">
        <v>1</v>
      </c>
      <c r="I3875" s="39">
        <v>13120</v>
      </c>
      <c r="J3875" s="39" t="s">
        <v>13205</v>
      </c>
      <c r="K3875" s="39" t="s">
        <v>64</v>
      </c>
      <c r="L3875" s="39" t="s">
        <v>13830</v>
      </c>
      <c r="M3875" s="42">
        <v>44372</v>
      </c>
      <c r="N3875" s="39" t="s">
        <v>13196</v>
      </c>
      <c r="O3875" s="39" t="s">
        <v>13196</v>
      </c>
      <c r="P3875" s="39" t="s">
        <v>13205</v>
      </c>
    </row>
    <row r="3876" spans="1:16" ht="17.149999999999999" customHeight="1" x14ac:dyDescent="0.25">
      <c r="A3876" s="40" t="str">
        <f t="shared" si="60"/>
        <v>Sumatera SelatanAsuransi JiwaKantor Pemasaran</v>
      </c>
      <c r="B3876" s="39" t="s">
        <v>7116</v>
      </c>
      <c r="C3876" s="39" t="s">
        <v>14040</v>
      </c>
      <c r="D3876" s="39" t="s">
        <v>35</v>
      </c>
      <c r="E3876" s="39" t="s">
        <v>104</v>
      </c>
      <c r="F3876" s="39" t="s">
        <v>14087</v>
      </c>
      <c r="G3876" s="39" t="s">
        <v>1485</v>
      </c>
      <c r="H3876" s="39" t="s">
        <v>26</v>
      </c>
      <c r="I3876" s="39">
        <v>30131</v>
      </c>
      <c r="J3876" s="39" t="s">
        <v>14041</v>
      </c>
      <c r="K3876" s="39" t="s">
        <v>64</v>
      </c>
      <c r="L3876" s="39" t="s">
        <v>14042</v>
      </c>
      <c r="M3876" s="42">
        <v>41779</v>
      </c>
      <c r="N3876" s="39" t="s">
        <v>13997</v>
      </c>
      <c r="O3876" s="39" t="s">
        <v>14043</v>
      </c>
      <c r="P3876" s="39" t="s">
        <v>7118</v>
      </c>
    </row>
    <row r="3877" spans="1:16" ht="17.149999999999999" customHeight="1" x14ac:dyDescent="0.25">
      <c r="A3877" s="40" t="str">
        <f t="shared" si="60"/>
        <v>Sumatera UtaraAsuransi JiwaKantor Pemasaran</v>
      </c>
      <c r="B3877" s="39" t="s">
        <v>7018</v>
      </c>
      <c r="C3877" s="39" t="s">
        <v>14088</v>
      </c>
      <c r="D3877" s="39" t="s">
        <v>35</v>
      </c>
      <c r="E3877" s="39" t="s">
        <v>104</v>
      </c>
      <c r="F3877" s="39" t="s">
        <v>14089</v>
      </c>
      <c r="G3877" s="39" t="s">
        <v>4814</v>
      </c>
      <c r="H3877" s="39" t="s">
        <v>27</v>
      </c>
      <c r="I3877" s="39">
        <v>20362</v>
      </c>
      <c r="J3877" s="39" t="s">
        <v>14090</v>
      </c>
      <c r="K3877" s="39" t="s">
        <v>14090</v>
      </c>
      <c r="L3877" s="39" t="s">
        <v>14091</v>
      </c>
      <c r="M3877" s="42">
        <v>43943</v>
      </c>
      <c r="N3877" s="39" t="s">
        <v>12657</v>
      </c>
      <c r="O3877" s="39" t="s">
        <v>12657</v>
      </c>
      <c r="P3877" s="39" t="s">
        <v>14092</v>
      </c>
    </row>
    <row r="3878" spans="1:16" ht="17.149999999999999" customHeight="1" x14ac:dyDescent="0.25">
      <c r="A3878" s="40" t="str">
        <f t="shared" si="60"/>
        <v>Sulawesi UtaraAsuransi UmumKantor Pemasaran</v>
      </c>
      <c r="B3878" s="39" t="s">
        <v>12319</v>
      </c>
      <c r="C3878" s="39" t="s">
        <v>9070</v>
      </c>
      <c r="D3878" s="39" t="s">
        <v>35</v>
      </c>
      <c r="E3878" s="39" t="s">
        <v>694</v>
      </c>
      <c r="F3878" s="39" t="s">
        <v>9071</v>
      </c>
      <c r="G3878" s="39" t="s">
        <v>412</v>
      </c>
      <c r="H3878" s="39" t="s">
        <v>24</v>
      </c>
      <c r="I3878" s="39">
        <v>0</v>
      </c>
      <c r="J3878" s="39" t="s">
        <v>9072</v>
      </c>
      <c r="K3878" s="39" t="s">
        <v>9072</v>
      </c>
      <c r="L3878" s="39" t="s">
        <v>9073</v>
      </c>
      <c r="M3878" s="42">
        <v>43588</v>
      </c>
      <c r="N3878" s="39" t="s">
        <v>9074</v>
      </c>
      <c r="O3878" s="39" t="s">
        <v>9074</v>
      </c>
      <c r="P3878" s="39" t="s">
        <v>9072</v>
      </c>
    </row>
    <row r="3879" spans="1:16" ht="17.149999999999999" customHeight="1" x14ac:dyDescent="0.25">
      <c r="A3879" s="40" t="str">
        <f t="shared" si="60"/>
        <v>LampungAsuransi UmumKantor Pemasaran</v>
      </c>
      <c r="B3879" s="39" t="s">
        <v>12319</v>
      </c>
      <c r="C3879" s="39" t="s">
        <v>9075</v>
      </c>
      <c r="D3879" s="39" t="s">
        <v>35</v>
      </c>
      <c r="E3879" s="39" t="s">
        <v>694</v>
      </c>
      <c r="F3879" s="39" t="s">
        <v>9076</v>
      </c>
      <c r="G3879" s="39" t="s">
        <v>1499</v>
      </c>
      <c r="H3879" s="39" t="s">
        <v>16</v>
      </c>
      <c r="I3879" s="39">
        <v>0</v>
      </c>
      <c r="J3879" s="39" t="s">
        <v>9077</v>
      </c>
      <c r="K3879" s="39" t="s">
        <v>9077</v>
      </c>
      <c r="L3879" s="39" t="s">
        <v>9073</v>
      </c>
      <c r="M3879" s="42">
        <v>43588</v>
      </c>
      <c r="N3879" s="39" t="s">
        <v>9078</v>
      </c>
      <c r="O3879" s="39" t="s">
        <v>9078</v>
      </c>
      <c r="P3879" s="39" t="s">
        <v>9077</v>
      </c>
    </row>
    <row r="3880" spans="1:16" ht="17.149999999999999" customHeight="1" x14ac:dyDescent="0.25">
      <c r="A3880" s="40" t="str">
        <f t="shared" si="60"/>
        <v>BengkuluAsuransi UmumKantor Pemasaran</v>
      </c>
      <c r="B3880" s="39" t="s">
        <v>12838</v>
      </c>
      <c r="C3880" s="39" t="s">
        <v>12619</v>
      </c>
      <c r="D3880" s="39" t="s">
        <v>35</v>
      </c>
      <c r="E3880" s="39" t="s">
        <v>694</v>
      </c>
      <c r="F3880" s="39" t="s">
        <v>12620</v>
      </c>
      <c r="G3880" s="39" t="s">
        <v>1222</v>
      </c>
      <c r="H3880" s="39" t="s">
        <v>10</v>
      </c>
      <c r="I3880" s="39">
        <v>38222</v>
      </c>
      <c r="J3880" s="39" t="s">
        <v>12621</v>
      </c>
      <c r="K3880" s="39" t="s">
        <v>12621</v>
      </c>
      <c r="L3880" s="39" t="s">
        <v>12622</v>
      </c>
      <c r="M3880" s="42">
        <v>43873</v>
      </c>
      <c r="N3880" s="39" t="s">
        <v>12623</v>
      </c>
      <c r="O3880" s="39" t="s">
        <v>12623</v>
      </c>
      <c r="P3880" s="39" t="s">
        <v>12621</v>
      </c>
    </row>
    <row r="3881" spans="1:16" ht="17.149999999999999" customHeight="1" x14ac:dyDescent="0.25">
      <c r="A3881" s="40" t="str">
        <f t="shared" si="60"/>
        <v>DKI JakartaAsuransi UmumKantor Pemasaran</v>
      </c>
      <c r="B3881" s="39" t="s">
        <v>7173</v>
      </c>
      <c r="C3881" s="39" t="s">
        <v>12906</v>
      </c>
      <c r="D3881" s="39" t="s">
        <v>35</v>
      </c>
      <c r="E3881" s="39" t="s">
        <v>694</v>
      </c>
      <c r="F3881" s="39" t="s">
        <v>12907</v>
      </c>
      <c r="G3881" s="39" t="s">
        <v>61</v>
      </c>
      <c r="H3881" s="39" t="s">
        <v>1</v>
      </c>
      <c r="I3881" s="39">
        <v>10110</v>
      </c>
      <c r="J3881" s="39" t="s">
        <v>8267</v>
      </c>
      <c r="K3881" s="39" t="s">
        <v>12908</v>
      </c>
      <c r="L3881" s="39" t="s">
        <v>12909</v>
      </c>
      <c r="M3881" s="42">
        <v>44011</v>
      </c>
      <c r="N3881" s="39" t="s">
        <v>12910</v>
      </c>
      <c r="O3881" s="39" t="s">
        <v>12911</v>
      </c>
      <c r="P3881" s="39" t="s">
        <v>8267</v>
      </c>
    </row>
    <row r="3882" spans="1:16" ht="17.149999999999999" customHeight="1" x14ac:dyDescent="0.25">
      <c r="A3882" s="40" t="str">
        <f t="shared" si="60"/>
        <v>Jawa TimurAsuransi JiwaKantor Pemasaran</v>
      </c>
      <c r="B3882" s="39" t="s">
        <v>6936</v>
      </c>
      <c r="C3882" s="39" t="s">
        <v>13168</v>
      </c>
      <c r="D3882" s="39" t="s">
        <v>35</v>
      </c>
      <c r="E3882" s="39" t="s">
        <v>104</v>
      </c>
      <c r="F3882" s="39" t="s">
        <v>14834</v>
      </c>
      <c r="G3882" s="39" t="s">
        <v>182</v>
      </c>
      <c r="H3882" s="39" t="s">
        <v>4</v>
      </c>
      <c r="I3882" s="39">
        <v>65141</v>
      </c>
      <c r="J3882" s="39" t="s">
        <v>13169</v>
      </c>
      <c r="K3882" s="39" t="s">
        <v>64</v>
      </c>
      <c r="L3882" s="39" t="s">
        <v>13144</v>
      </c>
      <c r="M3882" s="42">
        <v>44110</v>
      </c>
      <c r="N3882" s="39" t="s">
        <v>13170</v>
      </c>
      <c r="O3882" s="39" t="s">
        <v>13170</v>
      </c>
      <c r="P3882" s="39" t="s">
        <v>13169</v>
      </c>
    </row>
    <row r="3883" spans="1:16" ht="17.149999999999999" customHeight="1" x14ac:dyDescent="0.25">
      <c r="A3883" s="40" t="str">
        <f t="shared" si="60"/>
        <v>Jawa TimurAsuransi JiwaKantor Pemasaran</v>
      </c>
      <c r="B3883" s="39" t="s">
        <v>6936</v>
      </c>
      <c r="C3883" s="39" t="s">
        <v>13478</v>
      </c>
      <c r="D3883" s="39" t="s">
        <v>35</v>
      </c>
      <c r="E3883" s="39" t="s">
        <v>104</v>
      </c>
      <c r="F3883" s="39" t="s">
        <v>13458</v>
      </c>
      <c r="G3883" s="39" t="s">
        <v>352</v>
      </c>
      <c r="H3883" s="39" t="s">
        <v>4</v>
      </c>
      <c r="I3883" s="39">
        <v>0</v>
      </c>
      <c r="J3883" s="39" t="s">
        <v>13459</v>
      </c>
      <c r="K3883" s="39" t="s">
        <v>13459</v>
      </c>
      <c r="L3883" s="39" t="s">
        <v>13460</v>
      </c>
      <c r="M3883" s="42">
        <v>44236</v>
      </c>
      <c r="N3883" s="39" t="s">
        <v>13479</v>
      </c>
      <c r="O3883" s="39" t="s">
        <v>13480</v>
      </c>
      <c r="P3883" s="39" t="s">
        <v>13459</v>
      </c>
    </row>
    <row r="3884" spans="1:16" ht="17.149999999999999" customHeight="1" x14ac:dyDescent="0.25">
      <c r="A3884" s="40" t="str">
        <f t="shared" si="60"/>
        <v>DKI JakartaAsuransi JiwaKantor Pemasaran</v>
      </c>
      <c r="B3884" s="39" t="s">
        <v>6936</v>
      </c>
      <c r="C3884" s="39" t="s">
        <v>13547</v>
      </c>
      <c r="D3884" s="39" t="s">
        <v>35</v>
      </c>
      <c r="E3884" s="39" t="s">
        <v>104</v>
      </c>
      <c r="F3884" s="39" t="s">
        <v>13357</v>
      </c>
      <c r="G3884" s="39" t="s">
        <v>60</v>
      </c>
      <c r="H3884" s="39" t="s">
        <v>1</v>
      </c>
      <c r="I3884" s="39">
        <v>12930</v>
      </c>
      <c r="J3884" s="39" t="s">
        <v>6939</v>
      </c>
      <c r="K3884" s="39" t="s">
        <v>64</v>
      </c>
      <c r="L3884" s="39" t="s">
        <v>13548</v>
      </c>
      <c r="M3884" s="42">
        <v>44280</v>
      </c>
      <c r="N3884" s="39" t="s">
        <v>13549</v>
      </c>
      <c r="O3884" s="39" t="s">
        <v>13549</v>
      </c>
      <c r="P3884" s="39" t="s">
        <v>6939</v>
      </c>
    </row>
    <row r="3885" spans="1:16" ht="17.149999999999999" customHeight="1" x14ac:dyDescent="0.25">
      <c r="A3885" s="40" t="str">
        <f t="shared" ref="A3885:A3947" si="61">CONCATENATE(H3885,E3885,D3885)</f>
        <v>DKI JakartaAsuransi JiwaKantor Pemasaran</v>
      </c>
      <c r="B3885" s="39" t="s">
        <v>6936</v>
      </c>
      <c r="C3885" s="39" t="s">
        <v>13550</v>
      </c>
      <c r="D3885" s="39" t="s">
        <v>35</v>
      </c>
      <c r="E3885" s="39" t="s">
        <v>104</v>
      </c>
      <c r="F3885" s="39" t="s">
        <v>13357</v>
      </c>
      <c r="G3885" s="39" t="s">
        <v>61</v>
      </c>
      <c r="H3885" s="39" t="s">
        <v>1</v>
      </c>
      <c r="I3885" s="39">
        <v>12930</v>
      </c>
      <c r="J3885" s="39" t="s">
        <v>6939</v>
      </c>
      <c r="K3885" s="39" t="s">
        <v>64</v>
      </c>
      <c r="L3885" s="39" t="s">
        <v>13548</v>
      </c>
      <c r="M3885" s="42">
        <v>44280</v>
      </c>
      <c r="N3885" s="39" t="s">
        <v>13551</v>
      </c>
      <c r="O3885" s="39" t="s">
        <v>13551</v>
      </c>
      <c r="P3885" s="39" t="s">
        <v>6939</v>
      </c>
    </row>
    <row r="3886" spans="1:16" ht="17.149999999999999" customHeight="1" x14ac:dyDescent="0.25">
      <c r="A3886" s="40" t="str">
        <f t="shared" si="61"/>
        <v>Jawa BaratAsuransi JiwaKantor Pemasaran</v>
      </c>
      <c r="B3886" s="39" t="s">
        <v>6968</v>
      </c>
      <c r="C3886" s="39" t="s">
        <v>13552</v>
      </c>
      <c r="D3886" s="39" t="s">
        <v>35</v>
      </c>
      <c r="E3886" s="39" t="s">
        <v>104</v>
      </c>
      <c r="F3886" s="39" t="s">
        <v>13553</v>
      </c>
      <c r="G3886" s="39" t="s">
        <v>662</v>
      </c>
      <c r="H3886" s="39" t="s">
        <v>6</v>
      </c>
      <c r="I3886" s="39">
        <v>45511</v>
      </c>
      <c r="J3886" s="39" t="s">
        <v>6970</v>
      </c>
      <c r="K3886" s="39" t="s">
        <v>7884</v>
      </c>
      <c r="L3886" s="39" t="s">
        <v>13545</v>
      </c>
      <c r="M3886" s="42">
        <v>44281</v>
      </c>
      <c r="N3886" s="39" t="s">
        <v>13546</v>
      </c>
      <c r="O3886" s="39" t="s">
        <v>13546</v>
      </c>
      <c r="P3886" s="39" t="s">
        <v>6970</v>
      </c>
    </row>
    <row r="3887" spans="1:16" ht="17.149999999999999" customHeight="1" x14ac:dyDescent="0.25">
      <c r="A3887" s="40" t="str">
        <f t="shared" si="61"/>
        <v>Jawa BaratAsuransi JiwaKantor Pemasaran</v>
      </c>
      <c r="B3887" s="39" t="s">
        <v>6968</v>
      </c>
      <c r="C3887" s="39" t="s">
        <v>13554</v>
      </c>
      <c r="D3887" s="39" t="s">
        <v>35</v>
      </c>
      <c r="E3887" s="39" t="s">
        <v>104</v>
      </c>
      <c r="F3887" s="39" t="s">
        <v>13555</v>
      </c>
      <c r="G3887" s="39" t="s">
        <v>692</v>
      </c>
      <c r="H3887" s="39" t="s">
        <v>6</v>
      </c>
      <c r="I3887" s="39">
        <v>16424</v>
      </c>
      <c r="J3887" s="39" t="s">
        <v>6970</v>
      </c>
      <c r="K3887" s="39" t="s">
        <v>7884</v>
      </c>
      <c r="L3887" s="39" t="s">
        <v>13545</v>
      </c>
      <c r="M3887" s="42">
        <v>44281</v>
      </c>
      <c r="N3887" s="39" t="s">
        <v>13546</v>
      </c>
      <c r="O3887" s="39" t="s">
        <v>13546</v>
      </c>
      <c r="P3887" s="39" t="s">
        <v>6970</v>
      </c>
    </row>
    <row r="3888" spans="1:16" ht="17.149999999999999" customHeight="1" x14ac:dyDescent="0.25">
      <c r="A3888" s="40" t="str">
        <f t="shared" si="61"/>
        <v>Jawa BaratAsuransi JiwaKantor Pemasaran</v>
      </c>
      <c r="B3888" s="39" t="s">
        <v>6968</v>
      </c>
      <c r="C3888" s="39" t="s">
        <v>13556</v>
      </c>
      <c r="D3888" s="39" t="s">
        <v>35</v>
      </c>
      <c r="E3888" s="39" t="s">
        <v>104</v>
      </c>
      <c r="F3888" s="39" t="s">
        <v>13557</v>
      </c>
      <c r="G3888" s="39" t="s">
        <v>5147</v>
      </c>
      <c r="H3888" s="39" t="s">
        <v>6</v>
      </c>
      <c r="I3888" s="39">
        <v>43121</v>
      </c>
      <c r="J3888" s="39" t="s">
        <v>6970</v>
      </c>
      <c r="K3888" s="39" t="s">
        <v>7884</v>
      </c>
      <c r="L3888" s="39" t="s">
        <v>13545</v>
      </c>
      <c r="M3888" s="42">
        <v>44281</v>
      </c>
      <c r="N3888" s="39" t="s">
        <v>13546</v>
      </c>
      <c r="O3888" s="39" t="s">
        <v>13546</v>
      </c>
      <c r="P3888" s="39" t="s">
        <v>6970</v>
      </c>
    </row>
    <row r="3889" spans="1:16" ht="17.149999999999999" customHeight="1" x14ac:dyDescent="0.25">
      <c r="A3889" s="40" t="str">
        <f t="shared" si="61"/>
        <v>RiauAsuransi UmumKantor Pemasaran</v>
      </c>
      <c r="B3889" s="39" t="s">
        <v>12319</v>
      </c>
      <c r="C3889" s="39" t="s">
        <v>9846</v>
      </c>
      <c r="D3889" s="39" t="s">
        <v>35</v>
      </c>
      <c r="E3889" s="39" t="s">
        <v>694</v>
      </c>
      <c r="F3889" s="39" t="s">
        <v>15671</v>
      </c>
      <c r="G3889" s="39" t="s">
        <v>179</v>
      </c>
      <c r="H3889" s="39" t="s">
        <v>21</v>
      </c>
      <c r="I3889" s="39">
        <v>0</v>
      </c>
      <c r="J3889" s="39" t="s">
        <v>9847</v>
      </c>
      <c r="K3889" s="39" t="s">
        <v>9847</v>
      </c>
      <c r="L3889" s="39" t="s">
        <v>9815</v>
      </c>
      <c r="M3889" s="42">
        <v>43678</v>
      </c>
      <c r="N3889" s="39" t="s">
        <v>1021</v>
      </c>
      <c r="O3889" s="39" t="s">
        <v>1021</v>
      </c>
      <c r="P3889" s="39" t="s">
        <v>9847</v>
      </c>
    </row>
    <row r="3890" spans="1:16" ht="17.149999999999999" customHeight="1" x14ac:dyDescent="0.25">
      <c r="A3890" s="40" t="str">
        <f t="shared" si="61"/>
        <v>Jawa TimurAsuransi UmumKantor Pemasaran</v>
      </c>
      <c r="B3890" s="39" t="s">
        <v>12319</v>
      </c>
      <c r="C3890" s="39" t="s">
        <v>12624</v>
      </c>
      <c r="D3890" s="39" t="s">
        <v>35</v>
      </c>
      <c r="E3890" s="39" t="s">
        <v>694</v>
      </c>
      <c r="F3890" s="39" t="s">
        <v>12625</v>
      </c>
      <c r="G3890" s="39" t="s">
        <v>182</v>
      </c>
      <c r="H3890" s="39" t="s">
        <v>4</v>
      </c>
      <c r="I3890" s="39">
        <v>65123</v>
      </c>
      <c r="J3890" s="39" t="s">
        <v>12626</v>
      </c>
      <c r="K3890" s="39" t="s">
        <v>64</v>
      </c>
      <c r="L3890" s="39" t="s">
        <v>12627</v>
      </c>
      <c r="M3890" s="42">
        <v>43887</v>
      </c>
      <c r="N3890" s="39" t="s">
        <v>12628</v>
      </c>
      <c r="O3890" s="39" t="s">
        <v>12629</v>
      </c>
      <c r="P3890" s="39" t="s">
        <v>12630</v>
      </c>
    </row>
    <row r="3891" spans="1:16" ht="17.149999999999999" customHeight="1" x14ac:dyDescent="0.25">
      <c r="A3891" s="40" t="str">
        <f t="shared" si="61"/>
        <v>Sumatera BaratAsuransi UmumKantor Pemasaran</v>
      </c>
      <c r="B3891" s="39" t="s">
        <v>1412</v>
      </c>
      <c r="C3891" s="39" t="s">
        <v>12674</v>
      </c>
      <c r="D3891" s="39" t="s">
        <v>35</v>
      </c>
      <c r="E3891" s="39" t="s">
        <v>694</v>
      </c>
      <c r="F3891" s="39" t="s">
        <v>12675</v>
      </c>
      <c r="G3891" s="39" t="s">
        <v>115</v>
      </c>
      <c r="H3891" s="39" t="s">
        <v>25</v>
      </c>
      <c r="I3891" s="39">
        <v>0</v>
      </c>
      <c r="J3891" s="39" t="s">
        <v>12676</v>
      </c>
      <c r="K3891" s="39" t="s">
        <v>12676</v>
      </c>
      <c r="L3891" s="39" t="s">
        <v>12677</v>
      </c>
      <c r="M3891" s="42">
        <v>43909</v>
      </c>
      <c r="N3891" s="39" t="s">
        <v>12678</v>
      </c>
      <c r="O3891" s="39" t="s">
        <v>12678</v>
      </c>
      <c r="P3891" s="39" t="s">
        <v>12679</v>
      </c>
    </row>
    <row r="3892" spans="1:16" ht="17.149999999999999" customHeight="1" x14ac:dyDescent="0.25">
      <c r="A3892" s="40" t="str">
        <f t="shared" si="61"/>
        <v>DKI JakartaAsuransi JiwaKantor Pemasaran</v>
      </c>
      <c r="B3892" s="39" t="s">
        <v>7070</v>
      </c>
      <c r="C3892" s="39" t="s">
        <v>12992</v>
      </c>
      <c r="D3892" s="39" t="s">
        <v>35</v>
      </c>
      <c r="E3892" s="39" t="s">
        <v>104</v>
      </c>
      <c r="F3892" s="39" t="s">
        <v>12993</v>
      </c>
      <c r="G3892" s="39" t="s">
        <v>63</v>
      </c>
      <c r="H3892" s="39" t="s">
        <v>1</v>
      </c>
      <c r="I3892" s="39">
        <v>11710</v>
      </c>
      <c r="J3892" s="39" t="s">
        <v>10906</v>
      </c>
      <c r="K3892" s="39" t="s">
        <v>10907</v>
      </c>
      <c r="L3892" s="39" t="s">
        <v>12961</v>
      </c>
      <c r="M3892" s="42">
        <v>44047</v>
      </c>
      <c r="N3892" s="39" t="s">
        <v>12994</v>
      </c>
      <c r="O3892" s="39" t="s">
        <v>12994</v>
      </c>
      <c r="P3892" s="39" t="s">
        <v>12995</v>
      </c>
    </row>
    <row r="3893" spans="1:16" ht="17.149999999999999" customHeight="1" x14ac:dyDescent="0.25">
      <c r="A3893" s="40" t="str">
        <f t="shared" si="61"/>
        <v>Daerah Istimewa YogyakartaAsuransi JiwaKantor Pemasaran</v>
      </c>
      <c r="B3893" s="39" t="s">
        <v>7129</v>
      </c>
      <c r="C3893" s="39" t="s">
        <v>14574</v>
      </c>
      <c r="D3893" s="39" t="s">
        <v>35</v>
      </c>
      <c r="E3893" s="39" t="s">
        <v>104</v>
      </c>
      <c r="F3893" s="39" t="s">
        <v>14575</v>
      </c>
      <c r="G3893" s="39" t="s">
        <v>528</v>
      </c>
      <c r="H3893" s="39" t="s">
        <v>28</v>
      </c>
      <c r="I3893" s="39">
        <v>0</v>
      </c>
      <c r="J3893" s="39" t="s">
        <v>64</v>
      </c>
      <c r="K3893" s="39" t="s">
        <v>64</v>
      </c>
      <c r="L3893" s="39" t="s">
        <v>9348</v>
      </c>
      <c r="M3893" s="42">
        <v>43668</v>
      </c>
      <c r="N3893" s="39" t="s">
        <v>14576</v>
      </c>
      <c r="O3893" s="39" t="s">
        <v>9349</v>
      </c>
      <c r="P3893" s="39" t="s">
        <v>7131</v>
      </c>
    </row>
    <row r="3894" spans="1:16" ht="17.149999999999999" customHeight="1" x14ac:dyDescent="0.25">
      <c r="A3894" s="40" t="str">
        <f t="shared" si="61"/>
        <v>BaliAsuransi JiwaKantor Pemasaran</v>
      </c>
      <c r="B3894" s="39" t="s">
        <v>7129</v>
      </c>
      <c r="C3894" s="39" t="s">
        <v>9350</v>
      </c>
      <c r="D3894" s="39" t="s">
        <v>35</v>
      </c>
      <c r="E3894" s="39" t="s">
        <v>104</v>
      </c>
      <c r="F3894" s="39" t="s">
        <v>9351</v>
      </c>
      <c r="G3894" s="39" t="s">
        <v>327</v>
      </c>
      <c r="H3894" s="39" t="s">
        <v>8</v>
      </c>
      <c r="I3894" s="39">
        <v>80223</v>
      </c>
      <c r="J3894" s="39" t="s">
        <v>64</v>
      </c>
      <c r="K3894" s="39" t="s">
        <v>64</v>
      </c>
      <c r="L3894" s="39" t="s">
        <v>9348</v>
      </c>
      <c r="M3894" s="42">
        <v>43668</v>
      </c>
      <c r="N3894" s="39" t="s">
        <v>9352</v>
      </c>
      <c r="O3894" s="39" t="s">
        <v>9352</v>
      </c>
      <c r="P3894" s="39" t="s">
        <v>64</v>
      </c>
    </row>
    <row r="3895" spans="1:16" ht="17.149999999999999" customHeight="1" x14ac:dyDescent="0.25">
      <c r="A3895" s="40" t="str">
        <f t="shared" si="61"/>
        <v>DKI JakartaAsuransi JiwaKantor Pemasaran</v>
      </c>
      <c r="B3895" s="39" t="s">
        <v>7070</v>
      </c>
      <c r="C3895" s="39" t="s">
        <v>12996</v>
      </c>
      <c r="D3895" s="39" t="s">
        <v>35</v>
      </c>
      <c r="E3895" s="39" t="s">
        <v>104</v>
      </c>
      <c r="F3895" s="39" t="s">
        <v>12966</v>
      </c>
      <c r="G3895" s="39" t="s">
        <v>61</v>
      </c>
      <c r="H3895" s="39" t="s">
        <v>1</v>
      </c>
      <c r="I3895" s="39">
        <v>10520</v>
      </c>
      <c r="J3895" s="39" t="s">
        <v>10838</v>
      </c>
      <c r="K3895" s="39" t="s">
        <v>10839</v>
      </c>
      <c r="L3895" s="39" t="s">
        <v>12961</v>
      </c>
      <c r="M3895" s="42">
        <v>44047</v>
      </c>
      <c r="N3895" s="39" t="s">
        <v>12997</v>
      </c>
      <c r="O3895" s="39" t="s">
        <v>12997</v>
      </c>
      <c r="P3895" s="39" t="s">
        <v>10838</v>
      </c>
    </row>
    <row r="3896" spans="1:16" ht="17.149999999999999" customHeight="1" x14ac:dyDescent="0.25">
      <c r="A3896" s="40" t="str">
        <f t="shared" si="61"/>
        <v>BaliAsuransi JiwaKantor Pemasaran</v>
      </c>
      <c r="B3896" s="39" t="s">
        <v>9355</v>
      </c>
      <c r="C3896" s="39" t="s">
        <v>13831</v>
      </c>
      <c r="D3896" s="39" t="s">
        <v>35</v>
      </c>
      <c r="E3896" s="39" t="s">
        <v>104</v>
      </c>
      <c r="F3896" s="39" t="s">
        <v>13832</v>
      </c>
      <c r="G3896" s="39" t="s">
        <v>327</v>
      </c>
      <c r="H3896" s="39" t="s">
        <v>8</v>
      </c>
      <c r="I3896" s="39">
        <v>80114</v>
      </c>
      <c r="J3896" s="39" t="s">
        <v>13833</v>
      </c>
      <c r="K3896" s="39" t="s">
        <v>64</v>
      </c>
      <c r="L3896" s="39" t="s">
        <v>13834</v>
      </c>
      <c r="M3896" s="42">
        <v>44335</v>
      </c>
      <c r="N3896" s="39" t="s">
        <v>13835</v>
      </c>
      <c r="O3896" s="39" t="s">
        <v>13836</v>
      </c>
      <c r="P3896" s="39" t="s">
        <v>13833</v>
      </c>
    </row>
    <row r="3897" spans="1:16" ht="17.149999999999999" customHeight="1" x14ac:dyDescent="0.25">
      <c r="A3897" s="40" t="str">
        <f t="shared" si="61"/>
        <v>Jawa TimurAsuransi JiwaKantor Pemasaran</v>
      </c>
      <c r="B3897" s="39" t="s">
        <v>7018</v>
      </c>
      <c r="C3897" s="39" t="s">
        <v>14135</v>
      </c>
      <c r="D3897" s="39" t="s">
        <v>35</v>
      </c>
      <c r="E3897" s="39" t="s">
        <v>104</v>
      </c>
      <c r="F3897" s="39" t="s">
        <v>14136</v>
      </c>
      <c r="G3897" s="39" t="s">
        <v>352</v>
      </c>
      <c r="H3897" s="39" t="s">
        <v>4</v>
      </c>
      <c r="I3897" s="39">
        <v>60114</v>
      </c>
      <c r="J3897" s="39" t="s">
        <v>14137</v>
      </c>
      <c r="K3897" s="39" t="s">
        <v>64</v>
      </c>
      <c r="L3897" s="39" t="s">
        <v>14138</v>
      </c>
      <c r="M3897" s="42">
        <v>44480</v>
      </c>
      <c r="N3897" s="39" t="s">
        <v>13838</v>
      </c>
      <c r="O3897" s="39" t="s">
        <v>14139</v>
      </c>
      <c r="P3897" s="39" t="s">
        <v>7020</v>
      </c>
    </row>
    <row r="3898" spans="1:16" ht="17.149999999999999" customHeight="1" x14ac:dyDescent="0.25">
      <c r="A3898" s="40" t="str">
        <f t="shared" si="61"/>
        <v>Jawa TengahAsuransi JiwaKantor Pemasaran</v>
      </c>
      <c r="B3898" s="39" t="s">
        <v>6968</v>
      </c>
      <c r="C3898" s="39" t="s">
        <v>13558</v>
      </c>
      <c r="D3898" s="39" t="s">
        <v>35</v>
      </c>
      <c r="E3898" s="39" t="s">
        <v>104</v>
      </c>
      <c r="F3898" s="39" t="s">
        <v>13559</v>
      </c>
      <c r="G3898" s="39" t="s">
        <v>307</v>
      </c>
      <c r="H3898" s="39" t="s">
        <v>5</v>
      </c>
      <c r="I3898" s="39">
        <v>50124</v>
      </c>
      <c r="J3898" s="39" t="s">
        <v>6970</v>
      </c>
      <c r="K3898" s="39" t="s">
        <v>7884</v>
      </c>
      <c r="L3898" s="39" t="s">
        <v>13545</v>
      </c>
      <c r="M3898" s="42">
        <v>44281</v>
      </c>
      <c r="N3898" s="39" t="s">
        <v>13546</v>
      </c>
      <c r="O3898" s="39" t="s">
        <v>13546</v>
      </c>
      <c r="P3898" s="39" t="s">
        <v>6970</v>
      </c>
    </row>
    <row r="3899" spans="1:16" ht="17.149999999999999" customHeight="1" x14ac:dyDescent="0.25">
      <c r="A3899" s="40" t="str">
        <f t="shared" si="61"/>
        <v>Jawa TimurAsuransi JiwaKantor Pemasaran</v>
      </c>
      <c r="B3899" s="39" t="s">
        <v>6936</v>
      </c>
      <c r="C3899" s="39" t="s">
        <v>13641</v>
      </c>
      <c r="D3899" s="39" t="s">
        <v>35</v>
      </c>
      <c r="E3899" s="39" t="s">
        <v>104</v>
      </c>
      <c r="F3899" s="39" t="s">
        <v>13642</v>
      </c>
      <c r="G3899" s="39" t="s">
        <v>352</v>
      </c>
      <c r="H3899" s="39" t="s">
        <v>4</v>
      </c>
      <c r="I3899" s="39">
        <v>60134</v>
      </c>
      <c r="J3899" s="39" t="s">
        <v>13459</v>
      </c>
      <c r="K3899" s="39" t="s">
        <v>64</v>
      </c>
      <c r="L3899" s="39" t="s">
        <v>13643</v>
      </c>
      <c r="M3899" s="42">
        <v>44306</v>
      </c>
      <c r="N3899" s="39" t="s">
        <v>13644</v>
      </c>
      <c r="O3899" s="39" t="s">
        <v>13644</v>
      </c>
      <c r="P3899" s="39" t="s">
        <v>13459</v>
      </c>
    </row>
    <row r="3900" spans="1:16" ht="17.149999999999999" customHeight="1" x14ac:dyDescent="0.25">
      <c r="A3900" s="40" t="str">
        <f t="shared" si="61"/>
        <v>LampungAsuransi JiwaKantor Pemasaran</v>
      </c>
      <c r="B3900" s="39" t="s">
        <v>6936</v>
      </c>
      <c r="C3900" s="39" t="s">
        <v>13481</v>
      </c>
      <c r="D3900" s="39" t="s">
        <v>35</v>
      </c>
      <c r="E3900" s="39" t="s">
        <v>104</v>
      </c>
      <c r="F3900" s="39" t="s">
        <v>13482</v>
      </c>
      <c r="G3900" s="39" t="s">
        <v>1499</v>
      </c>
      <c r="H3900" s="39" t="s">
        <v>16</v>
      </c>
      <c r="I3900" s="39">
        <v>0</v>
      </c>
      <c r="J3900" s="39" t="s">
        <v>13483</v>
      </c>
      <c r="K3900" s="39" t="s">
        <v>13483</v>
      </c>
      <c r="L3900" s="39" t="s">
        <v>13446</v>
      </c>
      <c r="M3900" s="42">
        <v>44232</v>
      </c>
      <c r="N3900" s="39" t="s">
        <v>13484</v>
      </c>
      <c r="O3900" s="39" t="s">
        <v>13484</v>
      </c>
      <c r="P3900" s="39" t="s">
        <v>13483</v>
      </c>
    </row>
    <row r="3901" spans="1:16" ht="17.149999999999999" customHeight="1" x14ac:dyDescent="0.25">
      <c r="A3901" s="40" t="str">
        <f t="shared" si="61"/>
        <v>BaliAsuransi UmumKantor Pemasaran</v>
      </c>
      <c r="B3901" s="39" t="s">
        <v>12319</v>
      </c>
      <c r="C3901" s="39" t="s">
        <v>9079</v>
      </c>
      <c r="D3901" s="39" t="s">
        <v>35</v>
      </c>
      <c r="E3901" s="39" t="s">
        <v>694</v>
      </c>
      <c r="F3901" s="39" t="s">
        <v>12680</v>
      </c>
      <c r="G3901" s="39" t="s">
        <v>327</v>
      </c>
      <c r="H3901" s="39" t="s">
        <v>8</v>
      </c>
      <c r="I3901" s="39">
        <v>80111</v>
      </c>
      <c r="J3901" s="39" t="s">
        <v>12681</v>
      </c>
      <c r="K3901" s="39" t="s">
        <v>12681</v>
      </c>
      <c r="L3901" s="39" t="s">
        <v>9080</v>
      </c>
      <c r="M3901" s="42">
        <v>43593</v>
      </c>
      <c r="N3901" s="39" t="s">
        <v>8236</v>
      </c>
      <c r="O3901" s="39" t="s">
        <v>8236</v>
      </c>
      <c r="P3901" s="39" t="s">
        <v>12681</v>
      </c>
    </row>
    <row r="3902" spans="1:16" ht="17.149999999999999" customHeight="1" x14ac:dyDescent="0.25">
      <c r="A3902" s="40" t="str">
        <f t="shared" si="61"/>
        <v>Jawa TimurAsuransi JiwaKantor Pemasaran</v>
      </c>
      <c r="B3902" s="39" t="s">
        <v>66</v>
      </c>
      <c r="C3902" s="39" t="s">
        <v>12914</v>
      </c>
      <c r="D3902" s="39" t="s">
        <v>35</v>
      </c>
      <c r="E3902" s="39" t="s">
        <v>104</v>
      </c>
      <c r="F3902" s="39" t="s">
        <v>12915</v>
      </c>
      <c r="G3902" s="39" t="s">
        <v>5133</v>
      </c>
      <c r="H3902" s="39" t="s">
        <v>4</v>
      </c>
      <c r="I3902" s="39">
        <v>64129</v>
      </c>
      <c r="J3902" s="39" t="s">
        <v>12916</v>
      </c>
      <c r="K3902" s="39" t="s">
        <v>64</v>
      </c>
      <c r="L3902" s="39" t="s">
        <v>12886</v>
      </c>
      <c r="M3902" s="42">
        <v>44012</v>
      </c>
      <c r="N3902" s="39" t="s">
        <v>12917</v>
      </c>
      <c r="O3902" s="39" t="s">
        <v>12918</v>
      </c>
      <c r="P3902" s="39" t="s">
        <v>12919</v>
      </c>
    </row>
    <row r="3903" spans="1:16" ht="17.149999999999999" customHeight="1" x14ac:dyDescent="0.25">
      <c r="A3903" s="40" t="str">
        <f t="shared" si="61"/>
        <v>Sulawesi TengahAsuransi UmumKantor Pemasaran</v>
      </c>
      <c r="B3903" s="39" t="s">
        <v>1412</v>
      </c>
      <c r="C3903" s="39" t="s">
        <v>12822</v>
      </c>
      <c r="D3903" s="39" t="s">
        <v>35</v>
      </c>
      <c r="E3903" s="39" t="s">
        <v>694</v>
      </c>
      <c r="F3903" s="39" t="s">
        <v>12823</v>
      </c>
      <c r="G3903" s="39" t="s">
        <v>2653</v>
      </c>
      <c r="H3903" s="39" t="s">
        <v>22</v>
      </c>
      <c r="I3903" s="39">
        <v>94236</v>
      </c>
      <c r="J3903" s="39" t="s">
        <v>12824</v>
      </c>
      <c r="K3903" s="39" t="s">
        <v>64</v>
      </c>
      <c r="L3903" s="39" t="s">
        <v>12825</v>
      </c>
      <c r="M3903" s="42">
        <v>43960</v>
      </c>
      <c r="N3903" s="39" t="s">
        <v>12826</v>
      </c>
      <c r="O3903" s="39" t="s">
        <v>12826</v>
      </c>
      <c r="P3903" s="39" t="s">
        <v>12824</v>
      </c>
    </row>
    <row r="3904" spans="1:16" ht="17.149999999999999" customHeight="1" x14ac:dyDescent="0.25">
      <c r="A3904" s="40" t="str">
        <f t="shared" si="61"/>
        <v>DKI JakartaAsuransi JiwaKantor Pemasaran</v>
      </c>
      <c r="B3904" s="39" t="s">
        <v>7070</v>
      </c>
      <c r="C3904" s="39" t="s">
        <v>12998</v>
      </c>
      <c r="D3904" s="39" t="s">
        <v>35</v>
      </c>
      <c r="E3904" s="39" t="s">
        <v>104</v>
      </c>
      <c r="F3904" s="39" t="s">
        <v>12999</v>
      </c>
      <c r="G3904" s="39" t="s">
        <v>74</v>
      </c>
      <c r="H3904" s="39" t="s">
        <v>1</v>
      </c>
      <c r="I3904" s="39">
        <v>14450</v>
      </c>
      <c r="J3904" s="39" t="s">
        <v>10889</v>
      </c>
      <c r="K3904" s="39" t="s">
        <v>10890</v>
      </c>
      <c r="L3904" s="39" t="s">
        <v>12961</v>
      </c>
      <c r="M3904" s="42">
        <v>44047</v>
      </c>
      <c r="N3904" s="39" t="s">
        <v>13000</v>
      </c>
      <c r="O3904" s="39" t="s">
        <v>13000</v>
      </c>
      <c r="P3904" s="39" t="s">
        <v>10889</v>
      </c>
    </row>
    <row r="3905" spans="1:16" ht="17.149999999999999" customHeight="1" x14ac:dyDescent="0.25">
      <c r="A3905" s="40" t="str">
        <f t="shared" si="61"/>
        <v>DKI JakartaAsuransi JiwaKantor Pemasaran</v>
      </c>
      <c r="B3905" s="39" t="s">
        <v>7070</v>
      </c>
      <c r="C3905" s="39" t="s">
        <v>13001</v>
      </c>
      <c r="D3905" s="39" t="s">
        <v>35</v>
      </c>
      <c r="E3905" s="39" t="s">
        <v>104</v>
      </c>
      <c r="F3905" s="39" t="s">
        <v>12993</v>
      </c>
      <c r="G3905" s="39" t="s">
        <v>63</v>
      </c>
      <c r="H3905" s="39" t="s">
        <v>1</v>
      </c>
      <c r="I3905" s="39">
        <v>11710</v>
      </c>
      <c r="J3905" s="39" t="s">
        <v>10935</v>
      </c>
      <c r="K3905" s="39" t="s">
        <v>10936</v>
      </c>
      <c r="L3905" s="39" t="s">
        <v>12961</v>
      </c>
      <c r="M3905" s="42">
        <v>44047</v>
      </c>
      <c r="N3905" s="39" t="s">
        <v>13002</v>
      </c>
      <c r="O3905" s="39" t="s">
        <v>13002</v>
      </c>
      <c r="P3905" s="39" t="s">
        <v>13003</v>
      </c>
    </row>
    <row r="3906" spans="1:16" ht="17.149999999999999" customHeight="1" x14ac:dyDescent="0.25">
      <c r="A3906" s="40" t="str">
        <f t="shared" si="61"/>
        <v>DKI JakartaAsuransi JiwaKantor Pemasaran</v>
      </c>
      <c r="B3906" s="39" t="s">
        <v>6936</v>
      </c>
      <c r="C3906" s="39" t="s">
        <v>13485</v>
      </c>
      <c r="D3906" s="39" t="s">
        <v>35</v>
      </c>
      <c r="E3906" s="39" t="s">
        <v>104</v>
      </c>
      <c r="F3906" s="39" t="s">
        <v>13452</v>
      </c>
      <c r="G3906" s="39" t="s">
        <v>60</v>
      </c>
      <c r="H3906" s="39" t="s">
        <v>1</v>
      </c>
      <c r="I3906" s="39">
        <v>0</v>
      </c>
      <c r="J3906" s="39" t="s">
        <v>6939</v>
      </c>
      <c r="K3906" s="39" t="s">
        <v>6939</v>
      </c>
      <c r="L3906" s="39" t="s">
        <v>13486</v>
      </c>
      <c r="M3906" s="42">
        <v>44244</v>
      </c>
      <c r="N3906" s="39" t="s">
        <v>13487</v>
      </c>
      <c r="O3906" s="39" t="s">
        <v>13487</v>
      </c>
      <c r="P3906" s="39" t="s">
        <v>6939</v>
      </c>
    </row>
    <row r="3907" spans="1:16" ht="17.149999999999999" customHeight="1" x14ac:dyDescent="0.25">
      <c r="A3907" s="40" t="str">
        <f t="shared" si="61"/>
        <v>AcehAsuransi Umum SyariahKantor Pemasaran</v>
      </c>
      <c r="B3907" s="39" t="s">
        <v>15770</v>
      </c>
      <c r="C3907" s="39" t="s">
        <v>15933</v>
      </c>
      <c r="D3907" s="39" t="s">
        <v>35</v>
      </c>
      <c r="E3907" s="39" t="s">
        <v>15965</v>
      </c>
      <c r="F3907" s="39" t="s">
        <v>16292</v>
      </c>
      <c r="G3907" s="39" t="s">
        <v>683</v>
      </c>
      <c r="H3907" s="39" t="s">
        <v>9</v>
      </c>
      <c r="I3907" s="39">
        <v>23123</v>
      </c>
      <c r="J3907" s="39" t="s">
        <v>16293</v>
      </c>
      <c r="K3907" s="39" t="s">
        <v>16293</v>
      </c>
      <c r="L3907" s="39" t="s">
        <v>16294</v>
      </c>
      <c r="M3907" s="42">
        <v>43972</v>
      </c>
      <c r="N3907" s="39" t="s">
        <v>16295</v>
      </c>
      <c r="O3907" s="39" t="s">
        <v>16295</v>
      </c>
      <c r="P3907" s="39" t="s">
        <v>16293</v>
      </c>
    </row>
    <row r="3908" spans="1:16" ht="17.149999999999999" customHeight="1" x14ac:dyDescent="0.25">
      <c r="A3908" s="40" t="str">
        <f t="shared" si="61"/>
        <v>BantenAsuransi UmumKantor Pemasaran</v>
      </c>
      <c r="B3908" s="39" t="s">
        <v>12319</v>
      </c>
      <c r="C3908" s="39" t="s">
        <v>9848</v>
      </c>
      <c r="D3908" s="39" t="s">
        <v>35</v>
      </c>
      <c r="E3908" s="39" t="s">
        <v>694</v>
      </c>
      <c r="F3908" s="39" t="s">
        <v>9849</v>
      </c>
      <c r="G3908" s="39" t="s">
        <v>554</v>
      </c>
      <c r="H3908" s="39" t="s">
        <v>3</v>
      </c>
      <c r="I3908" s="39">
        <v>42162</v>
      </c>
      <c r="J3908" s="39" t="s">
        <v>9850</v>
      </c>
      <c r="K3908" s="39" t="s">
        <v>9850</v>
      </c>
      <c r="L3908" s="39" t="s">
        <v>9851</v>
      </c>
      <c r="M3908" s="42">
        <v>43678</v>
      </c>
      <c r="N3908" s="39" t="s">
        <v>9852</v>
      </c>
      <c r="O3908" s="39" t="s">
        <v>9853</v>
      </c>
      <c r="P3908" s="39" t="s">
        <v>9850</v>
      </c>
    </row>
    <row r="3909" spans="1:16" ht="17.149999999999999" customHeight="1" x14ac:dyDescent="0.25">
      <c r="A3909" s="40" t="str">
        <f t="shared" si="61"/>
        <v>LampungAsuransi UmumKantor Pemasaran</v>
      </c>
      <c r="B3909" s="39" t="s">
        <v>12838</v>
      </c>
      <c r="C3909" s="39" t="s">
        <v>9324</v>
      </c>
      <c r="D3909" s="39" t="s">
        <v>35</v>
      </c>
      <c r="E3909" s="39" t="s">
        <v>694</v>
      </c>
      <c r="F3909" s="39" t="s">
        <v>12207</v>
      </c>
      <c r="G3909" s="39" t="s">
        <v>1499</v>
      </c>
      <c r="H3909" s="39" t="s">
        <v>16</v>
      </c>
      <c r="I3909" s="39">
        <v>35144</v>
      </c>
      <c r="J3909" s="39" t="s">
        <v>12208</v>
      </c>
      <c r="K3909" s="39" t="s">
        <v>12208</v>
      </c>
      <c r="L3909" s="39" t="s">
        <v>12209</v>
      </c>
      <c r="M3909" s="42">
        <v>43732</v>
      </c>
      <c r="N3909" s="39" t="s">
        <v>12210</v>
      </c>
      <c r="O3909" s="39" t="s">
        <v>12210</v>
      </c>
      <c r="P3909" s="39" t="s">
        <v>12208</v>
      </c>
    </row>
    <row r="3910" spans="1:16" ht="17.149999999999999" customHeight="1" x14ac:dyDescent="0.25">
      <c r="A3910" s="40" t="str">
        <f t="shared" si="61"/>
        <v>Kalimantan TimurAsuransi JiwaKantor Pemasaran</v>
      </c>
      <c r="B3910" s="39" t="s">
        <v>7129</v>
      </c>
      <c r="C3910" s="39" t="s">
        <v>9831</v>
      </c>
      <c r="D3910" s="39" t="s">
        <v>35</v>
      </c>
      <c r="E3910" s="39" t="s">
        <v>104</v>
      </c>
      <c r="F3910" s="39" t="s">
        <v>12211</v>
      </c>
      <c r="G3910" s="39" t="s">
        <v>302</v>
      </c>
      <c r="H3910" s="39" t="s">
        <v>15</v>
      </c>
      <c r="I3910" s="39">
        <v>75242</v>
      </c>
      <c r="J3910" s="39" t="s">
        <v>64</v>
      </c>
      <c r="K3910" s="39" t="s">
        <v>64</v>
      </c>
      <c r="L3910" s="39" t="s">
        <v>12212</v>
      </c>
      <c r="M3910" s="42">
        <v>43732</v>
      </c>
      <c r="N3910" s="39" t="s">
        <v>9280</v>
      </c>
      <c r="O3910" s="39" t="s">
        <v>9280</v>
      </c>
      <c r="P3910" s="39" t="s">
        <v>64</v>
      </c>
    </row>
    <row r="3911" spans="1:16" ht="17.149999999999999" customHeight="1" x14ac:dyDescent="0.25">
      <c r="A3911" s="40" t="str">
        <f t="shared" si="61"/>
        <v>DKI JakartaAsuransi JiwaKantor Pemasaran</v>
      </c>
      <c r="B3911" s="39" t="s">
        <v>7070</v>
      </c>
      <c r="C3911" s="39" t="s">
        <v>12682</v>
      </c>
      <c r="D3911" s="39" t="s">
        <v>35</v>
      </c>
      <c r="E3911" s="39" t="s">
        <v>104</v>
      </c>
      <c r="F3911" s="39" t="s">
        <v>12683</v>
      </c>
      <c r="G3911" s="39" t="s">
        <v>60</v>
      </c>
      <c r="H3911" s="39" t="s">
        <v>1</v>
      </c>
      <c r="I3911" s="39">
        <v>12950</v>
      </c>
      <c r="J3911" s="39" t="s">
        <v>12671</v>
      </c>
      <c r="K3911" s="39" t="s">
        <v>12671</v>
      </c>
      <c r="L3911" s="39" t="s">
        <v>12684</v>
      </c>
      <c r="M3911" s="42">
        <v>43909</v>
      </c>
      <c r="N3911" s="39" t="s">
        <v>12672</v>
      </c>
      <c r="O3911" s="39" t="s">
        <v>12672</v>
      </c>
      <c r="P3911" s="39" t="s">
        <v>12671</v>
      </c>
    </row>
    <row r="3912" spans="1:16" ht="17.149999999999999" customHeight="1" x14ac:dyDescent="0.25">
      <c r="A3912" s="40" t="str">
        <f t="shared" si="61"/>
        <v>DKI JakartaAsuransi JiwaKantor Pemasaran</v>
      </c>
      <c r="B3912" s="39" t="s">
        <v>7070</v>
      </c>
      <c r="C3912" s="39" t="s">
        <v>12685</v>
      </c>
      <c r="D3912" s="39" t="s">
        <v>35</v>
      </c>
      <c r="E3912" s="39" t="s">
        <v>104</v>
      </c>
      <c r="F3912" s="39" t="s">
        <v>12683</v>
      </c>
      <c r="G3912" s="39" t="s">
        <v>60</v>
      </c>
      <c r="H3912" s="39" t="s">
        <v>1</v>
      </c>
      <c r="I3912" s="39">
        <v>12950</v>
      </c>
      <c r="J3912" s="39" t="s">
        <v>10832</v>
      </c>
      <c r="K3912" s="39" t="s">
        <v>10832</v>
      </c>
      <c r="L3912" s="39" t="s">
        <v>12684</v>
      </c>
      <c r="M3912" s="42">
        <v>43909</v>
      </c>
      <c r="N3912" s="39" t="s">
        <v>12670</v>
      </c>
      <c r="O3912" s="39" t="s">
        <v>12670</v>
      </c>
      <c r="P3912" s="39" t="s">
        <v>10832</v>
      </c>
    </row>
    <row r="3913" spans="1:16" ht="17.149999999999999" customHeight="1" x14ac:dyDescent="0.25">
      <c r="A3913" s="40" t="str">
        <f t="shared" si="61"/>
        <v>DKI JakartaAsuransi JiwaKantor Pemasaran</v>
      </c>
      <c r="B3913" s="39" t="s">
        <v>7070</v>
      </c>
      <c r="C3913" s="39" t="s">
        <v>12686</v>
      </c>
      <c r="D3913" s="39" t="s">
        <v>35</v>
      </c>
      <c r="E3913" s="39" t="s">
        <v>104</v>
      </c>
      <c r="F3913" s="39" t="s">
        <v>12687</v>
      </c>
      <c r="G3913" s="39" t="s">
        <v>60</v>
      </c>
      <c r="H3913" s="39" t="s">
        <v>1</v>
      </c>
      <c r="I3913" s="39">
        <v>12910</v>
      </c>
      <c r="J3913" s="39" t="s">
        <v>11002</v>
      </c>
      <c r="K3913" s="39" t="s">
        <v>11002</v>
      </c>
      <c r="L3913" s="39" t="s">
        <v>12684</v>
      </c>
      <c r="M3913" s="42">
        <v>43909</v>
      </c>
      <c r="N3913" s="39" t="s">
        <v>12673</v>
      </c>
      <c r="O3913" s="39" t="s">
        <v>12673</v>
      </c>
      <c r="P3913" s="39" t="s">
        <v>11002</v>
      </c>
    </row>
    <row r="3914" spans="1:16" ht="17.149999999999999" customHeight="1" x14ac:dyDescent="0.25">
      <c r="A3914" s="40" t="str">
        <f t="shared" si="61"/>
        <v>Maluku UtaraAsuransi JiwaKantor Pemasaran</v>
      </c>
      <c r="B3914" s="39" t="s">
        <v>6941</v>
      </c>
      <c r="C3914" s="39" t="s">
        <v>12560</v>
      </c>
      <c r="D3914" s="39" t="s">
        <v>35</v>
      </c>
      <c r="E3914" s="39" t="s">
        <v>104</v>
      </c>
      <c r="F3914" s="39" t="s">
        <v>12561</v>
      </c>
      <c r="G3914" s="39" t="s">
        <v>2256</v>
      </c>
      <c r="H3914" s="39" t="s">
        <v>34</v>
      </c>
      <c r="I3914" s="39">
        <v>97714</v>
      </c>
      <c r="J3914" s="39" t="s">
        <v>64</v>
      </c>
      <c r="K3914" s="39" t="s">
        <v>64</v>
      </c>
      <c r="L3914" s="39" t="s">
        <v>12562</v>
      </c>
      <c r="M3914" s="42">
        <v>43825</v>
      </c>
      <c r="N3914" s="39" t="s">
        <v>12563</v>
      </c>
      <c r="O3914" s="39" t="s">
        <v>12563</v>
      </c>
      <c r="P3914" s="39" t="s">
        <v>64</v>
      </c>
    </row>
    <row r="3915" spans="1:16" ht="17.149999999999999" customHeight="1" x14ac:dyDescent="0.25">
      <c r="A3915" s="40" t="str">
        <f t="shared" si="61"/>
        <v>Jawa TimurAsuransi JiwaKantor Pemasaran</v>
      </c>
      <c r="B3915" s="39" t="s">
        <v>7018</v>
      </c>
      <c r="C3915" s="39" t="s">
        <v>13097</v>
      </c>
      <c r="D3915" s="39" t="s">
        <v>35</v>
      </c>
      <c r="E3915" s="39" t="s">
        <v>104</v>
      </c>
      <c r="F3915" s="39" t="s">
        <v>13098</v>
      </c>
      <c r="G3915" s="39" t="s">
        <v>352</v>
      </c>
      <c r="H3915" s="39" t="s">
        <v>4</v>
      </c>
      <c r="I3915" s="39">
        <v>0</v>
      </c>
      <c r="J3915" s="39" t="s">
        <v>13099</v>
      </c>
      <c r="K3915" s="39" t="s">
        <v>13099</v>
      </c>
      <c r="L3915" s="39" t="s">
        <v>14093</v>
      </c>
      <c r="M3915" s="42">
        <v>44270</v>
      </c>
      <c r="N3915" s="39" t="s">
        <v>13100</v>
      </c>
      <c r="O3915" s="39" t="s">
        <v>13100</v>
      </c>
      <c r="P3915" s="39" t="s">
        <v>13099</v>
      </c>
    </row>
    <row r="3916" spans="1:16" ht="17.149999999999999" customHeight="1" x14ac:dyDescent="0.25">
      <c r="A3916" s="40" t="str">
        <f t="shared" si="61"/>
        <v>Jawa TimurAsuransi UmumKantor Pemasaran</v>
      </c>
      <c r="B3916" s="39" t="s">
        <v>7276</v>
      </c>
      <c r="C3916" s="39" t="s">
        <v>7683</v>
      </c>
      <c r="D3916" s="39" t="s">
        <v>35</v>
      </c>
      <c r="E3916" s="39" t="s">
        <v>694</v>
      </c>
      <c r="F3916" s="39" t="s">
        <v>13171</v>
      </c>
      <c r="G3916" s="39" t="s">
        <v>352</v>
      </c>
      <c r="H3916" s="39" t="s">
        <v>4</v>
      </c>
      <c r="I3916" s="39">
        <v>60237</v>
      </c>
      <c r="J3916" s="39" t="s">
        <v>13172</v>
      </c>
      <c r="K3916" s="39" t="s">
        <v>13172</v>
      </c>
      <c r="L3916" s="39" t="s">
        <v>13147</v>
      </c>
      <c r="M3916" s="42">
        <v>44119</v>
      </c>
      <c r="N3916" s="39" t="s">
        <v>13173</v>
      </c>
      <c r="O3916" s="39" t="s">
        <v>13173</v>
      </c>
      <c r="P3916" s="39" t="s">
        <v>13172</v>
      </c>
    </row>
    <row r="3917" spans="1:16" ht="17.149999999999999" customHeight="1" x14ac:dyDescent="0.25">
      <c r="A3917" s="40" t="str">
        <f t="shared" si="61"/>
        <v>BaliAsuransi JiwaKantor Pemasaran</v>
      </c>
      <c r="B3917" s="39" t="s">
        <v>6968</v>
      </c>
      <c r="C3917" s="39" t="s">
        <v>9081</v>
      </c>
      <c r="D3917" s="39" t="s">
        <v>35</v>
      </c>
      <c r="E3917" s="39" t="s">
        <v>104</v>
      </c>
      <c r="F3917" s="39" t="s">
        <v>12058</v>
      </c>
      <c r="G3917" s="39" t="s">
        <v>327</v>
      </c>
      <c r="H3917" s="39" t="s">
        <v>8</v>
      </c>
      <c r="I3917" s="39">
        <v>80114</v>
      </c>
      <c r="J3917" s="39" t="s">
        <v>9082</v>
      </c>
      <c r="K3917" s="39" t="s">
        <v>9082</v>
      </c>
      <c r="L3917" s="39" t="s">
        <v>9083</v>
      </c>
      <c r="M3917" s="42">
        <v>42342</v>
      </c>
      <c r="N3917" s="39" t="s">
        <v>1543</v>
      </c>
      <c r="P3917" s="39" t="s">
        <v>9082</v>
      </c>
    </row>
    <row r="3918" spans="1:16" ht="17.149999999999999" customHeight="1" x14ac:dyDescent="0.25">
      <c r="A3918" s="40" t="str">
        <f t="shared" si="61"/>
        <v>Jawa TimurAsuransi JiwaKantor Pemasaran</v>
      </c>
      <c r="B3918" s="39" t="s">
        <v>6968</v>
      </c>
      <c r="C3918" s="39" t="s">
        <v>9084</v>
      </c>
      <c r="D3918" s="39" t="s">
        <v>35</v>
      </c>
      <c r="E3918" s="39" t="s">
        <v>104</v>
      </c>
      <c r="F3918" s="39" t="s">
        <v>12059</v>
      </c>
      <c r="G3918" s="39" t="s">
        <v>352</v>
      </c>
      <c r="H3918" s="39" t="s">
        <v>4</v>
      </c>
      <c r="I3918" s="39">
        <v>60234</v>
      </c>
      <c r="J3918" s="39" t="s">
        <v>9085</v>
      </c>
      <c r="K3918" s="39" t="s">
        <v>9085</v>
      </c>
      <c r="L3918" s="39" t="s">
        <v>9086</v>
      </c>
      <c r="M3918" s="42">
        <v>42087</v>
      </c>
      <c r="N3918" s="39" t="s">
        <v>1543</v>
      </c>
      <c r="P3918" s="39" t="s">
        <v>9085</v>
      </c>
    </row>
    <row r="3919" spans="1:16" ht="17.149999999999999" customHeight="1" x14ac:dyDescent="0.25">
      <c r="A3919" s="40" t="str">
        <f t="shared" si="61"/>
        <v>DKI JakartaAsuransi JiwaKantor Pemasaran</v>
      </c>
      <c r="B3919" s="39" t="s">
        <v>3621</v>
      </c>
      <c r="C3919" s="39" t="s">
        <v>9854</v>
      </c>
      <c r="D3919" s="39" t="s">
        <v>35</v>
      </c>
      <c r="E3919" s="39" t="s">
        <v>104</v>
      </c>
      <c r="F3919" s="39" t="s">
        <v>14835</v>
      </c>
      <c r="G3919" s="39" t="s">
        <v>61</v>
      </c>
      <c r="H3919" s="39" t="s">
        <v>1</v>
      </c>
      <c r="I3919" s="39">
        <v>10130</v>
      </c>
      <c r="J3919" s="39" t="s">
        <v>9855</v>
      </c>
      <c r="K3919" s="39" t="s">
        <v>9855</v>
      </c>
      <c r="L3919" s="39" t="s">
        <v>9856</v>
      </c>
      <c r="M3919" s="42">
        <v>43690</v>
      </c>
      <c r="N3919" s="39" t="s">
        <v>9857</v>
      </c>
      <c r="O3919" s="39" t="s">
        <v>9857</v>
      </c>
      <c r="P3919" s="39" t="s">
        <v>9855</v>
      </c>
    </row>
    <row r="3920" spans="1:16" ht="17.149999999999999" customHeight="1" x14ac:dyDescent="0.25">
      <c r="A3920" s="40" t="str">
        <f t="shared" si="61"/>
        <v>DKI JakartaAsuransi JiwaKantor Pemasaran</v>
      </c>
      <c r="B3920" s="39" t="s">
        <v>6999</v>
      </c>
      <c r="C3920" s="39" t="s">
        <v>9294</v>
      </c>
      <c r="D3920" s="39" t="s">
        <v>35</v>
      </c>
      <c r="E3920" s="39" t="s">
        <v>104</v>
      </c>
      <c r="F3920" s="39" t="s">
        <v>9295</v>
      </c>
      <c r="G3920" s="39" t="s">
        <v>60</v>
      </c>
      <c r="H3920" s="39" t="s">
        <v>1</v>
      </c>
      <c r="I3920" s="39">
        <v>0</v>
      </c>
      <c r="J3920" s="39" t="s">
        <v>7002</v>
      </c>
      <c r="K3920" s="39" t="s">
        <v>7887</v>
      </c>
      <c r="L3920" s="39" t="s">
        <v>9200</v>
      </c>
      <c r="M3920" s="42">
        <v>43612</v>
      </c>
      <c r="N3920" s="39" t="s">
        <v>9254</v>
      </c>
      <c r="O3920" s="39" t="s">
        <v>9254</v>
      </c>
      <c r="P3920" s="39" t="s">
        <v>7002</v>
      </c>
    </row>
    <row r="3921" spans="1:16" ht="17.149999999999999" customHeight="1" x14ac:dyDescent="0.25">
      <c r="A3921" s="40" t="str">
        <f t="shared" si="61"/>
        <v>Sumatera UtaraAsuransi JiwaKantor Pemasaran</v>
      </c>
      <c r="B3921" s="39" t="s">
        <v>3621</v>
      </c>
      <c r="C3921" s="39" t="s">
        <v>12213</v>
      </c>
      <c r="D3921" s="39" t="s">
        <v>35</v>
      </c>
      <c r="E3921" s="39" t="s">
        <v>104</v>
      </c>
      <c r="F3921" s="39" t="s">
        <v>12214</v>
      </c>
      <c r="G3921" s="39" t="s">
        <v>270</v>
      </c>
      <c r="H3921" s="39" t="s">
        <v>27</v>
      </c>
      <c r="I3921" s="39">
        <v>20211</v>
      </c>
      <c r="J3921" s="39" t="s">
        <v>12215</v>
      </c>
      <c r="K3921" s="39" t="s">
        <v>12215</v>
      </c>
      <c r="L3921" s="39" t="s">
        <v>12216</v>
      </c>
      <c r="M3921" s="42">
        <v>43733</v>
      </c>
      <c r="N3921" s="39" t="s">
        <v>12217</v>
      </c>
      <c r="O3921" s="39" t="s">
        <v>12217</v>
      </c>
      <c r="P3921" s="39" t="s">
        <v>12215</v>
      </c>
    </row>
    <row r="3922" spans="1:16" ht="17.149999999999999" customHeight="1" x14ac:dyDescent="0.25">
      <c r="A3922" s="40" t="str">
        <f t="shared" si="61"/>
        <v>Kalimantan TimurAsuransi UmumKantor Pemasaran</v>
      </c>
      <c r="B3922" s="39" t="s">
        <v>7204</v>
      </c>
      <c r="C3922" s="39" t="s">
        <v>13174</v>
      </c>
      <c r="D3922" s="39" t="s">
        <v>35</v>
      </c>
      <c r="E3922" s="39" t="s">
        <v>694</v>
      </c>
      <c r="F3922" s="39" t="s">
        <v>13175</v>
      </c>
      <c r="G3922" s="39" t="s">
        <v>243</v>
      </c>
      <c r="H3922" s="39" t="s">
        <v>15</v>
      </c>
      <c r="I3922" s="39">
        <v>76113</v>
      </c>
      <c r="J3922" s="39" t="s">
        <v>13176</v>
      </c>
      <c r="K3922" s="39" t="s">
        <v>13176</v>
      </c>
      <c r="L3922" s="39" t="s">
        <v>13177</v>
      </c>
      <c r="M3922" s="42">
        <v>44120</v>
      </c>
      <c r="N3922" s="39" t="s">
        <v>13178</v>
      </c>
      <c r="O3922" s="39" t="s">
        <v>13178</v>
      </c>
      <c r="P3922" s="39" t="s">
        <v>13176</v>
      </c>
    </row>
    <row r="3923" spans="1:16" ht="17.149999999999999" customHeight="1" x14ac:dyDescent="0.25">
      <c r="A3923" s="40" t="str">
        <f t="shared" si="61"/>
        <v>DKI JakartaAsuransi JiwaKantor Pemasaran</v>
      </c>
      <c r="B3923" s="39" t="s">
        <v>6936</v>
      </c>
      <c r="C3923" s="39" t="s">
        <v>13488</v>
      </c>
      <c r="D3923" s="39" t="s">
        <v>35</v>
      </c>
      <c r="E3923" s="39" t="s">
        <v>104</v>
      </c>
      <c r="F3923" s="39" t="s">
        <v>13452</v>
      </c>
      <c r="G3923" s="39" t="s">
        <v>60</v>
      </c>
      <c r="H3923" s="39" t="s">
        <v>1</v>
      </c>
      <c r="I3923" s="39">
        <v>0</v>
      </c>
      <c r="J3923" s="39" t="s">
        <v>6939</v>
      </c>
      <c r="K3923" s="39" t="s">
        <v>6939</v>
      </c>
      <c r="L3923" s="39" t="s">
        <v>13467</v>
      </c>
      <c r="M3923" s="42">
        <v>44232</v>
      </c>
      <c r="N3923" s="39" t="s">
        <v>13489</v>
      </c>
      <c r="O3923" s="39" t="s">
        <v>13489</v>
      </c>
      <c r="P3923" s="39" t="s">
        <v>6939</v>
      </c>
    </row>
    <row r="3924" spans="1:16" ht="17.149999999999999" customHeight="1" x14ac:dyDescent="0.25">
      <c r="A3924" s="40" t="str">
        <f t="shared" si="61"/>
        <v>Sumatera UtaraAsuransi UmumKantor Selain Kantor Cabang</v>
      </c>
      <c r="B3924" s="39" t="s">
        <v>7167</v>
      </c>
      <c r="C3924" s="39" t="s">
        <v>6888</v>
      </c>
      <c r="D3924" s="39" t="s">
        <v>6188</v>
      </c>
      <c r="E3924" s="39" t="s">
        <v>694</v>
      </c>
      <c r="F3924" s="39" t="s">
        <v>6889</v>
      </c>
      <c r="G3924" s="39" t="s">
        <v>4814</v>
      </c>
      <c r="H3924" s="39" t="s">
        <v>27</v>
      </c>
      <c r="I3924" s="39">
        <v>20731</v>
      </c>
      <c r="J3924" s="39" t="s">
        <v>6890</v>
      </c>
      <c r="K3924" s="39" t="s">
        <v>6891</v>
      </c>
      <c r="L3924" s="39" t="s">
        <v>6892</v>
      </c>
      <c r="M3924" s="42">
        <v>43293</v>
      </c>
      <c r="N3924" s="39" t="s">
        <v>6893</v>
      </c>
      <c r="O3924" s="39" t="s">
        <v>6893</v>
      </c>
      <c r="P3924" s="39" t="s">
        <v>9296</v>
      </c>
    </row>
    <row r="3925" spans="1:16" ht="17.149999999999999" customHeight="1" x14ac:dyDescent="0.25">
      <c r="A3925" s="40" t="str">
        <f t="shared" si="61"/>
        <v>Jawa TimurAsuransi JiwaKantor Selain Kantor Cabang</v>
      </c>
      <c r="B3925" s="39" t="s">
        <v>7965</v>
      </c>
      <c r="C3925" s="39" t="s">
        <v>6191</v>
      </c>
      <c r="D3925" s="39" t="s">
        <v>6188</v>
      </c>
      <c r="E3925" s="39" t="s">
        <v>104</v>
      </c>
      <c r="F3925" s="39" t="s">
        <v>12294</v>
      </c>
      <c r="G3925" s="39" t="s">
        <v>352</v>
      </c>
      <c r="H3925" s="39" t="s">
        <v>4</v>
      </c>
      <c r="I3925" s="39">
        <v>60231</v>
      </c>
      <c r="J3925" s="39" t="s">
        <v>7845</v>
      </c>
      <c r="K3925" s="39" t="s">
        <v>7845</v>
      </c>
      <c r="L3925" s="39" t="s">
        <v>2881</v>
      </c>
      <c r="M3925" s="42">
        <v>42969</v>
      </c>
      <c r="N3925" s="39" t="s">
        <v>12295</v>
      </c>
      <c r="O3925" s="39" t="s">
        <v>12296</v>
      </c>
      <c r="P3925" s="39" t="s">
        <v>7845</v>
      </c>
    </row>
    <row r="3926" spans="1:16" ht="17.149999999999999" customHeight="1" x14ac:dyDescent="0.25">
      <c r="A3926" s="40" t="str">
        <f t="shared" si="61"/>
        <v>Sumatera UtaraAsuransi JiwaKantor Selain Kantor Cabang</v>
      </c>
      <c r="B3926" s="39" t="s">
        <v>7965</v>
      </c>
      <c r="C3926" s="39" t="s">
        <v>14577</v>
      </c>
      <c r="D3926" s="39" t="s">
        <v>6188</v>
      </c>
      <c r="E3926" s="39" t="s">
        <v>104</v>
      </c>
      <c r="F3926" s="39" t="s">
        <v>14578</v>
      </c>
      <c r="G3926" s="39" t="s">
        <v>657</v>
      </c>
      <c r="H3926" s="39" t="s">
        <v>27</v>
      </c>
      <c r="I3926" s="39">
        <v>0</v>
      </c>
      <c r="J3926" s="39" t="s">
        <v>7747</v>
      </c>
      <c r="K3926" s="39" t="s">
        <v>7748</v>
      </c>
      <c r="L3926" s="39" t="s">
        <v>7764</v>
      </c>
      <c r="M3926" s="42">
        <v>43319</v>
      </c>
      <c r="N3926" s="39" t="s">
        <v>14338</v>
      </c>
      <c r="O3926" s="39" t="s">
        <v>7749</v>
      </c>
      <c r="P3926" s="39" t="s">
        <v>65</v>
      </c>
    </row>
    <row r="3927" spans="1:16" ht="17.149999999999999" customHeight="1" x14ac:dyDescent="0.25">
      <c r="A3927" s="40" t="str">
        <f t="shared" si="61"/>
        <v>Jawa TengahAsuransi JiwaKantor Selain Kantor Cabang</v>
      </c>
      <c r="B3927" s="39" t="s">
        <v>6968</v>
      </c>
      <c r="C3927" s="39" t="s">
        <v>8623</v>
      </c>
      <c r="D3927" s="39" t="s">
        <v>6188</v>
      </c>
      <c r="E3927" s="39" t="s">
        <v>104</v>
      </c>
      <c r="F3927" s="39" t="s">
        <v>12060</v>
      </c>
      <c r="G3927" s="39" t="s">
        <v>307</v>
      </c>
      <c r="H3927" s="39" t="s">
        <v>5</v>
      </c>
      <c r="I3927" s="39">
        <v>50189</v>
      </c>
      <c r="J3927" s="39" t="s">
        <v>8624</v>
      </c>
      <c r="K3927" s="39" t="s">
        <v>8625</v>
      </c>
      <c r="L3927" s="39" t="s">
        <v>6192</v>
      </c>
      <c r="M3927" s="42">
        <v>42492</v>
      </c>
      <c r="N3927" s="39" t="s">
        <v>6193</v>
      </c>
      <c r="O3927" s="39" t="s">
        <v>6193</v>
      </c>
      <c r="P3927" s="39" t="s">
        <v>8624</v>
      </c>
    </row>
    <row r="3928" spans="1:16" ht="17.149999999999999" customHeight="1" x14ac:dyDescent="0.25">
      <c r="A3928" s="40" t="str">
        <f t="shared" si="61"/>
        <v>Jawa TimurAsuransi JiwaKantor Selain Kantor Cabang</v>
      </c>
      <c r="B3928" s="39" t="s">
        <v>7965</v>
      </c>
      <c r="C3928" s="39" t="s">
        <v>7750</v>
      </c>
      <c r="D3928" s="39" t="s">
        <v>6188</v>
      </c>
      <c r="E3928" s="39" t="s">
        <v>104</v>
      </c>
      <c r="F3928" s="39" t="s">
        <v>14836</v>
      </c>
      <c r="G3928" s="39" t="s">
        <v>267</v>
      </c>
      <c r="H3928" s="39" t="s">
        <v>4</v>
      </c>
      <c r="I3928" s="39">
        <v>68121</v>
      </c>
      <c r="J3928" s="39" t="s">
        <v>7751</v>
      </c>
      <c r="K3928" s="39" t="s">
        <v>7751</v>
      </c>
      <c r="L3928" s="39" t="s">
        <v>6194</v>
      </c>
      <c r="M3928" s="42">
        <v>42486</v>
      </c>
      <c r="N3928" s="39" t="s">
        <v>6195</v>
      </c>
      <c r="O3928" s="39" t="s">
        <v>6195</v>
      </c>
      <c r="P3928" s="39" t="s">
        <v>64</v>
      </c>
    </row>
    <row r="3929" spans="1:16" ht="17.149999999999999" customHeight="1" x14ac:dyDescent="0.25">
      <c r="A3929" s="40" t="str">
        <f t="shared" si="61"/>
        <v>Jawa BaratAsuransi UmumKantor Selain Kantor Cabang</v>
      </c>
      <c r="B3929" s="39" t="s">
        <v>7323</v>
      </c>
      <c r="C3929" s="39" t="s">
        <v>6196</v>
      </c>
      <c r="D3929" s="39" t="s">
        <v>6188</v>
      </c>
      <c r="E3929" s="39" t="s">
        <v>694</v>
      </c>
      <c r="F3929" s="39" t="s">
        <v>15672</v>
      </c>
      <c r="G3929" s="39" t="s">
        <v>1755</v>
      </c>
      <c r="H3929" s="39" t="s">
        <v>6</v>
      </c>
      <c r="I3929" s="39">
        <v>16152</v>
      </c>
      <c r="J3929" s="39" t="s">
        <v>64</v>
      </c>
      <c r="K3929" s="39" t="s">
        <v>64</v>
      </c>
      <c r="L3929" s="39" t="s">
        <v>6197</v>
      </c>
      <c r="M3929" s="42">
        <v>42536</v>
      </c>
      <c r="N3929" s="39" t="s">
        <v>6198</v>
      </c>
      <c r="O3929" s="39" t="s">
        <v>6198</v>
      </c>
      <c r="P3929" s="39" t="s">
        <v>64</v>
      </c>
    </row>
    <row r="3930" spans="1:16" ht="17.149999999999999" customHeight="1" x14ac:dyDescent="0.25">
      <c r="A3930" s="40" t="str">
        <f t="shared" si="61"/>
        <v>Jawa BaratAsuransi UmumKantor Selain Kantor Cabang</v>
      </c>
      <c r="B3930" s="39" t="s">
        <v>13102</v>
      </c>
      <c r="C3930" s="39" t="s">
        <v>6199</v>
      </c>
      <c r="D3930" s="39" t="s">
        <v>6188</v>
      </c>
      <c r="E3930" s="39" t="s">
        <v>694</v>
      </c>
      <c r="F3930" s="39" t="s">
        <v>6200</v>
      </c>
      <c r="G3930" s="39" t="s">
        <v>293</v>
      </c>
      <c r="H3930" s="39" t="s">
        <v>6</v>
      </c>
      <c r="I3930" s="39">
        <v>41361</v>
      </c>
      <c r="J3930" s="39" t="s">
        <v>1163</v>
      </c>
      <c r="K3930" s="39" t="s">
        <v>1163</v>
      </c>
      <c r="L3930" s="39" t="s">
        <v>6201</v>
      </c>
      <c r="M3930" s="42">
        <v>42613</v>
      </c>
      <c r="N3930" s="39" t="s">
        <v>6202</v>
      </c>
      <c r="O3930" s="39" t="s">
        <v>6202</v>
      </c>
      <c r="P3930" s="39" t="s">
        <v>1163</v>
      </c>
    </row>
    <row r="3931" spans="1:16" ht="17.149999999999999" customHeight="1" x14ac:dyDescent="0.25">
      <c r="A3931" s="40" t="str">
        <f t="shared" si="61"/>
        <v>DKI JakartaAsuransi UmumKantor Selain Kantor Cabang</v>
      </c>
      <c r="B3931" s="39" t="s">
        <v>13102</v>
      </c>
      <c r="C3931" s="39" t="s">
        <v>6203</v>
      </c>
      <c r="D3931" s="39" t="s">
        <v>6188</v>
      </c>
      <c r="E3931" s="39" t="s">
        <v>694</v>
      </c>
      <c r="F3931" s="39" t="s">
        <v>6204</v>
      </c>
      <c r="G3931" s="39" t="s">
        <v>61</v>
      </c>
      <c r="H3931" s="39" t="s">
        <v>1</v>
      </c>
      <c r="I3931" s="39">
        <v>10250</v>
      </c>
      <c r="J3931" s="39" t="s">
        <v>1163</v>
      </c>
      <c r="K3931" s="39" t="s">
        <v>1163</v>
      </c>
      <c r="L3931" s="39" t="s">
        <v>6201</v>
      </c>
      <c r="M3931" s="42">
        <v>42613</v>
      </c>
      <c r="N3931" s="39" t="s">
        <v>6205</v>
      </c>
      <c r="O3931" s="39" t="s">
        <v>6205</v>
      </c>
      <c r="P3931" s="39" t="s">
        <v>1163</v>
      </c>
    </row>
    <row r="3932" spans="1:16" ht="17.149999999999999" customHeight="1" x14ac:dyDescent="0.25">
      <c r="A3932" s="40" t="str">
        <f t="shared" si="61"/>
        <v>Jawa TengahAsuransi UmumKantor Selain Kantor Cabang</v>
      </c>
      <c r="B3932" s="39" t="s">
        <v>13102</v>
      </c>
      <c r="C3932" s="39" t="s">
        <v>6206</v>
      </c>
      <c r="D3932" s="39" t="s">
        <v>6188</v>
      </c>
      <c r="E3932" s="39" t="s">
        <v>694</v>
      </c>
      <c r="F3932" s="39" t="s">
        <v>12061</v>
      </c>
      <c r="G3932" s="39" t="s">
        <v>299</v>
      </c>
      <c r="H3932" s="39" t="s">
        <v>5</v>
      </c>
      <c r="I3932" s="39">
        <v>0</v>
      </c>
      <c r="J3932" s="39" t="s">
        <v>6207</v>
      </c>
      <c r="K3932" s="39" t="s">
        <v>64</v>
      </c>
      <c r="L3932" s="39" t="s">
        <v>6208</v>
      </c>
      <c r="M3932" s="42">
        <v>42606</v>
      </c>
      <c r="N3932" s="39" t="s">
        <v>6209</v>
      </c>
      <c r="O3932" s="39" t="s">
        <v>6210</v>
      </c>
      <c r="P3932" s="39" t="s">
        <v>64</v>
      </c>
    </row>
    <row r="3933" spans="1:16" ht="17.149999999999999" customHeight="1" x14ac:dyDescent="0.25">
      <c r="A3933" s="40" t="str">
        <f t="shared" si="61"/>
        <v>DKI JakartaAsuransi UmumKantor Selain Kantor Cabang</v>
      </c>
      <c r="B3933" s="39" t="s">
        <v>13102</v>
      </c>
      <c r="C3933" s="39" t="s">
        <v>6211</v>
      </c>
      <c r="D3933" s="39" t="s">
        <v>6188</v>
      </c>
      <c r="E3933" s="39" t="s">
        <v>694</v>
      </c>
      <c r="F3933" s="39" t="s">
        <v>6204</v>
      </c>
      <c r="G3933" s="39" t="s">
        <v>61</v>
      </c>
      <c r="H3933" s="39" t="s">
        <v>1</v>
      </c>
      <c r="I3933" s="39">
        <v>10250</v>
      </c>
      <c r="J3933" s="39" t="s">
        <v>1163</v>
      </c>
      <c r="K3933" s="39" t="s">
        <v>1163</v>
      </c>
      <c r="L3933" s="39" t="s">
        <v>6208</v>
      </c>
      <c r="M3933" s="42">
        <v>42606</v>
      </c>
      <c r="N3933" s="39" t="s">
        <v>6212</v>
      </c>
      <c r="O3933" s="39" t="s">
        <v>6213</v>
      </c>
      <c r="P3933" s="39" t="s">
        <v>1163</v>
      </c>
    </row>
    <row r="3934" spans="1:16" ht="17.149999999999999" customHeight="1" x14ac:dyDescent="0.25">
      <c r="A3934" s="40" t="str">
        <f t="shared" si="61"/>
        <v>DKI JakartaAsuransi UmumKantor Selain Kantor Cabang</v>
      </c>
      <c r="B3934" s="39" t="s">
        <v>13102</v>
      </c>
      <c r="C3934" s="39" t="s">
        <v>6214</v>
      </c>
      <c r="D3934" s="39" t="s">
        <v>6188</v>
      </c>
      <c r="E3934" s="39" t="s">
        <v>694</v>
      </c>
      <c r="F3934" s="39" t="s">
        <v>12062</v>
      </c>
      <c r="G3934" s="39" t="s">
        <v>60</v>
      </c>
      <c r="H3934" s="39" t="s">
        <v>1</v>
      </c>
      <c r="I3934" s="39" t="s">
        <v>1356</v>
      </c>
      <c r="J3934" s="39" t="s">
        <v>1163</v>
      </c>
      <c r="K3934" s="39" t="s">
        <v>1163</v>
      </c>
      <c r="L3934" s="39" t="s">
        <v>6208</v>
      </c>
      <c r="M3934" s="42">
        <v>42606</v>
      </c>
      <c r="N3934" s="39" t="s">
        <v>6215</v>
      </c>
      <c r="O3934" s="39" t="s">
        <v>6216</v>
      </c>
      <c r="P3934" s="39" t="s">
        <v>1163</v>
      </c>
    </row>
    <row r="3935" spans="1:16" ht="17.149999999999999" customHeight="1" x14ac:dyDescent="0.25">
      <c r="A3935" s="40" t="str">
        <f t="shared" si="61"/>
        <v>DKI JakartaAsuransi UmumKantor Selain Kantor Cabang</v>
      </c>
      <c r="B3935" s="39" t="s">
        <v>13102</v>
      </c>
      <c r="C3935" s="39" t="s">
        <v>8859</v>
      </c>
      <c r="D3935" s="39" t="s">
        <v>6188</v>
      </c>
      <c r="E3935" s="39" t="s">
        <v>694</v>
      </c>
      <c r="F3935" s="39" t="s">
        <v>6204</v>
      </c>
      <c r="G3935" s="39" t="s">
        <v>61</v>
      </c>
      <c r="H3935" s="39" t="s">
        <v>1</v>
      </c>
      <c r="I3935" s="39">
        <v>10250</v>
      </c>
      <c r="J3935" s="39" t="s">
        <v>64</v>
      </c>
      <c r="K3935" s="39" t="s">
        <v>64</v>
      </c>
      <c r="L3935" s="39" t="s">
        <v>6208</v>
      </c>
      <c r="M3935" s="42">
        <v>42606</v>
      </c>
      <c r="N3935" s="39" t="s">
        <v>8860</v>
      </c>
      <c r="O3935" s="39" t="s">
        <v>8861</v>
      </c>
      <c r="P3935" s="39" t="s">
        <v>64</v>
      </c>
    </row>
    <row r="3936" spans="1:16" ht="17.149999999999999" customHeight="1" x14ac:dyDescent="0.25">
      <c r="A3936" s="40" t="str">
        <f t="shared" si="61"/>
        <v>DKI JakartaAsuransi UmumKantor Selain Kantor Cabang</v>
      </c>
      <c r="B3936" s="39" t="s">
        <v>13102</v>
      </c>
      <c r="C3936" s="39" t="s">
        <v>6217</v>
      </c>
      <c r="D3936" s="39" t="s">
        <v>6188</v>
      </c>
      <c r="E3936" s="39" t="s">
        <v>694</v>
      </c>
      <c r="F3936" s="39" t="s">
        <v>6204</v>
      </c>
      <c r="G3936" s="39" t="s">
        <v>61</v>
      </c>
      <c r="H3936" s="39" t="s">
        <v>1</v>
      </c>
      <c r="I3936" s="39">
        <v>10250</v>
      </c>
      <c r="J3936" s="39" t="s">
        <v>1163</v>
      </c>
      <c r="K3936" s="39" t="s">
        <v>1163</v>
      </c>
      <c r="L3936" s="39" t="s">
        <v>6208</v>
      </c>
      <c r="M3936" s="42">
        <v>42606</v>
      </c>
      <c r="N3936" s="39" t="s">
        <v>6218</v>
      </c>
      <c r="O3936" s="39" t="s">
        <v>6219</v>
      </c>
      <c r="P3936" s="39" t="s">
        <v>1163</v>
      </c>
    </row>
    <row r="3937" spans="1:16" ht="17.149999999999999" customHeight="1" x14ac:dyDescent="0.25">
      <c r="A3937" s="40" t="str">
        <f t="shared" si="61"/>
        <v>Sumatera UtaraAsuransi UmumKantor Selain Kantor Cabang</v>
      </c>
      <c r="B3937" s="39" t="s">
        <v>13102</v>
      </c>
      <c r="C3937" s="39" t="s">
        <v>6220</v>
      </c>
      <c r="D3937" s="39" t="s">
        <v>6188</v>
      </c>
      <c r="E3937" s="39" t="s">
        <v>694</v>
      </c>
      <c r="F3937" s="39" t="s">
        <v>6221</v>
      </c>
      <c r="G3937" s="39" t="s">
        <v>1605</v>
      </c>
      <c r="H3937" s="39" t="s">
        <v>27</v>
      </c>
      <c r="I3937" s="39">
        <v>20613</v>
      </c>
      <c r="J3937" s="39" t="s">
        <v>1163</v>
      </c>
      <c r="K3937" s="39" t="s">
        <v>1163</v>
      </c>
      <c r="L3937" s="39" t="s">
        <v>6208</v>
      </c>
      <c r="M3937" s="42">
        <v>42606</v>
      </c>
      <c r="N3937" s="39" t="s">
        <v>6222</v>
      </c>
      <c r="O3937" s="39" t="s">
        <v>6223</v>
      </c>
      <c r="P3937" s="39" t="s">
        <v>1163</v>
      </c>
    </row>
    <row r="3938" spans="1:16" ht="17.149999999999999" customHeight="1" x14ac:dyDescent="0.25">
      <c r="A3938" s="40" t="str">
        <f t="shared" si="61"/>
        <v>Kepulauan Bangka BelitungAsuransi JiwaKantor Selain Kantor Cabang</v>
      </c>
      <c r="B3938" s="39" t="s">
        <v>6968</v>
      </c>
      <c r="C3938" s="39" t="s">
        <v>6225</v>
      </c>
      <c r="D3938" s="39" t="s">
        <v>6188</v>
      </c>
      <c r="E3938" s="39" t="s">
        <v>104</v>
      </c>
      <c r="F3938" s="39" t="s">
        <v>6226</v>
      </c>
      <c r="G3938" s="39" t="s">
        <v>6227</v>
      </c>
      <c r="H3938" s="39" t="s">
        <v>32</v>
      </c>
      <c r="I3938" s="39">
        <v>0</v>
      </c>
      <c r="J3938" s="39" t="s">
        <v>6228</v>
      </c>
      <c r="K3938" s="39" t="s">
        <v>6228</v>
      </c>
      <c r="L3938" s="39" t="s">
        <v>6229</v>
      </c>
      <c r="M3938" s="42">
        <v>42804</v>
      </c>
      <c r="N3938" s="39" t="s">
        <v>6230</v>
      </c>
      <c r="O3938" s="39" t="s">
        <v>6230</v>
      </c>
      <c r="P3938" s="39" t="s">
        <v>64</v>
      </c>
    </row>
    <row r="3939" spans="1:16" ht="17.149999999999999" customHeight="1" x14ac:dyDescent="0.25">
      <c r="A3939" s="40" t="str">
        <f t="shared" si="61"/>
        <v>Jawa TengahAsuransi JiwaKantor Selain Kantor Cabang</v>
      </c>
      <c r="B3939" s="39" t="s">
        <v>6936</v>
      </c>
      <c r="C3939" s="39" t="s">
        <v>6231</v>
      </c>
      <c r="D3939" s="39" t="s">
        <v>6188</v>
      </c>
      <c r="E3939" s="39" t="s">
        <v>104</v>
      </c>
      <c r="F3939" s="39" t="s">
        <v>6232</v>
      </c>
      <c r="G3939" s="39" t="s">
        <v>227</v>
      </c>
      <c r="H3939" s="39" t="s">
        <v>5</v>
      </c>
      <c r="M3939" s="42">
        <v>42053</v>
      </c>
    </row>
    <row r="3940" spans="1:16" ht="17.149999999999999" customHeight="1" x14ac:dyDescent="0.25">
      <c r="A3940" s="40" t="str">
        <f t="shared" si="61"/>
        <v>Sulawesi SelatanAsuransi JiwaKantor Selain Kantor Cabang</v>
      </c>
      <c r="B3940" s="39" t="s">
        <v>7101</v>
      </c>
      <c r="C3940" s="39" t="s">
        <v>6233</v>
      </c>
      <c r="D3940" s="39" t="s">
        <v>6188</v>
      </c>
      <c r="E3940" s="39" t="s">
        <v>104</v>
      </c>
      <c r="F3940" s="39" t="s">
        <v>6234</v>
      </c>
      <c r="G3940" s="39" t="s">
        <v>6235</v>
      </c>
      <c r="H3940" s="39" t="s">
        <v>7</v>
      </c>
      <c r="I3940" s="39">
        <v>91854</v>
      </c>
      <c r="J3940" s="39" t="s">
        <v>1163</v>
      </c>
      <c r="K3940" s="39" t="s">
        <v>1163</v>
      </c>
      <c r="L3940" s="39" t="s">
        <v>6236</v>
      </c>
      <c r="M3940" s="42">
        <v>42538</v>
      </c>
      <c r="N3940" s="39" t="s">
        <v>6237</v>
      </c>
      <c r="O3940" s="39" t="s">
        <v>6237</v>
      </c>
      <c r="P3940" s="39" t="s">
        <v>1163</v>
      </c>
    </row>
    <row r="3941" spans="1:16" ht="17.149999999999999" customHeight="1" x14ac:dyDescent="0.25">
      <c r="A3941" s="40" t="str">
        <f t="shared" si="61"/>
        <v>Sulawesi UtaraAsuransi JiwaKantor Selain Kantor Cabang</v>
      </c>
      <c r="B3941" s="39" t="s">
        <v>7101</v>
      </c>
      <c r="C3941" s="39" t="s">
        <v>6238</v>
      </c>
      <c r="D3941" s="39" t="s">
        <v>6188</v>
      </c>
      <c r="E3941" s="39" t="s">
        <v>104</v>
      </c>
      <c r="F3941" s="39" t="s">
        <v>6239</v>
      </c>
      <c r="G3941" s="39" t="s">
        <v>427</v>
      </c>
      <c r="H3941" s="39" t="s">
        <v>24</v>
      </c>
      <c r="I3941" s="39">
        <v>95431</v>
      </c>
      <c r="J3941" s="39" t="s">
        <v>1163</v>
      </c>
      <c r="K3941" s="39" t="s">
        <v>1163</v>
      </c>
      <c r="L3941" s="39" t="s">
        <v>6236</v>
      </c>
      <c r="M3941" s="42">
        <v>42538</v>
      </c>
      <c r="N3941" s="39" t="s">
        <v>6240</v>
      </c>
      <c r="O3941" s="39" t="s">
        <v>6240</v>
      </c>
      <c r="P3941" s="39" t="s">
        <v>1163</v>
      </c>
    </row>
    <row r="3942" spans="1:16" ht="17.149999999999999" customHeight="1" x14ac:dyDescent="0.25">
      <c r="A3942" s="40" t="str">
        <f t="shared" si="61"/>
        <v>Jawa BaratAsuransi JiwaKantor Selain Kantor Cabang</v>
      </c>
      <c r="B3942" s="39" t="s">
        <v>7101</v>
      </c>
      <c r="C3942" s="39" t="s">
        <v>6241</v>
      </c>
      <c r="D3942" s="39" t="s">
        <v>6188</v>
      </c>
      <c r="E3942" s="39" t="s">
        <v>104</v>
      </c>
      <c r="F3942" s="39" t="s">
        <v>6242</v>
      </c>
      <c r="G3942" s="39" t="s">
        <v>359</v>
      </c>
      <c r="H3942" s="39" t="s">
        <v>6</v>
      </c>
      <c r="I3942" s="39">
        <v>16432</v>
      </c>
      <c r="J3942" s="39" t="s">
        <v>1163</v>
      </c>
      <c r="K3942" s="39" t="s">
        <v>1163</v>
      </c>
      <c r="L3942" s="39" t="s">
        <v>6236</v>
      </c>
      <c r="M3942" s="42">
        <v>42538</v>
      </c>
      <c r="N3942" s="39" t="s">
        <v>5483</v>
      </c>
      <c r="O3942" s="39" t="s">
        <v>5483</v>
      </c>
      <c r="P3942" s="39" t="s">
        <v>1163</v>
      </c>
    </row>
    <row r="3943" spans="1:16" ht="17.149999999999999" customHeight="1" x14ac:dyDescent="0.25">
      <c r="A3943" s="40" t="str">
        <f t="shared" si="61"/>
        <v>BantenAsuransi UmumKantor Selain Kantor Cabang</v>
      </c>
      <c r="B3943" s="39" t="s">
        <v>9357</v>
      </c>
      <c r="C3943" s="39" t="s">
        <v>6243</v>
      </c>
      <c r="D3943" s="39" t="s">
        <v>6188</v>
      </c>
      <c r="E3943" s="39" t="s">
        <v>694</v>
      </c>
      <c r="F3943" s="39" t="s">
        <v>6244</v>
      </c>
      <c r="G3943" s="39" t="s">
        <v>554</v>
      </c>
      <c r="H3943" s="39" t="s">
        <v>3</v>
      </c>
      <c r="I3943" s="39">
        <v>0</v>
      </c>
      <c r="J3943" s="39" t="s">
        <v>64</v>
      </c>
      <c r="K3943" s="39" t="s">
        <v>64</v>
      </c>
      <c r="L3943" s="39" t="s">
        <v>6245</v>
      </c>
      <c r="M3943" s="42">
        <v>42534</v>
      </c>
      <c r="N3943" s="39" t="s">
        <v>6246</v>
      </c>
      <c r="O3943" s="39" t="s">
        <v>6247</v>
      </c>
      <c r="P3943" s="39" t="s">
        <v>64</v>
      </c>
    </row>
    <row r="3944" spans="1:16" ht="17.149999999999999" customHeight="1" x14ac:dyDescent="0.25">
      <c r="A3944" s="40" t="str">
        <f t="shared" si="61"/>
        <v>Sumatera UtaraAsuransi JiwaKantor Selain Kantor Cabang</v>
      </c>
      <c r="B3944" s="39" t="s">
        <v>7965</v>
      </c>
      <c r="C3944" s="39" t="s">
        <v>7752</v>
      </c>
      <c r="D3944" s="39" t="s">
        <v>6188</v>
      </c>
      <c r="E3944" s="39" t="s">
        <v>104</v>
      </c>
      <c r="F3944" s="39" t="s">
        <v>7753</v>
      </c>
      <c r="G3944" s="39" t="s">
        <v>1764</v>
      </c>
      <c r="H3944" s="39" t="s">
        <v>27</v>
      </c>
      <c r="I3944" s="39">
        <v>22524</v>
      </c>
      <c r="J3944" s="39" t="s">
        <v>7754</v>
      </c>
      <c r="K3944" s="39" t="s">
        <v>7755</v>
      </c>
      <c r="L3944" s="39" t="s">
        <v>7756</v>
      </c>
      <c r="M3944" s="42">
        <v>42198</v>
      </c>
      <c r="N3944" s="39" t="s">
        <v>7757</v>
      </c>
      <c r="O3944" s="39" t="s">
        <v>7757</v>
      </c>
      <c r="P3944" s="39" t="s">
        <v>64</v>
      </c>
    </row>
    <row r="3945" spans="1:16" ht="17.149999999999999" customHeight="1" x14ac:dyDescent="0.25">
      <c r="A3945" s="40" t="str">
        <f t="shared" si="61"/>
        <v>DKI JakartaAsuransi UmumKantor Selain Kantor Cabang</v>
      </c>
      <c r="B3945" s="39" t="s">
        <v>13102</v>
      </c>
      <c r="C3945" s="39" t="s">
        <v>6248</v>
      </c>
      <c r="D3945" s="39" t="s">
        <v>6188</v>
      </c>
      <c r="E3945" s="39" t="s">
        <v>694</v>
      </c>
      <c r="F3945" s="39" t="s">
        <v>6249</v>
      </c>
      <c r="G3945" s="39" t="s">
        <v>61</v>
      </c>
      <c r="H3945" s="39" t="s">
        <v>1</v>
      </c>
      <c r="I3945" s="39">
        <v>10250</v>
      </c>
      <c r="J3945" s="39" t="s">
        <v>1163</v>
      </c>
      <c r="K3945" s="39" t="s">
        <v>1163</v>
      </c>
      <c r="L3945" s="39" t="s">
        <v>6250</v>
      </c>
      <c r="M3945" s="42">
        <v>42579</v>
      </c>
      <c r="N3945" s="39" t="s">
        <v>6251</v>
      </c>
      <c r="O3945" s="39" t="s">
        <v>6251</v>
      </c>
      <c r="P3945" s="39" t="s">
        <v>1163</v>
      </c>
    </row>
    <row r="3946" spans="1:16" ht="17.149999999999999" customHeight="1" x14ac:dyDescent="0.25">
      <c r="A3946" s="40" t="str">
        <f t="shared" si="61"/>
        <v>BantenAsuransi UmumKantor Selain Kantor Cabang</v>
      </c>
      <c r="B3946" s="39" t="s">
        <v>13102</v>
      </c>
      <c r="C3946" s="39" t="s">
        <v>6252</v>
      </c>
      <c r="D3946" s="39" t="s">
        <v>6188</v>
      </c>
      <c r="E3946" s="39" t="s">
        <v>694</v>
      </c>
      <c r="F3946" s="39" t="s">
        <v>6253</v>
      </c>
      <c r="G3946" s="39" t="s">
        <v>131</v>
      </c>
      <c r="H3946" s="39" t="s">
        <v>3</v>
      </c>
      <c r="I3946" s="39">
        <v>10250</v>
      </c>
      <c r="J3946" s="39" t="s">
        <v>1163</v>
      </c>
      <c r="K3946" s="39" t="s">
        <v>1163</v>
      </c>
      <c r="L3946" s="39" t="s">
        <v>6250</v>
      </c>
      <c r="M3946" s="42">
        <v>42579</v>
      </c>
      <c r="N3946" s="39" t="s">
        <v>6254</v>
      </c>
      <c r="O3946" s="39" t="s">
        <v>6255</v>
      </c>
      <c r="P3946" s="39" t="s">
        <v>1163</v>
      </c>
    </row>
    <row r="3947" spans="1:16" ht="17.149999999999999" customHeight="1" x14ac:dyDescent="0.25">
      <c r="A3947" s="40" t="str">
        <f t="shared" si="61"/>
        <v>BengkuluAsuransi UmumKantor Selain Kantor Cabang</v>
      </c>
      <c r="B3947" s="39" t="s">
        <v>7200</v>
      </c>
      <c r="C3947" s="39" t="s">
        <v>6256</v>
      </c>
      <c r="D3947" s="39" t="s">
        <v>6188</v>
      </c>
      <c r="E3947" s="39" t="s">
        <v>694</v>
      </c>
      <c r="F3947" s="39" t="s">
        <v>6257</v>
      </c>
      <c r="G3947" s="39" t="s">
        <v>1222</v>
      </c>
      <c r="H3947" s="39" t="s">
        <v>10</v>
      </c>
      <c r="I3947" s="39">
        <v>38224</v>
      </c>
      <c r="J3947" s="39" t="s">
        <v>1163</v>
      </c>
      <c r="K3947" s="39" t="s">
        <v>1163</v>
      </c>
      <c r="L3947" s="39" t="s">
        <v>6258</v>
      </c>
      <c r="M3947" s="42">
        <v>42541</v>
      </c>
      <c r="N3947" s="39" t="s">
        <v>2077</v>
      </c>
      <c r="P3947" s="39" t="s">
        <v>1163</v>
      </c>
    </row>
    <row r="3948" spans="1:16" ht="17.149999999999999" customHeight="1" x14ac:dyDescent="0.25">
      <c r="A3948" s="40" t="str">
        <f t="shared" ref="A3948:A4011" si="62">CONCATENATE(H3948,E3948,D3948)</f>
        <v>DKI JakartaAsuransi UmumKantor Selain Kantor Cabang</v>
      </c>
      <c r="B3948" s="39" t="s">
        <v>13102</v>
      </c>
      <c r="C3948" s="39" t="s">
        <v>6259</v>
      </c>
      <c r="D3948" s="39" t="s">
        <v>6188</v>
      </c>
      <c r="E3948" s="39" t="s">
        <v>694</v>
      </c>
      <c r="F3948" s="39" t="s">
        <v>6260</v>
      </c>
      <c r="G3948" s="39" t="s">
        <v>61</v>
      </c>
      <c r="H3948" s="39" t="s">
        <v>1</v>
      </c>
      <c r="I3948" s="39">
        <v>10250</v>
      </c>
      <c r="J3948" s="39" t="s">
        <v>1163</v>
      </c>
      <c r="K3948" s="39" t="s">
        <v>1163</v>
      </c>
      <c r="L3948" s="39" t="s">
        <v>6201</v>
      </c>
      <c r="M3948" s="42">
        <v>42613</v>
      </c>
      <c r="N3948" s="39" t="s">
        <v>6261</v>
      </c>
      <c r="O3948" s="39" t="s">
        <v>6261</v>
      </c>
      <c r="P3948" s="39" t="s">
        <v>1163</v>
      </c>
    </row>
    <row r="3949" spans="1:16" ht="17.149999999999999" customHeight="1" x14ac:dyDescent="0.25">
      <c r="A3949" s="40" t="str">
        <f t="shared" si="62"/>
        <v>DKI JakartaAsuransi UmumKantor Selain Kantor Cabang</v>
      </c>
      <c r="B3949" s="39" t="s">
        <v>13102</v>
      </c>
      <c r="C3949" s="39" t="s">
        <v>6262</v>
      </c>
      <c r="D3949" s="39" t="s">
        <v>6188</v>
      </c>
      <c r="E3949" s="39" t="s">
        <v>694</v>
      </c>
      <c r="F3949" s="39" t="s">
        <v>6249</v>
      </c>
      <c r="G3949" s="39" t="s">
        <v>61</v>
      </c>
      <c r="H3949" s="39" t="s">
        <v>1</v>
      </c>
      <c r="I3949" s="39">
        <v>10250</v>
      </c>
      <c r="J3949" s="39" t="s">
        <v>1163</v>
      </c>
      <c r="K3949" s="39" t="s">
        <v>1163</v>
      </c>
      <c r="L3949" s="39" t="s">
        <v>6250</v>
      </c>
      <c r="M3949" s="42">
        <v>42579</v>
      </c>
      <c r="N3949" s="39" t="s">
        <v>6263</v>
      </c>
      <c r="O3949" s="39" t="s">
        <v>6264</v>
      </c>
      <c r="P3949" s="39" t="s">
        <v>1163</v>
      </c>
    </row>
    <row r="3950" spans="1:16" ht="17.149999999999999" customHeight="1" x14ac:dyDescent="0.25">
      <c r="A3950" s="40" t="str">
        <f t="shared" si="62"/>
        <v>Kalimantan SelatanAsuransi JiwaKantor Selain Kantor Cabang</v>
      </c>
      <c r="B3950" s="39" t="s">
        <v>13104</v>
      </c>
      <c r="C3950" s="39" t="s">
        <v>6265</v>
      </c>
      <c r="D3950" s="39" t="s">
        <v>6188</v>
      </c>
      <c r="E3950" s="39" t="s">
        <v>104</v>
      </c>
      <c r="F3950" s="39" t="s">
        <v>6266</v>
      </c>
      <c r="G3950" s="39" t="s">
        <v>417</v>
      </c>
      <c r="H3950" s="39" t="s">
        <v>13</v>
      </c>
      <c r="I3950" s="39">
        <v>70111</v>
      </c>
      <c r="J3950" s="39" t="s">
        <v>6267</v>
      </c>
      <c r="K3950" s="39" t="s">
        <v>6267</v>
      </c>
      <c r="L3950" s="39" t="s">
        <v>6268</v>
      </c>
      <c r="M3950" s="42">
        <v>42793</v>
      </c>
      <c r="N3950" s="39" t="s">
        <v>6269</v>
      </c>
      <c r="O3950" s="39" t="s">
        <v>6269</v>
      </c>
      <c r="P3950" s="39" t="s">
        <v>6267</v>
      </c>
    </row>
    <row r="3951" spans="1:16" ht="17.149999999999999" customHeight="1" x14ac:dyDescent="0.25">
      <c r="A3951" s="40" t="str">
        <f t="shared" si="62"/>
        <v>Jawa TengahAsuransi JiwaKantor Selain Kantor Cabang</v>
      </c>
      <c r="B3951" s="39" t="s">
        <v>13104</v>
      </c>
      <c r="C3951" s="39" t="s">
        <v>6270</v>
      </c>
      <c r="D3951" s="39" t="s">
        <v>6188</v>
      </c>
      <c r="E3951" s="39" t="s">
        <v>104</v>
      </c>
      <c r="F3951" s="39" t="s">
        <v>6271</v>
      </c>
      <c r="G3951" s="39" t="s">
        <v>307</v>
      </c>
      <c r="H3951" s="39" t="s">
        <v>5</v>
      </c>
      <c r="I3951" s="39">
        <v>50031</v>
      </c>
      <c r="J3951" s="39" t="s">
        <v>6272</v>
      </c>
      <c r="K3951" s="39" t="s">
        <v>6272</v>
      </c>
      <c r="L3951" s="39" t="s">
        <v>1929</v>
      </c>
      <c r="M3951" s="39">
        <v>42793</v>
      </c>
      <c r="N3951" s="39" t="s">
        <v>6273</v>
      </c>
      <c r="O3951" s="39" t="s">
        <v>6273</v>
      </c>
      <c r="P3951" s="39" t="s">
        <v>6272</v>
      </c>
    </row>
    <row r="3952" spans="1:16" ht="17.149999999999999" customHeight="1" x14ac:dyDescent="0.25">
      <c r="A3952" s="40" t="str">
        <f t="shared" si="62"/>
        <v>Jawa TengahAsuransi JiwaKantor Selain Kantor Cabang</v>
      </c>
      <c r="B3952" s="39" t="s">
        <v>7965</v>
      </c>
      <c r="C3952" s="39" t="s">
        <v>7758</v>
      </c>
      <c r="D3952" s="39" t="s">
        <v>6188</v>
      </c>
      <c r="E3952" s="39" t="s">
        <v>104</v>
      </c>
      <c r="F3952" s="39" t="s">
        <v>14837</v>
      </c>
      <c r="G3952" s="39" t="s">
        <v>299</v>
      </c>
      <c r="H3952" s="39" t="s">
        <v>5</v>
      </c>
      <c r="I3952" s="39">
        <v>53111</v>
      </c>
      <c r="J3952" s="39" t="s">
        <v>7759</v>
      </c>
      <c r="K3952" s="39" t="s">
        <v>7759</v>
      </c>
      <c r="L3952" s="39" t="s">
        <v>7653</v>
      </c>
      <c r="M3952" s="42">
        <v>40417</v>
      </c>
      <c r="N3952" s="39" t="s">
        <v>7760</v>
      </c>
      <c r="O3952" s="39" t="s">
        <v>7760</v>
      </c>
      <c r="P3952" s="39" t="s">
        <v>64</v>
      </c>
    </row>
    <row r="3953" spans="1:16" ht="17.149999999999999" customHeight="1" x14ac:dyDescent="0.25">
      <c r="A3953" s="40" t="str">
        <f t="shared" si="62"/>
        <v>LampungAsuransi JiwaKantor Selain Kantor Cabang</v>
      </c>
      <c r="B3953" s="39" t="s">
        <v>7965</v>
      </c>
      <c r="C3953" s="39" t="s">
        <v>7761</v>
      </c>
      <c r="D3953" s="39" t="s">
        <v>6188</v>
      </c>
      <c r="E3953" s="39" t="s">
        <v>104</v>
      </c>
      <c r="F3953" s="39" t="s">
        <v>7762</v>
      </c>
      <c r="G3953" s="39" t="s">
        <v>1499</v>
      </c>
      <c r="H3953" s="39" t="s">
        <v>16</v>
      </c>
      <c r="I3953" s="39">
        <v>35127</v>
      </c>
      <c r="J3953" s="39" t="s">
        <v>7763</v>
      </c>
      <c r="K3953" s="39" t="s">
        <v>64</v>
      </c>
      <c r="L3953" s="39" t="s">
        <v>7764</v>
      </c>
      <c r="M3953" s="42">
        <v>43319</v>
      </c>
      <c r="N3953" s="39" t="s">
        <v>7765</v>
      </c>
      <c r="O3953" s="39" t="s">
        <v>7765</v>
      </c>
      <c r="P3953" s="39" t="s">
        <v>64</v>
      </c>
    </row>
    <row r="3954" spans="1:16" ht="17.149999999999999" customHeight="1" x14ac:dyDescent="0.25">
      <c r="A3954" s="40" t="str">
        <f t="shared" si="62"/>
        <v>BengkuluAsuransi JiwaKantor Selain Kantor Cabang</v>
      </c>
      <c r="B3954" s="39" t="s">
        <v>7965</v>
      </c>
      <c r="C3954" s="39" t="s">
        <v>7766</v>
      </c>
      <c r="D3954" s="39" t="s">
        <v>6188</v>
      </c>
      <c r="E3954" s="39" t="s">
        <v>104</v>
      </c>
      <c r="F3954" s="39" t="s">
        <v>13490</v>
      </c>
      <c r="G3954" s="39" t="s">
        <v>1222</v>
      </c>
      <c r="H3954" s="39" t="s">
        <v>10</v>
      </c>
      <c r="I3954" s="39">
        <v>38221</v>
      </c>
      <c r="J3954" s="39" t="s">
        <v>7767</v>
      </c>
      <c r="K3954" s="39" t="s">
        <v>7767</v>
      </c>
      <c r="L3954" s="39" t="s">
        <v>7764</v>
      </c>
      <c r="M3954" s="42">
        <v>43319</v>
      </c>
      <c r="N3954" s="39" t="s">
        <v>7768</v>
      </c>
      <c r="O3954" s="39" t="s">
        <v>7768</v>
      </c>
      <c r="P3954" s="39" t="s">
        <v>7767</v>
      </c>
    </row>
    <row r="3955" spans="1:16" ht="17.149999999999999" customHeight="1" x14ac:dyDescent="0.25">
      <c r="A3955" s="40" t="str">
        <f t="shared" si="62"/>
        <v>Jawa BaratAsuransi JiwaKantor Selain Kantor Cabang</v>
      </c>
      <c r="B3955" s="39" t="s">
        <v>7965</v>
      </c>
      <c r="C3955" s="39" t="s">
        <v>7769</v>
      </c>
      <c r="D3955" s="39" t="s">
        <v>6188</v>
      </c>
      <c r="E3955" s="39" t="s">
        <v>104</v>
      </c>
      <c r="F3955" s="39" t="s">
        <v>7770</v>
      </c>
      <c r="G3955" s="39" t="s">
        <v>293</v>
      </c>
      <c r="H3955" s="39" t="s">
        <v>6</v>
      </c>
      <c r="I3955" s="39">
        <v>41360</v>
      </c>
      <c r="J3955" s="39" t="s">
        <v>7771</v>
      </c>
      <c r="K3955" s="39" t="s">
        <v>7771</v>
      </c>
      <c r="L3955" s="39" t="s">
        <v>7764</v>
      </c>
      <c r="M3955" s="42">
        <v>43319</v>
      </c>
      <c r="N3955" s="39" t="s">
        <v>7772</v>
      </c>
      <c r="O3955" s="39" t="s">
        <v>7772</v>
      </c>
      <c r="P3955" s="39" t="s">
        <v>64</v>
      </c>
    </row>
    <row r="3956" spans="1:16" ht="17.149999999999999" customHeight="1" x14ac:dyDescent="0.25">
      <c r="A3956" s="40" t="str">
        <f t="shared" si="62"/>
        <v>Kalimantan TimurAsuransi JiwaKantor Selain Kantor Cabang</v>
      </c>
      <c r="B3956" s="39" t="s">
        <v>7965</v>
      </c>
      <c r="C3956" s="39" t="s">
        <v>7773</v>
      </c>
      <c r="D3956" s="39" t="s">
        <v>6188</v>
      </c>
      <c r="E3956" s="39" t="s">
        <v>104</v>
      </c>
      <c r="F3956" s="39" t="s">
        <v>12063</v>
      </c>
      <c r="G3956" s="39" t="s">
        <v>243</v>
      </c>
      <c r="H3956" s="39" t="s">
        <v>15</v>
      </c>
      <c r="I3956" s="39">
        <v>76144</v>
      </c>
      <c r="J3956" s="39" t="s">
        <v>7961</v>
      </c>
      <c r="K3956" s="39" t="s">
        <v>64</v>
      </c>
      <c r="L3956" s="39" t="s">
        <v>7764</v>
      </c>
      <c r="M3956" s="42">
        <v>43319</v>
      </c>
      <c r="N3956" s="39" t="s">
        <v>7774</v>
      </c>
      <c r="O3956" s="39" t="s">
        <v>7774</v>
      </c>
      <c r="P3956" s="39" t="s">
        <v>64</v>
      </c>
    </row>
    <row r="3957" spans="1:16" ht="17.149999999999999" customHeight="1" x14ac:dyDescent="0.25">
      <c r="A3957" s="40" t="str">
        <f t="shared" si="62"/>
        <v>JambiAsuransi JiwaKantor Selain Kantor Cabang</v>
      </c>
      <c r="B3957" s="39" t="s">
        <v>7965</v>
      </c>
      <c r="C3957" s="39" t="s">
        <v>7775</v>
      </c>
      <c r="D3957" s="39" t="s">
        <v>6188</v>
      </c>
      <c r="E3957" s="39" t="s">
        <v>104</v>
      </c>
      <c r="F3957" s="39" t="s">
        <v>7776</v>
      </c>
      <c r="G3957" s="39" t="s">
        <v>534</v>
      </c>
      <c r="H3957" s="39" t="s">
        <v>11</v>
      </c>
      <c r="I3957" s="39">
        <v>36136</v>
      </c>
      <c r="J3957" s="39" t="s">
        <v>7777</v>
      </c>
      <c r="K3957" s="39" t="s">
        <v>7778</v>
      </c>
      <c r="L3957" s="39" t="s">
        <v>7653</v>
      </c>
      <c r="M3957" s="42">
        <v>40417</v>
      </c>
      <c r="N3957" s="39" t="s">
        <v>7779</v>
      </c>
      <c r="O3957" s="39" t="s">
        <v>7779</v>
      </c>
      <c r="P3957" s="39" t="s">
        <v>64</v>
      </c>
    </row>
    <row r="3958" spans="1:16" ht="17.149999999999999" customHeight="1" x14ac:dyDescent="0.25">
      <c r="A3958" s="40" t="str">
        <f t="shared" si="62"/>
        <v>Jawa TimurAsuransi JiwaKantor Selain Kantor Cabang</v>
      </c>
      <c r="B3958" s="39" t="s">
        <v>7965</v>
      </c>
      <c r="C3958" s="39" t="s">
        <v>7780</v>
      </c>
      <c r="D3958" s="39" t="s">
        <v>6188</v>
      </c>
      <c r="E3958" s="39" t="s">
        <v>104</v>
      </c>
      <c r="F3958" s="39" t="s">
        <v>15673</v>
      </c>
      <c r="G3958" s="39" t="s">
        <v>5133</v>
      </c>
      <c r="H3958" s="39" t="s">
        <v>4</v>
      </c>
      <c r="I3958" s="39">
        <v>0</v>
      </c>
      <c r="J3958" s="39" t="s">
        <v>7781</v>
      </c>
      <c r="K3958" s="39" t="s">
        <v>7782</v>
      </c>
      <c r="L3958" s="39" t="s">
        <v>7653</v>
      </c>
      <c r="M3958" s="42">
        <v>40417</v>
      </c>
      <c r="N3958" s="39" t="s">
        <v>7783</v>
      </c>
      <c r="O3958" s="39" t="s">
        <v>7783</v>
      </c>
      <c r="P3958" s="39" t="s">
        <v>64</v>
      </c>
    </row>
    <row r="3959" spans="1:16" ht="17.149999999999999" customHeight="1" x14ac:dyDescent="0.25">
      <c r="A3959" s="40" t="str">
        <f t="shared" si="62"/>
        <v>Jawa TimurAsuransi JiwaKantor Selain Kantor Cabang</v>
      </c>
      <c r="B3959" s="39" t="s">
        <v>7965</v>
      </c>
      <c r="C3959" s="39" t="s">
        <v>7784</v>
      </c>
      <c r="D3959" s="39" t="s">
        <v>6188</v>
      </c>
      <c r="E3959" s="39" t="s">
        <v>104</v>
      </c>
      <c r="F3959" s="39" t="s">
        <v>15674</v>
      </c>
      <c r="G3959" s="39" t="s">
        <v>182</v>
      </c>
      <c r="H3959" s="39" t="s">
        <v>4</v>
      </c>
      <c r="I3959" s="39">
        <v>65111</v>
      </c>
      <c r="J3959" s="39" t="s">
        <v>7785</v>
      </c>
      <c r="K3959" s="39" t="s">
        <v>7786</v>
      </c>
      <c r="L3959" s="39" t="s">
        <v>7653</v>
      </c>
      <c r="M3959" s="42">
        <v>40417</v>
      </c>
      <c r="N3959" s="39" t="s">
        <v>7787</v>
      </c>
      <c r="O3959" s="39" t="s">
        <v>7787</v>
      </c>
      <c r="P3959" s="39" t="s">
        <v>64</v>
      </c>
    </row>
    <row r="3960" spans="1:16" ht="17.149999999999999" customHeight="1" x14ac:dyDescent="0.25">
      <c r="A3960" s="40" t="str">
        <f t="shared" si="62"/>
        <v>Jawa BaratAsuransi JiwaKantor Selain Kantor Cabang</v>
      </c>
      <c r="B3960" s="39" t="s">
        <v>13104</v>
      </c>
      <c r="C3960" s="39" t="s">
        <v>6274</v>
      </c>
      <c r="D3960" s="39" t="s">
        <v>6188</v>
      </c>
      <c r="E3960" s="39" t="s">
        <v>104</v>
      </c>
      <c r="F3960" s="39" t="s">
        <v>6275</v>
      </c>
      <c r="G3960" s="39" t="s">
        <v>4024</v>
      </c>
      <c r="H3960" s="39" t="s">
        <v>6</v>
      </c>
      <c r="I3960" s="39">
        <v>40265</v>
      </c>
      <c r="J3960" s="39" t="s">
        <v>6276</v>
      </c>
      <c r="K3960" s="39" t="s">
        <v>6276</v>
      </c>
      <c r="L3960" s="39" t="s">
        <v>1929</v>
      </c>
      <c r="M3960" s="42">
        <v>43158</v>
      </c>
      <c r="N3960" s="39" t="s">
        <v>6277</v>
      </c>
      <c r="O3960" s="39" t="s">
        <v>6277</v>
      </c>
      <c r="P3960" s="39" t="s">
        <v>6276</v>
      </c>
    </row>
    <row r="3961" spans="1:16" ht="17.149999999999999" customHeight="1" x14ac:dyDescent="0.25">
      <c r="A3961" s="40" t="str">
        <f t="shared" si="62"/>
        <v>DKI JakartaAsuransi UmumKantor Selain Kantor Cabang</v>
      </c>
      <c r="B3961" s="39" t="s">
        <v>13102</v>
      </c>
      <c r="C3961" s="39" t="s">
        <v>6278</v>
      </c>
      <c r="D3961" s="39" t="s">
        <v>6188</v>
      </c>
      <c r="E3961" s="39" t="s">
        <v>694</v>
      </c>
      <c r="F3961" s="39" t="s">
        <v>6279</v>
      </c>
      <c r="G3961" s="39" t="s">
        <v>61</v>
      </c>
      <c r="H3961" s="39" t="s">
        <v>1</v>
      </c>
      <c r="I3961" s="39">
        <v>0</v>
      </c>
      <c r="J3961" s="39" t="s">
        <v>6280</v>
      </c>
      <c r="K3961" s="39" t="s">
        <v>64</v>
      </c>
      <c r="L3961" s="39" t="s">
        <v>6281</v>
      </c>
      <c r="M3961" s="42">
        <v>42996</v>
      </c>
      <c r="N3961" s="39" t="s">
        <v>6282</v>
      </c>
      <c r="O3961" s="39" t="s">
        <v>6282</v>
      </c>
      <c r="P3961" s="39" t="s">
        <v>64</v>
      </c>
    </row>
    <row r="3962" spans="1:16" ht="17.149999999999999" customHeight="1" x14ac:dyDescent="0.25">
      <c r="A3962" s="40" t="str">
        <f t="shared" si="62"/>
        <v>Daerah Istimewa YogyakartaAsuransi UmumKantor Selain Kantor Cabang</v>
      </c>
      <c r="B3962" s="39" t="s">
        <v>7323</v>
      </c>
      <c r="C3962" s="39" t="s">
        <v>9861</v>
      </c>
      <c r="D3962" s="39" t="s">
        <v>6188</v>
      </c>
      <c r="E3962" s="39" t="s">
        <v>694</v>
      </c>
      <c r="F3962" s="39" t="s">
        <v>9862</v>
      </c>
      <c r="G3962" s="39" t="s">
        <v>514</v>
      </c>
      <c r="H3962" s="39" t="s">
        <v>28</v>
      </c>
      <c r="I3962" s="39">
        <v>55242</v>
      </c>
      <c r="J3962" s="39" t="s">
        <v>9863</v>
      </c>
      <c r="K3962" s="39" t="s">
        <v>9864</v>
      </c>
      <c r="L3962" s="39" t="s">
        <v>9865</v>
      </c>
      <c r="M3962" s="42">
        <v>41820</v>
      </c>
      <c r="N3962" s="39" t="s">
        <v>9866</v>
      </c>
      <c r="O3962" s="39" t="s">
        <v>9866</v>
      </c>
      <c r="P3962" s="39" t="s">
        <v>9863</v>
      </c>
    </row>
    <row r="3963" spans="1:16" ht="17.149999999999999" customHeight="1" x14ac:dyDescent="0.25">
      <c r="A3963" s="40" t="str">
        <f t="shared" si="62"/>
        <v>JambiAsuransi UmumKantor Selain Kantor Cabang</v>
      </c>
      <c r="B3963" s="39" t="s">
        <v>7323</v>
      </c>
      <c r="C3963" s="39" t="s">
        <v>9867</v>
      </c>
      <c r="D3963" s="39" t="s">
        <v>6188</v>
      </c>
      <c r="E3963" s="39" t="s">
        <v>694</v>
      </c>
      <c r="F3963" s="39" t="s">
        <v>9868</v>
      </c>
      <c r="G3963" s="39" t="s">
        <v>534</v>
      </c>
      <c r="H3963" s="39" t="s">
        <v>11</v>
      </c>
      <c r="I3963" s="39">
        <v>36129</v>
      </c>
      <c r="J3963" s="39" t="s">
        <v>9869</v>
      </c>
      <c r="K3963" s="39" t="s">
        <v>9870</v>
      </c>
      <c r="L3963" s="39" t="s">
        <v>9871</v>
      </c>
      <c r="M3963" s="42">
        <v>40854</v>
      </c>
      <c r="N3963" s="39" t="s">
        <v>9872</v>
      </c>
      <c r="O3963" s="39" t="s">
        <v>9872</v>
      </c>
      <c r="P3963" s="39" t="s">
        <v>9869</v>
      </c>
    </row>
    <row r="3964" spans="1:16" ht="17.149999999999999" customHeight="1" x14ac:dyDescent="0.25">
      <c r="A3964" s="40" t="str">
        <f t="shared" si="62"/>
        <v>Sulawesi SelatanAsuransi UmumKantor Selain Kantor Cabang</v>
      </c>
      <c r="B3964" s="39" t="s">
        <v>7323</v>
      </c>
      <c r="C3964" s="39" t="s">
        <v>9873</v>
      </c>
      <c r="D3964" s="39" t="s">
        <v>6188</v>
      </c>
      <c r="E3964" s="39" t="s">
        <v>694</v>
      </c>
      <c r="F3964" s="39" t="s">
        <v>14838</v>
      </c>
      <c r="G3964" s="39" t="s">
        <v>159</v>
      </c>
      <c r="H3964" s="39" t="s">
        <v>7</v>
      </c>
      <c r="I3964" s="39">
        <v>90231</v>
      </c>
      <c r="J3964" s="39" t="s">
        <v>9874</v>
      </c>
      <c r="K3964" s="39" t="s">
        <v>9875</v>
      </c>
      <c r="L3964" s="39" t="s">
        <v>9876</v>
      </c>
      <c r="M3964" s="42">
        <v>41015</v>
      </c>
      <c r="N3964" s="39" t="s">
        <v>9877</v>
      </c>
      <c r="O3964" s="39" t="s">
        <v>9877</v>
      </c>
      <c r="P3964" s="39" t="s">
        <v>9874</v>
      </c>
    </row>
    <row r="3965" spans="1:16" ht="17.149999999999999" customHeight="1" x14ac:dyDescent="0.25">
      <c r="A3965" s="40" t="str">
        <f t="shared" si="62"/>
        <v>Jawa TimurAsuransi UmumKantor Selain Kantor Cabang</v>
      </c>
      <c r="B3965" s="39" t="s">
        <v>7323</v>
      </c>
      <c r="C3965" s="39" t="s">
        <v>9878</v>
      </c>
      <c r="D3965" s="39" t="s">
        <v>6188</v>
      </c>
      <c r="E3965" s="39" t="s">
        <v>694</v>
      </c>
      <c r="F3965" s="39" t="s">
        <v>9879</v>
      </c>
      <c r="G3965" s="39" t="s">
        <v>1497</v>
      </c>
      <c r="H3965" s="39" t="s">
        <v>4</v>
      </c>
      <c r="I3965" s="39">
        <v>65111</v>
      </c>
      <c r="J3965" s="39" t="s">
        <v>9880</v>
      </c>
      <c r="K3965" s="39" t="s">
        <v>9881</v>
      </c>
      <c r="L3965" s="39" t="s">
        <v>9882</v>
      </c>
      <c r="M3965" s="42">
        <v>41872</v>
      </c>
      <c r="N3965" s="39" t="s">
        <v>9883</v>
      </c>
      <c r="O3965" s="39" t="s">
        <v>9883</v>
      </c>
      <c r="P3965" s="39" t="s">
        <v>9880</v>
      </c>
    </row>
    <row r="3966" spans="1:16" ht="17.149999999999999" customHeight="1" x14ac:dyDescent="0.25">
      <c r="A3966" s="40" t="str">
        <f t="shared" si="62"/>
        <v>Kalimantan TengahAsuransi JiwaKantor Selain Kantor Cabang</v>
      </c>
      <c r="B3966" s="39" t="s">
        <v>7965</v>
      </c>
      <c r="C3966" s="39" t="s">
        <v>7790</v>
      </c>
      <c r="D3966" s="39" t="s">
        <v>6188</v>
      </c>
      <c r="E3966" s="39" t="s">
        <v>104</v>
      </c>
      <c r="F3966" s="39" t="s">
        <v>13981</v>
      </c>
      <c r="G3966" s="39" t="s">
        <v>230</v>
      </c>
      <c r="H3966" s="39" t="s">
        <v>14</v>
      </c>
      <c r="I3966" s="39">
        <v>73111</v>
      </c>
      <c r="J3966" s="39" t="s">
        <v>13982</v>
      </c>
      <c r="K3966" s="39" t="s">
        <v>13982</v>
      </c>
      <c r="L3966" s="39" t="s">
        <v>7653</v>
      </c>
      <c r="M3966" s="42">
        <v>40417</v>
      </c>
      <c r="N3966" s="39" t="s">
        <v>695</v>
      </c>
      <c r="P3966" s="39" t="s">
        <v>13982</v>
      </c>
    </row>
    <row r="3967" spans="1:16" ht="17.149999999999999" customHeight="1" x14ac:dyDescent="0.25">
      <c r="A3967" s="40" t="str">
        <f t="shared" si="62"/>
        <v>MalukuAsuransi JiwaKantor Selain Kantor Cabang</v>
      </c>
      <c r="B3967" s="39" t="s">
        <v>7965</v>
      </c>
      <c r="C3967" s="39" t="s">
        <v>7791</v>
      </c>
      <c r="D3967" s="39" t="s">
        <v>6188</v>
      </c>
      <c r="E3967" s="39" t="s">
        <v>104</v>
      </c>
      <c r="F3967" s="39" t="s">
        <v>12064</v>
      </c>
      <c r="G3967" s="39" t="s">
        <v>141</v>
      </c>
      <c r="H3967" s="39" t="s">
        <v>17</v>
      </c>
      <c r="I3967" s="39">
        <v>97127</v>
      </c>
      <c r="J3967" s="39" t="s">
        <v>7792</v>
      </c>
      <c r="K3967" s="39" t="s">
        <v>7792</v>
      </c>
      <c r="L3967" s="39" t="s">
        <v>7653</v>
      </c>
      <c r="M3967" s="42">
        <v>40417</v>
      </c>
      <c r="N3967" s="39" t="s">
        <v>7793</v>
      </c>
      <c r="O3967" s="39" t="s">
        <v>7793</v>
      </c>
      <c r="P3967" s="39" t="s">
        <v>64</v>
      </c>
    </row>
    <row r="3968" spans="1:16" ht="17.149999999999999" customHeight="1" x14ac:dyDescent="0.25">
      <c r="A3968" s="40" t="str">
        <f t="shared" si="62"/>
        <v>Kalimantan TimurAsuransi JiwaKantor Selain Kantor Cabang</v>
      </c>
      <c r="B3968" s="39" t="s">
        <v>7965</v>
      </c>
      <c r="C3968" s="39" t="s">
        <v>7794</v>
      </c>
      <c r="D3968" s="39" t="s">
        <v>6188</v>
      </c>
      <c r="E3968" s="39" t="s">
        <v>104</v>
      </c>
      <c r="F3968" s="39" t="s">
        <v>12920</v>
      </c>
      <c r="G3968" s="39" t="s">
        <v>302</v>
      </c>
      <c r="H3968" s="39" t="s">
        <v>15</v>
      </c>
      <c r="I3968" s="39">
        <v>75128</v>
      </c>
      <c r="J3968" s="39" t="s">
        <v>7795</v>
      </c>
      <c r="K3968" s="39" t="s">
        <v>7796</v>
      </c>
      <c r="L3968" s="39" t="s">
        <v>7653</v>
      </c>
      <c r="M3968" s="42">
        <v>40417</v>
      </c>
      <c r="N3968" s="39" t="s">
        <v>7797</v>
      </c>
      <c r="O3968" s="39" t="s">
        <v>7797</v>
      </c>
      <c r="P3968" s="39" t="s">
        <v>7795</v>
      </c>
    </row>
    <row r="3969" spans="1:16" ht="17.149999999999999" customHeight="1" x14ac:dyDescent="0.25">
      <c r="A3969" s="40" t="str">
        <f t="shared" si="62"/>
        <v>PapuaAsuransi JiwaKantor Selain Kantor Cabang</v>
      </c>
      <c r="B3969" s="39" t="s">
        <v>7965</v>
      </c>
      <c r="C3969" s="39" t="s">
        <v>7798</v>
      </c>
      <c r="D3969" s="39" t="s">
        <v>6188</v>
      </c>
      <c r="E3969" s="39" t="s">
        <v>104</v>
      </c>
      <c r="F3969" s="39" t="s">
        <v>12065</v>
      </c>
      <c r="G3969" s="39" t="s">
        <v>7799</v>
      </c>
      <c r="H3969" s="39" t="s">
        <v>20</v>
      </c>
      <c r="I3969" s="39">
        <v>99226</v>
      </c>
      <c r="J3969" s="39" t="s">
        <v>7800</v>
      </c>
      <c r="K3969" s="39" t="s">
        <v>7800</v>
      </c>
      <c r="L3969" s="39" t="s">
        <v>7653</v>
      </c>
      <c r="M3969" s="42">
        <v>40417</v>
      </c>
      <c r="N3969" s="39" t="s">
        <v>7801</v>
      </c>
      <c r="O3969" s="39" t="s">
        <v>7801</v>
      </c>
      <c r="P3969" s="39" t="s">
        <v>64</v>
      </c>
    </row>
    <row r="3970" spans="1:16" ht="17.149999999999999" customHeight="1" x14ac:dyDescent="0.25">
      <c r="A3970" s="40" t="str">
        <f t="shared" si="62"/>
        <v>Nusa Tenggara TimurAsuransi JiwaKantor Selain Kantor Cabang</v>
      </c>
      <c r="B3970" s="39" t="s">
        <v>7965</v>
      </c>
      <c r="C3970" s="39" t="s">
        <v>7802</v>
      </c>
      <c r="D3970" s="39" t="s">
        <v>6188</v>
      </c>
      <c r="E3970" s="39" t="s">
        <v>104</v>
      </c>
      <c r="F3970" s="39" t="s">
        <v>12066</v>
      </c>
      <c r="G3970" s="39" t="s">
        <v>1829</v>
      </c>
      <c r="H3970" s="39" t="s">
        <v>19</v>
      </c>
      <c r="I3970" s="39">
        <v>85118</v>
      </c>
      <c r="J3970" s="39" t="s">
        <v>7803</v>
      </c>
      <c r="K3970" s="39" t="s">
        <v>7803</v>
      </c>
      <c r="L3970" s="39" t="s">
        <v>7653</v>
      </c>
      <c r="M3970" s="42">
        <v>40417</v>
      </c>
      <c r="N3970" s="39" t="s">
        <v>7804</v>
      </c>
      <c r="O3970" s="39" t="s">
        <v>7804</v>
      </c>
      <c r="P3970" s="39" t="s">
        <v>64</v>
      </c>
    </row>
    <row r="3971" spans="1:16" ht="17.149999999999999" customHeight="1" x14ac:dyDescent="0.25">
      <c r="A3971" s="40" t="str">
        <f t="shared" si="62"/>
        <v>Nusa Tenggara BaratAsuransi JiwaKantor Selain Kantor Cabang</v>
      </c>
      <c r="B3971" s="39" t="s">
        <v>7965</v>
      </c>
      <c r="C3971" s="39" t="s">
        <v>7805</v>
      </c>
      <c r="D3971" s="39" t="s">
        <v>6188</v>
      </c>
      <c r="E3971" s="39" t="s">
        <v>104</v>
      </c>
      <c r="F3971" s="39" t="s">
        <v>13101</v>
      </c>
      <c r="G3971" s="39" t="s">
        <v>494</v>
      </c>
      <c r="H3971" s="39" t="s">
        <v>18</v>
      </c>
      <c r="I3971" s="39">
        <v>83126</v>
      </c>
      <c r="J3971" s="39" t="s">
        <v>7806</v>
      </c>
      <c r="K3971" s="39" t="s">
        <v>7806</v>
      </c>
      <c r="L3971" s="39" t="s">
        <v>7653</v>
      </c>
      <c r="M3971" s="42">
        <v>40417</v>
      </c>
      <c r="N3971" s="39" t="s">
        <v>7807</v>
      </c>
      <c r="O3971" s="39" t="s">
        <v>7808</v>
      </c>
      <c r="P3971" s="39" t="s">
        <v>7806</v>
      </c>
    </row>
    <row r="3972" spans="1:16" ht="17.149999999999999" customHeight="1" x14ac:dyDescent="0.25">
      <c r="A3972" s="40" t="str">
        <f t="shared" si="62"/>
        <v>Jawa BaratAsuransi UmumKantor Selain Kantor Cabang</v>
      </c>
      <c r="B3972" s="39" t="s">
        <v>7323</v>
      </c>
      <c r="C3972" s="39" t="s">
        <v>9884</v>
      </c>
      <c r="D3972" s="39" t="s">
        <v>6188</v>
      </c>
      <c r="E3972" s="39" t="s">
        <v>694</v>
      </c>
      <c r="F3972" s="39" t="s">
        <v>15675</v>
      </c>
      <c r="G3972" s="39" t="s">
        <v>755</v>
      </c>
      <c r="H3972" s="39" t="s">
        <v>6</v>
      </c>
      <c r="I3972" s="39">
        <v>45153</v>
      </c>
      <c r="J3972" s="39" t="s">
        <v>9885</v>
      </c>
      <c r="K3972" s="39" t="s">
        <v>9886</v>
      </c>
      <c r="L3972" s="39" t="s">
        <v>9887</v>
      </c>
      <c r="M3972" s="42">
        <v>40795</v>
      </c>
      <c r="N3972" s="39" t="s">
        <v>9888</v>
      </c>
      <c r="O3972" s="39" t="s">
        <v>9888</v>
      </c>
      <c r="P3972" s="39" t="s">
        <v>9885</v>
      </c>
    </row>
    <row r="3973" spans="1:16" ht="17.149999999999999" customHeight="1" x14ac:dyDescent="0.25">
      <c r="A3973" s="40" t="str">
        <f t="shared" si="62"/>
        <v>Sumatera BaratAsuransi UmumKantor Selain Kantor Cabang</v>
      </c>
      <c r="B3973" s="39" t="s">
        <v>7323</v>
      </c>
      <c r="C3973" s="39" t="s">
        <v>9889</v>
      </c>
      <c r="D3973" s="39" t="s">
        <v>6188</v>
      </c>
      <c r="E3973" s="39" t="s">
        <v>694</v>
      </c>
      <c r="F3973" s="39" t="s">
        <v>9890</v>
      </c>
      <c r="G3973" s="39" t="s">
        <v>115</v>
      </c>
      <c r="H3973" s="39" t="s">
        <v>25</v>
      </c>
      <c r="I3973" s="39">
        <v>25143</v>
      </c>
      <c r="J3973" s="39" t="s">
        <v>9891</v>
      </c>
      <c r="K3973" s="39" t="s">
        <v>9892</v>
      </c>
      <c r="L3973" s="39" t="s">
        <v>9893</v>
      </c>
      <c r="M3973" s="42">
        <v>41394</v>
      </c>
      <c r="N3973" s="39" t="s">
        <v>9894</v>
      </c>
      <c r="O3973" s="39" t="s">
        <v>9894</v>
      </c>
      <c r="P3973" s="39" t="s">
        <v>9891</v>
      </c>
    </row>
    <row r="3974" spans="1:16" ht="17.149999999999999" customHeight="1" x14ac:dyDescent="0.25">
      <c r="A3974" s="40" t="str">
        <f t="shared" si="62"/>
        <v>DKI JakartaAsuransi UmumKantor Selain Kantor Cabang</v>
      </c>
      <c r="B3974" s="39" t="s">
        <v>7232</v>
      </c>
      <c r="C3974" s="39" t="s">
        <v>12072</v>
      </c>
      <c r="D3974" s="39" t="s">
        <v>6188</v>
      </c>
      <c r="E3974" s="39" t="s">
        <v>694</v>
      </c>
      <c r="F3974" s="39" t="s">
        <v>12073</v>
      </c>
      <c r="G3974" s="39" t="s">
        <v>60</v>
      </c>
      <c r="H3974" s="39" t="s">
        <v>1</v>
      </c>
      <c r="I3974" s="39">
        <v>12940</v>
      </c>
      <c r="J3974" s="39" t="s">
        <v>12074</v>
      </c>
      <c r="K3974" s="39" t="s">
        <v>12075</v>
      </c>
      <c r="L3974" s="39" t="s">
        <v>12076</v>
      </c>
      <c r="M3974" s="42">
        <v>43158</v>
      </c>
      <c r="N3974" s="39" t="s">
        <v>8268</v>
      </c>
      <c r="O3974" s="39" t="s">
        <v>12077</v>
      </c>
      <c r="P3974" s="39" t="s">
        <v>9912</v>
      </c>
    </row>
    <row r="3975" spans="1:16" ht="17.149999999999999" customHeight="1" x14ac:dyDescent="0.25">
      <c r="A3975" s="40" t="str">
        <f t="shared" si="62"/>
        <v>GorontaloAsuransi JiwaKantor Selain Kantor Cabang</v>
      </c>
      <c r="B3975" s="39" t="s">
        <v>7965</v>
      </c>
      <c r="C3975" s="39" t="s">
        <v>7809</v>
      </c>
      <c r="D3975" s="39" t="s">
        <v>6188</v>
      </c>
      <c r="E3975" s="39" t="s">
        <v>104</v>
      </c>
      <c r="F3975" s="39" t="s">
        <v>12078</v>
      </c>
      <c r="G3975" s="39" t="s">
        <v>5905</v>
      </c>
      <c r="H3975" s="39" t="s">
        <v>30</v>
      </c>
      <c r="I3975" s="39">
        <v>96112</v>
      </c>
      <c r="J3975" s="39" t="s">
        <v>6224</v>
      </c>
      <c r="K3975" s="39" t="s">
        <v>6224</v>
      </c>
      <c r="L3975" s="39" t="s">
        <v>7702</v>
      </c>
      <c r="M3975" s="42">
        <v>40498</v>
      </c>
      <c r="N3975" s="39" t="s">
        <v>7810</v>
      </c>
      <c r="O3975" s="39" t="s">
        <v>7811</v>
      </c>
      <c r="P3975" s="39" t="s">
        <v>6224</v>
      </c>
    </row>
    <row r="3976" spans="1:16" ht="17.149999999999999" customHeight="1" x14ac:dyDescent="0.25">
      <c r="A3976" s="40" t="str">
        <f t="shared" si="62"/>
        <v>Daerah Istimewa YogyakartaAsuransi UmumKantor Selain Kantor Cabang</v>
      </c>
      <c r="B3976" s="39" t="s">
        <v>7167</v>
      </c>
      <c r="C3976" s="39" t="s">
        <v>6894</v>
      </c>
      <c r="D3976" s="39" t="s">
        <v>6188</v>
      </c>
      <c r="E3976" s="39" t="s">
        <v>694</v>
      </c>
      <c r="F3976" s="39" t="s">
        <v>6895</v>
      </c>
      <c r="G3976" s="39" t="s">
        <v>514</v>
      </c>
      <c r="H3976" s="39" t="s">
        <v>28</v>
      </c>
      <c r="I3976" s="39">
        <v>55224</v>
      </c>
      <c r="J3976" s="39" t="s">
        <v>6896</v>
      </c>
      <c r="K3976" s="39" t="s">
        <v>64</v>
      </c>
      <c r="L3976" s="39" t="s">
        <v>6892</v>
      </c>
      <c r="M3976" s="42">
        <v>43293</v>
      </c>
      <c r="N3976" s="39" t="s">
        <v>6897</v>
      </c>
      <c r="O3976" s="39" t="s">
        <v>6898</v>
      </c>
      <c r="P3976" s="39" t="s">
        <v>64</v>
      </c>
    </row>
    <row r="3977" spans="1:16" ht="17.149999999999999" customHeight="1" x14ac:dyDescent="0.25">
      <c r="A3977" s="40" t="str">
        <f t="shared" si="62"/>
        <v>DKI JakartaAsuransi JiwaKantor Selain Kantor Cabang</v>
      </c>
      <c r="B3977" s="39" t="s">
        <v>3621</v>
      </c>
      <c r="C3977" s="39" t="s">
        <v>6283</v>
      </c>
      <c r="D3977" s="39" t="s">
        <v>6188</v>
      </c>
      <c r="E3977" s="39" t="s">
        <v>104</v>
      </c>
      <c r="F3977" s="39" t="s">
        <v>12079</v>
      </c>
      <c r="G3977" s="39" t="s">
        <v>74</v>
      </c>
      <c r="H3977" s="39" t="s">
        <v>1</v>
      </c>
      <c r="I3977" s="39">
        <v>0</v>
      </c>
      <c r="J3977" s="39" t="s">
        <v>8255</v>
      </c>
      <c r="K3977" s="39" t="s">
        <v>8256</v>
      </c>
      <c r="L3977" s="39" t="s">
        <v>6284</v>
      </c>
      <c r="M3977" s="42">
        <v>42692</v>
      </c>
      <c r="N3977" s="39" t="s">
        <v>6285</v>
      </c>
      <c r="O3977" s="39" t="s">
        <v>6285</v>
      </c>
      <c r="P3977" s="39" t="s">
        <v>8255</v>
      </c>
    </row>
    <row r="3978" spans="1:16" ht="17.149999999999999" customHeight="1" x14ac:dyDescent="0.25">
      <c r="A3978" s="40" t="str">
        <f t="shared" si="62"/>
        <v>Jawa TengahAsuransi JiwaKantor Selain Kantor Cabang</v>
      </c>
      <c r="B3978" s="39" t="s">
        <v>7965</v>
      </c>
      <c r="C3978" s="39" t="s">
        <v>7812</v>
      </c>
      <c r="D3978" s="39" t="s">
        <v>6188</v>
      </c>
      <c r="E3978" s="39" t="s">
        <v>104</v>
      </c>
      <c r="F3978" s="39" t="s">
        <v>7813</v>
      </c>
      <c r="G3978" s="39" t="s">
        <v>486</v>
      </c>
      <c r="H3978" s="39" t="s">
        <v>5</v>
      </c>
      <c r="I3978" s="39">
        <v>57143</v>
      </c>
      <c r="J3978" s="39" t="s">
        <v>7814</v>
      </c>
      <c r="K3978" s="39" t="s">
        <v>7814</v>
      </c>
      <c r="L3978" s="39" t="s">
        <v>7764</v>
      </c>
      <c r="M3978" s="42">
        <v>43319</v>
      </c>
      <c r="N3978" s="39" t="s">
        <v>7815</v>
      </c>
      <c r="O3978" s="39" t="s">
        <v>7815</v>
      </c>
      <c r="P3978" s="39" t="s">
        <v>64</v>
      </c>
    </row>
    <row r="3979" spans="1:16" ht="17.149999999999999" customHeight="1" x14ac:dyDescent="0.25">
      <c r="A3979" s="40" t="str">
        <f t="shared" si="62"/>
        <v>Jawa TimurAsuransi JiwaKantor Selain Kantor Cabang</v>
      </c>
      <c r="B3979" s="39" t="s">
        <v>7965</v>
      </c>
      <c r="C3979" s="39" t="s">
        <v>7816</v>
      </c>
      <c r="D3979" s="39" t="s">
        <v>6188</v>
      </c>
      <c r="E3979" s="39" t="s">
        <v>104</v>
      </c>
      <c r="F3979" s="39" t="s">
        <v>7817</v>
      </c>
      <c r="G3979" s="39" t="s">
        <v>7818</v>
      </c>
      <c r="H3979" s="39" t="s">
        <v>4</v>
      </c>
      <c r="I3979" s="39">
        <v>67115</v>
      </c>
      <c r="J3979" s="39" t="s">
        <v>7819</v>
      </c>
      <c r="K3979" s="39" t="s">
        <v>7819</v>
      </c>
      <c r="L3979" s="39" t="s">
        <v>7764</v>
      </c>
      <c r="M3979" s="42">
        <v>43319</v>
      </c>
      <c r="N3979" s="39" t="s">
        <v>7820</v>
      </c>
      <c r="O3979" s="39" t="s">
        <v>7820</v>
      </c>
      <c r="P3979" s="39" t="s">
        <v>64</v>
      </c>
    </row>
    <row r="3980" spans="1:16" ht="17.149999999999999" customHeight="1" x14ac:dyDescent="0.25">
      <c r="A3980" s="40" t="str">
        <f t="shared" si="62"/>
        <v>Kalimantan TimurAsuransi JiwaKantor Selain Kantor Cabang</v>
      </c>
      <c r="B3980" s="39" t="s">
        <v>7965</v>
      </c>
      <c r="C3980" s="39" t="s">
        <v>7821</v>
      </c>
      <c r="D3980" s="39" t="s">
        <v>6188</v>
      </c>
      <c r="E3980" s="39" t="s">
        <v>104</v>
      </c>
      <c r="F3980" s="39" t="s">
        <v>12080</v>
      </c>
      <c r="G3980" s="39" t="s">
        <v>173</v>
      </c>
      <c r="H3980" s="39" t="s">
        <v>15</v>
      </c>
      <c r="I3980" s="39">
        <v>76251</v>
      </c>
      <c r="J3980" s="39" t="s">
        <v>7822</v>
      </c>
      <c r="K3980" s="39" t="s">
        <v>7822</v>
      </c>
      <c r="L3980" s="39" t="s">
        <v>7653</v>
      </c>
      <c r="M3980" s="42">
        <v>40417</v>
      </c>
      <c r="N3980" s="39" t="s">
        <v>7823</v>
      </c>
      <c r="O3980" s="39" t="s">
        <v>7823</v>
      </c>
      <c r="P3980" s="39" t="s">
        <v>64</v>
      </c>
    </row>
    <row r="3981" spans="1:16" ht="17.149999999999999" customHeight="1" x14ac:dyDescent="0.25">
      <c r="A3981" s="40" t="str">
        <f t="shared" si="62"/>
        <v>Kalimantan SelatanAsuransi JiwaKantor Selain Kantor Cabang</v>
      </c>
      <c r="B3981" s="39" t="s">
        <v>7965</v>
      </c>
      <c r="C3981" s="39" t="s">
        <v>7824</v>
      </c>
      <c r="D3981" s="39" t="s">
        <v>6188</v>
      </c>
      <c r="E3981" s="39" t="s">
        <v>104</v>
      </c>
      <c r="F3981" s="39" t="s">
        <v>12081</v>
      </c>
      <c r="G3981" s="39" t="s">
        <v>417</v>
      </c>
      <c r="H3981" s="39" t="s">
        <v>13</v>
      </c>
      <c r="I3981" s="39">
        <v>70123</v>
      </c>
      <c r="J3981" s="39" t="s">
        <v>7825</v>
      </c>
      <c r="K3981" s="39" t="s">
        <v>7826</v>
      </c>
      <c r="L3981" s="39" t="s">
        <v>7702</v>
      </c>
      <c r="M3981" s="42">
        <v>40498</v>
      </c>
      <c r="N3981" s="39" t="s">
        <v>7827</v>
      </c>
      <c r="O3981" s="39" t="s">
        <v>7827</v>
      </c>
      <c r="P3981" s="39" t="s">
        <v>64</v>
      </c>
    </row>
    <row r="3982" spans="1:16" ht="17.149999999999999" customHeight="1" x14ac:dyDescent="0.25">
      <c r="A3982" s="40" t="str">
        <f t="shared" si="62"/>
        <v>Kalimantan BaratAsuransi JiwaKantor Selain Kantor Cabang</v>
      </c>
      <c r="B3982" s="39" t="s">
        <v>7965</v>
      </c>
      <c r="C3982" s="39" t="s">
        <v>7828</v>
      </c>
      <c r="D3982" s="39" t="s">
        <v>6188</v>
      </c>
      <c r="E3982" s="39" t="s">
        <v>104</v>
      </c>
      <c r="F3982" s="39" t="s">
        <v>7829</v>
      </c>
      <c r="G3982" s="39" t="s">
        <v>356</v>
      </c>
      <c r="H3982" s="39" t="s">
        <v>12</v>
      </c>
      <c r="I3982" s="39">
        <v>78113</v>
      </c>
      <c r="J3982" s="39" t="s">
        <v>7830</v>
      </c>
      <c r="K3982" s="39" t="s">
        <v>7831</v>
      </c>
      <c r="L3982" s="39" t="s">
        <v>7764</v>
      </c>
      <c r="M3982" s="42">
        <v>43319</v>
      </c>
      <c r="N3982" s="39" t="s">
        <v>7832</v>
      </c>
      <c r="O3982" s="39" t="s">
        <v>7832</v>
      </c>
      <c r="P3982" s="39" t="s">
        <v>64</v>
      </c>
    </row>
    <row r="3983" spans="1:16" ht="17.149999999999999" customHeight="1" x14ac:dyDescent="0.25">
      <c r="A3983" s="40" t="str">
        <f t="shared" si="62"/>
        <v>Jawa BaratAsuransi JiwaKantor Selain Kantor Cabang</v>
      </c>
      <c r="B3983" s="39" t="s">
        <v>7965</v>
      </c>
      <c r="C3983" s="39" t="s">
        <v>7834</v>
      </c>
      <c r="D3983" s="39" t="s">
        <v>6188</v>
      </c>
      <c r="E3983" s="39" t="s">
        <v>104</v>
      </c>
      <c r="F3983" s="39" t="s">
        <v>12082</v>
      </c>
      <c r="G3983" s="39" t="s">
        <v>1755</v>
      </c>
      <c r="H3983" s="39" t="s">
        <v>6</v>
      </c>
      <c r="I3983" s="39">
        <v>16153</v>
      </c>
      <c r="J3983" s="39" t="s">
        <v>7835</v>
      </c>
      <c r="K3983" s="39" t="s">
        <v>7836</v>
      </c>
      <c r="L3983" s="39" t="s">
        <v>7653</v>
      </c>
      <c r="M3983" s="42">
        <v>40417</v>
      </c>
      <c r="N3983" s="39" t="s">
        <v>7837</v>
      </c>
      <c r="O3983" s="39" t="s">
        <v>7837</v>
      </c>
      <c r="P3983" s="39" t="s">
        <v>64</v>
      </c>
    </row>
    <row r="3984" spans="1:16" ht="17.149999999999999" customHeight="1" x14ac:dyDescent="0.25">
      <c r="A3984" s="40" t="str">
        <f t="shared" si="62"/>
        <v>Jawa TimurAsuransi JiwaKantor Selain Kantor Cabang</v>
      </c>
      <c r="B3984" s="39" t="s">
        <v>7965</v>
      </c>
      <c r="C3984" s="39" t="s">
        <v>7838</v>
      </c>
      <c r="D3984" s="39" t="s">
        <v>6188</v>
      </c>
      <c r="E3984" s="39" t="s">
        <v>104</v>
      </c>
      <c r="F3984" s="39" t="s">
        <v>12083</v>
      </c>
      <c r="G3984" s="39" t="s">
        <v>600</v>
      </c>
      <c r="H3984" s="39" t="s">
        <v>4</v>
      </c>
      <c r="I3984" s="39">
        <v>62314</v>
      </c>
      <c r="J3984" s="39" t="s">
        <v>7839</v>
      </c>
      <c r="K3984" s="39" t="s">
        <v>7839</v>
      </c>
      <c r="L3984" s="39" t="s">
        <v>7653</v>
      </c>
      <c r="M3984" s="42">
        <v>40417</v>
      </c>
      <c r="N3984" s="39" t="s">
        <v>7840</v>
      </c>
      <c r="O3984" s="39" t="s">
        <v>7840</v>
      </c>
      <c r="P3984" s="39" t="s">
        <v>64</v>
      </c>
    </row>
    <row r="3985" spans="1:16" ht="17.149999999999999" customHeight="1" x14ac:dyDescent="0.25">
      <c r="A3985" s="40" t="str">
        <f t="shared" si="62"/>
        <v>Jawa TengahAsuransi JiwaKantor Selain Kantor Cabang</v>
      </c>
      <c r="B3985" s="39" t="s">
        <v>7965</v>
      </c>
      <c r="C3985" s="39" t="s">
        <v>7841</v>
      </c>
      <c r="D3985" s="39" t="s">
        <v>6188</v>
      </c>
      <c r="E3985" s="39" t="s">
        <v>104</v>
      </c>
      <c r="F3985" s="39" t="s">
        <v>12297</v>
      </c>
      <c r="G3985" s="39" t="s">
        <v>420</v>
      </c>
      <c r="H3985" s="39" t="s">
        <v>5</v>
      </c>
      <c r="I3985" s="39">
        <v>51111</v>
      </c>
      <c r="J3985" s="39" t="s">
        <v>7842</v>
      </c>
      <c r="K3985" s="39" t="s">
        <v>7843</v>
      </c>
      <c r="L3985" s="39" t="s">
        <v>7653</v>
      </c>
      <c r="M3985" s="42">
        <v>40417</v>
      </c>
      <c r="N3985" s="39" t="s">
        <v>7844</v>
      </c>
      <c r="O3985" s="39" t="s">
        <v>7844</v>
      </c>
      <c r="P3985" s="39" t="s">
        <v>64</v>
      </c>
    </row>
    <row r="3986" spans="1:16" ht="17.149999999999999" customHeight="1" x14ac:dyDescent="0.25">
      <c r="A3986" s="40" t="str">
        <f t="shared" si="62"/>
        <v>Kalimantan UtaraAsuransi JiwaKantor Selain Kantor Cabang</v>
      </c>
      <c r="B3986" s="39" t="s">
        <v>7965</v>
      </c>
      <c r="C3986" s="39" t="s">
        <v>7846</v>
      </c>
      <c r="D3986" s="39" t="s">
        <v>6188</v>
      </c>
      <c r="E3986" s="39" t="s">
        <v>104</v>
      </c>
      <c r="F3986" s="39" t="s">
        <v>7847</v>
      </c>
      <c r="G3986" s="39" t="s">
        <v>1752</v>
      </c>
      <c r="H3986" s="39" t="s">
        <v>36</v>
      </c>
      <c r="I3986" s="39">
        <v>77111</v>
      </c>
      <c r="J3986" s="39" t="s">
        <v>7848</v>
      </c>
      <c r="K3986" s="39" t="s">
        <v>7849</v>
      </c>
      <c r="L3986" s="39" t="s">
        <v>5049</v>
      </c>
      <c r="M3986" s="42">
        <v>42227</v>
      </c>
      <c r="N3986" s="39" t="s">
        <v>7850</v>
      </c>
      <c r="O3986" s="39" t="s">
        <v>7850</v>
      </c>
      <c r="P3986" s="39" t="s">
        <v>64</v>
      </c>
    </row>
    <row r="3987" spans="1:16" ht="17.149999999999999" customHeight="1" x14ac:dyDescent="0.25">
      <c r="A3987" s="40" t="str">
        <f t="shared" si="62"/>
        <v>BantenAsuransi UmumKantor Selain Kantor Cabang</v>
      </c>
      <c r="B3987" s="39" t="s">
        <v>13102</v>
      </c>
      <c r="C3987" s="39" t="s">
        <v>6286</v>
      </c>
      <c r="D3987" s="39" t="s">
        <v>6188</v>
      </c>
      <c r="E3987" s="39" t="s">
        <v>694</v>
      </c>
      <c r="F3987" s="39" t="s">
        <v>6253</v>
      </c>
      <c r="G3987" s="39" t="s">
        <v>131</v>
      </c>
      <c r="H3987" s="39" t="s">
        <v>3</v>
      </c>
      <c r="I3987" s="39">
        <v>15117</v>
      </c>
      <c r="J3987" s="39" t="s">
        <v>1163</v>
      </c>
      <c r="K3987" s="39" t="s">
        <v>1163</v>
      </c>
      <c r="L3987" s="39" t="s">
        <v>6287</v>
      </c>
      <c r="M3987" s="42">
        <v>42655</v>
      </c>
      <c r="N3987" s="39" t="s">
        <v>6288</v>
      </c>
      <c r="O3987" s="39" t="s">
        <v>6288</v>
      </c>
      <c r="P3987" s="39" t="s">
        <v>1163</v>
      </c>
    </row>
    <row r="3988" spans="1:16" ht="17.149999999999999" customHeight="1" x14ac:dyDescent="0.25">
      <c r="A3988" s="40" t="str">
        <f t="shared" si="62"/>
        <v>BantenAsuransi JiwaKantor Selain Kantor Cabang</v>
      </c>
      <c r="B3988" s="39" t="s">
        <v>13315</v>
      </c>
      <c r="C3988" s="39" t="s">
        <v>6289</v>
      </c>
      <c r="D3988" s="39" t="s">
        <v>6188</v>
      </c>
      <c r="E3988" s="39" t="s">
        <v>104</v>
      </c>
      <c r="F3988" s="39" t="s">
        <v>6290</v>
      </c>
      <c r="G3988" s="39" t="s">
        <v>2469</v>
      </c>
      <c r="H3988" s="39" t="s">
        <v>3</v>
      </c>
      <c r="I3988" s="39">
        <v>1111</v>
      </c>
      <c r="J3988" s="39" t="s">
        <v>1163</v>
      </c>
      <c r="K3988" s="39" t="s">
        <v>1163</v>
      </c>
      <c r="L3988" s="39" t="s">
        <v>6291</v>
      </c>
      <c r="M3988" s="42">
        <v>42126</v>
      </c>
      <c r="N3988" s="39" t="s">
        <v>2077</v>
      </c>
      <c r="P3988" s="39" t="s">
        <v>1163</v>
      </c>
    </row>
    <row r="3989" spans="1:16" ht="17.149999999999999" customHeight="1" x14ac:dyDescent="0.25">
      <c r="A3989" s="40" t="str">
        <f t="shared" si="62"/>
        <v>Jawa BaratAsuransi JiwaKantor Selain Kantor Cabang</v>
      </c>
      <c r="B3989" s="39" t="s">
        <v>13104</v>
      </c>
      <c r="C3989" s="39" t="s">
        <v>6292</v>
      </c>
      <c r="D3989" s="39" t="s">
        <v>6188</v>
      </c>
      <c r="E3989" s="39" t="s">
        <v>104</v>
      </c>
      <c r="F3989" s="39" t="s">
        <v>12084</v>
      </c>
      <c r="G3989" s="39" t="s">
        <v>5147</v>
      </c>
      <c r="H3989" s="39" t="s">
        <v>6</v>
      </c>
      <c r="I3989" s="39">
        <v>0</v>
      </c>
      <c r="J3989" s="39" t="s">
        <v>64</v>
      </c>
      <c r="K3989" s="39" t="s">
        <v>64</v>
      </c>
      <c r="L3989" s="39" t="s">
        <v>6293</v>
      </c>
      <c r="M3989" s="42">
        <v>42620</v>
      </c>
      <c r="N3989" s="39" t="s">
        <v>6294</v>
      </c>
      <c r="O3989" s="39" t="s">
        <v>6294</v>
      </c>
      <c r="P3989" s="39" t="s">
        <v>64</v>
      </c>
    </row>
    <row r="3990" spans="1:16" ht="17.149999999999999" customHeight="1" x14ac:dyDescent="0.25">
      <c r="A3990" s="40" t="str">
        <f t="shared" si="62"/>
        <v>Sulawesi TenggaraAsuransi JiwaKantor Selain Kantor Cabang</v>
      </c>
      <c r="B3990" s="39" t="s">
        <v>7965</v>
      </c>
      <c r="C3990" s="39" t="s">
        <v>6295</v>
      </c>
      <c r="D3990" s="39" t="s">
        <v>6188</v>
      </c>
      <c r="E3990" s="39" t="s">
        <v>104</v>
      </c>
      <c r="F3990" s="39" t="s">
        <v>12828</v>
      </c>
      <c r="G3990" s="39" t="s">
        <v>152</v>
      </c>
      <c r="H3990" s="39" t="s">
        <v>23</v>
      </c>
      <c r="I3990" s="39">
        <v>93116</v>
      </c>
      <c r="J3990" s="39" t="s">
        <v>12829</v>
      </c>
      <c r="K3990" s="39" t="s">
        <v>6296</v>
      </c>
      <c r="L3990" s="39" t="s">
        <v>7701</v>
      </c>
      <c r="M3990" s="42">
        <v>40900</v>
      </c>
      <c r="N3990" s="39" t="s">
        <v>7851</v>
      </c>
      <c r="O3990" s="39" t="s">
        <v>6297</v>
      </c>
      <c r="P3990" s="39" t="s">
        <v>12829</v>
      </c>
    </row>
    <row r="3991" spans="1:16" ht="17.149999999999999" customHeight="1" x14ac:dyDescent="0.25">
      <c r="A3991" s="40" t="str">
        <f t="shared" si="62"/>
        <v>Sumatera UtaraAsuransi JiwaKantor Selain Kantor Cabang</v>
      </c>
      <c r="B3991" s="39" t="s">
        <v>13104</v>
      </c>
      <c r="C3991" s="39" t="s">
        <v>6298</v>
      </c>
      <c r="D3991" s="39" t="s">
        <v>6188</v>
      </c>
      <c r="E3991" s="39" t="s">
        <v>104</v>
      </c>
      <c r="F3991" s="39" t="s">
        <v>6299</v>
      </c>
      <c r="G3991" s="39" t="s">
        <v>270</v>
      </c>
      <c r="H3991" s="39" t="s">
        <v>27</v>
      </c>
      <c r="I3991" s="39">
        <v>20112</v>
      </c>
      <c r="J3991" s="39" t="s">
        <v>64</v>
      </c>
      <c r="K3991" s="39" t="s">
        <v>64</v>
      </c>
      <c r="L3991" s="39" t="s">
        <v>6300</v>
      </c>
      <c r="M3991" s="42">
        <v>42807</v>
      </c>
      <c r="N3991" s="39" t="s">
        <v>14465</v>
      </c>
      <c r="O3991" s="39" t="s">
        <v>14465</v>
      </c>
      <c r="P3991" s="39" t="s">
        <v>64</v>
      </c>
    </row>
    <row r="3992" spans="1:16" ht="17.149999999999999" customHeight="1" x14ac:dyDescent="0.25">
      <c r="A3992" s="40" t="str">
        <f t="shared" si="62"/>
        <v>DKI JakartaAsuransi JiwaKantor Selain Kantor Cabang</v>
      </c>
      <c r="B3992" s="39" t="s">
        <v>3621</v>
      </c>
      <c r="C3992" s="39" t="s">
        <v>14651</v>
      </c>
      <c r="D3992" s="39" t="s">
        <v>6188</v>
      </c>
      <c r="E3992" s="39" t="s">
        <v>104</v>
      </c>
      <c r="F3992" s="39" t="s">
        <v>6301</v>
      </c>
      <c r="G3992" s="39" t="s">
        <v>63</v>
      </c>
      <c r="H3992" s="39" t="s">
        <v>1</v>
      </c>
      <c r="I3992" s="39">
        <v>0</v>
      </c>
      <c r="J3992" s="39" t="s">
        <v>6302</v>
      </c>
      <c r="K3992" s="39" t="s">
        <v>6302</v>
      </c>
      <c r="L3992" s="39" t="s">
        <v>6303</v>
      </c>
      <c r="M3992" s="42">
        <v>42888</v>
      </c>
      <c r="N3992" s="39" t="s">
        <v>86</v>
      </c>
      <c r="O3992" s="39" t="s">
        <v>86</v>
      </c>
      <c r="P3992" s="39" t="s">
        <v>6302</v>
      </c>
    </row>
    <row r="3993" spans="1:16" ht="17.149999999999999" customHeight="1" x14ac:dyDescent="0.25">
      <c r="A3993" s="40" t="str">
        <f t="shared" si="62"/>
        <v>Sumatera UtaraAsuransi JiwaKantor Selain Kantor Cabang</v>
      </c>
      <c r="B3993" s="39" t="s">
        <v>3621</v>
      </c>
      <c r="C3993" s="39" t="s">
        <v>6304</v>
      </c>
      <c r="D3993" s="39" t="s">
        <v>6188</v>
      </c>
      <c r="E3993" s="39" t="s">
        <v>104</v>
      </c>
      <c r="F3993" s="39" t="s">
        <v>6305</v>
      </c>
      <c r="G3993" s="39" t="s">
        <v>270</v>
      </c>
      <c r="H3993" s="39" t="s">
        <v>27</v>
      </c>
      <c r="I3993" s="39">
        <v>20239</v>
      </c>
      <c r="J3993" s="39" t="s">
        <v>1163</v>
      </c>
      <c r="K3993" s="39" t="s">
        <v>1163</v>
      </c>
      <c r="L3993" s="39" t="s">
        <v>6306</v>
      </c>
      <c r="M3993" s="42">
        <v>42622</v>
      </c>
      <c r="N3993" s="39" t="s">
        <v>6307</v>
      </c>
      <c r="O3993" s="39" t="s">
        <v>6307</v>
      </c>
      <c r="P3993" s="39" t="s">
        <v>1163</v>
      </c>
    </row>
    <row r="3994" spans="1:16" ht="17.149999999999999" customHeight="1" x14ac:dyDescent="0.25">
      <c r="A3994" s="40" t="str">
        <f t="shared" si="62"/>
        <v>Jawa BaratAsuransi UmumKantor Selain Kantor Cabang</v>
      </c>
      <c r="B3994" s="39" t="s">
        <v>9359</v>
      </c>
      <c r="C3994" s="39" t="s">
        <v>6308</v>
      </c>
      <c r="D3994" s="39" t="s">
        <v>6188</v>
      </c>
      <c r="E3994" s="39" t="s">
        <v>694</v>
      </c>
      <c r="F3994" s="39" t="s">
        <v>12085</v>
      </c>
      <c r="G3994" s="39" t="s">
        <v>359</v>
      </c>
      <c r="H3994" s="39" t="s">
        <v>6</v>
      </c>
      <c r="I3994" s="39">
        <v>17142</v>
      </c>
      <c r="J3994" s="39" t="s">
        <v>8626</v>
      </c>
      <c r="K3994" s="39" t="s">
        <v>8626</v>
      </c>
      <c r="L3994" s="39" t="s">
        <v>6309</v>
      </c>
      <c r="M3994" s="42">
        <v>42927</v>
      </c>
      <c r="N3994" s="39" t="s">
        <v>6310</v>
      </c>
      <c r="O3994" s="39" t="s">
        <v>6311</v>
      </c>
      <c r="P3994" s="39" t="s">
        <v>8626</v>
      </c>
    </row>
    <row r="3995" spans="1:16" ht="17.149999999999999" customHeight="1" x14ac:dyDescent="0.25">
      <c r="A3995" s="40" t="str">
        <f t="shared" si="62"/>
        <v>Jawa TengahAsuransi UmumKantor Selain Kantor Cabang</v>
      </c>
      <c r="B3995" s="39" t="s">
        <v>9359</v>
      </c>
      <c r="C3995" s="39" t="s">
        <v>6312</v>
      </c>
      <c r="D3995" s="39" t="s">
        <v>6188</v>
      </c>
      <c r="E3995" s="39" t="s">
        <v>694</v>
      </c>
      <c r="F3995" s="39" t="s">
        <v>6313</v>
      </c>
      <c r="G3995" s="39" t="s">
        <v>299</v>
      </c>
      <c r="H3995" s="39" t="s">
        <v>5</v>
      </c>
      <c r="I3995" s="39">
        <v>0</v>
      </c>
      <c r="J3995" s="39" t="s">
        <v>6314</v>
      </c>
      <c r="K3995" s="39" t="s">
        <v>64</v>
      </c>
      <c r="L3995" s="39" t="s">
        <v>6309</v>
      </c>
      <c r="M3995" s="42">
        <v>42927</v>
      </c>
      <c r="N3995" s="39" t="s">
        <v>6315</v>
      </c>
      <c r="O3995" s="39" t="s">
        <v>6315</v>
      </c>
      <c r="P3995" s="39" t="s">
        <v>64</v>
      </c>
    </row>
    <row r="3996" spans="1:16" ht="17.149999999999999" customHeight="1" x14ac:dyDescent="0.25">
      <c r="A3996" s="40" t="str">
        <f t="shared" si="62"/>
        <v>Sulawesi SelatanAsuransi JiwaKantor Selain Kantor Cabang</v>
      </c>
      <c r="B3996" s="39" t="s">
        <v>3621</v>
      </c>
      <c r="C3996" s="39" t="s">
        <v>6316</v>
      </c>
      <c r="D3996" s="39" t="s">
        <v>6188</v>
      </c>
      <c r="E3996" s="39" t="s">
        <v>104</v>
      </c>
      <c r="F3996" s="39" t="s">
        <v>6317</v>
      </c>
      <c r="G3996" s="39" t="s">
        <v>159</v>
      </c>
      <c r="H3996" s="39" t="s">
        <v>7</v>
      </c>
      <c r="I3996" s="39">
        <v>90224</v>
      </c>
      <c r="J3996" s="39" t="s">
        <v>1163</v>
      </c>
      <c r="K3996" s="39" t="s">
        <v>1163</v>
      </c>
      <c r="L3996" s="39" t="s">
        <v>6306</v>
      </c>
      <c r="M3996" s="42">
        <v>42622</v>
      </c>
      <c r="N3996" s="39" t="s">
        <v>6318</v>
      </c>
      <c r="O3996" s="39" t="s">
        <v>6318</v>
      </c>
      <c r="P3996" s="39" t="s">
        <v>1163</v>
      </c>
    </row>
    <row r="3997" spans="1:16" ht="17.149999999999999" customHeight="1" x14ac:dyDescent="0.25">
      <c r="A3997" s="40" t="str">
        <f t="shared" si="62"/>
        <v>Jawa TengahAsuransi JiwaKantor Selain Kantor Cabang</v>
      </c>
      <c r="B3997" s="39" t="s">
        <v>3621</v>
      </c>
      <c r="C3997" s="39" t="s">
        <v>6319</v>
      </c>
      <c r="D3997" s="39" t="s">
        <v>6188</v>
      </c>
      <c r="E3997" s="39" t="s">
        <v>104</v>
      </c>
      <c r="F3997" s="39" t="s">
        <v>6320</v>
      </c>
      <c r="G3997" s="39" t="s">
        <v>420</v>
      </c>
      <c r="H3997" s="39" t="s">
        <v>5</v>
      </c>
      <c r="I3997" s="39">
        <v>51111</v>
      </c>
      <c r="J3997" s="39" t="s">
        <v>1163</v>
      </c>
      <c r="K3997" s="39" t="s">
        <v>1163</v>
      </c>
      <c r="L3997" s="39" t="s">
        <v>6306</v>
      </c>
      <c r="M3997" s="42">
        <v>42622</v>
      </c>
      <c r="N3997" s="39" t="s">
        <v>6321</v>
      </c>
      <c r="O3997" s="39" t="s">
        <v>6321</v>
      </c>
      <c r="P3997" s="39" t="s">
        <v>1163</v>
      </c>
    </row>
    <row r="3998" spans="1:16" ht="17.149999999999999" customHeight="1" x14ac:dyDescent="0.25">
      <c r="A3998" s="40" t="str">
        <f t="shared" si="62"/>
        <v>Kalimantan BaratAsuransi JiwaKantor Selain Kantor Cabang</v>
      </c>
      <c r="B3998" s="39" t="s">
        <v>3621</v>
      </c>
      <c r="C3998" s="39" t="s">
        <v>6322</v>
      </c>
      <c r="D3998" s="39" t="s">
        <v>6188</v>
      </c>
      <c r="E3998" s="39" t="s">
        <v>104</v>
      </c>
      <c r="F3998" s="39" t="s">
        <v>6323</v>
      </c>
      <c r="G3998" s="39" t="s">
        <v>641</v>
      </c>
      <c r="H3998" s="39" t="s">
        <v>12</v>
      </c>
      <c r="I3998" s="39">
        <v>40553</v>
      </c>
      <c r="J3998" s="39" t="s">
        <v>64</v>
      </c>
      <c r="K3998" s="39" t="s">
        <v>64</v>
      </c>
      <c r="L3998" s="39" t="s">
        <v>6284</v>
      </c>
      <c r="M3998" s="42">
        <v>42692</v>
      </c>
      <c r="N3998" s="39" t="s">
        <v>6324</v>
      </c>
      <c r="O3998" s="39" t="s">
        <v>6324</v>
      </c>
      <c r="P3998" s="39" t="s">
        <v>64</v>
      </c>
    </row>
    <row r="3999" spans="1:16" ht="17.149999999999999" customHeight="1" x14ac:dyDescent="0.25">
      <c r="A3999" s="40" t="str">
        <f t="shared" si="62"/>
        <v>BengkuluAsuransi UmumKantor Selain Kantor Cabang</v>
      </c>
      <c r="B3999" s="39" t="s">
        <v>7210</v>
      </c>
      <c r="C3999" s="39" t="s">
        <v>6325</v>
      </c>
      <c r="D3999" s="39" t="s">
        <v>6188</v>
      </c>
      <c r="E3999" s="39" t="s">
        <v>694</v>
      </c>
      <c r="F3999" s="39" t="s">
        <v>6326</v>
      </c>
      <c r="G3999" s="39" t="s">
        <v>1222</v>
      </c>
      <c r="H3999" s="39" t="s">
        <v>10</v>
      </c>
      <c r="I3999" s="39">
        <v>0</v>
      </c>
      <c r="J3999" s="39" t="s">
        <v>6327</v>
      </c>
      <c r="K3999" s="39" t="s">
        <v>64</v>
      </c>
      <c r="L3999" s="39" t="s">
        <v>6328</v>
      </c>
      <c r="M3999" s="42">
        <v>42941</v>
      </c>
      <c r="N3999" s="39" t="s">
        <v>6329</v>
      </c>
      <c r="O3999" s="39" t="s">
        <v>6329</v>
      </c>
      <c r="P3999" s="39" t="s">
        <v>64</v>
      </c>
    </row>
    <row r="4000" spans="1:16" ht="17.149999999999999" customHeight="1" x14ac:dyDescent="0.25">
      <c r="A4000" s="40" t="str">
        <f t="shared" si="62"/>
        <v>Jawa TengahAsuransi JiwaKantor Selain Kantor Cabang</v>
      </c>
      <c r="B4000" s="39" t="s">
        <v>66</v>
      </c>
      <c r="C4000" s="39" t="s">
        <v>6330</v>
      </c>
      <c r="D4000" s="39" t="s">
        <v>6188</v>
      </c>
      <c r="E4000" s="39" t="s">
        <v>104</v>
      </c>
      <c r="F4000" s="39" t="s">
        <v>6331</v>
      </c>
      <c r="G4000" s="39" t="s">
        <v>1918</v>
      </c>
      <c r="H4000" s="39" t="s">
        <v>5</v>
      </c>
      <c r="I4000" s="39">
        <v>57554</v>
      </c>
      <c r="J4000" s="39" t="s">
        <v>2551</v>
      </c>
      <c r="K4000" s="39" t="s">
        <v>2551</v>
      </c>
      <c r="L4000" s="39" t="s">
        <v>6332</v>
      </c>
      <c r="M4000" s="42">
        <v>42761</v>
      </c>
      <c r="N4000" s="39" t="s">
        <v>6333</v>
      </c>
      <c r="O4000" s="39" t="s">
        <v>6334</v>
      </c>
      <c r="P4000" s="39" t="s">
        <v>2551</v>
      </c>
    </row>
    <row r="4001" spans="1:16" ht="17.149999999999999" customHeight="1" x14ac:dyDescent="0.25">
      <c r="A4001" s="40" t="str">
        <f t="shared" si="62"/>
        <v>Jawa TimurAsuransi UmumKantor Selain Kantor Cabang</v>
      </c>
      <c r="B4001" s="39" t="s">
        <v>6505</v>
      </c>
      <c r="C4001" s="39" t="s">
        <v>6335</v>
      </c>
      <c r="D4001" s="39" t="s">
        <v>6188</v>
      </c>
      <c r="E4001" s="39" t="s">
        <v>694</v>
      </c>
      <c r="F4001" s="39" t="s">
        <v>6336</v>
      </c>
      <c r="G4001" s="39" t="s">
        <v>267</v>
      </c>
      <c r="H4001" s="39" t="s">
        <v>4</v>
      </c>
      <c r="I4001" s="39">
        <v>68121</v>
      </c>
      <c r="J4001" s="39" t="s">
        <v>6899</v>
      </c>
      <c r="K4001" s="39" t="s">
        <v>5619</v>
      </c>
      <c r="L4001" s="39" t="s">
        <v>6337</v>
      </c>
      <c r="M4001" s="42">
        <v>42977</v>
      </c>
      <c r="N4001" s="39" t="s">
        <v>6338</v>
      </c>
      <c r="O4001" s="39" t="s">
        <v>6339</v>
      </c>
      <c r="P4001" s="39" t="s">
        <v>78</v>
      </c>
    </row>
    <row r="4002" spans="1:16" ht="17.149999999999999" customHeight="1" x14ac:dyDescent="0.25">
      <c r="A4002" s="40" t="str">
        <f t="shared" si="62"/>
        <v>Jawa BaratAsuransi UmumKantor Selain Kantor Cabang</v>
      </c>
      <c r="B4002" s="39" t="s">
        <v>12631</v>
      </c>
      <c r="C4002" s="39" t="s">
        <v>6039</v>
      </c>
      <c r="D4002" s="39" t="s">
        <v>6188</v>
      </c>
      <c r="E4002" s="39" t="s">
        <v>694</v>
      </c>
      <c r="F4002" s="39" t="s">
        <v>6340</v>
      </c>
      <c r="G4002" s="39" t="s">
        <v>4024</v>
      </c>
      <c r="H4002" s="39" t="s">
        <v>6</v>
      </c>
      <c r="I4002" s="39">
        <v>40113</v>
      </c>
      <c r="J4002" s="39" t="s">
        <v>2551</v>
      </c>
      <c r="K4002" s="39" t="s">
        <v>2555</v>
      </c>
      <c r="L4002" s="39" t="s">
        <v>6341</v>
      </c>
      <c r="M4002" s="42">
        <v>42334</v>
      </c>
      <c r="N4002" s="39" t="s">
        <v>6342</v>
      </c>
      <c r="O4002" s="39" t="s">
        <v>6342</v>
      </c>
      <c r="P4002" s="39" t="s">
        <v>2551</v>
      </c>
    </row>
    <row r="4003" spans="1:16" ht="17.149999999999999" customHeight="1" x14ac:dyDescent="0.25">
      <c r="A4003" s="40" t="str">
        <f t="shared" si="62"/>
        <v>JambiAsuransi UmumKantor Selain Kantor Cabang</v>
      </c>
      <c r="B4003" s="39" t="s">
        <v>6505</v>
      </c>
      <c r="C4003" s="39" t="s">
        <v>6343</v>
      </c>
      <c r="D4003" s="39" t="s">
        <v>6188</v>
      </c>
      <c r="E4003" s="39" t="s">
        <v>694</v>
      </c>
      <c r="F4003" s="39" t="s">
        <v>6344</v>
      </c>
      <c r="G4003" s="39" t="s">
        <v>534</v>
      </c>
      <c r="H4003" s="39" t="s">
        <v>11</v>
      </c>
      <c r="I4003" s="39">
        <v>30163</v>
      </c>
      <c r="J4003" s="39" t="s">
        <v>6170</v>
      </c>
      <c r="K4003" s="39" t="s">
        <v>6171</v>
      </c>
      <c r="L4003" s="39" t="s">
        <v>6337</v>
      </c>
      <c r="M4003" s="42">
        <v>42977</v>
      </c>
      <c r="N4003" s="39" t="s">
        <v>6338</v>
      </c>
      <c r="O4003" s="39" t="s">
        <v>6345</v>
      </c>
      <c r="P4003" s="39" t="s">
        <v>78</v>
      </c>
    </row>
    <row r="4004" spans="1:16" ht="17.149999999999999" customHeight="1" x14ac:dyDescent="0.25">
      <c r="A4004" s="40" t="str">
        <f t="shared" si="62"/>
        <v>Sumatera SelatanAsuransi JiwaKantor Selain Kantor Cabang</v>
      </c>
      <c r="B4004" s="39" t="s">
        <v>7965</v>
      </c>
      <c r="C4004" s="39" t="s">
        <v>7852</v>
      </c>
      <c r="D4004" s="39" t="s">
        <v>6188</v>
      </c>
      <c r="E4004" s="39" t="s">
        <v>104</v>
      </c>
      <c r="F4004" s="39" t="s">
        <v>12086</v>
      </c>
      <c r="G4004" s="39" t="s">
        <v>5603</v>
      </c>
      <c r="H4004" s="39" t="s">
        <v>26</v>
      </c>
      <c r="I4004" s="39">
        <v>31113</v>
      </c>
      <c r="J4004" s="39" t="s">
        <v>7853</v>
      </c>
      <c r="K4004" s="39" t="s">
        <v>7853</v>
      </c>
      <c r="L4004" s="39" t="s">
        <v>7653</v>
      </c>
      <c r="M4004" s="42">
        <v>40417</v>
      </c>
      <c r="N4004" s="39" t="s">
        <v>7854</v>
      </c>
      <c r="O4004" s="39" t="s">
        <v>7854</v>
      </c>
      <c r="P4004" s="39" t="s">
        <v>7853</v>
      </c>
    </row>
    <row r="4005" spans="1:16" ht="17.149999999999999" customHeight="1" x14ac:dyDescent="0.25">
      <c r="A4005" s="40" t="str">
        <f t="shared" si="62"/>
        <v>Jawa TengahAsuransi UmumKantor Selain Kantor Cabang</v>
      </c>
      <c r="B4005" s="39" t="s">
        <v>7323</v>
      </c>
      <c r="C4005" s="39" t="s">
        <v>12087</v>
      </c>
      <c r="D4005" s="39" t="s">
        <v>6188</v>
      </c>
      <c r="E4005" s="39" t="s">
        <v>694</v>
      </c>
      <c r="F4005" s="39" t="s">
        <v>12088</v>
      </c>
      <c r="G4005" s="39" t="s">
        <v>83</v>
      </c>
      <c r="H4005" s="39" t="s">
        <v>5</v>
      </c>
      <c r="I4005" s="39">
        <v>50257</v>
      </c>
      <c r="J4005" s="39" t="s">
        <v>12089</v>
      </c>
      <c r="K4005" s="39" t="s">
        <v>12090</v>
      </c>
      <c r="L4005" s="39" t="s">
        <v>12091</v>
      </c>
      <c r="M4005" s="42">
        <v>41085</v>
      </c>
      <c r="N4005" s="39" t="s">
        <v>12092</v>
      </c>
      <c r="O4005" s="39" t="s">
        <v>12092</v>
      </c>
      <c r="P4005" s="39" t="s">
        <v>12089</v>
      </c>
    </row>
    <row r="4006" spans="1:16" ht="17.149999999999999" customHeight="1" x14ac:dyDescent="0.25">
      <c r="A4006" s="40" t="str">
        <f t="shared" si="62"/>
        <v>BantenAsuransi UmumKantor Selain Kantor Cabang</v>
      </c>
      <c r="B4006" s="39" t="s">
        <v>7167</v>
      </c>
      <c r="C4006" s="39" t="s">
        <v>6900</v>
      </c>
      <c r="D4006" s="39" t="s">
        <v>6188</v>
      </c>
      <c r="E4006" s="39" t="s">
        <v>694</v>
      </c>
      <c r="F4006" s="39" t="s">
        <v>6901</v>
      </c>
      <c r="G4006" s="39" t="s">
        <v>131</v>
      </c>
      <c r="H4006" s="39" t="s">
        <v>3</v>
      </c>
      <c r="I4006" s="39">
        <v>15810</v>
      </c>
      <c r="J4006" s="39" t="s">
        <v>6902</v>
      </c>
      <c r="K4006" s="39" t="s">
        <v>6903</v>
      </c>
      <c r="L4006" s="39" t="s">
        <v>6892</v>
      </c>
      <c r="M4006" s="42">
        <v>43293</v>
      </c>
      <c r="N4006" s="39" t="s">
        <v>6904</v>
      </c>
      <c r="O4006" s="39" t="s">
        <v>6904</v>
      </c>
      <c r="P4006" s="39" t="s">
        <v>64</v>
      </c>
    </row>
    <row r="4007" spans="1:16" ht="17.149999999999999" customHeight="1" x14ac:dyDescent="0.25">
      <c r="A4007" s="40" t="str">
        <f t="shared" si="62"/>
        <v>Daerah Istimewa YogyakartaAsuransi JiwaKantor Selain Kantor Cabang</v>
      </c>
      <c r="B4007" s="39" t="s">
        <v>7965</v>
      </c>
      <c r="C4007" s="39" t="s">
        <v>7855</v>
      </c>
      <c r="D4007" s="39" t="s">
        <v>6188</v>
      </c>
      <c r="E4007" s="39" t="s">
        <v>104</v>
      </c>
      <c r="F4007" s="39" t="s">
        <v>15676</v>
      </c>
      <c r="G4007" s="39" t="s">
        <v>514</v>
      </c>
      <c r="H4007" s="39" t="s">
        <v>28</v>
      </c>
      <c r="I4007" s="39">
        <v>0</v>
      </c>
      <c r="J4007" s="39" t="s">
        <v>15677</v>
      </c>
      <c r="K4007" s="39" t="s">
        <v>15677</v>
      </c>
      <c r="L4007" s="39" t="s">
        <v>7856</v>
      </c>
      <c r="M4007" s="42"/>
      <c r="N4007" s="39" t="s">
        <v>7857</v>
      </c>
      <c r="O4007" s="39" t="s">
        <v>7857</v>
      </c>
      <c r="P4007" s="39" t="s">
        <v>15677</v>
      </c>
    </row>
    <row r="4008" spans="1:16" ht="17.149999999999999" customHeight="1" x14ac:dyDescent="0.25">
      <c r="A4008" s="40" t="str">
        <f t="shared" si="62"/>
        <v>Sumatera BaratAsuransi JiwaKantor Selain Kantor Cabang</v>
      </c>
      <c r="B4008" s="39" t="s">
        <v>7965</v>
      </c>
      <c r="C4008" s="39" t="s">
        <v>7858</v>
      </c>
      <c r="D4008" s="39" t="s">
        <v>6188</v>
      </c>
      <c r="E4008" s="39" t="s">
        <v>104</v>
      </c>
      <c r="F4008" s="39" t="s">
        <v>12093</v>
      </c>
      <c r="G4008" s="39" t="s">
        <v>115</v>
      </c>
      <c r="H4008" s="39" t="s">
        <v>25</v>
      </c>
      <c r="I4008" s="39">
        <v>25112</v>
      </c>
      <c r="J4008" s="39" t="s">
        <v>7859</v>
      </c>
      <c r="K4008" s="39" t="s">
        <v>7859</v>
      </c>
      <c r="L4008" s="39" t="s">
        <v>7653</v>
      </c>
      <c r="M4008" s="42">
        <v>40417</v>
      </c>
      <c r="N4008" s="39" t="s">
        <v>7860</v>
      </c>
      <c r="O4008" s="39" t="s">
        <v>7860</v>
      </c>
      <c r="P4008" s="39" t="s">
        <v>64</v>
      </c>
    </row>
    <row r="4009" spans="1:16" ht="17.149999999999999" customHeight="1" x14ac:dyDescent="0.25">
      <c r="A4009" s="40" t="str">
        <f t="shared" si="62"/>
        <v>Sumatera UtaraAsuransi JiwaKantor Selain Kantor Cabang</v>
      </c>
      <c r="B4009" s="39" t="s">
        <v>7965</v>
      </c>
      <c r="C4009" s="39" t="s">
        <v>7861</v>
      </c>
      <c r="D4009" s="39" t="s">
        <v>6188</v>
      </c>
      <c r="E4009" s="39" t="s">
        <v>104</v>
      </c>
      <c r="F4009" s="39" t="s">
        <v>10825</v>
      </c>
      <c r="G4009" s="39" t="s">
        <v>270</v>
      </c>
      <c r="H4009" s="39" t="s">
        <v>27</v>
      </c>
      <c r="I4009" s="39">
        <v>20235</v>
      </c>
      <c r="J4009" s="39" t="s">
        <v>7639</v>
      </c>
      <c r="K4009" s="39" t="s">
        <v>7862</v>
      </c>
      <c r="L4009" s="39" t="s">
        <v>7764</v>
      </c>
      <c r="M4009" s="42">
        <v>43319</v>
      </c>
      <c r="N4009" s="39" t="s">
        <v>7863</v>
      </c>
      <c r="O4009" s="39" t="s">
        <v>7864</v>
      </c>
      <c r="P4009" s="39" t="s">
        <v>9297</v>
      </c>
    </row>
    <row r="4010" spans="1:16" ht="17.149999999999999" customHeight="1" x14ac:dyDescent="0.25">
      <c r="A4010" s="40" t="str">
        <f t="shared" si="62"/>
        <v>Kepulauan Bangka BelitungAsuransi JiwaKantor Selain Kantor Cabang</v>
      </c>
      <c r="B4010" s="39" t="s">
        <v>7965</v>
      </c>
      <c r="C4010" s="39" t="s">
        <v>7865</v>
      </c>
      <c r="D4010" s="39" t="s">
        <v>6188</v>
      </c>
      <c r="E4010" s="39" t="s">
        <v>104</v>
      </c>
      <c r="F4010" s="39" t="s">
        <v>7866</v>
      </c>
      <c r="G4010" s="39" t="s">
        <v>253</v>
      </c>
      <c r="H4010" s="39" t="s">
        <v>32</v>
      </c>
      <c r="I4010" s="39">
        <v>3321</v>
      </c>
      <c r="J4010" s="39" t="s">
        <v>7867</v>
      </c>
      <c r="K4010" s="39" t="s">
        <v>7867</v>
      </c>
      <c r="L4010" s="39" t="s">
        <v>7764</v>
      </c>
      <c r="M4010" s="42">
        <v>43319</v>
      </c>
      <c r="N4010" s="39" t="s">
        <v>7868</v>
      </c>
      <c r="O4010" s="39" t="s">
        <v>7868</v>
      </c>
      <c r="P4010" s="39" t="s">
        <v>64</v>
      </c>
    </row>
    <row r="4011" spans="1:16" ht="17.149999999999999" customHeight="1" x14ac:dyDescent="0.25">
      <c r="A4011" s="40" t="str">
        <f t="shared" si="62"/>
        <v>RiauAsuransi UmumKantor Selain Kantor Cabang</v>
      </c>
      <c r="B4011" s="39" t="s">
        <v>7323</v>
      </c>
      <c r="C4011" s="39" t="s">
        <v>9895</v>
      </c>
      <c r="D4011" s="39" t="s">
        <v>6188</v>
      </c>
      <c r="E4011" s="39" t="s">
        <v>694</v>
      </c>
      <c r="F4011" s="39" t="s">
        <v>9896</v>
      </c>
      <c r="G4011" s="39" t="s">
        <v>179</v>
      </c>
      <c r="H4011" s="39" t="s">
        <v>21</v>
      </c>
      <c r="I4011" s="39">
        <v>28292</v>
      </c>
      <c r="J4011" s="39" t="s">
        <v>9897</v>
      </c>
      <c r="K4011" s="39" t="s">
        <v>9898</v>
      </c>
      <c r="L4011" s="39" t="s">
        <v>9899</v>
      </c>
      <c r="M4011" s="42">
        <v>41204</v>
      </c>
      <c r="N4011" s="39" t="s">
        <v>9900</v>
      </c>
      <c r="O4011" s="39" t="s">
        <v>9900</v>
      </c>
      <c r="P4011" s="39" t="s">
        <v>9897</v>
      </c>
    </row>
    <row r="4012" spans="1:16" ht="17.149999999999999" customHeight="1" x14ac:dyDescent="0.25">
      <c r="A4012" s="40" t="str">
        <f t="shared" ref="A4012:A4075" si="63">CONCATENATE(H4012,E4012,D4012)</f>
        <v>BantenAsuransi UmumKantor Selain Kantor Cabang</v>
      </c>
      <c r="B4012" s="39" t="s">
        <v>7210</v>
      </c>
      <c r="C4012" s="39" t="s">
        <v>6346</v>
      </c>
      <c r="D4012" s="39" t="s">
        <v>6188</v>
      </c>
      <c r="E4012" s="39" t="s">
        <v>694</v>
      </c>
      <c r="F4012" s="39" t="s">
        <v>6347</v>
      </c>
      <c r="G4012" s="39" t="s">
        <v>316</v>
      </c>
      <c r="H4012" s="39" t="s">
        <v>3</v>
      </c>
      <c r="I4012" s="39">
        <v>0</v>
      </c>
      <c r="J4012" s="39" t="s">
        <v>6348</v>
      </c>
      <c r="K4012" s="39" t="s">
        <v>6349</v>
      </c>
      <c r="L4012" s="39" t="s">
        <v>6350</v>
      </c>
      <c r="M4012" s="42">
        <v>42884</v>
      </c>
      <c r="N4012" s="39" t="s">
        <v>6351</v>
      </c>
      <c r="O4012" s="39" t="s">
        <v>6351</v>
      </c>
      <c r="P4012" s="39" t="s">
        <v>6348</v>
      </c>
    </row>
    <row r="4013" spans="1:16" ht="17.149999999999999" customHeight="1" x14ac:dyDescent="0.25">
      <c r="A4013" s="40" t="str">
        <f t="shared" si="63"/>
        <v>Jawa TimurAsuransi UmumKantor Selain Kantor Cabang</v>
      </c>
      <c r="B4013" s="39" t="s">
        <v>7210</v>
      </c>
      <c r="C4013" s="39" t="s">
        <v>6352</v>
      </c>
      <c r="D4013" s="39" t="s">
        <v>6188</v>
      </c>
      <c r="E4013" s="39" t="s">
        <v>694</v>
      </c>
      <c r="F4013" s="39" t="s">
        <v>6353</v>
      </c>
      <c r="G4013" s="39" t="s">
        <v>267</v>
      </c>
      <c r="H4013" s="39" t="s">
        <v>4</v>
      </c>
      <c r="I4013" s="39">
        <v>0</v>
      </c>
      <c r="J4013" s="39" t="s">
        <v>6354</v>
      </c>
      <c r="K4013" s="39" t="s">
        <v>6354</v>
      </c>
      <c r="L4013" s="39" t="s">
        <v>8627</v>
      </c>
      <c r="M4013" s="42">
        <v>43108</v>
      </c>
      <c r="N4013" s="39" t="s">
        <v>6355</v>
      </c>
      <c r="O4013" s="39" t="s">
        <v>6356</v>
      </c>
      <c r="P4013" s="39" t="s">
        <v>64</v>
      </c>
    </row>
    <row r="4014" spans="1:16" ht="17.149999999999999" customHeight="1" x14ac:dyDescent="0.25">
      <c r="A4014" s="40" t="str">
        <f t="shared" si="63"/>
        <v>Jawa BaratAsuransi JiwaKantor Selain Kantor Cabang</v>
      </c>
      <c r="B4014" s="39" t="s">
        <v>7965</v>
      </c>
      <c r="C4014" s="39" t="s">
        <v>7869</v>
      </c>
      <c r="D4014" s="39" t="s">
        <v>6188</v>
      </c>
      <c r="E4014" s="39" t="s">
        <v>104</v>
      </c>
      <c r="F4014" s="39" t="s">
        <v>12094</v>
      </c>
      <c r="G4014" s="39" t="s">
        <v>359</v>
      </c>
      <c r="H4014" s="39" t="s">
        <v>6</v>
      </c>
      <c r="I4014" s="39">
        <v>0</v>
      </c>
      <c r="J4014" s="39" t="s">
        <v>7870</v>
      </c>
      <c r="K4014" s="39" t="s">
        <v>64</v>
      </c>
      <c r="L4014" s="39" t="s">
        <v>7653</v>
      </c>
      <c r="M4014" s="42">
        <v>40417</v>
      </c>
      <c r="N4014" s="39" t="s">
        <v>7871</v>
      </c>
      <c r="O4014" s="39" t="s">
        <v>7871</v>
      </c>
      <c r="P4014" s="39" t="s">
        <v>64</v>
      </c>
    </row>
    <row r="4015" spans="1:16" ht="17.149999999999999" customHeight="1" x14ac:dyDescent="0.25">
      <c r="A4015" s="40" t="str">
        <f t="shared" si="63"/>
        <v>Jawa BaratAsuransi JiwaKantor Selain Kantor Cabang</v>
      </c>
      <c r="B4015" s="39" t="s">
        <v>7018</v>
      </c>
      <c r="C4015" s="39" t="s">
        <v>9299</v>
      </c>
      <c r="D4015" s="39" t="s">
        <v>6188</v>
      </c>
      <c r="E4015" s="39" t="s">
        <v>104</v>
      </c>
      <c r="F4015" s="39" t="s">
        <v>9300</v>
      </c>
      <c r="G4015" s="39" t="s">
        <v>3974</v>
      </c>
      <c r="H4015" s="39" t="s">
        <v>6</v>
      </c>
      <c r="I4015" s="39">
        <v>45132</v>
      </c>
      <c r="J4015" s="39" t="s">
        <v>9301</v>
      </c>
      <c r="K4015" s="39" t="s">
        <v>64</v>
      </c>
      <c r="L4015" s="39" t="s">
        <v>9298</v>
      </c>
      <c r="M4015" s="42">
        <v>43069</v>
      </c>
      <c r="N4015" s="39" t="s">
        <v>9302</v>
      </c>
      <c r="O4015" s="39" t="s">
        <v>9302</v>
      </c>
      <c r="P4015" s="39" t="s">
        <v>64</v>
      </c>
    </row>
    <row r="4016" spans="1:16" ht="17.149999999999999" customHeight="1" x14ac:dyDescent="0.25">
      <c r="A4016" s="40" t="str">
        <f t="shared" si="63"/>
        <v>Nusa Tenggara BaratAsuransi JiwaKantor Selain Kantor Cabang</v>
      </c>
      <c r="B4016" s="39" t="s">
        <v>66</v>
      </c>
      <c r="C4016" s="39" t="s">
        <v>6357</v>
      </c>
      <c r="D4016" s="39" t="s">
        <v>6188</v>
      </c>
      <c r="E4016" s="39" t="s">
        <v>104</v>
      </c>
      <c r="F4016" s="39" t="s">
        <v>6358</v>
      </c>
      <c r="G4016" s="39" t="s">
        <v>494</v>
      </c>
      <c r="H4016" s="39" t="s">
        <v>18</v>
      </c>
      <c r="I4016" s="39">
        <v>0</v>
      </c>
      <c r="J4016" s="39" t="s">
        <v>64</v>
      </c>
      <c r="K4016" s="39" t="s">
        <v>64</v>
      </c>
      <c r="L4016" s="39" t="s">
        <v>5381</v>
      </c>
      <c r="M4016" s="42">
        <v>42655</v>
      </c>
      <c r="N4016" s="39" t="s">
        <v>695</v>
      </c>
      <c r="O4016" s="39" t="s">
        <v>6359</v>
      </c>
      <c r="P4016" s="39" t="s">
        <v>64</v>
      </c>
    </row>
    <row r="4017" spans="1:16" ht="17.149999999999999" customHeight="1" x14ac:dyDescent="0.25">
      <c r="A4017" s="40" t="str">
        <f t="shared" si="63"/>
        <v>DKI JakartaAsuransi UmumKantor Selain Kantor Cabang</v>
      </c>
      <c r="B4017" s="39" t="s">
        <v>6505</v>
      </c>
      <c r="C4017" s="39" t="s">
        <v>6505</v>
      </c>
      <c r="D4017" s="39" t="s">
        <v>6188</v>
      </c>
      <c r="E4017" s="39" t="s">
        <v>694</v>
      </c>
      <c r="F4017" s="39" t="s">
        <v>6905</v>
      </c>
      <c r="G4017" s="39" t="s">
        <v>60</v>
      </c>
      <c r="H4017" s="39" t="s">
        <v>1</v>
      </c>
      <c r="I4017" s="39">
        <v>12430</v>
      </c>
      <c r="J4017" s="39" t="s">
        <v>78</v>
      </c>
      <c r="K4017" s="39" t="s">
        <v>6506</v>
      </c>
      <c r="L4017" s="39" t="s">
        <v>6906</v>
      </c>
      <c r="M4017" s="42">
        <v>39132</v>
      </c>
      <c r="N4017" s="39" t="s">
        <v>6907</v>
      </c>
      <c r="O4017" s="39" t="s">
        <v>6907</v>
      </c>
      <c r="P4017" s="39" t="s">
        <v>78</v>
      </c>
    </row>
    <row r="4018" spans="1:16" ht="17.149999999999999" customHeight="1" x14ac:dyDescent="0.25">
      <c r="A4018" s="40" t="str">
        <f t="shared" si="63"/>
        <v>RiauAsuransi UmumKantor Selain Kantor Cabang</v>
      </c>
      <c r="B4018" s="39" t="s">
        <v>1412</v>
      </c>
      <c r="C4018" s="39" t="s">
        <v>8257</v>
      </c>
      <c r="D4018" s="39" t="s">
        <v>6188</v>
      </c>
      <c r="E4018" s="39" t="s">
        <v>694</v>
      </c>
      <c r="F4018" s="39" t="s">
        <v>8258</v>
      </c>
      <c r="G4018" s="39" t="s">
        <v>179</v>
      </c>
      <c r="H4018" s="39" t="s">
        <v>21</v>
      </c>
      <c r="I4018" s="39" t="s">
        <v>1356</v>
      </c>
      <c r="J4018" s="39" t="s">
        <v>8259</v>
      </c>
      <c r="K4018" s="39" t="s">
        <v>8259</v>
      </c>
      <c r="L4018" s="39" t="s">
        <v>8260</v>
      </c>
      <c r="M4018" s="42">
        <v>43476</v>
      </c>
      <c r="N4018" s="39" t="s">
        <v>1356</v>
      </c>
      <c r="O4018" s="39" t="s">
        <v>8261</v>
      </c>
      <c r="P4018" s="39" t="s">
        <v>8259</v>
      </c>
    </row>
    <row r="4019" spans="1:16" ht="17.149999999999999" customHeight="1" x14ac:dyDescent="0.25">
      <c r="A4019" s="40" t="str">
        <f t="shared" si="63"/>
        <v>Kepulauan RiauAsuransi JiwaKantor Selain Kantor Cabang</v>
      </c>
      <c r="B4019" s="39" t="s">
        <v>7965</v>
      </c>
      <c r="C4019" s="39" t="s">
        <v>7873</v>
      </c>
      <c r="D4019" s="39" t="s">
        <v>6188</v>
      </c>
      <c r="E4019" s="39" t="s">
        <v>104</v>
      </c>
      <c r="F4019" s="39" t="s">
        <v>12095</v>
      </c>
      <c r="G4019" s="39" t="s">
        <v>717</v>
      </c>
      <c r="H4019" s="39" t="s">
        <v>29</v>
      </c>
      <c r="I4019" s="39">
        <v>29433</v>
      </c>
      <c r="J4019" s="39" t="s">
        <v>7874</v>
      </c>
      <c r="K4019" s="39" t="s">
        <v>7875</v>
      </c>
      <c r="L4019" s="39" t="s">
        <v>7653</v>
      </c>
      <c r="M4019" s="42">
        <v>40417</v>
      </c>
      <c r="N4019" s="39" t="s">
        <v>7876</v>
      </c>
      <c r="O4019" s="39" t="s">
        <v>7876</v>
      </c>
      <c r="P4019" s="39" t="s">
        <v>64</v>
      </c>
    </row>
    <row r="4020" spans="1:16" ht="17.149999999999999" customHeight="1" x14ac:dyDescent="0.25">
      <c r="A4020" s="40" t="str">
        <f t="shared" si="63"/>
        <v>Kalimantan TimurAsuransi JiwaKantor Selain Kantor Cabang</v>
      </c>
      <c r="B4020" s="39" t="s">
        <v>7965</v>
      </c>
      <c r="C4020" s="39" t="s">
        <v>7877</v>
      </c>
      <c r="D4020" s="39" t="s">
        <v>6188</v>
      </c>
      <c r="E4020" s="39" t="s">
        <v>104</v>
      </c>
      <c r="F4020" s="39" t="s">
        <v>14839</v>
      </c>
      <c r="G4020" s="39" t="s">
        <v>620</v>
      </c>
      <c r="H4020" s="39" t="s">
        <v>15</v>
      </c>
      <c r="I4020" s="39">
        <v>75311</v>
      </c>
      <c r="J4020" s="39" t="s">
        <v>9901</v>
      </c>
      <c r="K4020" s="39" t="s">
        <v>9901</v>
      </c>
      <c r="L4020" s="39" t="s">
        <v>7764</v>
      </c>
      <c r="M4020" s="42">
        <v>43319</v>
      </c>
      <c r="N4020" s="39" t="s">
        <v>7878</v>
      </c>
      <c r="O4020" s="39" t="s">
        <v>7878</v>
      </c>
      <c r="P4020" s="39" t="s">
        <v>9901</v>
      </c>
    </row>
    <row r="4021" spans="1:16" ht="17.149999999999999" customHeight="1" x14ac:dyDescent="0.25">
      <c r="A4021" s="40" t="str">
        <f t="shared" si="63"/>
        <v>DKI JakartaAsuransi UmumKantor Selain Kantor Cabang</v>
      </c>
      <c r="B4021" s="39" t="s">
        <v>13102</v>
      </c>
      <c r="C4021" s="39" t="s">
        <v>6360</v>
      </c>
      <c r="D4021" s="39" t="s">
        <v>6188</v>
      </c>
      <c r="E4021" s="39" t="s">
        <v>694</v>
      </c>
      <c r="F4021" s="39" t="s">
        <v>6361</v>
      </c>
      <c r="G4021" s="39" t="s">
        <v>61</v>
      </c>
      <c r="H4021" s="39" t="s">
        <v>1</v>
      </c>
      <c r="I4021" s="39">
        <v>10250</v>
      </c>
      <c r="J4021" s="39" t="s">
        <v>6362</v>
      </c>
      <c r="K4021" s="39" t="s">
        <v>6362</v>
      </c>
      <c r="L4021" s="39" t="s">
        <v>6363</v>
      </c>
      <c r="M4021" s="42">
        <v>42620</v>
      </c>
      <c r="N4021" s="39" t="s">
        <v>6364</v>
      </c>
      <c r="O4021" s="39" t="s">
        <v>6364</v>
      </c>
      <c r="P4021" s="39" t="s">
        <v>1163</v>
      </c>
    </row>
    <row r="4022" spans="1:16" ht="17.149999999999999" customHeight="1" x14ac:dyDescent="0.25">
      <c r="A4022" s="40" t="str">
        <f t="shared" si="63"/>
        <v>Jawa TengahAsuransi JiwaKantor Selain Kantor Cabang</v>
      </c>
      <c r="B4022" s="39" t="s">
        <v>7965</v>
      </c>
      <c r="C4022" s="39" t="s">
        <v>7880</v>
      </c>
      <c r="D4022" s="39" t="s">
        <v>6188</v>
      </c>
      <c r="E4022" s="39" t="s">
        <v>104</v>
      </c>
      <c r="F4022" s="39" t="s">
        <v>13645</v>
      </c>
      <c r="G4022" s="39" t="s">
        <v>379</v>
      </c>
      <c r="H4022" s="39" t="s">
        <v>5</v>
      </c>
      <c r="I4022" s="39">
        <v>59321</v>
      </c>
      <c r="J4022" s="39" t="s">
        <v>7881</v>
      </c>
      <c r="K4022" s="39" t="s">
        <v>7881</v>
      </c>
      <c r="L4022" s="39" t="s">
        <v>7764</v>
      </c>
      <c r="M4022" s="42">
        <v>43319</v>
      </c>
      <c r="N4022" s="39" t="s">
        <v>13646</v>
      </c>
      <c r="O4022" s="39" t="s">
        <v>13646</v>
      </c>
      <c r="P4022" s="39" t="s">
        <v>64</v>
      </c>
    </row>
    <row r="4023" spans="1:16" ht="17.149999999999999" customHeight="1" x14ac:dyDescent="0.25">
      <c r="A4023" s="40" t="str">
        <f t="shared" si="63"/>
        <v>Jawa TengahAsuransi UmumKantor Selain Kantor Cabang</v>
      </c>
      <c r="B4023" s="39" t="s">
        <v>7323</v>
      </c>
      <c r="C4023" s="39" t="s">
        <v>9902</v>
      </c>
      <c r="D4023" s="39" t="s">
        <v>6188</v>
      </c>
      <c r="E4023" s="39" t="s">
        <v>694</v>
      </c>
      <c r="F4023" s="39" t="s">
        <v>13030</v>
      </c>
      <c r="G4023" s="39" t="s">
        <v>1918</v>
      </c>
      <c r="H4023" s="39" t="s">
        <v>5</v>
      </c>
      <c r="I4023" s="39">
        <v>57552</v>
      </c>
      <c r="J4023" s="39" t="s">
        <v>9903</v>
      </c>
      <c r="K4023" s="39" t="s">
        <v>9903</v>
      </c>
      <c r="L4023" s="39" t="s">
        <v>9904</v>
      </c>
      <c r="M4023" s="42">
        <v>40403</v>
      </c>
      <c r="N4023" s="39" t="s">
        <v>9905</v>
      </c>
      <c r="O4023" s="39" t="s">
        <v>9905</v>
      </c>
      <c r="P4023" s="39" t="s">
        <v>9903</v>
      </c>
    </row>
    <row r="4024" spans="1:16" ht="17.149999999999999" customHeight="1" x14ac:dyDescent="0.25">
      <c r="A4024" s="40" t="str">
        <f t="shared" si="63"/>
        <v>Jawa BaratAsuransi JiwaKantor Selain Kantor Cabang</v>
      </c>
      <c r="B4024" s="39" t="s">
        <v>13104</v>
      </c>
      <c r="C4024" s="39" t="s">
        <v>6365</v>
      </c>
      <c r="D4024" s="39" t="s">
        <v>6188</v>
      </c>
      <c r="E4024" s="39" t="s">
        <v>104</v>
      </c>
      <c r="F4024" s="39" t="s">
        <v>16296</v>
      </c>
      <c r="G4024" s="39" t="s">
        <v>4024</v>
      </c>
      <c r="H4024" s="39" t="s">
        <v>6</v>
      </c>
      <c r="I4024" s="39">
        <v>0</v>
      </c>
      <c r="J4024" s="39" t="s">
        <v>64</v>
      </c>
      <c r="K4024" s="39" t="s">
        <v>64</v>
      </c>
      <c r="L4024" s="39" t="s">
        <v>6293</v>
      </c>
      <c r="M4024" s="42">
        <v>42620</v>
      </c>
      <c r="N4024" s="39" t="s">
        <v>14465</v>
      </c>
      <c r="O4024" s="39" t="s">
        <v>14465</v>
      </c>
      <c r="P4024" s="39" t="s">
        <v>64</v>
      </c>
    </row>
    <row r="4025" spans="1:16" ht="17.149999999999999" customHeight="1" x14ac:dyDescent="0.25">
      <c r="A4025" s="40" t="str">
        <f t="shared" si="63"/>
        <v>Jawa TimurAsuransi JiwaKantor Selain Kantor Cabang</v>
      </c>
      <c r="B4025" s="39" t="s">
        <v>13104</v>
      </c>
      <c r="C4025" s="39" t="s">
        <v>6367</v>
      </c>
      <c r="D4025" s="39" t="s">
        <v>6188</v>
      </c>
      <c r="E4025" s="39" t="s">
        <v>104</v>
      </c>
      <c r="F4025" s="39" t="s">
        <v>6368</v>
      </c>
      <c r="G4025" s="39" t="s">
        <v>352</v>
      </c>
      <c r="H4025" s="39" t="s">
        <v>4</v>
      </c>
      <c r="I4025" s="39">
        <v>60271</v>
      </c>
      <c r="J4025" s="39" t="s">
        <v>64</v>
      </c>
      <c r="K4025" s="39" t="s">
        <v>64</v>
      </c>
      <c r="L4025" s="39" t="s">
        <v>6366</v>
      </c>
      <c r="M4025" s="42">
        <v>42852</v>
      </c>
      <c r="N4025" s="39" t="s">
        <v>14465</v>
      </c>
      <c r="O4025" s="39" t="s">
        <v>14465</v>
      </c>
      <c r="P4025" s="39" t="s">
        <v>64</v>
      </c>
    </row>
    <row r="4026" spans="1:16" ht="17.149999999999999" customHeight="1" x14ac:dyDescent="0.25">
      <c r="A4026" s="40" t="str">
        <f t="shared" si="63"/>
        <v>Jawa TengahAsuransi JiwaKantor Selain Kantor Cabang</v>
      </c>
      <c r="B4026" s="39" t="s">
        <v>13104</v>
      </c>
      <c r="C4026" s="39" t="s">
        <v>6369</v>
      </c>
      <c r="D4026" s="39" t="s">
        <v>6188</v>
      </c>
      <c r="E4026" s="39" t="s">
        <v>104</v>
      </c>
      <c r="F4026" s="39" t="s">
        <v>6370</v>
      </c>
      <c r="G4026" s="39" t="s">
        <v>307</v>
      </c>
      <c r="H4026" s="39" t="s">
        <v>5</v>
      </c>
      <c r="I4026" s="39">
        <v>0</v>
      </c>
      <c r="J4026" s="39" t="s">
        <v>64</v>
      </c>
      <c r="K4026" s="39" t="s">
        <v>64</v>
      </c>
      <c r="L4026" s="39" t="s">
        <v>6366</v>
      </c>
      <c r="M4026" s="42">
        <v>42852</v>
      </c>
      <c r="N4026" s="39" t="s">
        <v>14465</v>
      </c>
      <c r="O4026" s="39" t="s">
        <v>14465</v>
      </c>
      <c r="P4026" s="39" t="s">
        <v>64</v>
      </c>
    </row>
    <row r="4027" spans="1:16" ht="17.149999999999999" customHeight="1" x14ac:dyDescent="0.25">
      <c r="A4027" s="40" t="str">
        <f t="shared" si="63"/>
        <v>Kepulauan RiauAsuransi UmumKantor Selain Kantor Cabang</v>
      </c>
      <c r="B4027" s="39" t="s">
        <v>7150</v>
      </c>
      <c r="C4027" s="39" t="s">
        <v>6371</v>
      </c>
      <c r="D4027" s="39" t="s">
        <v>6188</v>
      </c>
      <c r="E4027" s="39" t="s">
        <v>694</v>
      </c>
      <c r="F4027" s="39" t="s">
        <v>6372</v>
      </c>
      <c r="G4027" s="39" t="s">
        <v>717</v>
      </c>
      <c r="H4027" s="39" t="s">
        <v>29</v>
      </c>
      <c r="I4027" s="39">
        <v>29461</v>
      </c>
      <c r="J4027" s="39" t="s">
        <v>64</v>
      </c>
      <c r="K4027" s="39" t="s">
        <v>64</v>
      </c>
      <c r="L4027" s="39" t="s">
        <v>6373</v>
      </c>
      <c r="M4027" s="42">
        <v>42744</v>
      </c>
      <c r="N4027" s="39" t="s">
        <v>6374</v>
      </c>
      <c r="O4027" s="39" t="s">
        <v>6375</v>
      </c>
      <c r="P4027" s="39" t="s">
        <v>64</v>
      </c>
    </row>
    <row r="4028" spans="1:16" ht="17.149999999999999" customHeight="1" x14ac:dyDescent="0.25">
      <c r="A4028" s="40" t="str">
        <f t="shared" si="63"/>
        <v>Jawa BaratAsuransi UmumKantor Selain Kantor Cabang</v>
      </c>
      <c r="B4028" s="39" t="s">
        <v>15678</v>
      </c>
      <c r="C4028" s="39" t="s">
        <v>9056</v>
      </c>
      <c r="D4028" s="39" t="s">
        <v>6188</v>
      </c>
      <c r="E4028" s="39" t="s">
        <v>694</v>
      </c>
      <c r="F4028" s="39" t="s">
        <v>15679</v>
      </c>
      <c r="G4028" s="39" t="s">
        <v>127</v>
      </c>
      <c r="H4028" s="39" t="s">
        <v>6</v>
      </c>
      <c r="I4028" s="39">
        <v>40254</v>
      </c>
      <c r="J4028" s="39" t="s">
        <v>15680</v>
      </c>
      <c r="K4028" s="39" t="s">
        <v>15681</v>
      </c>
      <c r="L4028" s="39" t="s">
        <v>15682</v>
      </c>
      <c r="M4028" s="42">
        <v>44845</v>
      </c>
      <c r="N4028" s="39" t="s">
        <v>15683</v>
      </c>
      <c r="O4028" s="39" t="s">
        <v>15683</v>
      </c>
      <c r="P4028" s="39" t="s">
        <v>15684</v>
      </c>
    </row>
    <row r="4029" spans="1:16" ht="17.149999999999999" customHeight="1" x14ac:dyDescent="0.25">
      <c r="A4029" s="40" t="str">
        <f t="shared" si="63"/>
        <v>Jawa TengahAsuransi UmumKantor Selain Kantor Cabang</v>
      </c>
      <c r="B4029" s="39" t="s">
        <v>15678</v>
      </c>
      <c r="C4029" s="39" t="s">
        <v>8912</v>
      </c>
      <c r="D4029" s="39" t="s">
        <v>6188</v>
      </c>
      <c r="E4029" s="39" t="s">
        <v>694</v>
      </c>
      <c r="F4029" s="39" t="s">
        <v>15685</v>
      </c>
      <c r="G4029" s="39" t="s">
        <v>307</v>
      </c>
      <c r="H4029" s="39" t="s">
        <v>5</v>
      </c>
      <c r="I4029" s="39">
        <v>50237</v>
      </c>
      <c r="J4029" s="39" t="s">
        <v>15686</v>
      </c>
      <c r="K4029" s="39" t="s">
        <v>15687</v>
      </c>
      <c r="L4029" s="39" t="s">
        <v>15688</v>
      </c>
      <c r="M4029" s="42">
        <v>44937</v>
      </c>
      <c r="N4029" s="39" t="s">
        <v>5524</v>
      </c>
      <c r="O4029" s="39" t="s">
        <v>5524</v>
      </c>
      <c r="P4029" s="39" t="s">
        <v>15689</v>
      </c>
    </row>
    <row r="4030" spans="1:16" ht="17.149999999999999" customHeight="1" x14ac:dyDescent="0.25">
      <c r="A4030" s="40" t="str">
        <f t="shared" si="63"/>
        <v>Jawa TimurAsuransi UmumKantor Selain Kantor Cabang</v>
      </c>
      <c r="B4030" s="39" t="s">
        <v>15678</v>
      </c>
      <c r="C4030" s="39" t="s">
        <v>12009</v>
      </c>
      <c r="D4030" s="39" t="s">
        <v>6188</v>
      </c>
      <c r="E4030" s="39" t="s">
        <v>694</v>
      </c>
      <c r="F4030" s="39" t="s">
        <v>15690</v>
      </c>
      <c r="G4030" s="39" t="s">
        <v>352</v>
      </c>
      <c r="H4030" s="39" t="s">
        <v>4</v>
      </c>
      <c r="I4030" s="39">
        <v>60275</v>
      </c>
      <c r="J4030" s="39" t="s">
        <v>15691</v>
      </c>
      <c r="K4030" s="39" t="s">
        <v>15692</v>
      </c>
      <c r="L4030" s="39" t="s">
        <v>15682</v>
      </c>
      <c r="M4030" s="42">
        <v>44845</v>
      </c>
      <c r="N4030" s="39" t="s">
        <v>5524</v>
      </c>
      <c r="O4030" s="39" t="s">
        <v>5524</v>
      </c>
      <c r="P4030" s="39" t="s">
        <v>15689</v>
      </c>
    </row>
    <row r="4031" spans="1:16" ht="17.149999999999999" customHeight="1" x14ac:dyDescent="0.25">
      <c r="A4031" s="40" t="str">
        <f t="shared" si="63"/>
        <v>Sumatera UtaraAsuransi JiwaKantor Selain Kantor Cabang</v>
      </c>
      <c r="B4031" s="39" t="s">
        <v>13103</v>
      </c>
      <c r="C4031" s="39" t="s">
        <v>2833</v>
      </c>
      <c r="D4031" s="39" t="s">
        <v>6188</v>
      </c>
      <c r="E4031" s="39" t="s">
        <v>104</v>
      </c>
      <c r="F4031" s="39" t="s">
        <v>15693</v>
      </c>
      <c r="G4031" s="39" t="s">
        <v>4814</v>
      </c>
      <c r="H4031" s="39" t="s">
        <v>27</v>
      </c>
      <c r="I4031" s="39">
        <v>20371</v>
      </c>
      <c r="J4031" s="39" t="s">
        <v>14841</v>
      </c>
      <c r="K4031" s="39" t="s">
        <v>14841</v>
      </c>
      <c r="L4031" s="39" t="s">
        <v>14842</v>
      </c>
      <c r="M4031" s="42">
        <v>44725</v>
      </c>
      <c r="N4031" s="39" t="s">
        <v>14843</v>
      </c>
      <c r="O4031" s="39" t="s">
        <v>14843</v>
      </c>
      <c r="P4031" s="39" t="s">
        <v>14844</v>
      </c>
    </row>
    <row r="4032" spans="1:16" ht="17.149999999999999" customHeight="1" x14ac:dyDescent="0.25">
      <c r="A4032" s="40" t="str">
        <f t="shared" si="63"/>
        <v>Kalimantan BaratAsuransi UmumKantor Selain Kantor Cabang</v>
      </c>
      <c r="B4032" s="39" t="s">
        <v>7214</v>
      </c>
      <c r="C4032" s="39" t="s">
        <v>15694</v>
      </c>
      <c r="D4032" s="39" t="s">
        <v>6188</v>
      </c>
      <c r="E4032" s="39" t="s">
        <v>694</v>
      </c>
      <c r="F4032" s="39" t="s">
        <v>15695</v>
      </c>
      <c r="G4032" s="39" t="s">
        <v>1595</v>
      </c>
      <c r="H4032" s="39" t="s">
        <v>12</v>
      </c>
      <c r="I4032" s="39">
        <v>78614</v>
      </c>
      <c r="J4032" s="39" t="s">
        <v>15696</v>
      </c>
      <c r="K4032" s="39" t="s">
        <v>64</v>
      </c>
      <c r="L4032" s="39" t="s">
        <v>15697</v>
      </c>
      <c r="M4032" s="42">
        <v>44893</v>
      </c>
      <c r="N4032" s="39" t="s">
        <v>15698</v>
      </c>
      <c r="O4032" s="39" t="s">
        <v>15698</v>
      </c>
      <c r="P4032" s="39" t="s">
        <v>64</v>
      </c>
    </row>
    <row r="4033" spans="1:16" ht="17.149999999999999" customHeight="1" x14ac:dyDescent="0.25">
      <c r="A4033" s="40" t="str">
        <f t="shared" si="63"/>
        <v>Jawa TengahAsuransi JiwaKantor Selain Kantor Cabang</v>
      </c>
      <c r="B4033" s="39" t="s">
        <v>14277</v>
      </c>
      <c r="C4033" s="39" t="s">
        <v>16522</v>
      </c>
      <c r="D4033" s="39" t="s">
        <v>6188</v>
      </c>
      <c r="E4033" s="39" t="s">
        <v>104</v>
      </c>
      <c r="F4033" s="39" t="s">
        <v>16523</v>
      </c>
      <c r="G4033" s="39" t="s">
        <v>83</v>
      </c>
      <c r="H4033" s="39" t="s">
        <v>5</v>
      </c>
      <c r="I4033" s="39" t="s">
        <v>2837</v>
      </c>
      <c r="J4033" s="39" t="s">
        <v>16524</v>
      </c>
      <c r="K4033" s="39" t="s">
        <v>16524</v>
      </c>
      <c r="L4033" s="39" t="s">
        <v>16525</v>
      </c>
      <c r="M4033" s="42">
        <v>45075</v>
      </c>
      <c r="N4033" s="39" t="s">
        <v>16526</v>
      </c>
      <c r="O4033" s="39" t="s">
        <v>16526</v>
      </c>
      <c r="P4033" s="39" t="s">
        <v>16524</v>
      </c>
    </row>
    <row r="4034" spans="1:16" ht="17.149999999999999" customHeight="1" x14ac:dyDescent="0.25">
      <c r="A4034" s="40" t="str">
        <f t="shared" si="63"/>
        <v>DKI JakartaAsuransi UmumKantor Selain Kantor Cabang</v>
      </c>
      <c r="B4034" s="39" t="s">
        <v>7204</v>
      </c>
      <c r="C4034" s="39" t="s">
        <v>13372</v>
      </c>
      <c r="D4034" s="39" t="s">
        <v>6188</v>
      </c>
      <c r="E4034" s="39" t="s">
        <v>694</v>
      </c>
      <c r="F4034" s="39" t="s">
        <v>13373</v>
      </c>
      <c r="G4034" s="39" t="s">
        <v>60</v>
      </c>
      <c r="H4034" s="39" t="s">
        <v>1</v>
      </c>
      <c r="I4034" s="39">
        <v>12180</v>
      </c>
      <c r="J4034" s="39" t="s">
        <v>13374</v>
      </c>
      <c r="K4034" s="39" t="s">
        <v>13375</v>
      </c>
      <c r="L4034" s="39" t="s">
        <v>7205</v>
      </c>
      <c r="M4034" s="42">
        <v>31593</v>
      </c>
      <c r="N4034" s="39" t="s">
        <v>13376</v>
      </c>
      <c r="O4034" s="39" t="s">
        <v>13377</v>
      </c>
      <c r="P4034" s="39" t="s">
        <v>13374</v>
      </c>
    </row>
    <row r="4035" spans="1:16" ht="17.149999999999999" customHeight="1" x14ac:dyDescent="0.25">
      <c r="A4035" s="40" t="str">
        <f t="shared" si="63"/>
        <v>Sumatera UtaraAsuransi JiwaKantor Selain Kantor Cabang</v>
      </c>
      <c r="B4035" s="39" t="s">
        <v>13103</v>
      </c>
      <c r="C4035" s="39" t="s">
        <v>14845</v>
      </c>
      <c r="D4035" s="39" t="s">
        <v>6188</v>
      </c>
      <c r="E4035" s="39" t="s">
        <v>104</v>
      </c>
      <c r="F4035" s="39" t="s">
        <v>15699</v>
      </c>
      <c r="G4035" s="39" t="s">
        <v>1605</v>
      </c>
      <c r="H4035" s="39" t="s">
        <v>27</v>
      </c>
      <c r="I4035" s="39">
        <v>20613</v>
      </c>
      <c r="J4035" s="39" t="s">
        <v>14846</v>
      </c>
      <c r="K4035" s="39" t="s">
        <v>14846</v>
      </c>
      <c r="L4035" s="39" t="s">
        <v>14847</v>
      </c>
      <c r="M4035" s="42">
        <v>44735</v>
      </c>
      <c r="N4035" s="39" t="s">
        <v>14848</v>
      </c>
      <c r="O4035" s="39" t="s">
        <v>14848</v>
      </c>
      <c r="P4035" s="39" t="s">
        <v>14846</v>
      </c>
    </row>
    <row r="4036" spans="1:16" ht="17.149999999999999" customHeight="1" x14ac:dyDescent="0.25">
      <c r="A4036" s="40" t="str">
        <f t="shared" si="63"/>
        <v>Kalimantan BaratAsuransi JiwaKantor Selain Kantor Cabang</v>
      </c>
      <c r="B4036" s="39" t="s">
        <v>3621</v>
      </c>
      <c r="C4036" s="39" t="s">
        <v>14849</v>
      </c>
      <c r="D4036" s="39" t="s">
        <v>6188</v>
      </c>
      <c r="E4036" s="39" t="s">
        <v>104</v>
      </c>
      <c r="F4036" s="39" t="s">
        <v>14850</v>
      </c>
      <c r="G4036" s="39" t="s">
        <v>1419</v>
      </c>
      <c r="H4036" s="39" t="s">
        <v>12</v>
      </c>
      <c r="I4036" s="39">
        <v>56103</v>
      </c>
      <c r="J4036" s="39" t="s">
        <v>14851</v>
      </c>
      <c r="K4036" s="39" t="s">
        <v>14851</v>
      </c>
      <c r="L4036" s="39" t="s">
        <v>14852</v>
      </c>
      <c r="M4036" s="42">
        <v>44679</v>
      </c>
      <c r="N4036" s="39" t="s">
        <v>2561</v>
      </c>
      <c r="O4036" s="39" t="s">
        <v>2561</v>
      </c>
      <c r="P4036" s="39" t="s">
        <v>14853</v>
      </c>
    </row>
    <row r="4037" spans="1:16" ht="17.149999999999999" customHeight="1" x14ac:dyDescent="0.25">
      <c r="A4037" s="40" t="str">
        <f t="shared" si="63"/>
        <v>Jawa BaratAsuransi UmumKantor Selain Kantor Cabang</v>
      </c>
      <c r="B4037" s="39" t="s">
        <v>15678</v>
      </c>
      <c r="C4037" s="39" t="s">
        <v>15700</v>
      </c>
      <c r="D4037" s="39" t="s">
        <v>6188</v>
      </c>
      <c r="E4037" s="39" t="s">
        <v>694</v>
      </c>
      <c r="F4037" s="39" t="s">
        <v>15701</v>
      </c>
      <c r="G4037" s="39" t="s">
        <v>4079</v>
      </c>
      <c r="H4037" s="39" t="s">
        <v>6</v>
      </c>
      <c r="I4037" s="39">
        <v>46396</v>
      </c>
      <c r="J4037" s="39" t="s">
        <v>64</v>
      </c>
      <c r="K4037" s="39" t="s">
        <v>64</v>
      </c>
      <c r="L4037" s="39" t="s">
        <v>15682</v>
      </c>
      <c r="M4037" s="42">
        <v>44845</v>
      </c>
      <c r="N4037" s="39" t="s">
        <v>15683</v>
      </c>
      <c r="O4037" s="39" t="s">
        <v>15683</v>
      </c>
      <c r="P4037" s="39" t="s">
        <v>15684</v>
      </c>
    </row>
    <row r="4038" spans="1:16" ht="17.149999999999999" customHeight="1" x14ac:dyDescent="0.25">
      <c r="A4038" s="40" t="str">
        <f t="shared" si="63"/>
        <v>DKI JakartaAsuransi UmumKantor Selain Kantor Cabang</v>
      </c>
      <c r="B4038" s="39" t="s">
        <v>7295</v>
      </c>
      <c r="C4038" s="39" t="s">
        <v>14854</v>
      </c>
      <c r="D4038" s="39" t="s">
        <v>6188</v>
      </c>
      <c r="E4038" s="39" t="s">
        <v>694</v>
      </c>
      <c r="F4038" s="39" t="s">
        <v>14855</v>
      </c>
      <c r="G4038" s="39" t="s">
        <v>74</v>
      </c>
      <c r="H4038" s="39" t="s">
        <v>1</v>
      </c>
      <c r="I4038" s="39">
        <v>14250</v>
      </c>
      <c r="J4038" s="39" t="s">
        <v>14856</v>
      </c>
      <c r="K4038" s="39" t="s">
        <v>14856</v>
      </c>
      <c r="L4038" s="39" t="s">
        <v>14857</v>
      </c>
      <c r="M4038" s="42">
        <v>44663</v>
      </c>
      <c r="N4038" s="39" t="s">
        <v>14858</v>
      </c>
      <c r="O4038" s="39" t="s">
        <v>14858</v>
      </c>
      <c r="P4038" s="39" t="s">
        <v>14856</v>
      </c>
    </row>
    <row r="4039" spans="1:16" ht="17.149999999999999" customHeight="1" x14ac:dyDescent="0.25">
      <c r="A4039" s="40" t="str">
        <f t="shared" si="63"/>
        <v>BantenAsuransi JiwaKantor Selain Kantor Cabang</v>
      </c>
      <c r="B4039" s="39" t="s">
        <v>6936</v>
      </c>
      <c r="C4039" s="39" t="s">
        <v>14859</v>
      </c>
      <c r="D4039" s="39" t="s">
        <v>6188</v>
      </c>
      <c r="E4039" s="39" t="s">
        <v>104</v>
      </c>
      <c r="F4039" s="39" t="s">
        <v>14860</v>
      </c>
      <c r="G4039" s="39" t="s">
        <v>316</v>
      </c>
      <c r="H4039" s="39" t="s">
        <v>3</v>
      </c>
      <c r="I4039" s="39">
        <v>15311</v>
      </c>
      <c r="J4039" s="39" t="s">
        <v>14861</v>
      </c>
      <c r="K4039" s="39" t="s">
        <v>14861</v>
      </c>
      <c r="L4039" s="39" t="s">
        <v>14840</v>
      </c>
      <c r="M4039" s="42">
        <v>44679</v>
      </c>
      <c r="N4039" s="39" t="s">
        <v>14862</v>
      </c>
      <c r="O4039" s="39" t="s">
        <v>14862</v>
      </c>
      <c r="P4039" s="39" t="s">
        <v>14861</v>
      </c>
    </row>
    <row r="4040" spans="1:16" ht="17.149999999999999" customHeight="1" x14ac:dyDescent="0.25">
      <c r="A4040" s="40" t="str">
        <f t="shared" si="63"/>
        <v>DKI JakartaAsuransi JiwaKantor Selain Kantor Cabang</v>
      </c>
      <c r="B4040" s="39" t="s">
        <v>6999</v>
      </c>
      <c r="C4040" s="39" t="s">
        <v>14863</v>
      </c>
      <c r="D4040" s="39" t="s">
        <v>6188</v>
      </c>
      <c r="E4040" s="39" t="s">
        <v>104</v>
      </c>
      <c r="F4040" s="39" t="s">
        <v>14864</v>
      </c>
      <c r="G4040" s="39" t="s">
        <v>63</v>
      </c>
      <c r="H4040" s="39" t="s">
        <v>1</v>
      </c>
      <c r="I4040" s="39">
        <v>11730</v>
      </c>
      <c r="J4040" s="39" t="s">
        <v>14865</v>
      </c>
      <c r="K4040" s="39" t="s">
        <v>14865</v>
      </c>
      <c r="L4040" s="39" t="s">
        <v>14866</v>
      </c>
      <c r="M4040" s="42">
        <v>44679</v>
      </c>
      <c r="N4040" s="39" t="s">
        <v>14867</v>
      </c>
      <c r="O4040" s="39" t="s">
        <v>14867</v>
      </c>
      <c r="P4040" s="39" t="s">
        <v>14865</v>
      </c>
    </row>
    <row r="4041" spans="1:16" ht="17.149999999999999" customHeight="1" x14ac:dyDescent="0.25">
      <c r="A4041" s="40" t="str">
        <f t="shared" si="63"/>
        <v>JambiAsuransi UmumKantor Selain Kantor Cabang</v>
      </c>
      <c r="B4041" s="39" t="s">
        <v>12696</v>
      </c>
      <c r="C4041" s="39" t="s">
        <v>8745</v>
      </c>
      <c r="D4041" s="39" t="s">
        <v>6188</v>
      </c>
      <c r="E4041" s="39" t="s">
        <v>694</v>
      </c>
      <c r="F4041" s="39" t="s">
        <v>15702</v>
      </c>
      <c r="G4041" s="39" t="s">
        <v>534</v>
      </c>
      <c r="H4041" s="39" t="s">
        <v>11</v>
      </c>
      <c r="I4041" s="39">
        <v>36136</v>
      </c>
      <c r="J4041" s="39" t="s">
        <v>14868</v>
      </c>
      <c r="K4041" s="39" t="s">
        <v>14868</v>
      </c>
      <c r="L4041" s="39" t="s">
        <v>14869</v>
      </c>
      <c r="M4041" s="42">
        <v>44796</v>
      </c>
      <c r="N4041" s="39" t="s">
        <v>14870</v>
      </c>
      <c r="O4041" s="39" t="s">
        <v>14870</v>
      </c>
      <c r="P4041" s="39" t="s">
        <v>14871</v>
      </c>
    </row>
    <row r="4042" spans="1:16" ht="17.149999999999999" customHeight="1" x14ac:dyDescent="0.25">
      <c r="A4042" s="40" t="str">
        <f t="shared" si="63"/>
        <v>Kalimantan BaratAsuransi UmumKantor Selain Kantor Cabang</v>
      </c>
      <c r="B4042" s="39" t="s">
        <v>12696</v>
      </c>
      <c r="C4042" s="39" t="s">
        <v>12589</v>
      </c>
      <c r="D4042" s="39" t="s">
        <v>6188</v>
      </c>
      <c r="E4042" s="39" t="s">
        <v>694</v>
      </c>
      <c r="F4042" s="39" t="s">
        <v>14872</v>
      </c>
      <c r="G4042" s="39" t="s">
        <v>356</v>
      </c>
      <c r="H4042" s="39" t="s">
        <v>12</v>
      </c>
      <c r="I4042" s="39">
        <v>78112</v>
      </c>
      <c r="J4042" s="39" t="s">
        <v>14873</v>
      </c>
      <c r="K4042" s="39" t="s">
        <v>14873</v>
      </c>
      <c r="L4042" s="39" t="s">
        <v>14874</v>
      </c>
      <c r="M4042" s="42">
        <v>44755</v>
      </c>
      <c r="N4042" s="39" t="s">
        <v>14875</v>
      </c>
      <c r="O4042" s="39" t="s">
        <v>14876</v>
      </c>
      <c r="P4042" s="39" t="s">
        <v>14877</v>
      </c>
    </row>
    <row r="4043" spans="1:16" ht="17.149999999999999" customHeight="1" x14ac:dyDescent="0.25">
      <c r="A4043" s="40" t="str">
        <f t="shared" si="63"/>
        <v>Sumatera UtaraAsuransi JiwaKantor Selain Kantor Cabang</v>
      </c>
      <c r="B4043" s="39" t="s">
        <v>66</v>
      </c>
      <c r="C4043" s="39" t="s">
        <v>14878</v>
      </c>
      <c r="D4043" s="39" t="s">
        <v>6188</v>
      </c>
      <c r="E4043" s="39" t="s">
        <v>104</v>
      </c>
      <c r="F4043" s="39" t="s">
        <v>14879</v>
      </c>
      <c r="G4043" s="39" t="s">
        <v>270</v>
      </c>
      <c r="H4043" s="39" t="s">
        <v>27</v>
      </c>
      <c r="I4043" s="39">
        <v>20152</v>
      </c>
      <c r="J4043" s="39" t="s">
        <v>14880</v>
      </c>
      <c r="K4043" s="39" t="s">
        <v>14880</v>
      </c>
      <c r="L4043" s="39" t="s">
        <v>14881</v>
      </c>
      <c r="M4043" s="42">
        <v>44712</v>
      </c>
      <c r="N4043" s="39" t="s">
        <v>14882</v>
      </c>
      <c r="O4043" s="39" t="s">
        <v>14883</v>
      </c>
      <c r="P4043" s="39" t="s">
        <v>14884</v>
      </c>
    </row>
    <row r="4044" spans="1:16" ht="17.149999999999999" customHeight="1" x14ac:dyDescent="0.25">
      <c r="A4044" s="40" t="str">
        <f t="shared" si="63"/>
        <v>DKI JakartaAsuransi JiwaKantor Selain Kantor Cabang</v>
      </c>
      <c r="B4044" s="39" t="s">
        <v>6973</v>
      </c>
      <c r="C4044" s="39" t="s">
        <v>15703</v>
      </c>
      <c r="D4044" s="39" t="s">
        <v>6188</v>
      </c>
      <c r="E4044" s="39" t="s">
        <v>104</v>
      </c>
      <c r="F4044" s="39" t="s">
        <v>15704</v>
      </c>
      <c r="G4044" s="39" t="s">
        <v>60</v>
      </c>
      <c r="H4044" s="39" t="s">
        <v>1</v>
      </c>
      <c r="I4044" s="39">
        <v>12870</v>
      </c>
      <c r="J4044" s="39" t="s">
        <v>15705</v>
      </c>
      <c r="K4044" s="39" t="s">
        <v>15705</v>
      </c>
      <c r="L4044" s="39" t="s">
        <v>15706</v>
      </c>
      <c r="M4044" s="42">
        <v>44855</v>
      </c>
      <c r="N4044" s="39" t="s">
        <v>15707</v>
      </c>
      <c r="O4044" s="39" t="s">
        <v>15707</v>
      </c>
      <c r="P4044" s="39" t="s">
        <v>15708</v>
      </c>
    </row>
    <row r="4045" spans="1:16" ht="17.149999999999999" customHeight="1" x14ac:dyDescent="0.25">
      <c r="A4045" s="40" t="str">
        <f t="shared" si="63"/>
        <v>BantenAsuransi JiwaKantor Selain Kantor Cabang</v>
      </c>
      <c r="B4045" s="39" t="s">
        <v>6936</v>
      </c>
      <c r="C4045" s="39" t="s">
        <v>14885</v>
      </c>
      <c r="D4045" s="39" t="s">
        <v>6188</v>
      </c>
      <c r="E4045" s="39" t="s">
        <v>104</v>
      </c>
      <c r="F4045" s="39" t="s">
        <v>14489</v>
      </c>
      <c r="G4045" s="39" t="s">
        <v>316</v>
      </c>
      <c r="H4045" s="39" t="s">
        <v>3</v>
      </c>
      <c r="I4045" s="39">
        <v>15311</v>
      </c>
      <c r="J4045" s="39" t="s">
        <v>14886</v>
      </c>
      <c r="K4045" s="39" t="s">
        <v>14886</v>
      </c>
      <c r="L4045" s="39" t="s">
        <v>14840</v>
      </c>
      <c r="M4045" s="42">
        <v>44679</v>
      </c>
      <c r="N4045" s="39" t="s">
        <v>14887</v>
      </c>
      <c r="O4045" s="39" t="s">
        <v>14887</v>
      </c>
      <c r="P4045" s="39" t="s">
        <v>14886</v>
      </c>
    </row>
    <row r="4046" spans="1:16" ht="17.149999999999999" customHeight="1" x14ac:dyDescent="0.25">
      <c r="A4046" s="40" t="str">
        <f t="shared" si="63"/>
        <v>Sumatera UtaraAsuransi JiwaKantor Selain Kantor Cabang</v>
      </c>
      <c r="B4046" s="39" t="s">
        <v>7116</v>
      </c>
      <c r="C4046" s="39" t="s">
        <v>14888</v>
      </c>
      <c r="D4046" s="39" t="s">
        <v>6188</v>
      </c>
      <c r="E4046" s="39" t="s">
        <v>104</v>
      </c>
      <c r="F4046" s="39" t="s">
        <v>14889</v>
      </c>
      <c r="G4046" s="39" t="s">
        <v>270</v>
      </c>
      <c r="H4046" s="39" t="s">
        <v>27</v>
      </c>
      <c r="I4046" s="39">
        <v>20239</v>
      </c>
      <c r="J4046" s="39" t="s">
        <v>14890</v>
      </c>
      <c r="K4046" s="39" t="s">
        <v>14890</v>
      </c>
      <c r="L4046" s="39" t="s">
        <v>14891</v>
      </c>
      <c r="M4046" s="42">
        <v>44702</v>
      </c>
      <c r="N4046" s="39" t="s">
        <v>14892</v>
      </c>
      <c r="O4046" s="39" t="s">
        <v>14892</v>
      </c>
      <c r="P4046" s="39" t="s">
        <v>64</v>
      </c>
    </row>
    <row r="4047" spans="1:16" ht="17.149999999999999" customHeight="1" x14ac:dyDescent="0.25">
      <c r="A4047" s="40" t="str">
        <f t="shared" si="63"/>
        <v>Sulawesi BaratAsuransi UmumKantor Selain Kantor Cabang</v>
      </c>
      <c r="B4047" s="39" t="s">
        <v>7204</v>
      </c>
      <c r="C4047" s="39" t="s">
        <v>14893</v>
      </c>
      <c r="D4047" s="39" t="s">
        <v>6188</v>
      </c>
      <c r="E4047" s="39" t="s">
        <v>694</v>
      </c>
      <c r="F4047" s="39" t="s">
        <v>15709</v>
      </c>
      <c r="G4047" s="39" t="s">
        <v>14894</v>
      </c>
      <c r="H4047" s="39" t="s">
        <v>31</v>
      </c>
      <c r="I4047" s="39">
        <v>91413</v>
      </c>
      <c r="J4047" s="39" t="s">
        <v>14895</v>
      </c>
      <c r="K4047" s="39" t="s">
        <v>14895</v>
      </c>
      <c r="L4047" s="39" t="s">
        <v>14896</v>
      </c>
      <c r="M4047" s="42">
        <v>44679</v>
      </c>
      <c r="N4047" s="39" t="s">
        <v>14897</v>
      </c>
      <c r="O4047" s="39" t="s">
        <v>14898</v>
      </c>
      <c r="P4047" s="39" t="s">
        <v>14895</v>
      </c>
    </row>
    <row r="4048" spans="1:16" ht="17.149999999999999" customHeight="1" x14ac:dyDescent="0.25">
      <c r="A4048" s="40" t="str">
        <f t="shared" si="63"/>
        <v>Sumatera UtaraAsuransi JiwaKantor Selain Kantor Cabang</v>
      </c>
      <c r="B4048" s="39" t="s">
        <v>13105</v>
      </c>
      <c r="C4048" s="39" t="s">
        <v>14899</v>
      </c>
      <c r="D4048" s="39" t="s">
        <v>6188</v>
      </c>
      <c r="E4048" s="39" t="s">
        <v>104</v>
      </c>
      <c r="F4048" s="39" t="s">
        <v>14900</v>
      </c>
      <c r="G4048" s="39" t="s">
        <v>270</v>
      </c>
      <c r="H4048" s="39" t="s">
        <v>27</v>
      </c>
      <c r="I4048" s="39">
        <v>20157</v>
      </c>
      <c r="J4048" s="39" t="s">
        <v>14901</v>
      </c>
      <c r="K4048" s="39" t="s">
        <v>14901</v>
      </c>
      <c r="L4048" s="39" t="s">
        <v>14902</v>
      </c>
      <c r="M4048" s="42">
        <v>44712</v>
      </c>
      <c r="N4048" s="39" t="s">
        <v>14903</v>
      </c>
      <c r="O4048" s="39" t="s">
        <v>14903</v>
      </c>
      <c r="P4048" s="39" t="s">
        <v>64</v>
      </c>
    </row>
    <row r="4049" spans="1:16" ht="17.149999999999999" customHeight="1" x14ac:dyDescent="0.25">
      <c r="A4049" s="40" t="str">
        <f t="shared" si="63"/>
        <v>DKI JakartaAsuransi UmumKantor Selain Kantor Cabang</v>
      </c>
      <c r="B4049" s="39" t="s">
        <v>7214</v>
      </c>
      <c r="C4049" s="39" t="s">
        <v>14904</v>
      </c>
      <c r="D4049" s="39" t="s">
        <v>6188</v>
      </c>
      <c r="E4049" s="39" t="s">
        <v>694</v>
      </c>
      <c r="F4049" s="39" t="s">
        <v>14905</v>
      </c>
      <c r="G4049" s="39" t="s">
        <v>61</v>
      </c>
      <c r="H4049" s="39" t="s">
        <v>1</v>
      </c>
      <c r="I4049" s="39">
        <v>10610</v>
      </c>
      <c r="J4049" s="39" t="s">
        <v>14906</v>
      </c>
      <c r="K4049" s="39" t="s">
        <v>14906</v>
      </c>
      <c r="L4049" s="39" t="s">
        <v>14907</v>
      </c>
      <c r="M4049" s="42">
        <v>44778</v>
      </c>
      <c r="N4049" s="39" t="s">
        <v>14908</v>
      </c>
      <c r="O4049" s="39" t="s">
        <v>14908</v>
      </c>
      <c r="P4049" s="39" t="s">
        <v>14909</v>
      </c>
    </row>
    <row r="4050" spans="1:16" ht="17.149999999999999" customHeight="1" x14ac:dyDescent="0.25">
      <c r="A4050" s="40" t="str">
        <f t="shared" si="63"/>
        <v>Kepulauan RiauAsuransi JiwaKantor Selain Kantor Cabang</v>
      </c>
      <c r="B4050" s="39" t="s">
        <v>7129</v>
      </c>
      <c r="C4050" s="39" t="s">
        <v>14910</v>
      </c>
      <c r="D4050" s="39" t="s">
        <v>6188</v>
      </c>
      <c r="E4050" s="39" t="s">
        <v>104</v>
      </c>
      <c r="F4050" s="39" t="s">
        <v>15710</v>
      </c>
      <c r="G4050" s="39" t="s">
        <v>717</v>
      </c>
      <c r="H4050" s="39" t="s">
        <v>29</v>
      </c>
      <c r="I4050" s="39">
        <v>24961</v>
      </c>
      <c r="J4050" s="39" t="s">
        <v>64</v>
      </c>
      <c r="K4050" s="39" t="s">
        <v>64</v>
      </c>
      <c r="L4050" s="39" t="s">
        <v>14911</v>
      </c>
      <c r="M4050" s="42">
        <v>44725</v>
      </c>
      <c r="N4050" s="39" t="s">
        <v>12248</v>
      </c>
      <c r="O4050" s="39" t="s">
        <v>12248</v>
      </c>
      <c r="P4050" s="39" t="s">
        <v>14912</v>
      </c>
    </row>
    <row r="4051" spans="1:16" ht="17.149999999999999" customHeight="1" x14ac:dyDescent="0.25">
      <c r="A4051" s="40" t="str">
        <f t="shared" si="63"/>
        <v>Sumatera UtaraAsuransi JiwaKantor Selain Kantor Cabang</v>
      </c>
      <c r="B4051" s="39" t="s">
        <v>13103</v>
      </c>
      <c r="C4051" s="39" t="s">
        <v>14913</v>
      </c>
      <c r="D4051" s="39" t="s">
        <v>6188</v>
      </c>
      <c r="E4051" s="39" t="s">
        <v>104</v>
      </c>
      <c r="F4051" s="39" t="s">
        <v>14914</v>
      </c>
      <c r="G4051" s="39" t="s">
        <v>270</v>
      </c>
      <c r="H4051" s="39" t="s">
        <v>27</v>
      </c>
      <c r="I4051" s="39">
        <v>20236</v>
      </c>
      <c r="J4051" s="39" t="s">
        <v>14915</v>
      </c>
      <c r="K4051" s="39" t="s">
        <v>14915</v>
      </c>
      <c r="L4051" s="39" t="s">
        <v>14916</v>
      </c>
      <c r="M4051" s="42">
        <v>44832</v>
      </c>
      <c r="N4051" s="39" t="s">
        <v>13680</v>
      </c>
      <c r="O4051" s="39" t="s">
        <v>13680</v>
      </c>
      <c r="P4051" s="39" t="s">
        <v>14917</v>
      </c>
    </row>
    <row r="4052" spans="1:16" ht="17.149999999999999" customHeight="1" x14ac:dyDescent="0.25">
      <c r="A4052" s="40" t="str">
        <f t="shared" si="63"/>
        <v>Jawa BaratAsuransi UmumKantor Selain Kantor Cabang</v>
      </c>
      <c r="B4052" s="39" t="s">
        <v>14047</v>
      </c>
      <c r="C4052" s="39" t="s">
        <v>9772</v>
      </c>
      <c r="D4052" s="39" t="s">
        <v>6188</v>
      </c>
      <c r="E4052" s="39" t="s">
        <v>694</v>
      </c>
      <c r="F4052" s="39" t="s">
        <v>15711</v>
      </c>
      <c r="G4052" s="39" t="s">
        <v>5682</v>
      </c>
      <c r="H4052" s="39" t="s">
        <v>6</v>
      </c>
      <c r="I4052" s="39">
        <v>46133</v>
      </c>
      <c r="J4052" s="39" t="s">
        <v>15712</v>
      </c>
      <c r="K4052" s="39" t="s">
        <v>15712</v>
      </c>
      <c r="L4052" s="39" t="s">
        <v>15713</v>
      </c>
      <c r="M4052" s="42">
        <v>45013</v>
      </c>
      <c r="N4052" s="39" t="s">
        <v>15714</v>
      </c>
      <c r="O4052" s="39" t="s">
        <v>15715</v>
      </c>
      <c r="P4052" s="39" t="s">
        <v>15712</v>
      </c>
    </row>
    <row r="4053" spans="1:16" ht="17.149999999999999" customHeight="1" x14ac:dyDescent="0.25">
      <c r="A4053" s="40" t="str">
        <f t="shared" si="63"/>
        <v>BantenAsuransi JiwaKantor Pusat Unit Syariah</v>
      </c>
      <c r="B4053" s="39" t="s">
        <v>13648</v>
      </c>
      <c r="C4053" s="39" t="s">
        <v>15716</v>
      </c>
      <c r="D4053" s="39" t="s">
        <v>12406</v>
      </c>
      <c r="E4053" s="39" t="s">
        <v>104</v>
      </c>
      <c r="F4053" s="39" t="s">
        <v>15717</v>
      </c>
      <c r="G4053" s="39" t="s">
        <v>131</v>
      </c>
      <c r="H4053" s="39" t="s">
        <v>3</v>
      </c>
      <c r="I4053" s="39">
        <v>15118</v>
      </c>
      <c r="J4053" s="39" t="s">
        <v>15718</v>
      </c>
      <c r="K4053" s="39" t="s">
        <v>64</v>
      </c>
      <c r="L4053" s="39" t="s">
        <v>15162</v>
      </c>
      <c r="M4053" s="42">
        <v>44559</v>
      </c>
      <c r="N4053" s="39" t="s">
        <v>15719</v>
      </c>
      <c r="O4053" s="39" t="s">
        <v>15719</v>
      </c>
      <c r="P4053" s="39" t="s">
        <v>15718</v>
      </c>
    </row>
    <row r="4054" spans="1:16" ht="17.149999999999999" customHeight="1" x14ac:dyDescent="0.25">
      <c r="A4054" s="40" t="str">
        <f t="shared" si="63"/>
        <v>Jawa TimurAsuransi JiwaKantor Pusat Unit Syariah</v>
      </c>
      <c r="B4054" s="39" t="s">
        <v>7129</v>
      </c>
      <c r="C4054" s="39" t="s">
        <v>12405</v>
      </c>
      <c r="D4054" s="39" t="s">
        <v>12406</v>
      </c>
      <c r="E4054" s="39" t="s">
        <v>104</v>
      </c>
      <c r="F4054" s="39" t="s">
        <v>12407</v>
      </c>
      <c r="G4054" s="39" t="s">
        <v>182</v>
      </c>
      <c r="H4054" s="39" t="s">
        <v>4</v>
      </c>
      <c r="I4054" s="39">
        <v>0</v>
      </c>
      <c r="J4054" s="39" t="s">
        <v>64</v>
      </c>
      <c r="K4054" s="39" t="s">
        <v>64</v>
      </c>
      <c r="L4054" s="39" t="s">
        <v>12408</v>
      </c>
      <c r="M4054" s="42">
        <v>43810</v>
      </c>
      <c r="N4054" s="39" t="s">
        <v>12173</v>
      </c>
      <c r="O4054" s="39" t="s">
        <v>12173</v>
      </c>
      <c r="P4054" s="39" t="s">
        <v>64</v>
      </c>
    </row>
    <row r="4055" spans="1:16" ht="17.149999999999999" customHeight="1" x14ac:dyDescent="0.25">
      <c r="A4055" s="40" t="str">
        <f t="shared" si="63"/>
        <v>Jawa BaratAsuransi Jiwa SyariahKantor Cabang Syariah</v>
      </c>
      <c r="B4055" s="39" t="s">
        <v>15724</v>
      </c>
      <c r="C4055" s="39" t="s">
        <v>15934</v>
      </c>
      <c r="D4055" s="39" t="s">
        <v>16297</v>
      </c>
      <c r="E4055" s="39" t="s">
        <v>15987</v>
      </c>
      <c r="F4055" s="39" t="s">
        <v>16298</v>
      </c>
      <c r="G4055" s="39" t="s">
        <v>127</v>
      </c>
      <c r="H4055" s="39" t="s">
        <v>6</v>
      </c>
      <c r="I4055" s="39">
        <v>40286</v>
      </c>
      <c r="J4055" s="39" t="s">
        <v>16299</v>
      </c>
      <c r="K4055" s="39" t="s">
        <v>64</v>
      </c>
      <c r="L4055" s="39" t="s">
        <v>16300</v>
      </c>
      <c r="M4055" s="42">
        <v>41073</v>
      </c>
      <c r="N4055" s="39" t="s">
        <v>16301</v>
      </c>
      <c r="O4055" s="39" t="s">
        <v>16302</v>
      </c>
      <c r="P4055" s="39" t="s">
        <v>15747</v>
      </c>
    </row>
    <row r="4056" spans="1:16" ht="17.149999999999999" customHeight="1" x14ac:dyDescent="0.25">
      <c r="A4056" s="40" t="str">
        <f t="shared" si="63"/>
        <v>DKI JakartaAsuransi Jiwa SyariahKantor Cabang Syariah</v>
      </c>
      <c r="B4056" s="39" t="s">
        <v>15724</v>
      </c>
      <c r="C4056" s="39" t="s">
        <v>15935</v>
      </c>
      <c r="D4056" s="39" t="s">
        <v>16297</v>
      </c>
      <c r="E4056" s="39" t="s">
        <v>15987</v>
      </c>
      <c r="F4056" s="39" t="s">
        <v>16303</v>
      </c>
      <c r="G4056" s="39" t="s">
        <v>60</v>
      </c>
      <c r="H4056" s="39" t="s">
        <v>1</v>
      </c>
      <c r="I4056" s="39">
        <v>12980</v>
      </c>
      <c r="J4056" s="39" t="s">
        <v>15747</v>
      </c>
      <c r="K4056" s="39" t="s">
        <v>64</v>
      </c>
      <c r="L4056" s="39" t="s">
        <v>16300</v>
      </c>
      <c r="M4056" s="42">
        <v>41073</v>
      </c>
      <c r="N4056" s="39" t="s">
        <v>16301</v>
      </c>
      <c r="O4056" s="39" t="s">
        <v>16304</v>
      </c>
      <c r="P4056" s="39" t="s">
        <v>15747</v>
      </c>
    </row>
    <row r="4057" spans="1:16" ht="17.149999999999999" customHeight="1" x14ac:dyDescent="0.25">
      <c r="A4057" s="40" t="str">
        <f t="shared" si="63"/>
        <v>Sumatera SelatanAsuransi JiwaKantor Selain Kantor Cabang Unit Syariah</v>
      </c>
      <c r="B4057" s="39" t="s">
        <v>66</v>
      </c>
      <c r="C4057" s="39" t="s">
        <v>6376</v>
      </c>
      <c r="D4057" s="39" t="s">
        <v>6377</v>
      </c>
      <c r="E4057" s="39" t="s">
        <v>104</v>
      </c>
      <c r="F4057" s="39" t="s">
        <v>6378</v>
      </c>
      <c r="G4057" s="39" t="s">
        <v>6379</v>
      </c>
      <c r="H4057" s="39" t="s">
        <v>26</v>
      </c>
      <c r="I4057" s="39">
        <v>30151</v>
      </c>
      <c r="J4057" s="39" t="s">
        <v>2551</v>
      </c>
      <c r="K4057" s="39" t="s">
        <v>2555</v>
      </c>
      <c r="L4057" s="39" t="s">
        <v>6332</v>
      </c>
      <c r="M4057" s="42">
        <v>42761</v>
      </c>
      <c r="N4057" s="39" t="s">
        <v>6380</v>
      </c>
      <c r="O4057" s="39" t="s">
        <v>6381</v>
      </c>
      <c r="P4057" s="39" t="s">
        <v>2551</v>
      </c>
    </row>
    <row r="4058" spans="1:16" ht="17.149999999999999" customHeight="1" x14ac:dyDescent="0.25">
      <c r="A4058" s="40" t="str">
        <f t="shared" si="63"/>
        <v>BantenAsuransi JiwaKantor Selain Kantor Cabang Unit Syariah</v>
      </c>
      <c r="B4058" s="39" t="s">
        <v>66</v>
      </c>
      <c r="C4058" s="39" t="s">
        <v>6382</v>
      </c>
      <c r="D4058" s="39" t="s">
        <v>6377</v>
      </c>
      <c r="E4058" s="39" t="s">
        <v>104</v>
      </c>
      <c r="F4058" s="39" t="s">
        <v>6383</v>
      </c>
      <c r="G4058" s="39" t="s">
        <v>316</v>
      </c>
      <c r="H4058" s="39" t="s">
        <v>3</v>
      </c>
      <c r="I4058" s="39">
        <v>15310</v>
      </c>
      <c r="J4058" s="39" t="s">
        <v>2551</v>
      </c>
      <c r="K4058" s="39" t="s">
        <v>2555</v>
      </c>
      <c r="L4058" s="39" t="s">
        <v>4530</v>
      </c>
      <c r="M4058" s="42">
        <v>42360</v>
      </c>
      <c r="N4058" s="39" t="s">
        <v>6384</v>
      </c>
      <c r="O4058" s="39" t="s">
        <v>6384</v>
      </c>
      <c r="P4058" s="39" t="s">
        <v>2551</v>
      </c>
    </row>
    <row r="4059" spans="1:16" ht="17.149999999999999" customHeight="1" x14ac:dyDescent="0.25">
      <c r="A4059" s="40" t="str">
        <f t="shared" si="63"/>
        <v>Jawa TimurAsuransi JiwaKantor Selain Kantor Cabang Unit Syariah</v>
      </c>
      <c r="B4059" s="39" t="s">
        <v>66</v>
      </c>
      <c r="C4059" s="39" t="s">
        <v>4527</v>
      </c>
      <c r="D4059" s="39" t="s">
        <v>6377</v>
      </c>
      <c r="E4059" s="39" t="s">
        <v>104</v>
      </c>
      <c r="F4059" s="39" t="s">
        <v>6385</v>
      </c>
      <c r="G4059" s="39" t="s">
        <v>4731</v>
      </c>
      <c r="H4059" s="39" t="s">
        <v>4</v>
      </c>
      <c r="I4059" s="39">
        <v>61419</v>
      </c>
      <c r="J4059" s="39" t="s">
        <v>2551</v>
      </c>
      <c r="K4059" s="39" t="s">
        <v>2555</v>
      </c>
      <c r="L4059" s="39" t="s">
        <v>6386</v>
      </c>
      <c r="M4059" s="42">
        <v>42384</v>
      </c>
      <c r="N4059" s="39" t="s">
        <v>6387</v>
      </c>
      <c r="O4059" s="39" t="s">
        <v>4531</v>
      </c>
      <c r="P4059" s="39" t="s">
        <v>2551</v>
      </c>
    </row>
    <row r="4060" spans="1:16" ht="17.149999999999999" customHeight="1" x14ac:dyDescent="0.25">
      <c r="A4060" s="40" t="str">
        <f t="shared" si="63"/>
        <v>Jawa TimurAsuransi JiwaKantor Selain Kantor Cabang Unit Syariah</v>
      </c>
      <c r="B4060" s="39" t="s">
        <v>66</v>
      </c>
      <c r="C4060" s="39" t="s">
        <v>6388</v>
      </c>
      <c r="D4060" s="39" t="s">
        <v>6377</v>
      </c>
      <c r="E4060" s="39" t="s">
        <v>104</v>
      </c>
      <c r="F4060" s="39" t="s">
        <v>6389</v>
      </c>
      <c r="G4060" s="39" t="s">
        <v>5355</v>
      </c>
      <c r="H4060" s="39" t="s">
        <v>4</v>
      </c>
      <c r="I4060" s="39">
        <v>63136</v>
      </c>
      <c r="J4060" s="39" t="s">
        <v>2551</v>
      </c>
      <c r="K4060" s="39" t="s">
        <v>2555</v>
      </c>
      <c r="L4060" s="39" t="s">
        <v>6386</v>
      </c>
      <c r="M4060" s="42">
        <v>42384</v>
      </c>
      <c r="N4060" s="39" t="s">
        <v>6390</v>
      </c>
      <c r="O4060" s="39" t="s">
        <v>4748</v>
      </c>
      <c r="P4060" s="39" t="s">
        <v>2551</v>
      </c>
    </row>
    <row r="4061" spans="1:16" ht="17.149999999999999" customHeight="1" x14ac:dyDescent="0.25">
      <c r="A4061" s="40" t="str">
        <f t="shared" si="63"/>
        <v>Jawa TimurAsuransi JiwaKantor Selain Kantor Cabang Unit Syariah</v>
      </c>
      <c r="B4061" s="39" t="s">
        <v>66</v>
      </c>
      <c r="C4061" s="39" t="s">
        <v>4771</v>
      </c>
      <c r="D4061" s="39" t="s">
        <v>6377</v>
      </c>
      <c r="E4061" s="39" t="s">
        <v>104</v>
      </c>
      <c r="F4061" s="39" t="s">
        <v>6391</v>
      </c>
      <c r="G4061" s="39" t="s">
        <v>1497</v>
      </c>
      <c r="H4061" s="39" t="s">
        <v>4</v>
      </c>
      <c r="I4061" s="39">
        <v>65139</v>
      </c>
      <c r="J4061" s="39" t="s">
        <v>2551</v>
      </c>
      <c r="K4061" s="39" t="s">
        <v>2555</v>
      </c>
      <c r="L4061" s="39" t="s">
        <v>6392</v>
      </c>
      <c r="M4061" s="42">
        <v>42360</v>
      </c>
      <c r="N4061" s="39" t="s">
        <v>6393</v>
      </c>
      <c r="O4061" s="39" t="s">
        <v>6394</v>
      </c>
      <c r="P4061" s="39" t="s">
        <v>2551</v>
      </c>
    </row>
    <row r="4062" spans="1:16" ht="17.149999999999999" customHeight="1" x14ac:dyDescent="0.25">
      <c r="A4062" s="40" t="str">
        <f t="shared" si="63"/>
        <v>Sumatera UtaraAsuransi JiwaKantor Selain Kantor Cabang Unit Syariah</v>
      </c>
      <c r="B4062" s="39" t="s">
        <v>66</v>
      </c>
      <c r="C4062" s="39" t="s">
        <v>6395</v>
      </c>
      <c r="D4062" s="39" t="s">
        <v>6377</v>
      </c>
      <c r="E4062" s="39" t="s">
        <v>104</v>
      </c>
      <c r="F4062" s="39" t="s">
        <v>6396</v>
      </c>
      <c r="G4062" s="39" t="s">
        <v>270</v>
      </c>
      <c r="H4062" s="39" t="s">
        <v>27</v>
      </c>
      <c r="I4062" s="39">
        <v>20132</v>
      </c>
      <c r="J4062" s="39" t="s">
        <v>2551</v>
      </c>
      <c r="K4062" s="39" t="s">
        <v>2555</v>
      </c>
      <c r="L4062" s="39" t="s">
        <v>6397</v>
      </c>
      <c r="M4062" s="42">
        <v>42629</v>
      </c>
      <c r="N4062" s="39" t="s">
        <v>6398</v>
      </c>
      <c r="O4062" s="39" t="s">
        <v>6399</v>
      </c>
      <c r="P4062" s="39" t="s">
        <v>67</v>
      </c>
    </row>
    <row r="4063" spans="1:16" ht="17.149999999999999" customHeight="1" x14ac:dyDescent="0.25">
      <c r="A4063" s="40" t="str">
        <f t="shared" si="63"/>
        <v>Kepulauan RiauAsuransi JiwaKantor Selain Kantor Cabang Unit Syariah</v>
      </c>
      <c r="B4063" s="39" t="s">
        <v>66</v>
      </c>
      <c r="C4063" s="39" t="s">
        <v>6400</v>
      </c>
      <c r="D4063" s="39" t="s">
        <v>6377</v>
      </c>
      <c r="E4063" s="39" t="s">
        <v>104</v>
      </c>
      <c r="F4063" s="39" t="s">
        <v>6401</v>
      </c>
      <c r="G4063" s="39" t="s">
        <v>1297</v>
      </c>
      <c r="H4063" s="39" t="s">
        <v>29</v>
      </c>
      <c r="I4063" s="39">
        <v>29122</v>
      </c>
      <c r="J4063" s="39" t="s">
        <v>2551</v>
      </c>
      <c r="K4063" s="39" t="s">
        <v>2555</v>
      </c>
      <c r="L4063" s="39" t="s">
        <v>6402</v>
      </c>
      <c r="M4063" s="42">
        <v>42572</v>
      </c>
      <c r="N4063" s="39" t="s">
        <v>6403</v>
      </c>
      <c r="O4063" s="39" t="s">
        <v>6403</v>
      </c>
      <c r="P4063" s="39" t="s">
        <v>2551</v>
      </c>
    </row>
    <row r="4064" spans="1:16" ht="17.149999999999999" customHeight="1" x14ac:dyDescent="0.25">
      <c r="A4064" s="40" t="str">
        <f t="shared" si="63"/>
        <v>Sulawesi SelatanAsuransi JiwaKantor Selain Kantor Cabang Unit Syariah</v>
      </c>
      <c r="B4064" s="39" t="s">
        <v>66</v>
      </c>
      <c r="C4064" s="39" t="s">
        <v>6404</v>
      </c>
      <c r="D4064" s="39" t="s">
        <v>6377</v>
      </c>
      <c r="E4064" s="39" t="s">
        <v>104</v>
      </c>
      <c r="F4064" s="39" t="s">
        <v>6405</v>
      </c>
      <c r="G4064" s="39" t="s">
        <v>159</v>
      </c>
      <c r="H4064" s="39" t="s">
        <v>7</v>
      </c>
      <c r="I4064" s="39">
        <v>90231</v>
      </c>
      <c r="J4064" s="39" t="s">
        <v>2551</v>
      </c>
      <c r="K4064" s="39" t="s">
        <v>2555</v>
      </c>
      <c r="L4064" s="39" t="s">
        <v>6332</v>
      </c>
      <c r="M4064" s="42">
        <v>42761</v>
      </c>
      <c r="N4064" s="39" t="s">
        <v>6406</v>
      </c>
      <c r="O4064" s="39" t="s">
        <v>6407</v>
      </c>
      <c r="P4064" s="39" t="s">
        <v>2551</v>
      </c>
    </row>
    <row r="4065" spans="1:16" ht="17.149999999999999" customHeight="1" x14ac:dyDescent="0.25">
      <c r="A4065" s="40" t="str">
        <f t="shared" si="63"/>
        <v>BengkuluAsuransi JiwaKantor Selain Kantor Cabang Unit Syariah</v>
      </c>
      <c r="B4065" s="39" t="s">
        <v>66</v>
      </c>
      <c r="C4065" s="39" t="s">
        <v>6408</v>
      </c>
      <c r="D4065" s="39" t="s">
        <v>6377</v>
      </c>
      <c r="E4065" s="39" t="s">
        <v>104</v>
      </c>
      <c r="F4065" s="39" t="s">
        <v>6409</v>
      </c>
      <c r="G4065" s="39" t="s">
        <v>1222</v>
      </c>
      <c r="H4065" s="39" t="s">
        <v>10</v>
      </c>
      <c r="I4065" s="39">
        <v>38221</v>
      </c>
      <c r="J4065" s="39" t="s">
        <v>2551</v>
      </c>
      <c r="K4065" s="39" t="s">
        <v>2555</v>
      </c>
      <c r="L4065" s="39" t="s">
        <v>6397</v>
      </c>
      <c r="M4065" s="42">
        <v>42629</v>
      </c>
      <c r="N4065" s="39" t="s">
        <v>6410</v>
      </c>
      <c r="O4065" s="39" t="s">
        <v>6410</v>
      </c>
      <c r="P4065" s="39" t="s">
        <v>2551</v>
      </c>
    </row>
    <row r="4066" spans="1:16" ht="17.149999999999999" customHeight="1" x14ac:dyDescent="0.25">
      <c r="A4066" s="40" t="str">
        <f t="shared" si="63"/>
        <v>Jawa BaratAsuransi JiwaKantor Selain Kantor Cabang Unit Syariah</v>
      </c>
      <c r="B4066" s="39" t="s">
        <v>66</v>
      </c>
      <c r="C4066" s="39" t="s">
        <v>4767</v>
      </c>
      <c r="D4066" s="39" t="s">
        <v>6377</v>
      </c>
      <c r="E4066" s="39" t="s">
        <v>104</v>
      </c>
      <c r="F4066" s="39" t="s">
        <v>12096</v>
      </c>
      <c r="G4066" s="39" t="s">
        <v>145</v>
      </c>
      <c r="H4066" s="39" t="s">
        <v>6</v>
      </c>
      <c r="I4066" s="39">
        <v>17510</v>
      </c>
      <c r="J4066" s="39" t="s">
        <v>2551</v>
      </c>
      <c r="K4066" s="39" t="s">
        <v>2555</v>
      </c>
      <c r="L4066" s="39" t="s">
        <v>6397</v>
      </c>
      <c r="M4066" s="42">
        <v>42629</v>
      </c>
      <c r="N4066" s="39" t="s">
        <v>6411</v>
      </c>
      <c r="O4066" s="39" t="s">
        <v>6334</v>
      </c>
      <c r="P4066" s="39" t="s">
        <v>2551</v>
      </c>
    </row>
    <row r="4067" spans="1:16" ht="17.149999999999999" customHeight="1" x14ac:dyDescent="0.25">
      <c r="A4067" s="40" t="str">
        <f t="shared" si="63"/>
        <v>BengkuluAsuransi JiwaKantor Selain Kantor Cabang Unit Syariah</v>
      </c>
      <c r="B4067" s="39" t="s">
        <v>66</v>
      </c>
      <c r="C4067" s="39" t="s">
        <v>6908</v>
      </c>
      <c r="D4067" s="39" t="s">
        <v>6377</v>
      </c>
      <c r="E4067" s="39" t="s">
        <v>104</v>
      </c>
      <c r="F4067" s="39" t="s">
        <v>6909</v>
      </c>
      <c r="G4067" s="39" t="s">
        <v>1222</v>
      </c>
      <c r="H4067" s="39" t="s">
        <v>10</v>
      </c>
      <c r="I4067" s="39">
        <v>38223</v>
      </c>
      <c r="J4067" s="39" t="s">
        <v>6910</v>
      </c>
      <c r="K4067" s="39" t="s">
        <v>6910</v>
      </c>
      <c r="L4067" s="39" t="s">
        <v>6911</v>
      </c>
      <c r="M4067" s="42">
        <v>43251</v>
      </c>
      <c r="N4067" s="39" t="s">
        <v>6398</v>
      </c>
      <c r="O4067" s="39" t="s">
        <v>6912</v>
      </c>
      <c r="P4067" s="39" t="s">
        <v>67</v>
      </c>
    </row>
    <row r="4068" spans="1:16" ht="17.149999999999999" customHeight="1" x14ac:dyDescent="0.25">
      <c r="A4068" s="40" t="str">
        <f t="shared" si="63"/>
        <v>Sulawesi SelatanAsuransi JiwaKantor Selain Kantor Cabang Unit Syariah</v>
      </c>
      <c r="B4068" s="39" t="s">
        <v>66</v>
      </c>
      <c r="C4068" s="39" t="s">
        <v>6404</v>
      </c>
      <c r="D4068" s="39" t="s">
        <v>6377</v>
      </c>
      <c r="E4068" s="39" t="s">
        <v>104</v>
      </c>
      <c r="F4068" s="39" t="s">
        <v>6405</v>
      </c>
      <c r="G4068" s="39" t="s">
        <v>159</v>
      </c>
      <c r="H4068" s="39" t="s">
        <v>7</v>
      </c>
      <c r="I4068" s="39">
        <v>90231</v>
      </c>
      <c r="J4068" s="39" t="s">
        <v>2551</v>
      </c>
      <c r="K4068" s="39" t="s">
        <v>2555</v>
      </c>
      <c r="L4068" s="39" t="s">
        <v>6332</v>
      </c>
      <c r="M4068" s="42">
        <v>42761</v>
      </c>
      <c r="N4068" s="39" t="s">
        <v>6406</v>
      </c>
      <c r="O4068" s="39" t="s">
        <v>6407</v>
      </c>
      <c r="P4068" s="39" t="s">
        <v>2551</v>
      </c>
    </row>
    <row r="4069" spans="1:16" ht="17.149999999999999" customHeight="1" x14ac:dyDescent="0.25">
      <c r="A4069" s="40" t="str">
        <f t="shared" si="63"/>
        <v>Jawa TengahAsuransi JiwaKantor Selain Kantor Cabang Unit Syariah</v>
      </c>
      <c r="B4069" s="39" t="s">
        <v>66</v>
      </c>
      <c r="C4069" s="39" t="s">
        <v>6412</v>
      </c>
      <c r="D4069" s="39" t="s">
        <v>6377</v>
      </c>
      <c r="E4069" s="39" t="s">
        <v>104</v>
      </c>
      <c r="F4069" s="39" t="s">
        <v>6413</v>
      </c>
      <c r="G4069" s="39" t="s">
        <v>1918</v>
      </c>
      <c r="H4069" s="39" t="s">
        <v>5</v>
      </c>
      <c r="I4069" s="39">
        <v>57169</v>
      </c>
      <c r="J4069" s="39" t="s">
        <v>2551</v>
      </c>
      <c r="K4069" s="39" t="s">
        <v>2555</v>
      </c>
      <c r="L4069" s="39" t="s">
        <v>6402</v>
      </c>
      <c r="M4069" s="42">
        <v>42572</v>
      </c>
      <c r="N4069" s="39" t="s">
        <v>6414</v>
      </c>
      <c r="O4069" s="39" t="s">
        <v>6414</v>
      </c>
      <c r="P4069" s="39" t="s">
        <v>2551</v>
      </c>
    </row>
    <row r="4070" spans="1:16" ht="17.149999999999999" customHeight="1" x14ac:dyDescent="0.25">
      <c r="A4070" s="40" t="str">
        <f t="shared" si="63"/>
        <v>DKI JakartaAsuransi JiwaKantor Selain Kantor Cabang Unit Syariah</v>
      </c>
      <c r="B4070" s="39" t="s">
        <v>66</v>
      </c>
      <c r="C4070" s="39" t="s">
        <v>6415</v>
      </c>
      <c r="D4070" s="39" t="s">
        <v>6377</v>
      </c>
      <c r="E4070" s="39" t="s">
        <v>104</v>
      </c>
      <c r="F4070" s="39" t="s">
        <v>6416</v>
      </c>
      <c r="G4070" s="39" t="s">
        <v>72</v>
      </c>
      <c r="H4070" s="39" t="s">
        <v>1</v>
      </c>
      <c r="I4070" s="39">
        <v>13210</v>
      </c>
      <c r="J4070" s="39" t="s">
        <v>2551</v>
      </c>
      <c r="K4070" s="39" t="s">
        <v>2555</v>
      </c>
      <c r="L4070" s="39" t="s">
        <v>6417</v>
      </c>
      <c r="M4070" s="42">
        <v>42384</v>
      </c>
      <c r="N4070" s="39" t="s">
        <v>4819</v>
      </c>
      <c r="O4070" s="39" t="s">
        <v>4819</v>
      </c>
      <c r="P4070" s="39" t="s">
        <v>2551</v>
      </c>
    </row>
    <row r="4071" spans="1:16" ht="17.149999999999999" customHeight="1" x14ac:dyDescent="0.25">
      <c r="A4071" s="40" t="str">
        <f t="shared" si="63"/>
        <v>Jawa TimurAsuransi JiwaKantor Selain Kantor Cabang Unit Syariah</v>
      </c>
      <c r="B4071" s="39" t="s">
        <v>66</v>
      </c>
      <c r="C4071" s="39" t="s">
        <v>6418</v>
      </c>
      <c r="D4071" s="39" t="s">
        <v>6377</v>
      </c>
      <c r="E4071" s="39" t="s">
        <v>104</v>
      </c>
      <c r="F4071" s="39" t="s">
        <v>6419</v>
      </c>
      <c r="G4071" s="39" t="s">
        <v>352</v>
      </c>
      <c r="H4071" s="39" t="s">
        <v>4</v>
      </c>
      <c r="I4071" s="39">
        <v>60227</v>
      </c>
      <c r="J4071" s="39" t="s">
        <v>2551</v>
      </c>
      <c r="K4071" s="39" t="s">
        <v>2555</v>
      </c>
      <c r="L4071" s="39" t="s">
        <v>6420</v>
      </c>
      <c r="M4071" s="42">
        <v>42382</v>
      </c>
      <c r="N4071" s="39" t="s">
        <v>6421</v>
      </c>
      <c r="O4071" s="39" t="s">
        <v>6421</v>
      </c>
      <c r="P4071" s="39" t="s">
        <v>2551</v>
      </c>
    </row>
    <row r="4072" spans="1:16" ht="17.149999999999999" customHeight="1" x14ac:dyDescent="0.25">
      <c r="A4072" s="40" t="str">
        <f t="shared" si="63"/>
        <v>Daerah Istimewa YogyakartaAsuransi JiwaKantor Selain Kantor Cabang Unit Syariah</v>
      </c>
      <c r="B4072" s="39" t="s">
        <v>66</v>
      </c>
      <c r="C4072" s="39" t="s">
        <v>6422</v>
      </c>
      <c r="D4072" s="39" t="s">
        <v>6377</v>
      </c>
      <c r="E4072" s="39" t="s">
        <v>104</v>
      </c>
      <c r="F4072" s="39" t="s">
        <v>6423</v>
      </c>
      <c r="G4072" s="39" t="s">
        <v>528</v>
      </c>
      <c r="H4072" s="39" t="s">
        <v>28</v>
      </c>
      <c r="I4072" s="39">
        <v>55573</v>
      </c>
      <c r="J4072" s="39" t="s">
        <v>2551</v>
      </c>
      <c r="K4072" s="39" t="s">
        <v>2555</v>
      </c>
      <c r="L4072" s="39" t="s">
        <v>6402</v>
      </c>
      <c r="M4072" s="42">
        <v>42572</v>
      </c>
      <c r="N4072" s="39" t="s">
        <v>6424</v>
      </c>
      <c r="O4072" s="39" t="s">
        <v>6424</v>
      </c>
      <c r="P4072" s="39" t="s">
        <v>2551</v>
      </c>
    </row>
    <row r="4073" spans="1:16" ht="17.149999999999999" customHeight="1" x14ac:dyDescent="0.25">
      <c r="A4073" s="40" t="str">
        <f t="shared" si="63"/>
        <v>Jawa BaratAsuransi JiwaKantor Selain Kantor Cabang Unit Syariah</v>
      </c>
      <c r="B4073" s="39" t="s">
        <v>66</v>
      </c>
      <c r="C4073" s="39" t="s">
        <v>6425</v>
      </c>
      <c r="D4073" s="39" t="s">
        <v>6377</v>
      </c>
      <c r="E4073" s="39" t="s">
        <v>104</v>
      </c>
      <c r="F4073" s="39" t="s">
        <v>6426</v>
      </c>
      <c r="G4073" s="39" t="s">
        <v>1743</v>
      </c>
      <c r="H4073" s="39" t="s">
        <v>6</v>
      </c>
      <c r="I4073" s="39">
        <v>45313</v>
      </c>
      <c r="J4073" s="39" t="s">
        <v>2551</v>
      </c>
      <c r="K4073" s="39" t="s">
        <v>2555</v>
      </c>
      <c r="L4073" s="39" t="s">
        <v>6332</v>
      </c>
      <c r="M4073" s="42">
        <v>42761</v>
      </c>
      <c r="N4073" s="39" t="s">
        <v>6427</v>
      </c>
      <c r="O4073" s="39" t="s">
        <v>6427</v>
      </c>
      <c r="P4073" s="39" t="s">
        <v>2551</v>
      </c>
    </row>
    <row r="4074" spans="1:16" ht="17.149999999999999" customHeight="1" x14ac:dyDescent="0.25">
      <c r="A4074" s="40" t="str">
        <f t="shared" si="63"/>
        <v>Sumatera SelatanAsuransi JiwaKantor Selain Kantor Cabang Unit Syariah</v>
      </c>
      <c r="B4074" s="39" t="s">
        <v>66</v>
      </c>
      <c r="C4074" s="39" t="s">
        <v>6428</v>
      </c>
      <c r="D4074" s="39" t="s">
        <v>6377</v>
      </c>
      <c r="E4074" s="39" t="s">
        <v>104</v>
      </c>
      <c r="F4074" s="39" t="s">
        <v>6429</v>
      </c>
      <c r="G4074" s="39" t="s">
        <v>1485</v>
      </c>
      <c r="H4074" s="39" t="s">
        <v>26</v>
      </c>
      <c r="I4074" s="39">
        <v>30257</v>
      </c>
      <c r="J4074" s="39" t="s">
        <v>2551</v>
      </c>
      <c r="K4074" s="39" t="s">
        <v>2555</v>
      </c>
      <c r="L4074" s="39" t="s">
        <v>6332</v>
      </c>
      <c r="M4074" s="42">
        <v>42759</v>
      </c>
      <c r="N4074" s="39" t="s">
        <v>6430</v>
      </c>
      <c r="O4074" s="39" t="s">
        <v>6430</v>
      </c>
      <c r="P4074" s="39" t="s">
        <v>2551</v>
      </c>
    </row>
    <row r="4075" spans="1:16" ht="17.149999999999999" customHeight="1" x14ac:dyDescent="0.25">
      <c r="A4075" s="40" t="str">
        <f t="shared" si="63"/>
        <v>Sulawesi SelatanAsuransi JiwaKantor Selain Kantor Cabang Unit Syariah</v>
      </c>
      <c r="B4075" s="39" t="s">
        <v>66</v>
      </c>
      <c r="C4075" s="39" t="s">
        <v>6404</v>
      </c>
      <c r="D4075" s="39" t="s">
        <v>6377</v>
      </c>
      <c r="E4075" s="39" t="s">
        <v>104</v>
      </c>
      <c r="F4075" s="39" t="s">
        <v>6431</v>
      </c>
      <c r="G4075" s="39" t="s">
        <v>159</v>
      </c>
      <c r="H4075" s="39" t="s">
        <v>7</v>
      </c>
      <c r="I4075" s="39">
        <v>90241</v>
      </c>
      <c r="J4075" s="39" t="s">
        <v>2551</v>
      </c>
      <c r="K4075" s="39" t="s">
        <v>2555</v>
      </c>
      <c r="L4075" s="39" t="s">
        <v>6402</v>
      </c>
      <c r="M4075" s="42">
        <v>42572</v>
      </c>
      <c r="N4075" s="39" t="s">
        <v>6432</v>
      </c>
      <c r="O4075" s="39" t="s">
        <v>6433</v>
      </c>
      <c r="P4075" s="39" t="s">
        <v>2551</v>
      </c>
    </row>
    <row r="4076" spans="1:16" ht="17.149999999999999" customHeight="1" x14ac:dyDescent="0.25">
      <c r="A4076" s="40" t="str">
        <f t="shared" ref="A4076:A4134" si="64">CONCATENATE(H4076,E4076,D4076)</f>
        <v>DKI JakartaAsuransi JiwaKantor Selain Kantor Cabang Unit Syariah</v>
      </c>
      <c r="B4076" s="39" t="s">
        <v>66</v>
      </c>
      <c r="C4076" s="39" t="s">
        <v>6415</v>
      </c>
      <c r="D4076" s="39" t="s">
        <v>6377</v>
      </c>
      <c r="E4076" s="39" t="s">
        <v>104</v>
      </c>
      <c r="F4076" s="39" t="s">
        <v>6434</v>
      </c>
      <c r="G4076" s="39" t="s">
        <v>72</v>
      </c>
      <c r="H4076" s="39" t="s">
        <v>1</v>
      </c>
      <c r="I4076" s="39">
        <v>13820</v>
      </c>
      <c r="J4076" s="39" t="s">
        <v>2551</v>
      </c>
      <c r="K4076" s="39" t="s">
        <v>2555</v>
      </c>
      <c r="L4076" s="39" t="s">
        <v>6402</v>
      </c>
      <c r="M4076" s="42">
        <v>42572</v>
      </c>
      <c r="N4076" s="39" t="s">
        <v>6435</v>
      </c>
      <c r="O4076" s="39" t="s">
        <v>6436</v>
      </c>
      <c r="P4076" s="39" t="s">
        <v>2551</v>
      </c>
    </row>
    <row r="4077" spans="1:16" ht="17.149999999999999" customHeight="1" x14ac:dyDescent="0.25">
      <c r="A4077" s="40" t="str">
        <f t="shared" si="64"/>
        <v>Jawa TimurAsuransi JiwaKantor Selain Kantor Cabang Unit Syariah</v>
      </c>
      <c r="B4077" s="39" t="s">
        <v>66</v>
      </c>
      <c r="C4077" s="39" t="s">
        <v>4771</v>
      </c>
      <c r="D4077" s="39" t="s">
        <v>6377</v>
      </c>
      <c r="E4077" s="39" t="s">
        <v>104</v>
      </c>
      <c r="F4077" s="39" t="s">
        <v>6437</v>
      </c>
      <c r="G4077" s="39" t="s">
        <v>182</v>
      </c>
      <c r="H4077" s="39" t="s">
        <v>4</v>
      </c>
      <c r="I4077" s="39">
        <v>65144</v>
      </c>
      <c r="J4077" s="39" t="s">
        <v>2551</v>
      </c>
      <c r="K4077" s="39" t="s">
        <v>2555</v>
      </c>
      <c r="L4077" s="39" t="s">
        <v>4530</v>
      </c>
      <c r="M4077" s="42">
        <v>42360</v>
      </c>
      <c r="N4077" s="39" t="s">
        <v>6438</v>
      </c>
      <c r="O4077" s="39" t="s">
        <v>6439</v>
      </c>
      <c r="P4077" s="39" t="s">
        <v>2551</v>
      </c>
    </row>
    <row r="4078" spans="1:16" ht="17.149999999999999" customHeight="1" x14ac:dyDescent="0.25">
      <c r="A4078" s="40" t="str">
        <f t="shared" si="64"/>
        <v>Daerah Istimewa YogyakartaAsuransi JiwaKantor Selain Kantor Cabang Unit Syariah</v>
      </c>
      <c r="B4078" s="39" t="s">
        <v>66</v>
      </c>
      <c r="C4078" s="39" t="s">
        <v>6440</v>
      </c>
      <c r="D4078" s="39" t="s">
        <v>6377</v>
      </c>
      <c r="E4078" s="39" t="s">
        <v>104</v>
      </c>
      <c r="F4078" s="39" t="s">
        <v>6441</v>
      </c>
      <c r="G4078" s="39" t="s">
        <v>514</v>
      </c>
      <c r="H4078" s="39" t="s">
        <v>28</v>
      </c>
      <c r="I4078" s="39">
        <v>55583</v>
      </c>
      <c r="J4078" s="39" t="s">
        <v>2551</v>
      </c>
      <c r="K4078" s="39" t="s">
        <v>2555</v>
      </c>
      <c r="L4078" s="39" t="s">
        <v>6332</v>
      </c>
      <c r="M4078" s="42">
        <v>42761</v>
      </c>
      <c r="N4078" s="39" t="s">
        <v>6424</v>
      </c>
      <c r="O4078" s="39" t="s">
        <v>6424</v>
      </c>
      <c r="P4078" s="39" t="s">
        <v>2551</v>
      </c>
    </row>
    <row r="4079" spans="1:16" ht="17.149999999999999" customHeight="1" x14ac:dyDescent="0.25">
      <c r="A4079" s="40" t="str">
        <f t="shared" si="64"/>
        <v>Jawa TimurAsuransi JiwaKantor Selain Kantor Cabang Unit Syariah</v>
      </c>
      <c r="B4079" s="39" t="s">
        <v>66</v>
      </c>
      <c r="C4079" s="39" t="s">
        <v>4771</v>
      </c>
      <c r="D4079" s="39" t="s">
        <v>6377</v>
      </c>
      <c r="E4079" s="39" t="s">
        <v>104</v>
      </c>
      <c r="F4079" s="39" t="s">
        <v>6442</v>
      </c>
      <c r="G4079" s="39" t="s">
        <v>182</v>
      </c>
      <c r="H4079" s="39" t="s">
        <v>4</v>
      </c>
      <c r="I4079" s="39">
        <v>65144</v>
      </c>
      <c r="J4079" s="39" t="s">
        <v>2551</v>
      </c>
      <c r="K4079" s="39" t="s">
        <v>2555</v>
      </c>
      <c r="L4079" s="39" t="s">
        <v>6386</v>
      </c>
      <c r="M4079" s="42">
        <v>42384</v>
      </c>
      <c r="N4079" s="39" t="s">
        <v>6438</v>
      </c>
      <c r="O4079" s="39" t="s">
        <v>6439</v>
      </c>
      <c r="P4079" s="39" t="s">
        <v>2551</v>
      </c>
    </row>
    <row r="4080" spans="1:16" ht="17.149999999999999" customHeight="1" x14ac:dyDescent="0.25">
      <c r="A4080" s="40" t="str">
        <f t="shared" si="64"/>
        <v>BantenAsuransi JiwaKantor Selain Kantor Cabang Unit Syariah</v>
      </c>
      <c r="B4080" s="39" t="s">
        <v>66</v>
      </c>
      <c r="C4080" s="39" t="s">
        <v>4775</v>
      </c>
      <c r="D4080" s="39" t="s">
        <v>6377</v>
      </c>
      <c r="E4080" s="39" t="s">
        <v>104</v>
      </c>
      <c r="F4080" s="39" t="s">
        <v>6443</v>
      </c>
      <c r="G4080" s="39" t="s">
        <v>316</v>
      </c>
      <c r="H4080" s="39" t="s">
        <v>3</v>
      </c>
      <c r="I4080" s="39">
        <v>15310</v>
      </c>
      <c r="J4080" s="39" t="s">
        <v>2551</v>
      </c>
      <c r="K4080" s="39" t="s">
        <v>2555</v>
      </c>
      <c r="L4080" s="39" t="s">
        <v>6386</v>
      </c>
      <c r="M4080" s="42">
        <v>42384</v>
      </c>
      <c r="N4080" s="39" t="s">
        <v>6384</v>
      </c>
      <c r="O4080" s="39" t="s">
        <v>6384</v>
      </c>
      <c r="P4080" s="39" t="s">
        <v>2551</v>
      </c>
    </row>
    <row r="4081" spans="1:16" ht="17.149999999999999" customHeight="1" x14ac:dyDescent="0.25">
      <c r="A4081" s="40" t="str">
        <f t="shared" si="64"/>
        <v>Jawa TimurAsuransi JiwaKantor Selain Kantor Cabang Unit Syariah</v>
      </c>
      <c r="B4081" s="39" t="s">
        <v>66</v>
      </c>
      <c r="C4081" s="39" t="s">
        <v>6418</v>
      </c>
      <c r="D4081" s="39" t="s">
        <v>6377</v>
      </c>
      <c r="E4081" s="39" t="s">
        <v>104</v>
      </c>
      <c r="F4081" s="39" t="s">
        <v>6444</v>
      </c>
      <c r="G4081" s="39" t="s">
        <v>352</v>
      </c>
      <c r="H4081" s="39" t="s">
        <v>4</v>
      </c>
      <c r="I4081" s="39">
        <v>60241</v>
      </c>
      <c r="J4081" s="39" t="s">
        <v>2551</v>
      </c>
      <c r="K4081" s="39" t="s">
        <v>2555</v>
      </c>
      <c r="L4081" s="39" t="s">
        <v>6392</v>
      </c>
      <c r="M4081" s="42">
        <v>42360</v>
      </c>
      <c r="N4081" s="39" t="s">
        <v>6445</v>
      </c>
      <c r="O4081" s="39" t="s">
        <v>6445</v>
      </c>
      <c r="P4081" s="39" t="s">
        <v>2551</v>
      </c>
    </row>
    <row r="4082" spans="1:16" ht="17.149999999999999" customHeight="1" x14ac:dyDescent="0.25">
      <c r="A4082" s="40" t="str">
        <f t="shared" si="64"/>
        <v>JambiAsuransi JiwaKantor Selain Kantor Cabang Unit Syariah</v>
      </c>
      <c r="B4082" s="39" t="s">
        <v>66</v>
      </c>
      <c r="C4082" s="39" t="s">
        <v>6446</v>
      </c>
      <c r="D4082" s="39" t="s">
        <v>6377</v>
      </c>
      <c r="E4082" s="39" t="s">
        <v>104</v>
      </c>
      <c r="F4082" s="39" t="s">
        <v>6447</v>
      </c>
      <c r="G4082" s="39" t="s">
        <v>534</v>
      </c>
      <c r="H4082" s="39" t="s">
        <v>11</v>
      </c>
      <c r="I4082" s="39">
        <v>36136</v>
      </c>
      <c r="J4082" s="39" t="s">
        <v>2551</v>
      </c>
      <c r="K4082" s="39" t="s">
        <v>2555</v>
      </c>
      <c r="L4082" s="39" t="s">
        <v>6332</v>
      </c>
      <c r="M4082" s="42">
        <v>42761</v>
      </c>
      <c r="N4082" s="39" t="s">
        <v>6448</v>
      </c>
      <c r="O4082" s="39" t="s">
        <v>6448</v>
      </c>
      <c r="P4082" s="39" t="s">
        <v>2551</v>
      </c>
    </row>
    <row r="4083" spans="1:16" ht="17.149999999999999" customHeight="1" x14ac:dyDescent="0.25">
      <c r="A4083" s="40" t="str">
        <f t="shared" si="64"/>
        <v>Sumatera BaratAsuransi JiwaKantor Selain Kantor Cabang Unit Syariah</v>
      </c>
      <c r="B4083" s="39" t="s">
        <v>66</v>
      </c>
      <c r="C4083" s="39" t="s">
        <v>6449</v>
      </c>
      <c r="D4083" s="39" t="s">
        <v>6377</v>
      </c>
      <c r="E4083" s="39" t="s">
        <v>104</v>
      </c>
      <c r="F4083" s="39" t="s">
        <v>6450</v>
      </c>
      <c r="G4083" s="39" t="s">
        <v>115</v>
      </c>
      <c r="H4083" s="39" t="s">
        <v>25</v>
      </c>
      <c r="I4083" s="39">
        <v>25125</v>
      </c>
      <c r="J4083" s="39" t="s">
        <v>2551</v>
      </c>
      <c r="K4083" s="39" t="s">
        <v>2555</v>
      </c>
      <c r="L4083" s="39" t="s">
        <v>6402</v>
      </c>
      <c r="M4083" s="42">
        <v>42572</v>
      </c>
      <c r="N4083" s="39" t="s">
        <v>6451</v>
      </c>
      <c r="O4083" s="39" t="s">
        <v>6451</v>
      </c>
      <c r="P4083" s="39" t="s">
        <v>2551</v>
      </c>
    </row>
    <row r="4084" spans="1:16" ht="17.149999999999999" customHeight="1" x14ac:dyDescent="0.25">
      <c r="A4084" s="40" t="str">
        <f t="shared" si="64"/>
        <v>DKI JakartaAsuransi JiwaKantor Selain Kantor Cabang Unit Syariah</v>
      </c>
      <c r="B4084" s="39" t="s">
        <v>66</v>
      </c>
      <c r="C4084" s="39" t="s">
        <v>6452</v>
      </c>
      <c r="D4084" s="39" t="s">
        <v>6377</v>
      </c>
      <c r="E4084" s="39" t="s">
        <v>104</v>
      </c>
      <c r="F4084" s="39" t="s">
        <v>6453</v>
      </c>
      <c r="G4084" s="39" t="s">
        <v>72</v>
      </c>
      <c r="H4084" s="39" t="s">
        <v>1</v>
      </c>
      <c r="I4084" s="39">
        <v>13760</v>
      </c>
      <c r="J4084" s="39" t="s">
        <v>2551</v>
      </c>
      <c r="K4084" s="39" t="s">
        <v>2555</v>
      </c>
      <c r="L4084" s="39" t="s">
        <v>6402</v>
      </c>
      <c r="M4084" s="42">
        <v>42572</v>
      </c>
      <c r="N4084" s="39" t="s">
        <v>6454</v>
      </c>
      <c r="O4084" s="39" t="s">
        <v>6454</v>
      </c>
      <c r="P4084" s="39" t="s">
        <v>2551</v>
      </c>
    </row>
    <row r="4085" spans="1:16" ht="17.149999999999999" customHeight="1" x14ac:dyDescent="0.25">
      <c r="A4085" s="40" t="str">
        <f t="shared" si="64"/>
        <v>Jawa TimurAsuransi JiwaKantor Selain Kantor Cabang Unit Syariah</v>
      </c>
      <c r="B4085" s="39" t="s">
        <v>66</v>
      </c>
      <c r="C4085" s="39" t="s">
        <v>6418</v>
      </c>
      <c r="D4085" s="39" t="s">
        <v>6377</v>
      </c>
      <c r="E4085" s="39" t="s">
        <v>104</v>
      </c>
      <c r="F4085" s="39" t="s">
        <v>6455</v>
      </c>
      <c r="G4085" s="39" t="s">
        <v>352</v>
      </c>
      <c r="H4085" s="39" t="s">
        <v>4</v>
      </c>
      <c r="I4085" s="39">
        <v>60271</v>
      </c>
      <c r="J4085" s="39" t="s">
        <v>2551</v>
      </c>
      <c r="K4085" s="39" t="s">
        <v>2555</v>
      </c>
      <c r="L4085" s="39" t="s">
        <v>6420</v>
      </c>
      <c r="M4085" s="42">
        <v>42382</v>
      </c>
      <c r="N4085" s="39" t="s">
        <v>6456</v>
      </c>
      <c r="O4085" s="39" t="s">
        <v>6456</v>
      </c>
      <c r="P4085" s="39" t="s">
        <v>2551</v>
      </c>
    </row>
    <row r="4086" spans="1:16" ht="17.149999999999999" customHeight="1" x14ac:dyDescent="0.25">
      <c r="A4086" s="40" t="str">
        <f t="shared" si="64"/>
        <v>Kalimantan TimurAsuransi JiwaKantor Selain Kantor Cabang Unit Syariah</v>
      </c>
      <c r="B4086" s="39" t="s">
        <v>66</v>
      </c>
      <c r="C4086" s="39" t="s">
        <v>6457</v>
      </c>
      <c r="D4086" s="39" t="s">
        <v>6377</v>
      </c>
      <c r="E4086" s="39" t="s">
        <v>104</v>
      </c>
      <c r="F4086" s="39" t="s">
        <v>12097</v>
      </c>
      <c r="G4086" s="39" t="s">
        <v>302</v>
      </c>
      <c r="H4086" s="39" t="s">
        <v>15</v>
      </c>
      <c r="I4086" s="39">
        <v>75119</v>
      </c>
      <c r="J4086" s="39" t="s">
        <v>2551</v>
      </c>
      <c r="K4086" s="39" t="s">
        <v>2555</v>
      </c>
      <c r="L4086" s="39" t="s">
        <v>6397</v>
      </c>
      <c r="M4086" s="42">
        <v>42629</v>
      </c>
      <c r="N4086" s="39" t="s">
        <v>6458</v>
      </c>
      <c r="O4086" s="39" t="s">
        <v>6458</v>
      </c>
      <c r="P4086" s="39" t="s">
        <v>2551</v>
      </c>
    </row>
    <row r="4087" spans="1:16" ht="17.149999999999999" customHeight="1" x14ac:dyDescent="0.25">
      <c r="A4087" s="40" t="str">
        <f t="shared" si="64"/>
        <v>Kepulauan RiauAsuransi JiwaKantor Selain Kantor Cabang Unit Syariah</v>
      </c>
      <c r="B4087" s="39" t="s">
        <v>66</v>
      </c>
      <c r="C4087" s="39" t="s">
        <v>6459</v>
      </c>
      <c r="D4087" s="39" t="s">
        <v>6377</v>
      </c>
      <c r="E4087" s="39" t="s">
        <v>104</v>
      </c>
      <c r="F4087" s="39" t="s">
        <v>6460</v>
      </c>
      <c r="G4087" s="39" t="s">
        <v>6461</v>
      </c>
      <c r="H4087" s="39" t="s">
        <v>29</v>
      </c>
      <c r="I4087" s="39">
        <v>29151</v>
      </c>
      <c r="J4087" s="39" t="s">
        <v>2551</v>
      </c>
      <c r="K4087" s="39" t="s">
        <v>2555</v>
      </c>
      <c r="L4087" s="39" t="s">
        <v>6402</v>
      </c>
      <c r="M4087" s="42">
        <v>42572</v>
      </c>
      <c r="N4087" s="39" t="s">
        <v>6462</v>
      </c>
      <c r="O4087" s="39" t="s">
        <v>6462</v>
      </c>
      <c r="P4087" s="39" t="s">
        <v>2551</v>
      </c>
    </row>
    <row r="4088" spans="1:16" ht="17.149999999999999" customHeight="1" x14ac:dyDescent="0.25">
      <c r="A4088" s="40" t="str">
        <f t="shared" si="64"/>
        <v>Daerah Istimewa YogyakartaAsuransi JiwaKantor Selain Kantor Cabang Unit Syariah</v>
      </c>
      <c r="B4088" s="39" t="s">
        <v>66</v>
      </c>
      <c r="C4088" s="39" t="s">
        <v>6422</v>
      </c>
      <c r="D4088" s="39" t="s">
        <v>6377</v>
      </c>
      <c r="E4088" s="39" t="s">
        <v>104</v>
      </c>
      <c r="F4088" s="39" t="s">
        <v>6463</v>
      </c>
      <c r="G4088" s="39" t="s">
        <v>528</v>
      </c>
      <c r="H4088" s="39" t="s">
        <v>28</v>
      </c>
      <c r="I4088" s="39">
        <v>55283</v>
      </c>
      <c r="J4088" s="39" t="s">
        <v>2551</v>
      </c>
      <c r="K4088" s="39" t="s">
        <v>2555</v>
      </c>
      <c r="L4088" s="39" t="s">
        <v>6332</v>
      </c>
      <c r="M4088" s="42">
        <v>42761</v>
      </c>
      <c r="N4088" s="39" t="s">
        <v>6464</v>
      </c>
      <c r="O4088" s="39" t="s">
        <v>6465</v>
      </c>
      <c r="P4088" s="39" t="s">
        <v>2551</v>
      </c>
    </row>
    <row r="4089" spans="1:16" ht="17.149999999999999" customHeight="1" x14ac:dyDescent="0.25">
      <c r="A4089" s="40" t="str">
        <f t="shared" si="64"/>
        <v>Sumatera UtaraAsuransi JiwaKantor Selain Kantor Cabang Unit Syariah</v>
      </c>
      <c r="B4089" s="39" t="s">
        <v>66</v>
      </c>
      <c r="C4089" s="39" t="s">
        <v>6466</v>
      </c>
      <c r="D4089" s="39" t="s">
        <v>6377</v>
      </c>
      <c r="E4089" s="39" t="s">
        <v>104</v>
      </c>
      <c r="F4089" s="39" t="s">
        <v>6396</v>
      </c>
      <c r="G4089" s="39" t="s">
        <v>270</v>
      </c>
      <c r="H4089" s="39" t="s">
        <v>27</v>
      </c>
      <c r="I4089" s="39">
        <v>20132</v>
      </c>
      <c r="J4089" s="39" t="s">
        <v>2551</v>
      </c>
      <c r="K4089" s="39" t="s">
        <v>2555</v>
      </c>
      <c r="L4089" s="39" t="s">
        <v>6397</v>
      </c>
      <c r="M4089" s="42">
        <v>42629</v>
      </c>
      <c r="N4089" s="39" t="s">
        <v>6399</v>
      </c>
      <c r="O4089" s="39" t="s">
        <v>6399</v>
      </c>
      <c r="P4089" s="39" t="s">
        <v>2551</v>
      </c>
    </row>
    <row r="4090" spans="1:16" ht="17.149999999999999" customHeight="1" x14ac:dyDescent="0.25">
      <c r="A4090" s="40" t="str">
        <f t="shared" si="64"/>
        <v>Jawa TimurAsuransi JiwaKantor Selain Kantor Cabang Unit Syariah</v>
      </c>
      <c r="B4090" s="39" t="s">
        <v>66</v>
      </c>
      <c r="C4090" s="39" t="s">
        <v>6467</v>
      </c>
      <c r="D4090" s="39" t="s">
        <v>6377</v>
      </c>
      <c r="E4090" s="39" t="s">
        <v>104</v>
      </c>
      <c r="F4090" s="39" t="s">
        <v>6468</v>
      </c>
      <c r="G4090" s="39" t="s">
        <v>435</v>
      </c>
      <c r="H4090" s="39" t="s">
        <v>4</v>
      </c>
      <c r="I4090" s="39">
        <v>61214</v>
      </c>
      <c r="J4090" s="39" t="s">
        <v>2551</v>
      </c>
      <c r="K4090" s="39" t="s">
        <v>2555</v>
      </c>
      <c r="L4090" s="39" t="s">
        <v>6332</v>
      </c>
      <c r="M4090" s="42">
        <v>42761</v>
      </c>
      <c r="N4090" s="39" t="s">
        <v>6469</v>
      </c>
      <c r="O4090" s="39" t="s">
        <v>6469</v>
      </c>
      <c r="P4090" s="39" t="s">
        <v>2551</v>
      </c>
    </row>
    <row r="4091" spans="1:16" ht="17.149999999999999" customHeight="1" x14ac:dyDescent="0.25">
      <c r="A4091" s="40" t="str">
        <f t="shared" si="64"/>
        <v>Jawa BaratAsuransi JiwaKantor Selain Kantor Cabang Unit Syariah</v>
      </c>
      <c r="B4091" s="39" t="s">
        <v>66</v>
      </c>
      <c r="C4091" s="39" t="s">
        <v>4767</v>
      </c>
      <c r="D4091" s="39" t="s">
        <v>6377</v>
      </c>
      <c r="E4091" s="39" t="s">
        <v>104</v>
      </c>
      <c r="F4091" s="39" t="s">
        <v>6470</v>
      </c>
      <c r="G4091" s="39" t="s">
        <v>145</v>
      </c>
      <c r="H4091" s="39" t="s">
        <v>6</v>
      </c>
      <c r="I4091" s="39">
        <v>17510</v>
      </c>
      <c r="J4091" s="39" t="s">
        <v>2551</v>
      </c>
      <c r="K4091" s="39" t="s">
        <v>2555</v>
      </c>
      <c r="L4091" s="39" t="s">
        <v>6402</v>
      </c>
      <c r="M4091" s="42">
        <v>42572</v>
      </c>
      <c r="N4091" s="39" t="s">
        <v>6471</v>
      </c>
      <c r="O4091" s="39" t="s">
        <v>6471</v>
      </c>
      <c r="P4091" s="39" t="s">
        <v>2551</v>
      </c>
    </row>
    <row r="4092" spans="1:16" ht="17.149999999999999" customHeight="1" x14ac:dyDescent="0.25">
      <c r="A4092" s="40" t="str">
        <f t="shared" si="64"/>
        <v>Jawa TimurAsuransi JiwaKantor Selain Kantor Cabang Unit Syariah</v>
      </c>
      <c r="B4092" s="39" t="s">
        <v>66</v>
      </c>
      <c r="C4092" s="39" t="s">
        <v>6472</v>
      </c>
      <c r="D4092" s="39" t="s">
        <v>6377</v>
      </c>
      <c r="E4092" s="39" t="s">
        <v>104</v>
      </c>
      <c r="F4092" s="39" t="s">
        <v>6473</v>
      </c>
      <c r="G4092" s="39" t="s">
        <v>149</v>
      </c>
      <c r="H4092" s="39" t="s">
        <v>4</v>
      </c>
      <c r="I4092" s="39">
        <v>64112</v>
      </c>
      <c r="J4092" s="39" t="s">
        <v>2551</v>
      </c>
      <c r="K4092" s="39" t="s">
        <v>2555</v>
      </c>
      <c r="L4092" s="39" t="s">
        <v>6402</v>
      </c>
      <c r="M4092" s="42">
        <v>42572</v>
      </c>
      <c r="N4092" s="39" t="s">
        <v>6474</v>
      </c>
      <c r="O4092" s="39" t="s">
        <v>6475</v>
      </c>
      <c r="P4092" s="39" t="s">
        <v>2551</v>
      </c>
    </row>
    <row r="4093" spans="1:16" ht="17.149999999999999" customHeight="1" x14ac:dyDescent="0.25">
      <c r="A4093" s="40" t="str">
        <f t="shared" si="64"/>
        <v>Jawa TimurAsuransi JiwaKantor Selain Kantor Cabang Unit Syariah</v>
      </c>
      <c r="B4093" s="39" t="s">
        <v>66</v>
      </c>
      <c r="C4093" s="39" t="s">
        <v>6467</v>
      </c>
      <c r="D4093" s="39" t="s">
        <v>6377</v>
      </c>
      <c r="E4093" s="39" t="s">
        <v>104</v>
      </c>
      <c r="F4093" s="39" t="s">
        <v>6476</v>
      </c>
      <c r="G4093" s="39" t="s">
        <v>435</v>
      </c>
      <c r="H4093" s="39" t="s">
        <v>4</v>
      </c>
      <c r="I4093" s="39">
        <v>61257</v>
      </c>
      <c r="J4093" s="39" t="s">
        <v>2551</v>
      </c>
      <c r="K4093" s="39" t="s">
        <v>2555</v>
      </c>
      <c r="L4093" s="39" t="s">
        <v>6402</v>
      </c>
      <c r="M4093" s="42">
        <v>42572</v>
      </c>
      <c r="N4093" s="39" t="s">
        <v>6477</v>
      </c>
      <c r="O4093" s="39" t="s">
        <v>6477</v>
      </c>
      <c r="P4093" s="39" t="s">
        <v>2551</v>
      </c>
    </row>
    <row r="4094" spans="1:16" ht="17.149999999999999" customHeight="1" x14ac:dyDescent="0.25">
      <c r="A4094" s="40" t="str">
        <f t="shared" si="64"/>
        <v>Jawa TimurAsuransi JiwaKantor Selain Kantor Cabang Unit Syariah</v>
      </c>
      <c r="B4094" s="39" t="s">
        <v>66</v>
      </c>
      <c r="C4094" s="39" t="s">
        <v>4527</v>
      </c>
      <c r="D4094" s="39" t="s">
        <v>6377</v>
      </c>
      <c r="E4094" s="39" t="s">
        <v>104</v>
      </c>
      <c r="F4094" s="39" t="s">
        <v>6478</v>
      </c>
      <c r="G4094" s="39" t="s">
        <v>4731</v>
      </c>
      <c r="H4094" s="39" t="s">
        <v>4</v>
      </c>
      <c r="I4094" s="39">
        <v>61419</v>
      </c>
      <c r="J4094" s="39" t="s">
        <v>2551</v>
      </c>
      <c r="K4094" s="39" t="s">
        <v>2555</v>
      </c>
      <c r="L4094" s="39" t="s">
        <v>4530</v>
      </c>
      <c r="M4094" s="42">
        <v>42360</v>
      </c>
      <c r="N4094" s="39" t="s">
        <v>4531</v>
      </c>
      <c r="O4094" s="39" t="s">
        <v>4531</v>
      </c>
      <c r="P4094" s="39" t="s">
        <v>2551</v>
      </c>
    </row>
    <row r="4095" spans="1:16" ht="17.149999999999999" customHeight="1" x14ac:dyDescent="0.25">
      <c r="A4095" s="40" t="str">
        <f t="shared" si="64"/>
        <v>BaliAsuransi JiwaKantor Selain Kantor Cabang Unit Syariah</v>
      </c>
      <c r="B4095" s="39" t="s">
        <v>66</v>
      </c>
      <c r="C4095" s="39" t="s">
        <v>6479</v>
      </c>
      <c r="D4095" s="39" t="s">
        <v>6377</v>
      </c>
      <c r="E4095" s="39" t="s">
        <v>104</v>
      </c>
      <c r="F4095" s="39" t="s">
        <v>6480</v>
      </c>
      <c r="G4095" s="39" t="s">
        <v>327</v>
      </c>
      <c r="H4095" s="39" t="s">
        <v>8</v>
      </c>
      <c r="I4095" s="39">
        <v>80233</v>
      </c>
      <c r="J4095" s="39" t="s">
        <v>2551</v>
      </c>
      <c r="K4095" s="39" t="s">
        <v>2555</v>
      </c>
      <c r="L4095" s="39" t="s">
        <v>6417</v>
      </c>
      <c r="M4095" s="42">
        <v>42384</v>
      </c>
      <c r="N4095" s="39" t="s">
        <v>6481</v>
      </c>
      <c r="O4095" s="39" t="s">
        <v>6481</v>
      </c>
      <c r="P4095" s="39" t="s">
        <v>2551</v>
      </c>
    </row>
    <row r="4096" spans="1:16" ht="17.149999999999999" customHeight="1" x14ac:dyDescent="0.25">
      <c r="A4096" s="40" t="str">
        <f t="shared" si="64"/>
        <v>Jawa BaratAsuransi JiwaKantor Selain Kantor Cabang Unit Syariah</v>
      </c>
      <c r="B4096" s="39" t="s">
        <v>66</v>
      </c>
      <c r="C4096" s="39" t="s">
        <v>6482</v>
      </c>
      <c r="D4096" s="39" t="s">
        <v>6377</v>
      </c>
      <c r="E4096" s="39" t="s">
        <v>104</v>
      </c>
      <c r="F4096" s="39" t="s">
        <v>6483</v>
      </c>
      <c r="G4096" s="39" t="s">
        <v>692</v>
      </c>
      <c r="H4096" s="39" t="s">
        <v>6</v>
      </c>
      <c r="I4096" s="39">
        <v>16515</v>
      </c>
      <c r="J4096" s="39" t="s">
        <v>2551</v>
      </c>
      <c r="K4096" s="39" t="s">
        <v>2555</v>
      </c>
      <c r="L4096" s="39" t="s">
        <v>6402</v>
      </c>
      <c r="M4096" s="42">
        <v>42572</v>
      </c>
      <c r="N4096" s="39" t="s">
        <v>6484</v>
      </c>
      <c r="O4096" s="39" t="s">
        <v>6484</v>
      </c>
      <c r="P4096" s="39" t="s">
        <v>2551</v>
      </c>
    </row>
    <row r="4097" spans="1:16" ht="17.149999999999999" customHeight="1" x14ac:dyDescent="0.25">
      <c r="A4097" s="40" t="str">
        <f t="shared" si="64"/>
        <v>Jawa BaratAsuransi JiwaKantor Selain Kantor Cabang Unit Syariah</v>
      </c>
      <c r="B4097" s="39" t="s">
        <v>66</v>
      </c>
      <c r="C4097" s="39" t="s">
        <v>6908</v>
      </c>
      <c r="D4097" s="39" t="s">
        <v>6377</v>
      </c>
      <c r="E4097" s="39" t="s">
        <v>104</v>
      </c>
      <c r="F4097" s="39" t="s">
        <v>6913</v>
      </c>
      <c r="G4097" s="39" t="s">
        <v>127</v>
      </c>
      <c r="H4097" s="39" t="s">
        <v>6</v>
      </c>
      <c r="I4097" s="39">
        <v>40252</v>
      </c>
      <c r="J4097" s="39" t="s">
        <v>6914</v>
      </c>
      <c r="K4097" s="39" t="s">
        <v>6914</v>
      </c>
      <c r="L4097" s="39" t="s">
        <v>6911</v>
      </c>
      <c r="M4097" s="42">
        <v>43251</v>
      </c>
      <c r="N4097" s="39" t="s">
        <v>6398</v>
      </c>
      <c r="O4097" s="39" t="s">
        <v>6915</v>
      </c>
      <c r="P4097" s="39" t="s">
        <v>67</v>
      </c>
    </row>
    <row r="4098" spans="1:16" ht="17.149999999999999" customHeight="1" x14ac:dyDescent="0.25">
      <c r="A4098" s="40" t="str">
        <f t="shared" si="64"/>
        <v>Jawa BaratAsuransi JiwaKantor Selain Kantor Cabang Unit Syariah</v>
      </c>
      <c r="B4098" s="39" t="s">
        <v>66</v>
      </c>
      <c r="C4098" s="39" t="s">
        <v>6908</v>
      </c>
      <c r="D4098" s="39" t="s">
        <v>6377</v>
      </c>
      <c r="E4098" s="39" t="s">
        <v>104</v>
      </c>
      <c r="F4098" s="39" t="s">
        <v>6916</v>
      </c>
      <c r="G4098" s="39" t="s">
        <v>145</v>
      </c>
      <c r="H4098" s="39" t="s">
        <v>6</v>
      </c>
      <c r="I4098" s="39">
        <v>17510</v>
      </c>
      <c r="J4098" s="39" t="s">
        <v>6910</v>
      </c>
      <c r="K4098" s="39" t="s">
        <v>6910</v>
      </c>
      <c r="L4098" s="39" t="s">
        <v>6911</v>
      </c>
      <c r="M4098" s="42">
        <v>43251</v>
      </c>
      <c r="N4098" s="39" t="s">
        <v>6398</v>
      </c>
      <c r="O4098" s="39" t="s">
        <v>6917</v>
      </c>
      <c r="P4098" s="39" t="s">
        <v>67</v>
      </c>
    </row>
    <row r="4099" spans="1:16" ht="17.149999999999999" customHeight="1" x14ac:dyDescent="0.25">
      <c r="A4099" s="40" t="str">
        <f t="shared" si="64"/>
        <v>Jawa TengahAsuransi JiwaKantor Selain Kantor Cabang Unit Syariah</v>
      </c>
      <c r="B4099" s="39" t="s">
        <v>66</v>
      </c>
      <c r="C4099" s="39" t="s">
        <v>6908</v>
      </c>
      <c r="D4099" s="39" t="s">
        <v>6377</v>
      </c>
      <c r="E4099" s="39" t="s">
        <v>104</v>
      </c>
      <c r="F4099" s="39" t="s">
        <v>6918</v>
      </c>
      <c r="G4099" s="39" t="s">
        <v>551</v>
      </c>
      <c r="H4099" s="39" t="s">
        <v>5</v>
      </c>
      <c r="I4099" s="39">
        <v>52211</v>
      </c>
      <c r="J4099" s="39" t="s">
        <v>6919</v>
      </c>
      <c r="K4099" s="39" t="s">
        <v>6920</v>
      </c>
      <c r="L4099" s="39" t="s">
        <v>6911</v>
      </c>
      <c r="M4099" s="42">
        <v>43251</v>
      </c>
      <c r="N4099" s="39" t="s">
        <v>6398</v>
      </c>
      <c r="O4099" s="39" t="s">
        <v>6921</v>
      </c>
      <c r="P4099" s="39" t="s">
        <v>67</v>
      </c>
    </row>
    <row r="4100" spans="1:16" ht="17.149999999999999" customHeight="1" x14ac:dyDescent="0.25">
      <c r="A4100" s="40" t="str">
        <f t="shared" si="64"/>
        <v>Sulawesi SelatanAsuransi JiwaKantor Selain Kantor Cabang Unit Syariah</v>
      </c>
      <c r="B4100" s="39" t="s">
        <v>66</v>
      </c>
      <c r="C4100" s="39" t="s">
        <v>6487</v>
      </c>
      <c r="D4100" s="39" t="s">
        <v>6377</v>
      </c>
      <c r="E4100" s="39" t="s">
        <v>104</v>
      </c>
      <c r="F4100" s="39" t="s">
        <v>6488</v>
      </c>
      <c r="G4100" s="39" t="s">
        <v>6489</v>
      </c>
      <c r="H4100" s="39" t="s">
        <v>7</v>
      </c>
      <c r="I4100" s="39">
        <v>91219</v>
      </c>
      <c r="J4100" s="39" t="s">
        <v>2551</v>
      </c>
      <c r="K4100" s="39" t="s">
        <v>2555</v>
      </c>
      <c r="L4100" s="39" t="s">
        <v>6397</v>
      </c>
      <c r="M4100" s="42">
        <v>42629</v>
      </c>
      <c r="N4100" s="39" t="s">
        <v>6490</v>
      </c>
      <c r="O4100" s="39" t="s">
        <v>6490</v>
      </c>
      <c r="P4100" s="39" t="s">
        <v>2551</v>
      </c>
    </row>
    <row r="4101" spans="1:16" ht="17.149999999999999" customHeight="1" x14ac:dyDescent="0.25">
      <c r="A4101" s="40" t="str">
        <f t="shared" si="64"/>
        <v>Kepulauan Bangka BelitungAsuransi JiwaKantor Selain Kantor Cabang Unit Syariah</v>
      </c>
      <c r="B4101" s="39" t="s">
        <v>66</v>
      </c>
      <c r="C4101" s="39" t="s">
        <v>6491</v>
      </c>
      <c r="D4101" s="39" t="s">
        <v>6377</v>
      </c>
      <c r="E4101" s="39" t="s">
        <v>104</v>
      </c>
      <c r="F4101" s="39" t="s">
        <v>12098</v>
      </c>
      <c r="G4101" s="39" t="s">
        <v>6492</v>
      </c>
      <c r="H4101" s="39" t="s">
        <v>32</v>
      </c>
      <c r="I4101" s="39">
        <v>33516</v>
      </c>
      <c r="J4101" s="39" t="s">
        <v>2551</v>
      </c>
      <c r="K4101" s="39" t="s">
        <v>2555</v>
      </c>
      <c r="L4101" s="39" t="s">
        <v>6332</v>
      </c>
      <c r="M4101" s="42">
        <v>42761</v>
      </c>
      <c r="N4101" s="39" t="s">
        <v>6493</v>
      </c>
      <c r="O4101" s="39" t="s">
        <v>6493</v>
      </c>
      <c r="P4101" s="39" t="s">
        <v>2551</v>
      </c>
    </row>
    <row r="4102" spans="1:16" ht="17.149999999999999" customHeight="1" x14ac:dyDescent="0.25">
      <c r="A4102" s="40" t="str">
        <f t="shared" si="64"/>
        <v>Sulawesi SelatanAsuransi JiwaKantor Selain Kantor Cabang Unit Syariah</v>
      </c>
      <c r="B4102" s="39" t="s">
        <v>66</v>
      </c>
      <c r="C4102" s="39" t="s">
        <v>6404</v>
      </c>
      <c r="D4102" s="39" t="s">
        <v>6377</v>
      </c>
      <c r="E4102" s="39" t="s">
        <v>104</v>
      </c>
      <c r="F4102" s="39" t="s">
        <v>12099</v>
      </c>
      <c r="G4102" s="39" t="s">
        <v>159</v>
      </c>
      <c r="H4102" s="39" t="s">
        <v>7</v>
      </c>
      <c r="I4102" s="39">
        <v>90235</v>
      </c>
      <c r="J4102" s="39" t="s">
        <v>2551</v>
      </c>
      <c r="K4102" s="39" t="s">
        <v>2555</v>
      </c>
      <c r="L4102" s="39" t="s">
        <v>6397</v>
      </c>
      <c r="M4102" s="42">
        <v>42629</v>
      </c>
      <c r="N4102" s="39" t="s">
        <v>6494</v>
      </c>
      <c r="O4102" s="39" t="s">
        <v>6494</v>
      </c>
      <c r="P4102" s="39" t="s">
        <v>2551</v>
      </c>
    </row>
    <row r="4103" spans="1:16" ht="17.149999999999999" customHeight="1" x14ac:dyDescent="0.25">
      <c r="A4103" s="40" t="str">
        <f t="shared" si="64"/>
        <v>Jawa TimurAsuransi JiwaKantor Selain Kantor Cabang Unit Syariah</v>
      </c>
      <c r="B4103" s="39" t="s">
        <v>66</v>
      </c>
      <c r="C4103" s="39" t="s">
        <v>6418</v>
      </c>
      <c r="D4103" s="39" t="s">
        <v>6377</v>
      </c>
      <c r="E4103" s="39" t="s">
        <v>104</v>
      </c>
      <c r="F4103" s="39" t="s">
        <v>6495</v>
      </c>
      <c r="G4103" s="39" t="s">
        <v>352</v>
      </c>
      <c r="H4103" s="39" t="s">
        <v>4</v>
      </c>
      <c r="I4103" s="39">
        <v>60297</v>
      </c>
      <c r="J4103" s="39" t="s">
        <v>2551</v>
      </c>
      <c r="K4103" s="39" t="s">
        <v>2555</v>
      </c>
      <c r="L4103" s="39" t="s">
        <v>6402</v>
      </c>
      <c r="M4103" s="42">
        <v>42572</v>
      </c>
      <c r="N4103" s="39" t="s">
        <v>6496</v>
      </c>
      <c r="O4103" s="39" t="s">
        <v>6496</v>
      </c>
      <c r="P4103" s="39" t="s">
        <v>2551</v>
      </c>
    </row>
    <row r="4104" spans="1:16" ht="17.149999999999999" customHeight="1" x14ac:dyDescent="0.25">
      <c r="A4104" s="40" t="str">
        <f t="shared" si="64"/>
        <v>RiauAsuransi JiwaKantor Selain Kantor Cabang Unit Syariah</v>
      </c>
      <c r="B4104" s="39" t="s">
        <v>66</v>
      </c>
      <c r="C4104" s="39" t="s">
        <v>6497</v>
      </c>
      <c r="D4104" s="39" t="s">
        <v>6377</v>
      </c>
      <c r="E4104" s="39" t="s">
        <v>104</v>
      </c>
      <c r="F4104" s="39" t="s">
        <v>6498</v>
      </c>
      <c r="G4104" s="39" t="s">
        <v>179</v>
      </c>
      <c r="H4104" s="39" t="s">
        <v>21</v>
      </c>
      <c r="I4104" s="39">
        <v>28155</v>
      </c>
      <c r="J4104" s="39" t="s">
        <v>2551</v>
      </c>
      <c r="K4104" s="39" t="s">
        <v>2555</v>
      </c>
      <c r="L4104" s="39" t="s">
        <v>6402</v>
      </c>
      <c r="M4104" s="42">
        <v>42572</v>
      </c>
      <c r="N4104" s="39" t="s">
        <v>6499</v>
      </c>
      <c r="O4104" s="39" t="s">
        <v>6499</v>
      </c>
      <c r="P4104" s="39" t="s">
        <v>2551</v>
      </c>
    </row>
    <row r="4105" spans="1:16" ht="17.149999999999999" customHeight="1" x14ac:dyDescent="0.25">
      <c r="A4105" s="40" t="str">
        <f t="shared" si="64"/>
        <v>Jawa BaratAsuransi JiwaKantor Selain Kantor Cabang Unit Syariah</v>
      </c>
      <c r="B4105" s="39" t="s">
        <v>66</v>
      </c>
      <c r="C4105" s="39" t="s">
        <v>6908</v>
      </c>
      <c r="D4105" s="39" t="s">
        <v>6377</v>
      </c>
      <c r="E4105" s="39" t="s">
        <v>104</v>
      </c>
      <c r="F4105" s="39" t="s">
        <v>6922</v>
      </c>
      <c r="G4105" s="39" t="s">
        <v>4075</v>
      </c>
      <c r="H4105" s="39" t="s">
        <v>6</v>
      </c>
      <c r="I4105" s="39">
        <v>43192</v>
      </c>
      <c r="J4105" s="39" t="s">
        <v>6923</v>
      </c>
      <c r="K4105" s="39" t="s">
        <v>6924</v>
      </c>
      <c r="L4105" s="39" t="s">
        <v>6911</v>
      </c>
      <c r="M4105" s="39">
        <v>43251</v>
      </c>
      <c r="N4105" s="39" t="s">
        <v>6398</v>
      </c>
      <c r="O4105" s="39" t="s">
        <v>6925</v>
      </c>
      <c r="P4105" s="39" t="s">
        <v>67</v>
      </c>
    </row>
    <row r="4106" spans="1:16" ht="17.149999999999999" customHeight="1" x14ac:dyDescent="0.25">
      <c r="A4106" s="40" t="str">
        <f t="shared" si="64"/>
        <v>Jawa TimurAsuransi JiwaKantor Selain Kantor Cabang Unit Syariah</v>
      </c>
      <c r="B4106" s="39" t="s">
        <v>66</v>
      </c>
      <c r="C4106" s="39" t="s">
        <v>6388</v>
      </c>
      <c r="D4106" s="39" t="s">
        <v>6377</v>
      </c>
      <c r="E4106" s="39" t="s">
        <v>104</v>
      </c>
      <c r="F4106" s="39" t="s">
        <v>6500</v>
      </c>
      <c r="G4106" s="39" t="s">
        <v>5355</v>
      </c>
      <c r="H4106" s="39" t="s">
        <v>4</v>
      </c>
      <c r="I4106" s="39">
        <v>63136</v>
      </c>
      <c r="J4106" s="39" t="s">
        <v>2551</v>
      </c>
      <c r="K4106" s="39" t="s">
        <v>2555</v>
      </c>
      <c r="L4106" s="39" t="s">
        <v>4530</v>
      </c>
      <c r="M4106" s="39">
        <v>42360</v>
      </c>
      <c r="N4106" s="39" t="s">
        <v>6390</v>
      </c>
      <c r="O4106" s="39" t="s">
        <v>4748</v>
      </c>
      <c r="P4106" s="39" t="s">
        <v>2551</v>
      </c>
    </row>
    <row r="4107" spans="1:16" ht="17.149999999999999" customHeight="1" x14ac:dyDescent="0.25">
      <c r="A4107" s="40" t="str">
        <f t="shared" si="64"/>
        <v>Jawa BaratAsuransi JiwaKantor Selain Kantor Cabang Unit Syariah</v>
      </c>
      <c r="B4107" s="39" t="s">
        <v>66</v>
      </c>
      <c r="C4107" s="39" t="s">
        <v>6501</v>
      </c>
      <c r="D4107" s="39" t="s">
        <v>6377</v>
      </c>
      <c r="E4107" s="39" t="s">
        <v>104</v>
      </c>
      <c r="F4107" s="39" t="s">
        <v>6502</v>
      </c>
      <c r="G4107" s="39" t="s">
        <v>1572</v>
      </c>
      <c r="H4107" s="39" t="s">
        <v>6</v>
      </c>
      <c r="I4107" s="39">
        <v>41151</v>
      </c>
      <c r="J4107" s="39" t="s">
        <v>2551</v>
      </c>
      <c r="K4107" s="39" t="s">
        <v>2555</v>
      </c>
      <c r="L4107" s="39" t="s">
        <v>6392</v>
      </c>
      <c r="M4107" s="39">
        <v>42360</v>
      </c>
      <c r="N4107" s="39" t="s">
        <v>6503</v>
      </c>
      <c r="O4107" s="39" t="s">
        <v>6504</v>
      </c>
      <c r="P4107" s="39" t="s">
        <v>2551</v>
      </c>
    </row>
    <row r="4108" spans="1:16" ht="17.149999999999999" customHeight="1" x14ac:dyDescent="0.25">
      <c r="A4108" s="40" t="str">
        <f t="shared" si="64"/>
        <v>Jawa TimurAsuransi Jiwa SyariahKantor Selain Kantor Cabang Syariah</v>
      </c>
      <c r="B4108" s="39" t="s">
        <v>15724</v>
      </c>
      <c r="C4108" s="39" t="s">
        <v>15936</v>
      </c>
      <c r="D4108" s="39" t="s">
        <v>16305</v>
      </c>
      <c r="E4108" s="39" t="s">
        <v>15987</v>
      </c>
      <c r="F4108" s="39" t="s">
        <v>16306</v>
      </c>
      <c r="G4108" s="39" t="s">
        <v>149</v>
      </c>
      <c r="H4108" s="39" t="s">
        <v>4</v>
      </c>
      <c r="I4108" s="39">
        <v>64122</v>
      </c>
      <c r="J4108" s="39" t="s">
        <v>16307</v>
      </c>
      <c r="K4108" s="39" t="s">
        <v>16307</v>
      </c>
      <c r="L4108" s="39" t="s">
        <v>16308</v>
      </c>
      <c r="M4108" s="39">
        <v>42678</v>
      </c>
      <c r="N4108" s="39" t="s">
        <v>16301</v>
      </c>
      <c r="O4108" s="39" t="s">
        <v>16309</v>
      </c>
      <c r="P4108" s="39" t="s">
        <v>15747</v>
      </c>
    </row>
    <row r="4109" spans="1:16" ht="17.149999999999999" customHeight="1" x14ac:dyDescent="0.25">
      <c r="A4109" s="40" t="str">
        <f t="shared" si="64"/>
        <v>BengkuluAsuransi Jiwa SyariahKantor Selain Kantor Cabang Syariah</v>
      </c>
      <c r="B4109" s="39" t="s">
        <v>15724</v>
      </c>
      <c r="C4109" s="39" t="s">
        <v>15937</v>
      </c>
      <c r="D4109" s="39" t="s">
        <v>16305</v>
      </c>
      <c r="E4109" s="39" t="s">
        <v>15987</v>
      </c>
      <c r="F4109" s="39" t="s">
        <v>16310</v>
      </c>
      <c r="G4109" s="39" t="s">
        <v>1222</v>
      </c>
      <c r="H4109" s="39" t="s">
        <v>10</v>
      </c>
      <c r="I4109" s="39">
        <v>38223</v>
      </c>
      <c r="J4109" s="39" t="s">
        <v>16311</v>
      </c>
      <c r="K4109" s="39" t="s">
        <v>64</v>
      </c>
      <c r="L4109" s="39" t="s">
        <v>16308</v>
      </c>
      <c r="M4109" s="39">
        <v>42678</v>
      </c>
      <c r="N4109" s="39" t="s">
        <v>16301</v>
      </c>
      <c r="O4109" s="39" t="s">
        <v>16312</v>
      </c>
      <c r="P4109" s="39" t="s">
        <v>15747</v>
      </c>
    </row>
    <row r="4110" spans="1:16" ht="17.149999999999999" customHeight="1" x14ac:dyDescent="0.25">
      <c r="A4110" s="40" t="str">
        <f t="shared" si="64"/>
        <v>BantenAsuransi Jiwa SyariahKantor Selain Kantor Cabang Syariah</v>
      </c>
      <c r="B4110" s="39" t="s">
        <v>15724</v>
      </c>
      <c r="C4110" s="39" t="s">
        <v>15938</v>
      </c>
      <c r="D4110" s="39" t="s">
        <v>16305</v>
      </c>
      <c r="E4110" s="39" t="s">
        <v>15987</v>
      </c>
      <c r="F4110" s="39" t="s">
        <v>16313</v>
      </c>
      <c r="G4110" s="39" t="s">
        <v>316</v>
      </c>
      <c r="H4110" s="39" t="s">
        <v>3</v>
      </c>
      <c r="I4110" s="39">
        <v>15324</v>
      </c>
      <c r="J4110" s="39" t="s">
        <v>16314</v>
      </c>
      <c r="K4110" s="39" t="s">
        <v>16315</v>
      </c>
      <c r="L4110" s="39" t="s">
        <v>16316</v>
      </c>
      <c r="M4110" s="39">
        <v>43118</v>
      </c>
      <c r="N4110" s="39" t="s">
        <v>16301</v>
      </c>
      <c r="O4110" s="39" t="s">
        <v>16317</v>
      </c>
      <c r="P4110" s="39" t="s">
        <v>15747</v>
      </c>
    </row>
    <row r="4111" spans="1:16" ht="17.149999999999999" customHeight="1" x14ac:dyDescent="0.25">
      <c r="A4111" s="40" t="str">
        <f t="shared" si="64"/>
        <v>Kepulauan RiauAsuransi Jiwa SyariahKantor Selain Kantor Cabang Syariah</v>
      </c>
      <c r="B4111" s="39" t="s">
        <v>15724</v>
      </c>
      <c r="C4111" s="39" t="s">
        <v>15939</v>
      </c>
      <c r="D4111" s="39" t="s">
        <v>16305</v>
      </c>
      <c r="E4111" s="39" t="s">
        <v>15987</v>
      </c>
      <c r="F4111" s="39" t="s">
        <v>16318</v>
      </c>
      <c r="G4111" s="39" t="s">
        <v>717</v>
      </c>
      <c r="H4111" s="39" t="s">
        <v>29</v>
      </c>
      <c r="I4111" s="39">
        <v>29432</v>
      </c>
      <c r="J4111" s="39" t="s">
        <v>16319</v>
      </c>
      <c r="K4111" s="39" t="s">
        <v>64</v>
      </c>
      <c r="L4111" s="39" t="s">
        <v>16320</v>
      </c>
      <c r="M4111" s="39">
        <v>43034</v>
      </c>
      <c r="N4111" s="39" t="s">
        <v>16301</v>
      </c>
      <c r="O4111" s="39" t="s">
        <v>16321</v>
      </c>
      <c r="P4111" s="39" t="s">
        <v>15747</v>
      </c>
    </row>
    <row r="4112" spans="1:16" ht="17.149999999999999" customHeight="1" x14ac:dyDescent="0.25">
      <c r="A4112" s="40" t="str">
        <f t="shared" si="64"/>
        <v>Jawa BaratAsuransi Jiwa SyariahKantor Selain Kantor Cabang Syariah</v>
      </c>
      <c r="B4112" s="39" t="s">
        <v>15724</v>
      </c>
      <c r="C4112" s="39" t="s">
        <v>15940</v>
      </c>
      <c r="D4112" s="39" t="s">
        <v>16305</v>
      </c>
      <c r="E4112" s="39" t="s">
        <v>15987</v>
      </c>
      <c r="F4112" s="39" t="s">
        <v>16322</v>
      </c>
      <c r="G4112" s="39" t="s">
        <v>755</v>
      </c>
      <c r="H4112" s="39" t="s">
        <v>6</v>
      </c>
      <c r="I4112" s="39">
        <v>45132</v>
      </c>
      <c r="J4112" s="39" t="s">
        <v>16323</v>
      </c>
      <c r="K4112" s="39" t="s">
        <v>64</v>
      </c>
      <c r="L4112" s="39" t="s">
        <v>16316</v>
      </c>
      <c r="M4112" s="39">
        <v>43118</v>
      </c>
      <c r="N4112" s="39" t="s">
        <v>16301</v>
      </c>
      <c r="O4112" s="39" t="s">
        <v>16324</v>
      </c>
      <c r="P4112" s="39" t="s">
        <v>15747</v>
      </c>
    </row>
    <row r="4113" spans="1:16" ht="17.149999999999999" customHeight="1" x14ac:dyDescent="0.25">
      <c r="A4113" s="40" t="str">
        <f t="shared" si="64"/>
        <v>Sumatera BaratAsuransi Jiwa SyariahKantor Selain Kantor Cabang Syariah</v>
      </c>
      <c r="B4113" s="39" t="s">
        <v>15724</v>
      </c>
      <c r="C4113" s="39" t="s">
        <v>15941</v>
      </c>
      <c r="D4113" s="39" t="s">
        <v>16305</v>
      </c>
      <c r="E4113" s="39" t="s">
        <v>15987</v>
      </c>
      <c r="F4113" s="39" t="s">
        <v>16325</v>
      </c>
      <c r="G4113" s="39" t="s">
        <v>115</v>
      </c>
      <c r="H4113" s="39" t="s">
        <v>25</v>
      </c>
      <c r="I4113" s="39">
        <v>25146</v>
      </c>
      <c r="J4113" s="39" t="s">
        <v>16326</v>
      </c>
      <c r="K4113" s="39" t="s">
        <v>16326</v>
      </c>
      <c r="L4113" s="39" t="s">
        <v>16327</v>
      </c>
      <c r="M4113" s="39">
        <v>43336</v>
      </c>
      <c r="N4113" s="39" t="s">
        <v>16301</v>
      </c>
      <c r="O4113" s="39" t="s">
        <v>16328</v>
      </c>
      <c r="P4113" s="39" t="s">
        <v>15747</v>
      </c>
    </row>
    <row r="4114" spans="1:16" ht="17.149999999999999" customHeight="1" x14ac:dyDescent="0.25">
      <c r="A4114" s="40" t="str">
        <f t="shared" si="64"/>
        <v>Jawa BaratAsuransi Jiwa SyariahKantor Selain Kantor Cabang Syariah</v>
      </c>
      <c r="B4114" s="39" t="s">
        <v>15724</v>
      </c>
      <c r="C4114" s="39" t="s">
        <v>15942</v>
      </c>
      <c r="D4114" s="39" t="s">
        <v>16305</v>
      </c>
      <c r="E4114" s="39" t="s">
        <v>15987</v>
      </c>
      <c r="F4114" s="39" t="s">
        <v>16329</v>
      </c>
      <c r="G4114" s="39" t="s">
        <v>197</v>
      </c>
      <c r="H4114" s="39" t="s">
        <v>6</v>
      </c>
      <c r="I4114" s="39">
        <v>16918</v>
      </c>
      <c r="J4114" s="39" t="s">
        <v>16330</v>
      </c>
      <c r="K4114" s="39" t="s">
        <v>64</v>
      </c>
      <c r="L4114" s="39" t="s">
        <v>16331</v>
      </c>
      <c r="M4114" s="39">
        <v>43259</v>
      </c>
      <c r="N4114" s="39" t="s">
        <v>16301</v>
      </c>
      <c r="O4114" s="39" t="s">
        <v>16332</v>
      </c>
      <c r="P4114" s="39" t="s">
        <v>16333</v>
      </c>
    </row>
    <row r="4115" spans="1:16" ht="17.149999999999999" customHeight="1" x14ac:dyDescent="0.25">
      <c r="A4115" s="40" t="str">
        <f t="shared" si="64"/>
        <v>Kalimantan TimurAsuransi Jiwa SyariahKantor Selain Kantor Cabang Syariah</v>
      </c>
      <c r="B4115" s="39" t="s">
        <v>15724</v>
      </c>
      <c r="C4115" s="39" t="s">
        <v>15943</v>
      </c>
      <c r="D4115" s="39" t="s">
        <v>16305</v>
      </c>
      <c r="E4115" s="39" t="s">
        <v>15987</v>
      </c>
      <c r="F4115" s="39" t="s">
        <v>16334</v>
      </c>
      <c r="G4115" s="39" t="s">
        <v>302</v>
      </c>
      <c r="H4115" s="39" t="s">
        <v>15</v>
      </c>
      <c r="I4115" s="39">
        <v>75124</v>
      </c>
      <c r="J4115" s="39" t="s">
        <v>16335</v>
      </c>
      <c r="K4115" s="39" t="s">
        <v>16335</v>
      </c>
      <c r="L4115" s="39" t="s">
        <v>16336</v>
      </c>
      <c r="M4115" s="39">
        <v>41828</v>
      </c>
      <c r="N4115" s="39" t="s">
        <v>16301</v>
      </c>
      <c r="O4115" s="39" t="s">
        <v>16337</v>
      </c>
      <c r="P4115" s="39" t="s">
        <v>15747</v>
      </c>
    </row>
    <row r="4116" spans="1:16" ht="17.149999999999999" customHeight="1" x14ac:dyDescent="0.25">
      <c r="A4116" s="40" t="str">
        <f t="shared" si="64"/>
        <v>Daerah Istimewa YogyakartaAsuransi Jiwa SyariahKantor Selain Kantor Cabang Syariah</v>
      </c>
      <c r="B4116" s="39" t="s">
        <v>15724</v>
      </c>
      <c r="C4116" s="39" t="s">
        <v>15944</v>
      </c>
      <c r="D4116" s="39" t="s">
        <v>16305</v>
      </c>
      <c r="E4116" s="39" t="s">
        <v>15987</v>
      </c>
      <c r="F4116" s="39" t="s">
        <v>16338</v>
      </c>
      <c r="G4116" s="39" t="s">
        <v>1915</v>
      </c>
      <c r="H4116" s="39" t="s">
        <v>28</v>
      </c>
      <c r="I4116" s="39">
        <v>55198</v>
      </c>
      <c r="J4116" s="39" t="s">
        <v>16339</v>
      </c>
      <c r="K4116" s="39" t="s">
        <v>16339</v>
      </c>
      <c r="L4116" s="39" t="s">
        <v>16340</v>
      </c>
      <c r="M4116" s="39">
        <v>42724</v>
      </c>
      <c r="N4116" s="39" t="s">
        <v>16301</v>
      </c>
      <c r="O4116" s="39" t="s">
        <v>16341</v>
      </c>
      <c r="P4116" s="39" t="s">
        <v>15747</v>
      </c>
    </row>
    <row r="4117" spans="1:16" ht="17.149999999999999" customHeight="1" x14ac:dyDescent="0.25">
      <c r="A4117" s="40" t="str">
        <f t="shared" si="64"/>
        <v>Sulawesi TengahAsuransi Jiwa SyariahKantor Selain Kantor Cabang Syariah</v>
      </c>
      <c r="B4117" s="39" t="s">
        <v>15724</v>
      </c>
      <c r="C4117" s="39" t="s">
        <v>15945</v>
      </c>
      <c r="D4117" s="39" t="s">
        <v>16305</v>
      </c>
      <c r="E4117" s="39" t="s">
        <v>15987</v>
      </c>
      <c r="F4117" s="39" t="s">
        <v>16342</v>
      </c>
      <c r="G4117" s="39" t="s">
        <v>2653</v>
      </c>
      <c r="H4117" s="39" t="s">
        <v>22</v>
      </c>
      <c r="I4117" s="39">
        <v>94239</v>
      </c>
      <c r="J4117" s="39" t="s">
        <v>16343</v>
      </c>
      <c r="K4117" s="39" t="s">
        <v>16343</v>
      </c>
      <c r="L4117" s="39" t="s">
        <v>16344</v>
      </c>
      <c r="M4117" s="39">
        <v>42719</v>
      </c>
      <c r="N4117" s="39" t="s">
        <v>16301</v>
      </c>
      <c r="O4117" s="39" t="s">
        <v>16345</v>
      </c>
      <c r="P4117" s="39" t="s">
        <v>15747</v>
      </c>
    </row>
    <row r="4118" spans="1:16" ht="17.149999999999999" customHeight="1" x14ac:dyDescent="0.25">
      <c r="A4118" s="40" t="str">
        <f t="shared" si="64"/>
        <v>Jawa TimurAsuransi Jiwa SyariahKantor Selain Kantor Cabang Syariah</v>
      </c>
      <c r="B4118" s="39" t="s">
        <v>15724</v>
      </c>
      <c r="C4118" s="39" t="s">
        <v>15946</v>
      </c>
      <c r="D4118" s="39" t="s">
        <v>16305</v>
      </c>
      <c r="E4118" s="39" t="s">
        <v>15987</v>
      </c>
      <c r="F4118" s="39" t="s">
        <v>16346</v>
      </c>
      <c r="G4118" s="39" t="s">
        <v>267</v>
      </c>
      <c r="H4118" s="39" t="s">
        <v>4</v>
      </c>
      <c r="I4118" s="39">
        <v>68121</v>
      </c>
      <c r="J4118" s="39" t="s">
        <v>16347</v>
      </c>
      <c r="K4118" s="39" t="s">
        <v>16347</v>
      </c>
      <c r="L4118" s="39" t="s">
        <v>16348</v>
      </c>
      <c r="M4118" s="39">
        <v>42697</v>
      </c>
      <c r="N4118" s="39" t="s">
        <v>16301</v>
      </c>
      <c r="O4118" s="39" t="s">
        <v>16349</v>
      </c>
      <c r="P4118" s="39" t="s">
        <v>15747</v>
      </c>
    </row>
    <row r="4119" spans="1:16" ht="17.149999999999999" customHeight="1" x14ac:dyDescent="0.25">
      <c r="A4119" s="40" t="str">
        <f t="shared" si="64"/>
        <v>Jawa TimurAsuransi Jiwa SyariahKantor Selain Kantor Cabang Syariah</v>
      </c>
      <c r="B4119" s="39" t="s">
        <v>15724</v>
      </c>
      <c r="C4119" s="39" t="s">
        <v>15947</v>
      </c>
      <c r="D4119" s="39" t="s">
        <v>16305</v>
      </c>
      <c r="E4119" s="39" t="s">
        <v>15987</v>
      </c>
      <c r="F4119" s="39" t="s">
        <v>16350</v>
      </c>
      <c r="G4119" s="39" t="s">
        <v>352</v>
      </c>
      <c r="H4119" s="39" t="s">
        <v>4</v>
      </c>
      <c r="I4119" s="39">
        <v>60226</v>
      </c>
      <c r="J4119" s="39" t="s">
        <v>16351</v>
      </c>
      <c r="K4119" s="39" t="s">
        <v>16351</v>
      </c>
      <c r="L4119" s="39" t="s">
        <v>16300</v>
      </c>
      <c r="M4119" s="39">
        <v>41073</v>
      </c>
      <c r="N4119" s="39" t="s">
        <v>16301</v>
      </c>
      <c r="O4119" s="39" t="s">
        <v>16352</v>
      </c>
      <c r="P4119" s="39" t="s">
        <v>15747</v>
      </c>
    </row>
    <row r="4120" spans="1:16" ht="17.149999999999999" customHeight="1" x14ac:dyDescent="0.25">
      <c r="A4120" s="40" t="str">
        <f t="shared" si="64"/>
        <v>Sumatera SelatanAsuransi Jiwa SyariahKantor Selain Kantor Cabang Syariah</v>
      </c>
      <c r="B4120" s="39" t="s">
        <v>15724</v>
      </c>
      <c r="C4120" s="39" t="s">
        <v>15948</v>
      </c>
      <c r="D4120" s="39" t="s">
        <v>16305</v>
      </c>
      <c r="E4120" s="39" t="s">
        <v>15987</v>
      </c>
      <c r="F4120" s="39" t="s">
        <v>16353</v>
      </c>
      <c r="G4120" s="39" t="s">
        <v>1485</v>
      </c>
      <c r="H4120" s="39" t="s">
        <v>26</v>
      </c>
      <c r="I4120" s="39">
        <v>30152</v>
      </c>
      <c r="J4120" s="39" t="s">
        <v>16354</v>
      </c>
      <c r="K4120" s="39" t="s">
        <v>16354</v>
      </c>
      <c r="L4120" s="39" t="s">
        <v>16300</v>
      </c>
      <c r="M4120" s="39">
        <v>41073</v>
      </c>
      <c r="N4120" s="39" t="s">
        <v>16301</v>
      </c>
      <c r="O4120" s="39" t="s">
        <v>16355</v>
      </c>
      <c r="P4120" s="39" t="s">
        <v>15747</v>
      </c>
    </row>
    <row r="4121" spans="1:16" ht="17.149999999999999" customHeight="1" x14ac:dyDescent="0.25">
      <c r="A4121" s="40" t="str">
        <f t="shared" si="64"/>
        <v>Jawa TengahAsuransi Jiwa SyariahKantor Selain Kantor Cabang Syariah</v>
      </c>
      <c r="B4121" s="39" t="s">
        <v>15724</v>
      </c>
      <c r="C4121" s="39" t="s">
        <v>15949</v>
      </c>
      <c r="D4121" s="39" t="s">
        <v>16305</v>
      </c>
      <c r="E4121" s="39" t="s">
        <v>15987</v>
      </c>
      <c r="F4121" s="39" t="s">
        <v>16356</v>
      </c>
      <c r="G4121" s="39" t="s">
        <v>83</v>
      </c>
      <c r="H4121" s="39" t="s">
        <v>5</v>
      </c>
      <c r="I4121" s="39">
        <v>50184</v>
      </c>
      <c r="J4121" s="39" t="s">
        <v>16357</v>
      </c>
      <c r="K4121" s="39" t="s">
        <v>16357</v>
      </c>
      <c r="L4121" s="39" t="s">
        <v>16327</v>
      </c>
      <c r="M4121" s="39">
        <v>43336</v>
      </c>
      <c r="N4121" s="39" t="s">
        <v>16301</v>
      </c>
      <c r="O4121" s="39" t="s">
        <v>16358</v>
      </c>
      <c r="P4121" s="39" t="s">
        <v>15747</v>
      </c>
    </row>
    <row r="4122" spans="1:16" ht="17.149999999999999" customHeight="1" x14ac:dyDescent="0.25">
      <c r="A4122" s="40" t="str">
        <f t="shared" si="64"/>
        <v>AcehAsuransi Jiwa SyariahKantor Selain Kantor Cabang Syariah</v>
      </c>
      <c r="B4122" s="39" t="s">
        <v>15724</v>
      </c>
      <c r="C4122" s="39" t="s">
        <v>15950</v>
      </c>
      <c r="D4122" s="39" t="s">
        <v>16305</v>
      </c>
      <c r="E4122" s="39" t="s">
        <v>15987</v>
      </c>
      <c r="F4122" s="39" t="s">
        <v>16359</v>
      </c>
      <c r="G4122" s="39" t="s">
        <v>683</v>
      </c>
      <c r="H4122" s="39" t="s">
        <v>9</v>
      </c>
      <c r="I4122" s="39">
        <v>23246</v>
      </c>
      <c r="J4122" s="39" t="s">
        <v>16360</v>
      </c>
      <c r="K4122" s="39" t="s">
        <v>16360</v>
      </c>
      <c r="L4122" s="39" t="s">
        <v>16327</v>
      </c>
      <c r="M4122" s="39">
        <v>43336</v>
      </c>
      <c r="N4122" s="39" t="s">
        <v>16301</v>
      </c>
      <c r="O4122" s="39" t="s">
        <v>16361</v>
      </c>
      <c r="P4122" s="39" t="s">
        <v>15747</v>
      </c>
    </row>
    <row r="4123" spans="1:16" ht="17.149999999999999" customHeight="1" x14ac:dyDescent="0.25">
      <c r="A4123" s="40" t="str">
        <f t="shared" si="64"/>
        <v>Sulawesi SelatanAsuransi Jiwa SyariahKantor Selain Kantor Cabang Syariah</v>
      </c>
      <c r="B4123" s="39" t="s">
        <v>15724</v>
      </c>
      <c r="C4123" s="39" t="s">
        <v>15951</v>
      </c>
      <c r="D4123" s="39" t="s">
        <v>16305</v>
      </c>
      <c r="E4123" s="39" t="s">
        <v>15987</v>
      </c>
      <c r="F4123" s="39" t="s">
        <v>16362</v>
      </c>
      <c r="G4123" s="39" t="s">
        <v>159</v>
      </c>
      <c r="H4123" s="39" t="s">
        <v>7</v>
      </c>
      <c r="I4123" s="39">
        <v>90223</v>
      </c>
      <c r="J4123" s="39" t="s">
        <v>16363</v>
      </c>
      <c r="K4123" s="39" t="s">
        <v>16363</v>
      </c>
      <c r="L4123" s="39" t="s">
        <v>16364</v>
      </c>
      <c r="M4123" s="39">
        <v>41190</v>
      </c>
      <c r="N4123" s="39" t="s">
        <v>16301</v>
      </c>
      <c r="O4123" s="39" t="s">
        <v>16365</v>
      </c>
      <c r="P4123" s="39" t="s">
        <v>15747</v>
      </c>
    </row>
    <row r="4124" spans="1:16" ht="17.149999999999999" customHeight="1" x14ac:dyDescent="0.25">
      <c r="A4124" s="40" t="str">
        <f t="shared" si="64"/>
        <v>Kalimantan SelatanAsuransi Jiwa SyariahKantor Selain Kantor Cabang Syariah</v>
      </c>
      <c r="B4124" s="39" t="s">
        <v>15724</v>
      </c>
      <c r="C4124" s="39" t="s">
        <v>15952</v>
      </c>
      <c r="D4124" s="39" t="s">
        <v>16305</v>
      </c>
      <c r="E4124" s="39" t="s">
        <v>15987</v>
      </c>
      <c r="F4124" s="39" t="s">
        <v>16366</v>
      </c>
      <c r="G4124" s="39" t="s">
        <v>417</v>
      </c>
      <c r="H4124" s="39" t="s">
        <v>13</v>
      </c>
      <c r="I4124" s="39">
        <v>70121</v>
      </c>
      <c r="J4124" s="39" t="s">
        <v>16367</v>
      </c>
      <c r="K4124" s="39" t="s">
        <v>16367</v>
      </c>
      <c r="L4124" s="39" t="s">
        <v>16368</v>
      </c>
      <c r="M4124" s="39">
        <v>41485</v>
      </c>
      <c r="N4124" s="39" t="s">
        <v>16301</v>
      </c>
      <c r="O4124" s="39" t="s">
        <v>16369</v>
      </c>
      <c r="P4124" s="39" t="s">
        <v>15747</v>
      </c>
    </row>
    <row r="4125" spans="1:16" ht="17.149999999999999" customHeight="1" x14ac:dyDescent="0.25">
      <c r="A4125" s="40" t="str">
        <f t="shared" si="64"/>
        <v>Nusa Tenggara BaratAsuransi Jiwa SyariahKantor Selain Kantor Cabang Syariah</v>
      </c>
      <c r="B4125" s="39" t="s">
        <v>15724</v>
      </c>
      <c r="C4125" s="39" t="s">
        <v>15953</v>
      </c>
      <c r="D4125" s="39" t="s">
        <v>16305</v>
      </c>
      <c r="E4125" s="39" t="s">
        <v>15987</v>
      </c>
      <c r="F4125" s="39" t="s">
        <v>16370</v>
      </c>
      <c r="G4125" s="39" t="s">
        <v>494</v>
      </c>
      <c r="H4125" s="39" t="s">
        <v>18</v>
      </c>
      <c r="I4125" s="39">
        <v>83121</v>
      </c>
      <c r="J4125" s="39" t="s">
        <v>16371</v>
      </c>
      <c r="K4125" s="39" t="s">
        <v>16371</v>
      </c>
      <c r="L4125" s="39" t="s">
        <v>16372</v>
      </c>
      <c r="M4125" s="39">
        <v>41906</v>
      </c>
      <c r="N4125" s="39" t="s">
        <v>16301</v>
      </c>
      <c r="O4125" s="39" t="s">
        <v>16373</v>
      </c>
      <c r="P4125" s="39" t="s">
        <v>15747</v>
      </c>
    </row>
    <row r="4126" spans="1:16" ht="17.149999999999999" customHeight="1" x14ac:dyDescent="0.25">
      <c r="A4126" s="40" t="str">
        <f t="shared" si="64"/>
        <v>JambiAsuransi Jiwa SyariahKantor Selain Kantor Cabang Syariah</v>
      </c>
      <c r="B4126" s="39" t="s">
        <v>15724</v>
      </c>
      <c r="C4126" s="39" t="s">
        <v>15954</v>
      </c>
      <c r="D4126" s="39" t="s">
        <v>16305</v>
      </c>
      <c r="E4126" s="39" t="s">
        <v>15987</v>
      </c>
      <c r="F4126" s="39" t="s">
        <v>16374</v>
      </c>
      <c r="G4126" s="39" t="s">
        <v>534</v>
      </c>
      <c r="H4126" s="39" t="s">
        <v>11</v>
      </c>
      <c r="I4126" s="39">
        <v>36122</v>
      </c>
      <c r="J4126" s="39" t="s">
        <v>16375</v>
      </c>
      <c r="K4126" s="39" t="s">
        <v>16375</v>
      </c>
      <c r="L4126" s="39" t="s">
        <v>16327</v>
      </c>
      <c r="M4126" s="39">
        <v>43336</v>
      </c>
      <c r="N4126" s="39" t="s">
        <v>16301</v>
      </c>
      <c r="O4126" s="39" t="s">
        <v>16376</v>
      </c>
      <c r="P4126" s="39" t="s">
        <v>15747</v>
      </c>
    </row>
    <row r="4127" spans="1:16" ht="17.149999999999999" customHeight="1" x14ac:dyDescent="0.25">
      <c r="A4127" s="40" t="str">
        <f t="shared" si="64"/>
        <v>RiauAsuransi Jiwa SyariahKantor Selain Kantor Cabang Syariah</v>
      </c>
      <c r="B4127" s="39" t="s">
        <v>15724</v>
      </c>
      <c r="C4127" s="39" t="s">
        <v>15955</v>
      </c>
      <c r="D4127" s="39" t="s">
        <v>16305</v>
      </c>
      <c r="E4127" s="39" t="s">
        <v>15987</v>
      </c>
      <c r="F4127" s="39" t="s">
        <v>16377</v>
      </c>
      <c r="G4127" s="39" t="s">
        <v>179</v>
      </c>
      <c r="H4127" s="39" t="s">
        <v>21</v>
      </c>
      <c r="I4127" s="39">
        <v>0</v>
      </c>
      <c r="J4127" s="39" t="s">
        <v>16378</v>
      </c>
      <c r="K4127" s="39" t="s">
        <v>16378</v>
      </c>
      <c r="L4127" s="39" t="s">
        <v>16379</v>
      </c>
      <c r="M4127" s="39">
        <v>41557</v>
      </c>
      <c r="N4127" s="39" t="s">
        <v>16301</v>
      </c>
      <c r="O4127" s="39" t="s">
        <v>16380</v>
      </c>
      <c r="P4127" s="39" t="s">
        <v>15747</v>
      </c>
    </row>
    <row r="4128" spans="1:16" ht="17.149999999999999" customHeight="1" x14ac:dyDescent="0.25">
      <c r="A4128" s="40" t="str">
        <f t="shared" si="64"/>
        <v>LampungAsuransi Jiwa SyariahKantor Selain Kantor Cabang Syariah</v>
      </c>
      <c r="B4128" s="39" t="s">
        <v>15724</v>
      </c>
      <c r="C4128" s="39" t="s">
        <v>15956</v>
      </c>
      <c r="D4128" s="39" t="s">
        <v>16305</v>
      </c>
      <c r="E4128" s="39" t="s">
        <v>15987</v>
      </c>
      <c r="F4128" s="39" t="s">
        <v>16381</v>
      </c>
      <c r="G4128" s="39" t="s">
        <v>1499</v>
      </c>
      <c r="H4128" s="39" t="s">
        <v>16</v>
      </c>
      <c r="I4128" s="39">
        <v>0</v>
      </c>
      <c r="J4128" s="39" t="s">
        <v>16382</v>
      </c>
      <c r="K4128" s="39" t="s">
        <v>16382</v>
      </c>
      <c r="L4128" s="39" t="s">
        <v>16383</v>
      </c>
      <c r="M4128" s="39">
        <v>41592</v>
      </c>
      <c r="N4128" s="39" t="s">
        <v>16301</v>
      </c>
      <c r="O4128" s="39" t="s">
        <v>16384</v>
      </c>
      <c r="P4128" s="39" t="s">
        <v>15747</v>
      </c>
    </row>
    <row r="4129" spans="1:16" ht="17.149999999999999" customHeight="1" x14ac:dyDescent="0.25">
      <c r="A4129" s="40" t="str">
        <f t="shared" si="64"/>
        <v>Kalimantan BaratAsuransi Jiwa SyariahKantor Selain Kantor Cabang Syariah</v>
      </c>
      <c r="B4129" s="39" t="s">
        <v>15724</v>
      </c>
      <c r="C4129" s="39" t="s">
        <v>15957</v>
      </c>
      <c r="D4129" s="39" t="s">
        <v>16305</v>
      </c>
      <c r="E4129" s="39" t="s">
        <v>15987</v>
      </c>
      <c r="F4129" s="39" t="s">
        <v>16385</v>
      </c>
      <c r="G4129" s="39" t="s">
        <v>1419</v>
      </c>
      <c r="H4129" s="39" t="s">
        <v>12</v>
      </c>
      <c r="I4129" s="39">
        <v>78116</v>
      </c>
      <c r="J4129" s="39" t="s">
        <v>16386</v>
      </c>
      <c r="K4129" s="39" t="s">
        <v>16386</v>
      </c>
      <c r="L4129" s="39" t="s">
        <v>16387</v>
      </c>
      <c r="M4129" s="39">
        <v>41952</v>
      </c>
      <c r="N4129" s="39" t="s">
        <v>16301</v>
      </c>
      <c r="O4129" s="39" t="s">
        <v>16388</v>
      </c>
      <c r="P4129" s="39" t="s">
        <v>15747</v>
      </c>
    </row>
    <row r="4130" spans="1:16" ht="17.149999999999999" customHeight="1" x14ac:dyDescent="0.25">
      <c r="A4130" s="40" t="str">
        <f t="shared" si="64"/>
        <v>Sumatera UtaraAsuransi Jiwa SyariahKantor Selain Kantor Cabang Syariah</v>
      </c>
      <c r="B4130" s="39" t="s">
        <v>15724</v>
      </c>
      <c r="C4130" s="39" t="s">
        <v>15958</v>
      </c>
      <c r="D4130" s="39" t="s">
        <v>16305</v>
      </c>
      <c r="E4130" s="39" t="s">
        <v>15987</v>
      </c>
      <c r="F4130" s="39" t="s">
        <v>16389</v>
      </c>
      <c r="G4130" s="39" t="s">
        <v>270</v>
      </c>
      <c r="H4130" s="39" t="s">
        <v>27</v>
      </c>
      <c r="I4130" s="39">
        <v>20213</v>
      </c>
      <c r="J4130" s="39" t="s">
        <v>16390</v>
      </c>
      <c r="K4130" s="39" t="s">
        <v>16390</v>
      </c>
      <c r="L4130" s="39" t="s">
        <v>16379</v>
      </c>
      <c r="M4130" s="39">
        <v>41557</v>
      </c>
      <c r="N4130" s="39" t="s">
        <v>16301</v>
      </c>
      <c r="O4130" s="39" t="s">
        <v>16391</v>
      </c>
      <c r="P4130" s="39" t="s">
        <v>15747</v>
      </c>
    </row>
    <row r="4131" spans="1:16" ht="17.149999999999999" customHeight="1" x14ac:dyDescent="0.25">
      <c r="A4131" s="40" t="str">
        <f t="shared" si="64"/>
        <v>GorontaloAsuransi Jiwa SyariahKantor Selain Kantor Cabang Syariah</v>
      </c>
      <c r="B4131" s="39" t="s">
        <v>15724</v>
      </c>
      <c r="C4131" s="39" t="s">
        <v>15959</v>
      </c>
      <c r="D4131" s="39" t="s">
        <v>16305</v>
      </c>
      <c r="E4131" s="39" t="s">
        <v>15987</v>
      </c>
      <c r="F4131" s="39" t="s">
        <v>16392</v>
      </c>
      <c r="G4131" s="39" t="s">
        <v>1287</v>
      </c>
      <c r="H4131" s="39" t="s">
        <v>30</v>
      </c>
      <c r="I4131" s="39">
        <v>96125</v>
      </c>
      <c r="J4131" s="39" t="s">
        <v>16393</v>
      </c>
      <c r="K4131" s="39" t="s">
        <v>16394</v>
      </c>
      <c r="L4131" s="39" t="s">
        <v>16395</v>
      </c>
      <c r="M4131" s="39">
        <v>42156</v>
      </c>
      <c r="N4131" s="39" t="s">
        <v>16301</v>
      </c>
      <c r="O4131" s="39" t="s">
        <v>16396</v>
      </c>
      <c r="P4131" s="39" t="s">
        <v>16397</v>
      </c>
    </row>
    <row r="4132" spans="1:16" ht="17.149999999999999" customHeight="1" x14ac:dyDescent="0.25">
      <c r="A4132" s="40" t="str">
        <f t="shared" si="64"/>
        <v>Jawa BaratAsuransi Jiwa SyariahKantor Selain Kantor Cabang Syariah</v>
      </c>
      <c r="B4132" s="39" t="s">
        <v>15729</v>
      </c>
      <c r="C4132" s="39" t="s">
        <v>15960</v>
      </c>
      <c r="D4132" s="39" t="s">
        <v>16305</v>
      </c>
      <c r="E4132" s="39" t="s">
        <v>15987</v>
      </c>
      <c r="F4132" s="39" t="s">
        <v>16398</v>
      </c>
      <c r="G4132" s="39" t="s">
        <v>145</v>
      </c>
      <c r="H4132" s="39" t="s">
        <v>6</v>
      </c>
      <c r="I4132" s="39">
        <v>17530</v>
      </c>
      <c r="J4132" s="39" t="s">
        <v>16399</v>
      </c>
      <c r="K4132" s="39" t="s">
        <v>16399</v>
      </c>
      <c r="L4132" s="39" t="s">
        <v>16400</v>
      </c>
      <c r="M4132" s="39">
        <v>44552</v>
      </c>
      <c r="N4132" s="39" t="s">
        <v>16401</v>
      </c>
      <c r="O4132" s="39" t="s">
        <v>16401</v>
      </c>
      <c r="P4132" s="39" t="s">
        <v>16399</v>
      </c>
    </row>
    <row r="4133" spans="1:16" ht="17.149999999999999" customHeight="1" x14ac:dyDescent="0.25">
      <c r="A4133" s="40" t="str">
        <f t="shared" si="64"/>
        <v>Nusa Tenggara BaratAsuransi Jiwa SyariahKantor Selain Kantor Cabang Syariah</v>
      </c>
      <c r="B4133" s="39" t="s">
        <v>15729</v>
      </c>
      <c r="C4133" s="39" t="s">
        <v>15961</v>
      </c>
      <c r="D4133" s="39" t="s">
        <v>16305</v>
      </c>
      <c r="E4133" s="39" t="s">
        <v>15987</v>
      </c>
      <c r="F4133" s="39" t="s">
        <v>16402</v>
      </c>
      <c r="G4133" s="39" t="s">
        <v>186</v>
      </c>
      <c r="H4133" s="39" t="s">
        <v>18</v>
      </c>
      <c r="I4133" s="39">
        <v>84171</v>
      </c>
      <c r="J4133" s="39" t="s">
        <v>16403</v>
      </c>
      <c r="K4133" s="39" t="s">
        <v>64</v>
      </c>
      <c r="L4133" s="39" t="s">
        <v>16404</v>
      </c>
      <c r="M4133" s="39">
        <v>44664</v>
      </c>
      <c r="N4133" s="39" t="s">
        <v>16405</v>
      </c>
      <c r="O4133" s="39" t="s">
        <v>16405</v>
      </c>
      <c r="P4133" s="39" t="s">
        <v>16403</v>
      </c>
    </row>
    <row r="4134" spans="1:16" ht="17.149999999999999" customHeight="1" x14ac:dyDescent="0.25">
      <c r="A4134" s="40" t="str">
        <f t="shared" si="64"/>
        <v>Sulawesi TenggaraAsuransi Jiwa SyariahKantor Selain Kantor Cabang Syariah</v>
      </c>
      <c r="B4134" s="39" t="s">
        <v>15724</v>
      </c>
      <c r="C4134" s="39" t="s">
        <v>16527</v>
      </c>
      <c r="D4134" s="39" t="s">
        <v>16305</v>
      </c>
      <c r="E4134" s="39" t="s">
        <v>15987</v>
      </c>
      <c r="F4134" s="39" t="s">
        <v>16528</v>
      </c>
      <c r="G4134" s="39" t="s">
        <v>152</v>
      </c>
      <c r="H4134" s="39" t="s">
        <v>23</v>
      </c>
      <c r="I4134" s="39">
        <v>0</v>
      </c>
      <c r="J4134" s="39" t="s">
        <v>64</v>
      </c>
      <c r="K4134" s="39" t="s">
        <v>64</v>
      </c>
      <c r="L4134" s="39" t="s">
        <v>16529</v>
      </c>
      <c r="M4134" s="39">
        <v>45086</v>
      </c>
      <c r="N4134" s="39" t="s">
        <v>16530</v>
      </c>
      <c r="O4134" s="39" t="s">
        <v>16530</v>
      </c>
      <c r="P4134" s="39" t="s">
        <v>64</v>
      </c>
    </row>
  </sheetData>
  <autoFilter ref="A1:T4134" xr:uid="{6C59E71F-F8EE-4E21-BC79-35F5C71D610F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L59"/>
  <sheetViews>
    <sheetView showGridLines="0" zoomScale="85" zoomScaleNormal="85" workbookViewId="0">
      <pane xSplit="2" ySplit="1" topLeftCell="C47" activePane="bottomRight" state="frozen"/>
      <selection activeCell="F19" sqref="F19"/>
      <selection pane="topRight" activeCell="F19" sqref="F19"/>
      <selection pane="bottomLeft" activeCell="F19" sqref="F19"/>
      <selection pane="bottomRight" activeCell="A51" sqref="A51"/>
    </sheetView>
  </sheetViews>
  <sheetFormatPr defaultColWidth="9.1796875" defaultRowHeight="13" x14ac:dyDescent="0.3"/>
  <cols>
    <col min="1" max="1" width="4.81640625" style="18" bestFit="1" customWidth="1"/>
    <col min="2" max="2" width="66.453125" style="18" bestFit="1" customWidth="1"/>
    <col min="3" max="3" width="14.1796875" style="18" bestFit="1" customWidth="1"/>
    <col min="4" max="4" width="26.453125" style="18" bestFit="1" customWidth="1"/>
    <col min="5" max="5" width="19.26953125" style="26" bestFit="1" customWidth="1"/>
    <col min="6" max="6" width="78.453125" style="18" customWidth="1"/>
    <col min="7" max="7" width="15" style="18" bestFit="1" customWidth="1"/>
    <col min="8" max="8" width="43" style="18" bestFit="1" customWidth="1"/>
    <col min="9" max="9" width="35.1796875" style="18" bestFit="1" customWidth="1"/>
    <col min="10" max="10" width="16.453125" style="18" customWidth="1"/>
    <col min="11" max="11" width="29.453125" style="18" customWidth="1"/>
    <col min="12" max="16384" width="9.1796875" style="18"/>
  </cols>
  <sheetData>
    <row r="1" spans="1:9" x14ac:dyDescent="0.3">
      <c r="A1" s="17" t="s">
        <v>6927</v>
      </c>
      <c r="B1" s="17" t="s">
        <v>6928</v>
      </c>
      <c r="C1" s="17" t="s">
        <v>6929</v>
      </c>
      <c r="D1" s="17" t="s">
        <v>6930</v>
      </c>
      <c r="E1" s="17" t="s">
        <v>6931</v>
      </c>
      <c r="F1" s="17" t="s">
        <v>6932</v>
      </c>
      <c r="G1" s="17" t="s">
        <v>6933</v>
      </c>
      <c r="H1" s="17" t="s">
        <v>6934</v>
      </c>
      <c r="I1" s="17" t="s">
        <v>6935</v>
      </c>
    </row>
    <row r="2" spans="1:9" s="49" customFormat="1" ht="26" x14ac:dyDescent="0.35">
      <c r="A2" s="47">
        <v>1</v>
      </c>
      <c r="B2" s="21" t="s">
        <v>6936</v>
      </c>
      <c r="C2" s="24" t="s">
        <v>2</v>
      </c>
      <c r="D2" s="21" t="s">
        <v>6937</v>
      </c>
      <c r="E2" s="48">
        <v>35523</v>
      </c>
      <c r="F2" s="25" t="s">
        <v>6938</v>
      </c>
      <c r="G2" s="25" t="s">
        <v>6939</v>
      </c>
      <c r="H2" s="21" t="s">
        <v>12566</v>
      </c>
      <c r="I2" s="21" t="s">
        <v>6940</v>
      </c>
    </row>
    <row r="3" spans="1:9" s="49" customFormat="1" ht="78" x14ac:dyDescent="0.35">
      <c r="A3" s="47">
        <v>2</v>
      </c>
      <c r="B3" s="21" t="s">
        <v>6941</v>
      </c>
      <c r="C3" s="24" t="s">
        <v>2</v>
      </c>
      <c r="D3" s="21" t="s">
        <v>6942</v>
      </c>
      <c r="E3" s="48">
        <v>35293</v>
      </c>
      <c r="F3" s="25" t="s">
        <v>13491</v>
      </c>
      <c r="G3" s="21" t="s">
        <v>6943</v>
      </c>
      <c r="H3" s="21" t="s">
        <v>6944</v>
      </c>
      <c r="I3" s="21" t="s">
        <v>6945</v>
      </c>
    </row>
    <row r="4" spans="1:9" s="49" customFormat="1" ht="39" x14ac:dyDescent="0.35">
      <c r="A4" s="47">
        <v>3</v>
      </c>
      <c r="B4" s="21" t="s">
        <v>42</v>
      </c>
      <c r="C4" s="24" t="s">
        <v>2</v>
      </c>
      <c r="D4" s="21" t="s">
        <v>6946</v>
      </c>
      <c r="E4" s="48">
        <v>32309</v>
      </c>
      <c r="F4" s="25" t="s">
        <v>13993</v>
      </c>
      <c r="G4" s="21" t="s">
        <v>6947</v>
      </c>
      <c r="H4" s="21" t="s">
        <v>6948</v>
      </c>
      <c r="I4" s="21" t="s">
        <v>6949</v>
      </c>
    </row>
    <row r="5" spans="1:9" s="49" customFormat="1" ht="26" x14ac:dyDescent="0.35">
      <c r="A5" s="47">
        <v>4</v>
      </c>
      <c r="B5" s="21" t="s">
        <v>6950</v>
      </c>
      <c r="C5" s="24" t="s">
        <v>2</v>
      </c>
      <c r="D5" s="21" t="s">
        <v>6951</v>
      </c>
      <c r="E5" s="48">
        <v>31481</v>
      </c>
      <c r="F5" s="25" t="s">
        <v>12100</v>
      </c>
      <c r="G5" s="21" t="s">
        <v>6952</v>
      </c>
      <c r="H5" s="21" t="s">
        <v>6953</v>
      </c>
      <c r="I5" s="21" t="s">
        <v>6954</v>
      </c>
    </row>
    <row r="6" spans="1:9" s="49" customFormat="1" ht="52" x14ac:dyDescent="0.35">
      <c r="A6" s="47">
        <v>5</v>
      </c>
      <c r="B6" s="21" t="s">
        <v>9353</v>
      </c>
      <c r="C6" s="24" t="s">
        <v>2</v>
      </c>
      <c r="D6" s="21" t="s">
        <v>6955</v>
      </c>
      <c r="E6" s="48">
        <v>35055</v>
      </c>
      <c r="F6" s="25" t="s">
        <v>12101</v>
      </c>
      <c r="G6" s="21" t="s">
        <v>6956</v>
      </c>
      <c r="H6" s="21" t="s">
        <v>6957</v>
      </c>
      <c r="I6" s="21" t="s">
        <v>6958</v>
      </c>
    </row>
    <row r="7" spans="1:9" s="49" customFormat="1" ht="26" x14ac:dyDescent="0.35">
      <c r="A7" s="47">
        <v>6</v>
      </c>
      <c r="B7" s="21" t="s">
        <v>9354</v>
      </c>
      <c r="C7" s="24" t="s">
        <v>2</v>
      </c>
      <c r="D7" s="21" t="s">
        <v>6959</v>
      </c>
      <c r="E7" s="48">
        <v>33576</v>
      </c>
      <c r="F7" s="25" t="s">
        <v>6960</v>
      </c>
      <c r="G7" s="21" t="s">
        <v>62</v>
      </c>
      <c r="H7" s="21" t="s">
        <v>6961</v>
      </c>
      <c r="I7" s="21" t="s">
        <v>6962</v>
      </c>
    </row>
    <row r="8" spans="1:9" s="49" customFormat="1" ht="26" x14ac:dyDescent="0.35">
      <c r="A8" s="47">
        <v>7</v>
      </c>
      <c r="B8" s="21" t="s">
        <v>6963</v>
      </c>
      <c r="C8" s="24" t="s">
        <v>2</v>
      </c>
      <c r="D8" s="21" t="s">
        <v>6964</v>
      </c>
      <c r="E8" s="48">
        <v>41834</v>
      </c>
      <c r="F8" s="25" t="s">
        <v>6965</v>
      </c>
      <c r="G8" s="21" t="s">
        <v>6966</v>
      </c>
      <c r="H8" s="21" t="s">
        <v>13316</v>
      </c>
      <c r="I8" s="21" t="s">
        <v>6967</v>
      </c>
    </row>
    <row r="9" spans="1:9" s="49" customFormat="1" ht="39" x14ac:dyDescent="0.35">
      <c r="A9" s="47">
        <v>8</v>
      </c>
      <c r="B9" s="21" t="s">
        <v>6968</v>
      </c>
      <c r="C9" s="24" t="s">
        <v>2</v>
      </c>
      <c r="D9" s="21" t="s">
        <v>6969</v>
      </c>
      <c r="E9" s="48">
        <v>35618</v>
      </c>
      <c r="F9" s="25" t="s">
        <v>12102</v>
      </c>
      <c r="G9" s="21" t="s">
        <v>6970</v>
      </c>
      <c r="H9" s="21" t="s">
        <v>6971</v>
      </c>
      <c r="I9" s="21" t="s">
        <v>6972</v>
      </c>
    </row>
    <row r="10" spans="1:9" s="49" customFormat="1" x14ac:dyDescent="0.35">
      <c r="A10" s="47">
        <v>9</v>
      </c>
      <c r="B10" s="21" t="s">
        <v>6973</v>
      </c>
      <c r="C10" s="24" t="s">
        <v>2</v>
      </c>
      <c r="D10" s="21" t="s">
        <v>6974</v>
      </c>
      <c r="E10" s="48">
        <v>41346</v>
      </c>
      <c r="F10" s="25" t="s">
        <v>12830</v>
      </c>
      <c r="G10" s="21" t="s">
        <v>6975</v>
      </c>
      <c r="H10" s="21" t="s">
        <v>6976</v>
      </c>
      <c r="I10" s="21" t="s">
        <v>6977</v>
      </c>
    </row>
    <row r="11" spans="1:9" s="49" customFormat="1" x14ac:dyDescent="0.35">
      <c r="A11" s="47">
        <v>10</v>
      </c>
      <c r="B11" s="21" t="s">
        <v>6978</v>
      </c>
      <c r="C11" s="24" t="s">
        <v>2</v>
      </c>
      <c r="D11" s="21" t="s">
        <v>6979</v>
      </c>
      <c r="E11" s="48">
        <v>32129</v>
      </c>
      <c r="F11" s="25" t="s">
        <v>6980</v>
      </c>
      <c r="G11" s="21" t="s">
        <v>6981</v>
      </c>
      <c r="H11" s="21" t="s">
        <v>6982</v>
      </c>
      <c r="I11" s="21" t="s">
        <v>6983</v>
      </c>
    </row>
    <row r="12" spans="1:9" s="49" customFormat="1" x14ac:dyDescent="0.35">
      <c r="A12" s="47">
        <v>11</v>
      </c>
      <c r="B12" s="21" t="s">
        <v>47</v>
      </c>
      <c r="C12" s="24" t="s">
        <v>2</v>
      </c>
      <c r="D12" s="21" t="s">
        <v>6986</v>
      </c>
      <c r="E12" s="48">
        <v>32035</v>
      </c>
      <c r="F12" s="25" t="s">
        <v>6987</v>
      </c>
      <c r="G12" s="21" t="s">
        <v>6988</v>
      </c>
      <c r="H12" s="21" t="s">
        <v>7886</v>
      </c>
      <c r="I12" s="21" t="s">
        <v>6989</v>
      </c>
    </row>
    <row r="13" spans="1:9" s="49" customFormat="1" ht="65" x14ac:dyDescent="0.35">
      <c r="A13" s="47">
        <v>12</v>
      </c>
      <c r="B13" s="21" t="s">
        <v>6990</v>
      </c>
      <c r="C13" s="24" t="s">
        <v>2</v>
      </c>
      <c r="D13" s="21" t="s">
        <v>6991</v>
      </c>
      <c r="E13" s="48">
        <v>34509</v>
      </c>
      <c r="F13" s="25" t="s">
        <v>12103</v>
      </c>
      <c r="G13" s="21" t="s">
        <v>6992</v>
      </c>
      <c r="H13" s="21" t="s">
        <v>8635</v>
      </c>
      <c r="I13" s="21" t="s">
        <v>6993</v>
      </c>
    </row>
    <row r="14" spans="1:9" s="49" customFormat="1" x14ac:dyDescent="0.35">
      <c r="A14" s="47">
        <v>13</v>
      </c>
      <c r="B14" s="21" t="s">
        <v>6994</v>
      </c>
      <c r="C14" s="24" t="s">
        <v>2</v>
      </c>
      <c r="D14" s="21" t="s">
        <v>6995</v>
      </c>
      <c r="E14" s="48">
        <v>35293</v>
      </c>
      <c r="F14" s="25" t="s">
        <v>6996</v>
      </c>
      <c r="G14" s="21" t="s">
        <v>6997</v>
      </c>
      <c r="H14" s="21" t="s">
        <v>8262</v>
      </c>
      <c r="I14" s="21" t="s">
        <v>6998</v>
      </c>
    </row>
    <row r="15" spans="1:9" s="49" customFormat="1" x14ac:dyDescent="0.35">
      <c r="A15" s="47">
        <v>14</v>
      </c>
      <c r="B15" s="21" t="s">
        <v>6999</v>
      </c>
      <c r="C15" s="24" t="s">
        <v>2</v>
      </c>
      <c r="D15" s="21" t="s">
        <v>7000</v>
      </c>
      <c r="E15" s="48">
        <v>35051</v>
      </c>
      <c r="F15" s="25" t="s">
        <v>7001</v>
      </c>
      <c r="G15" s="21" t="s">
        <v>7002</v>
      </c>
      <c r="H15" s="21" t="s">
        <v>7003</v>
      </c>
      <c r="I15" s="21" t="s">
        <v>7004</v>
      </c>
    </row>
    <row r="16" spans="1:9" s="49" customFormat="1" ht="26" x14ac:dyDescent="0.35">
      <c r="A16" s="47">
        <v>15</v>
      </c>
      <c r="B16" s="21" t="s">
        <v>7005</v>
      </c>
      <c r="C16" s="24" t="s">
        <v>2</v>
      </c>
      <c r="D16" s="21" t="s">
        <v>7006</v>
      </c>
      <c r="E16" s="48">
        <v>41528</v>
      </c>
      <c r="F16" s="25" t="s">
        <v>13837</v>
      </c>
      <c r="G16" s="21" t="s">
        <v>7007</v>
      </c>
      <c r="H16" s="21" t="s">
        <v>7008</v>
      </c>
      <c r="I16" s="21" t="s">
        <v>7009</v>
      </c>
    </row>
    <row r="17" spans="1:9" s="49" customFormat="1" ht="26" x14ac:dyDescent="0.35">
      <c r="A17" s="47">
        <v>16</v>
      </c>
      <c r="B17" s="21" t="s">
        <v>7010</v>
      </c>
      <c r="C17" s="24" t="s">
        <v>2</v>
      </c>
      <c r="D17" s="21" t="s">
        <v>7011</v>
      </c>
      <c r="E17" s="48">
        <v>41943</v>
      </c>
      <c r="F17" s="25" t="s">
        <v>8263</v>
      </c>
      <c r="G17" s="21" t="s">
        <v>7012</v>
      </c>
      <c r="H17" s="21" t="s">
        <v>7013</v>
      </c>
      <c r="I17" s="21"/>
    </row>
    <row r="18" spans="1:9" s="49" customFormat="1" ht="26" x14ac:dyDescent="0.35">
      <c r="A18" s="47">
        <v>17</v>
      </c>
      <c r="B18" s="21" t="s">
        <v>9355</v>
      </c>
      <c r="C18" s="24" t="s">
        <v>2</v>
      </c>
      <c r="D18" s="21" t="s">
        <v>7014</v>
      </c>
      <c r="E18" s="48">
        <v>35382</v>
      </c>
      <c r="F18" s="25" t="s">
        <v>7015</v>
      </c>
      <c r="G18" s="21" t="s">
        <v>7016</v>
      </c>
      <c r="H18" s="21" t="s">
        <v>12219</v>
      </c>
      <c r="I18" s="21" t="s">
        <v>7017</v>
      </c>
    </row>
    <row r="19" spans="1:9" s="49" customFormat="1" ht="65" x14ac:dyDescent="0.35">
      <c r="A19" s="47">
        <v>18</v>
      </c>
      <c r="B19" s="21" t="s">
        <v>7018</v>
      </c>
      <c r="C19" s="24" t="s">
        <v>2</v>
      </c>
      <c r="D19" s="21" t="s">
        <v>7019</v>
      </c>
      <c r="E19" s="48">
        <v>32573</v>
      </c>
      <c r="F19" s="25" t="s">
        <v>13317</v>
      </c>
      <c r="G19" s="21" t="s">
        <v>7020</v>
      </c>
      <c r="H19" s="21" t="s">
        <v>13986</v>
      </c>
      <c r="I19" s="21" t="s">
        <v>13987</v>
      </c>
    </row>
    <row r="20" spans="1:9" s="49" customFormat="1" ht="39" x14ac:dyDescent="0.35">
      <c r="A20" s="47">
        <v>19</v>
      </c>
      <c r="B20" s="21" t="s">
        <v>13315</v>
      </c>
      <c r="C20" s="24" t="s">
        <v>2</v>
      </c>
      <c r="D20" s="21" t="s">
        <v>7021</v>
      </c>
      <c r="E20" s="48">
        <v>33882</v>
      </c>
      <c r="F20" s="25" t="s">
        <v>13115</v>
      </c>
      <c r="G20" s="21" t="s">
        <v>7022</v>
      </c>
      <c r="H20" s="21" t="s">
        <v>7023</v>
      </c>
      <c r="I20" s="21" t="s">
        <v>7024</v>
      </c>
    </row>
    <row r="21" spans="1:9" s="49" customFormat="1" ht="26" x14ac:dyDescent="0.35">
      <c r="A21" s="47">
        <v>20</v>
      </c>
      <c r="B21" s="21" t="s">
        <v>12302</v>
      </c>
      <c r="C21" s="24" t="s">
        <v>2</v>
      </c>
      <c r="D21" s="21" t="s">
        <v>7025</v>
      </c>
      <c r="E21" s="48">
        <v>32426</v>
      </c>
      <c r="F21" s="25" t="s">
        <v>12104</v>
      </c>
      <c r="G21" s="21" t="s">
        <v>7026</v>
      </c>
      <c r="H21" s="21" t="s">
        <v>7027</v>
      </c>
      <c r="I21" s="21" t="s">
        <v>7028</v>
      </c>
    </row>
    <row r="22" spans="1:9" s="49" customFormat="1" ht="39" x14ac:dyDescent="0.35">
      <c r="A22" s="47">
        <v>21</v>
      </c>
      <c r="B22" s="21" t="s">
        <v>12303</v>
      </c>
      <c r="C22" s="24" t="s">
        <v>2</v>
      </c>
      <c r="D22" s="21" t="s">
        <v>7029</v>
      </c>
      <c r="E22" s="48">
        <v>42720</v>
      </c>
      <c r="F22" s="25" t="s">
        <v>12105</v>
      </c>
      <c r="G22" s="21" t="s">
        <v>7030</v>
      </c>
      <c r="H22" s="21" t="s">
        <v>7031</v>
      </c>
      <c r="I22" s="21" t="s">
        <v>7032</v>
      </c>
    </row>
    <row r="23" spans="1:9" s="49" customFormat="1" ht="78" x14ac:dyDescent="0.35">
      <c r="A23" s="47">
        <v>22</v>
      </c>
      <c r="B23" s="21" t="s">
        <v>14122</v>
      </c>
      <c r="C23" s="24" t="s">
        <v>2</v>
      </c>
      <c r="D23" s="21" t="s">
        <v>7037</v>
      </c>
      <c r="E23" s="48">
        <v>42720</v>
      </c>
      <c r="F23" s="25" t="s">
        <v>13983</v>
      </c>
      <c r="G23" s="21" t="s">
        <v>13984</v>
      </c>
      <c r="H23" s="21" t="s">
        <v>13985</v>
      </c>
      <c r="I23" s="21" t="s">
        <v>7038</v>
      </c>
    </row>
    <row r="24" spans="1:9" s="49" customFormat="1" ht="26" x14ac:dyDescent="0.35">
      <c r="A24" s="47">
        <v>23</v>
      </c>
      <c r="B24" s="21" t="s">
        <v>13648</v>
      </c>
      <c r="C24" s="24" t="s">
        <v>2</v>
      </c>
      <c r="D24" s="21" t="s">
        <v>13647</v>
      </c>
      <c r="E24" s="48">
        <v>44293</v>
      </c>
      <c r="F24" s="25" t="s">
        <v>13649</v>
      </c>
      <c r="G24" s="21" t="s">
        <v>13650</v>
      </c>
      <c r="H24" s="21" t="s">
        <v>13651</v>
      </c>
      <c r="I24" s="21" t="s">
        <v>13652</v>
      </c>
    </row>
    <row r="25" spans="1:9" s="49" customFormat="1" ht="52" x14ac:dyDescent="0.35">
      <c r="A25" s="47">
        <v>24</v>
      </c>
      <c r="B25" s="21" t="s">
        <v>7965</v>
      </c>
      <c r="C25" s="24" t="s">
        <v>2</v>
      </c>
      <c r="D25" s="21" t="s">
        <v>7076</v>
      </c>
      <c r="E25" s="48">
        <v>39892</v>
      </c>
      <c r="F25" s="25" t="s">
        <v>12106</v>
      </c>
      <c r="G25" s="21" t="s">
        <v>65</v>
      </c>
      <c r="H25" s="21" t="s">
        <v>7077</v>
      </c>
      <c r="I25" s="21" t="s">
        <v>7078</v>
      </c>
    </row>
    <row r="26" spans="1:9" s="49" customFormat="1" ht="39" x14ac:dyDescent="0.35">
      <c r="A26" s="47">
        <v>25</v>
      </c>
      <c r="B26" s="21" t="s">
        <v>7039</v>
      </c>
      <c r="C26" s="24" t="s">
        <v>2</v>
      </c>
      <c r="D26" s="21" t="s">
        <v>7040</v>
      </c>
      <c r="E26" s="48">
        <v>42935</v>
      </c>
      <c r="F26" s="25" t="s">
        <v>8628</v>
      </c>
      <c r="G26" s="21" t="s">
        <v>8633</v>
      </c>
      <c r="H26" s="21" t="s">
        <v>7041</v>
      </c>
      <c r="I26" s="23"/>
    </row>
    <row r="27" spans="1:9" s="49" customFormat="1" ht="26" x14ac:dyDescent="0.35">
      <c r="A27" s="47">
        <v>26</v>
      </c>
      <c r="B27" s="21" t="s">
        <v>13105</v>
      </c>
      <c r="C27" s="24" t="s">
        <v>2</v>
      </c>
      <c r="D27" s="21" t="s">
        <v>7042</v>
      </c>
      <c r="E27" s="48">
        <v>40758</v>
      </c>
      <c r="F27" s="25" t="s">
        <v>12220</v>
      </c>
      <c r="G27" s="21" t="s">
        <v>12688</v>
      </c>
      <c r="H27" s="21" t="s">
        <v>13318</v>
      </c>
      <c r="I27" s="21" t="s">
        <v>7044</v>
      </c>
    </row>
    <row r="28" spans="1:9" s="49" customFormat="1" ht="39" x14ac:dyDescent="0.35">
      <c r="A28" s="47">
        <v>27</v>
      </c>
      <c r="B28" s="21" t="s">
        <v>7966</v>
      </c>
      <c r="C28" s="24" t="s">
        <v>2</v>
      </c>
      <c r="D28" s="21" t="s">
        <v>7106</v>
      </c>
      <c r="E28" s="48">
        <v>35747</v>
      </c>
      <c r="F28" s="25" t="s">
        <v>12107</v>
      </c>
      <c r="G28" s="21" t="s">
        <v>7968</v>
      </c>
      <c r="H28" s="21" t="s">
        <v>9303</v>
      </c>
      <c r="I28" s="21"/>
    </row>
    <row r="29" spans="1:9" s="49" customFormat="1" ht="26" x14ac:dyDescent="0.35">
      <c r="A29" s="47">
        <v>28</v>
      </c>
      <c r="B29" s="21" t="s">
        <v>12304</v>
      </c>
      <c r="C29" s="24" t="s">
        <v>2</v>
      </c>
      <c r="D29" s="21" t="s">
        <v>7045</v>
      </c>
      <c r="E29" s="48">
        <v>41739</v>
      </c>
      <c r="F29" s="25" t="s">
        <v>7888</v>
      </c>
      <c r="G29" s="21" t="s">
        <v>7046</v>
      </c>
      <c r="H29" s="21" t="s">
        <v>7047</v>
      </c>
      <c r="I29" s="21" t="s">
        <v>7048</v>
      </c>
    </row>
    <row r="30" spans="1:9" s="49" customFormat="1" x14ac:dyDescent="0.35">
      <c r="A30" s="47">
        <v>29</v>
      </c>
      <c r="B30" s="21" t="s">
        <v>12298</v>
      </c>
      <c r="C30" s="24" t="s">
        <v>2</v>
      </c>
      <c r="D30" s="21" t="s">
        <v>7049</v>
      </c>
      <c r="E30" s="48">
        <v>31663</v>
      </c>
      <c r="F30" s="25" t="s">
        <v>7050</v>
      </c>
      <c r="G30" s="21" t="s">
        <v>7051</v>
      </c>
      <c r="H30" s="21" t="s">
        <v>7052</v>
      </c>
      <c r="I30" s="21" t="s">
        <v>7053</v>
      </c>
    </row>
    <row r="31" spans="1:9" s="49" customFormat="1" ht="52" x14ac:dyDescent="0.35">
      <c r="A31" s="47">
        <v>30</v>
      </c>
      <c r="B31" s="21" t="s">
        <v>12305</v>
      </c>
      <c r="C31" s="24" t="s">
        <v>2</v>
      </c>
      <c r="D31" s="21" t="s">
        <v>7054</v>
      </c>
      <c r="E31" s="48">
        <v>35051</v>
      </c>
      <c r="F31" s="25" t="s">
        <v>12108</v>
      </c>
      <c r="G31" s="21" t="s">
        <v>7055</v>
      </c>
      <c r="H31" s="21" t="s">
        <v>13492</v>
      </c>
      <c r="I31" s="21" t="s">
        <v>7056</v>
      </c>
    </row>
    <row r="32" spans="1:9" s="49" customFormat="1" ht="91" x14ac:dyDescent="0.35">
      <c r="A32" s="47">
        <v>31</v>
      </c>
      <c r="B32" s="21" t="s">
        <v>12306</v>
      </c>
      <c r="C32" s="24" t="s">
        <v>2</v>
      </c>
      <c r="D32" s="21" t="s">
        <v>7033</v>
      </c>
      <c r="E32" s="48">
        <v>42702</v>
      </c>
      <c r="F32" s="25" t="s">
        <v>13106</v>
      </c>
      <c r="G32" s="21" t="s">
        <v>7034</v>
      </c>
      <c r="H32" s="21" t="s">
        <v>7035</v>
      </c>
      <c r="I32" s="21" t="s">
        <v>7036</v>
      </c>
    </row>
    <row r="33" spans="1:10" s="49" customFormat="1" ht="39" x14ac:dyDescent="0.35">
      <c r="A33" s="47">
        <v>32</v>
      </c>
      <c r="B33" s="21" t="s">
        <v>12307</v>
      </c>
      <c r="C33" s="24" t="s">
        <v>2</v>
      </c>
      <c r="D33" s="21" t="s">
        <v>7057</v>
      </c>
      <c r="E33" s="48">
        <v>41764</v>
      </c>
      <c r="F33" s="25" t="s">
        <v>12109</v>
      </c>
      <c r="G33" s="21" t="s">
        <v>8634</v>
      </c>
      <c r="H33" s="21" t="s">
        <v>7058</v>
      </c>
      <c r="I33" s="21" t="s">
        <v>7059</v>
      </c>
    </row>
    <row r="34" spans="1:10" s="49" customFormat="1" ht="91" x14ac:dyDescent="0.35">
      <c r="A34" s="47">
        <v>33</v>
      </c>
      <c r="B34" s="21" t="s">
        <v>12299</v>
      </c>
      <c r="C34" s="24" t="s">
        <v>2</v>
      </c>
      <c r="D34" s="21" t="s">
        <v>7060</v>
      </c>
      <c r="E34" s="48">
        <v>41628</v>
      </c>
      <c r="F34" s="25" t="s">
        <v>12110</v>
      </c>
      <c r="G34" s="21" t="s">
        <v>7889</v>
      </c>
      <c r="H34" s="21" t="s">
        <v>7890</v>
      </c>
      <c r="I34" s="21" t="s">
        <v>7891</v>
      </c>
    </row>
    <row r="35" spans="1:10" s="49" customFormat="1" x14ac:dyDescent="0.35">
      <c r="A35" s="47">
        <v>34</v>
      </c>
      <c r="B35" s="21" t="s">
        <v>12300</v>
      </c>
      <c r="C35" s="24" t="s">
        <v>2</v>
      </c>
      <c r="D35" s="21" t="s">
        <v>7061</v>
      </c>
      <c r="E35" s="48">
        <v>31607</v>
      </c>
      <c r="F35" s="25" t="s">
        <v>7062</v>
      </c>
      <c r="G35" s="21" t="s">
        <v>7063</v>
      </c>
      <c r="H35" s="21" t="s">
        <v>7064</v>
      </c>
      <c r="I35" s="21" t="s">
        <v>7065</v>
      </c>
    </row>
    <row r="36" spans="1:10" s="49" customFormat="1" ht="39" x14ac:dyDescent="0.35">
      <c r="A36" s="47">
        <v>35</v>
      </c>
      <c r="B36" s="21" t="s">
        <v>12921</v>
      </c>
      <c r="C36" s="24" t="s">
        <v>2</v>
      </c>
      <c r="D36" s="21" t="s">
        <v>6984</v>
      </c>
      <c r="E36" s="48">
        <v>34187</v>
      </c>
      <c r="F36" s="25" t="s">
        <v>13319</v>
      </c>
      <c r="G36" s="21" t="s">
        <v>6985</v>
      </c>
      <c r="H36" s="21" t="s">
        <v>13320</v>
      </c>
      <c r="I36" s="21" t="s">
        <v>13321</v>
      </c>
    </row>
    <row r="37" spans="1:10" s="49" customFormat="1" ht="39" x14ac:dyDescent="0.35">
      <c r="A37" s="47">
        <v>36</v>
      </c>
      <c r="B37" s="21" t="s">
        <v>7883</v>
      </c>
      <c r="C37" s="24" t="s">
        <v>2</v>
      </c>
      <c r="D37" s="21" t="s">
        <v>7066</v>
      </c>
      <c r="E37" s="48">
        <v>35139</v>
      </c>
      <c r="F37" s="25" t="s">
        <v>12111</v>
      </c>
      <c r="G37" s="21" t="s">
        <v>7067</v>
      </c>
      <c r="H37" s="21" t="s">
        <v>7068</v>
      </c>
      <c r="I37" s="21" t="s">
        <v>7069</v>
      </c>
    </row>
    <row r="38" spans="1:10" s="49" customFormat="1" x14ac:dyDescent="0.35">
      <c r="A38" s="47">
        <v>37</v>
      </c>
      <c r="B38" s="21" t="s">
        <v>7070</v>
      </c>
      <c r="C38" s="24" t="s">
        <v>2</v>
      </c>
      <c r="D38" s="21" t="s">
        <v>7071</v>
      </c>
      <c r="E38" s="48">
        <v>33565</v>
      </c>
      <c r="F38" s="25" t="s">
        <v>7072</v>
      </c>
      <c r="G38" s="21" t="s">
        <v>7073</v>
      </c>
      <c r="H38" s="21" t="s">
        <v>7074</v>
      </c>
      <c r="I38" s="21" t="s">
        <v>7075</v>
      </c>
    </row>
    <row r="39" spans="1:10" s="49" customFormat="1" ht="26" x14ac:dyDescent="0.35">
      <c r="A39" s="47">
        <v>38</v>
      </c>
      <c r="B39" s="21" t="s">
        <v>12301</v>
      </c>
      <c r="C39" s="24" t="s">
        <v>2</v>
      </c>
      <c r="D39" s="21" t="s">
        <v>7079</v>
      </c>
      <c r="E39" s="48">
        <v>41134</v>
      </c>
      <c r="F39" s="25" t="s">
        <v>12112</v>
      </c>
      <c r="G39" s="21" t="s">
        <v>7080</v>
      </c>
      <c r="H39" s="23" t="s">
        <v>8862</v>
      </c>
      <c r="I39" s="21" t="s">
        <v>7081</v>
      </c>
    </row>
    <row r="40" spans="1:10" s="49" customFormat="1" ht="39" x14ac:dyDescent="0.35">
      <c r="A40" s="47">
        <v>39</v>
      </c>
      <c r="B40" s="21" t="s">
        <v>12308</v>
      </c>
      <c r="C40" s="24" t="s">
        <v>2</v>
      </c>
      <c r="D40" s="21" t="s">
        <v>7082</v>
      </c>
      <c r="E40" s="48">
        <v>42702</v>
      </c>
      <c r="F40" s="25" t="s">
        <v>8638</v>
      </c>
      <c r="G40" s="21" t="s">
        <v>12221</v>
      </c>
      <c r="H40" s="21" t="s">
        <v>7885</v>
      </c>
      <c r="I40" s="21" t="s">
        <v>695</v>
      </c>
      <c r="J40" s="28"/>
    </row>
    <row r="41" spans="1:10" s="49" customFormat="1" x14ac:dyDescent="0.35">
      <c r="A41" s="47">
        <v>40</v>
      </c>
      <c r="B41" s="21" t="s">
        <v>3621</v>
      </c>
      <c r="C41" s="24" t="s">
        <v>2</v>
      </c>
      <c r="D41" s="21" t="s">
        <v>7083</v>
      </c>
      <c r="E41" s="48">
        <v>33822</v>
      </c>
      <c r="F41" s="25" t="s">
        <v>7084</v>
      </c>
      <c r="G41" s="21" t="s">
        <v>7085</v>
      </c>
      <c r="H41" s="21" t="s">
        <v>7086</v>
      </c>
      <c r="I41" s="21" t="s">
        <v>7087</v>
      </c>
    </row>
    <row r="42" spans="1:10" s="49" customFormat="1" ht="26" x14ac:dyDescent="0.35">
      <c r="A42" s="47">
        <v>41</v>
      </c>
      <c r="B42" s="21" t="s">
        <v>66</v>
      </c>
      <c r="C42" s="24" t="s">
        <v>2</v>
      </c>
      <c r="D42" s="21" t="s">
        <v>7088</v>
      </c>
      <c r="E42" s="48">
        <v>35055</v>
      </c>
      <c r="F42" s="25" t="s">
        <v>7089</v>
      </c>
      <c r="G42" s="21" t="s">
        <v>67</v>
      </c>
      <c r="H42" s="21" t="s">
        <v>7090</v>
      </c>
      <c r="I42" s="23" t="s">
        <v>7091</v>
      </c>
    </row>
    <row r="43" spans="1:10" s="49" customFormat="1" ht="39" x14ac:dyDescent="0.35">
      <c r="A43" s="47">
        <v>42</v>
      </c>
      <c r="B43" s="21" t="s">
        <v>7092</v>
      </c>
      <c r="C43" s="24" t="s">
        <v>2</v>
      </c>
      <c r="D43" s="21" t="s">
        <v>7093</v>
      </c>
      <c r="E43" s="48">
        <v>42905</v>
      </c>
      <c r="F43" s="25" t="s">
        <v>12113</v>
      </c>
      <c r="G43" s="21" t="s">
        <v>7094</v>
      </c>
      <c r="H43" s="21" t="s">
        <v>7095</v>
      </c>
      <c r="I43" s="21" t="s">
        <v>12922</v>
      </c>
    </row>
    <row r="44" spans="1:10" s="49" customFormat="1" ht="39" x14ac:dyDescent="0.35">
      <c r="A44" s="47">
        <v>43</v>
      </c>
      <c r="B44" s="21" t="s">
        <v>7096</v>
      </c>
      <c r="C44" s="24" t="s">
        <v>2</v>
      </c>
      <c r="D44" s="21" t="s">
        <v>7097</v>
      </c>
      <c r="E44" s="48">
        <v>34851</v>
      </c>
      <c r="F44" s="25" t="s">
        <v>12114</v>
      </c>
      <c r="G44" s="21" t="s">
        <v>7098</v>
      </c>
      <c r="H44" s="21" t="s">
        <v>7099</v>
      </c>
      <c r="I44" s="21" t="s">
        <v>7100</v>
      </c>
    </row>
    <row r="45" spans="1:10" s="49" customFormat="1" ht="52" x14ac:dyDescent="0.35">
      <c r="A45" s="47">
        <v>44</v>
      </c>
      <c r="B45" s="21" t="s">
        <v>7101</v>
      </c>
      <c r="C45" s="24" t="s">
        <v>2</v>
      </c>
      <c r="D45" s="21" t="s">
        <v>7102</v>
      </c>
      <c r="E45" s="48">
        <v>34851</v>
      </c>
      <c r="F45" s="25" t="s">
        <v>12115</v>
      </c>
      <c r="G45" s="21" t="s">
        <v>7103</v>
      </c>
      <c r="H45" s="21" t="s">
        <v>7104</v>
      </c>
      <c r="I45" s="21" t="s">
        <v>7105</v>
      </c>
    </row>
    <row r="46" spans="1:10" s="49" customFormat="1" ht="65" x14ac:dyDescent="0.35">
      <c r="A46" s="47">
        <v>45</v>
      </c>
      <c r="B46" s="21" t="s">
        <v>7107</v>
      </c>
      <c r="C46" s="24" t="s">
        <v>2</v>
      </c>
      <c r="D46" s="21" t="s">
        <v>7108</v>
      </c>
      <c r="E46" s="48">
        <v>41270</v>
      </c>
      <c r="F46" s="25" t="s">
        <v>13322</v>
      </c>
      <c r="G46" s="21" t="s">
        <v>13323</v>
      </c>
      <c r="H46" s="21" t="s">
        <v>13839</v>
      </c>
      <c r="I46" s="21" t="s">
        <v>7110</v>
      </c>
    </row>
    <row r="47" spans="1:10" s="49" customFormat="1" ht="65" x14ac:dyDescent="0.35">
      <c r="A47" s="47">
        <v>46</v>
      </c>
      <c r="B47" s="21" t="s">
        <v>7111</v>
      </c>
      <c r="C47" s="24" t="s">
        <v>2</v>
      </c>
      <c r="D47" s="21" t="s">
        <v>7112</v>
      </c>
      <c r="E47" s="48">
        <v>35747</v>
      </c>
      <c r="F47" s="25" t="s">
        <v>12116</v>
      </c>
      <c r="G47" s="21" t="s">
        <v>7113</v>
      </c>
      <c r="H47" s="21" t="s">
        <v>7114</v>
      </c>
      <c r="I47" s="21" t="s">
        <v>7115</v>
      </c>
    </row>
    <row r="48" spans="1:10" s="49" customFormat="1" ht="52" x14ac:dyDescent="0.35">
      <c r="A48" s="47">
        <v>47</v>
      </c>
      <c r="B48" s="21" t="s">
        <v>7116</v>
      </c>
      <c r="C48" s="24" t="s">
        <v>2</v>
      </c>
      <c r="D48" s="21" t="s">
        <v>7117</v>
      </c>
      <c r="E48" s="48">
        <v>33712</v>
      </c>
      <c r="F48" s="25" t="s">
        <v>12117</v>
      </c>
      <c r="G48" s="21" t="s">
        <v>7118</v>
      </c>
      <c r="H48" s="21" t="s">
        <v>12567</v>
      </c>
      <c r="I48" s="21" t="s">
        <v>7119</v>
      </c>
    </row>
    <row r="49" spans="1:12" s="49" customFormat="1" ht="26" x14ac:dyDescent="0.35">
      <c r="A49" s="47">
        <v>48</v>
      </c>
      <c r="B49" s="21" t="s">
        <v>7120</v>
      </c>
      <c r="C49" s="24" t="s">
        <v>2</v>
      </c>
      <c r="D49" s="21" t="s">
        <v>8632</v>
      </c>
      <c r="E49" s="48">
        <v>35055</v>
      </c>
      <c r="F49" s="25" t="s">
        <v>7121</v>
      </c>
      <c r="G49" s="21" t="s">
        <v>7122</v>
      </c>
      <c r="H49" s="21" t="s">
        <v>7123</v>
      </c>
      <c r="I49" s="21" t="s">
        <v>7124</v>
      </c>
    </row>
    <row r="50" spans="1:12" s="49" customFormat="1" ht="26" x14ac:dyDescent="0.35">
      <c r="A50" s="47">
        <v>49</v>
      </c>
      <c r="B50" s="21" t="s">
        <v>14277</v>
      </c>
      <c r="C50" s="24" t="s">
        <v>2</v>
      </c>
      <c r="D50" s="21" t="s">
        <v>7125</v>
      </c>
      <c r="E50" s="48">
        <v>31636</v>
      </c>
      <c r="F50" s="25" t="s">
        <v>12118</v>
      </c>
      <c r="G50" s="21" t="s">
        <v>7126</v>
      </c>
      <c r="H50" s="21" t="s">
        <v>7127</v>
      </c>
      <c r="I50" s="21" t="s">
        <v>7128</v>
      </c>
    </row>
    <row r="51" spans="1:12" s="59" customFormat="1" ht="26" x14ac:dyDescent="0.3">
      <c r="A51" s="47">
        <v>50</v>
      </c>
      <c r="B51" s="50" t="s">
        <v>7129</v>
      </c>
      <c r="C51" s="47" t="s">
        <v>2</v>
      </c>
      <c r="D51" s="50" t="s">
        <v>7130</v>
      </c>
      <c r="E51" s="58">
        <v>40564</v>
      </c>
      <c r="F51" s="50" t="s">
        <v>12119</v>
      </c>
      <c r="G51" s="50" t="s">
        <v>7131</v>
      </c>
      <c r="H51" s="50" t="s">
        <v>13493</v>
      </c>
      <c r="I51" s="50" t="s">
        <v>7132</v>
      </c>
      <c r="K51" s="60"/>
      <c r="L51" s="60"/>
    </row>
    <row r="52" spans="1:12" s="59" customFormat="1" ht="26" x14ac:dyDescent="0.3">
      <c r="A52" s="47">
        <v>51</v>
      </c>
      <c r="B52" s="50" t="s">
        <v>15722</v>
      </c>
      <c r="C52" s="47" t="s">
        <v>2</v>
      </c>
      <c r="D52" s="50" t="s">
        <v>15730</v>
      </c>
      <c r="E52" s="58">
        <v>41176</v>
      </c>
      <c r="F52" s="50" t="s">
        <v>15737</v>
      </c>
      <c r="G52" s="50" t="s">
        <v>15745</v>
      </c>
      <c r="H52" s="50" t="s">
        <v>15753</v>
      </c>
      <c r="I52" s="50" t="s">
        <v>15761</v>
      </c>
      <c r="K52" s="60"/>
      <c r="L52" s="60"/>
    </row>
    <row r="53" spans="1:12" s="59" customFormat="1" ht="39" x14ac:dyDescent="0.3">
      <c r="A53" s="47">
        <v>52</v>
      </c>
      <c r="B53" s="50" t="s">
        <v>15723</v>
      </c>
      <c r="C53" s="47" t="s">
        <v>2</v>
      </c>
      <c r="D53" s="50" t="s">
        <v>15731</v>
      </c>
      <c r="E53" s="58">
        <v>42244</v>
      </c>
      <c r="F53" s="50" t="s">
        <v>15738</v>
      </c>
      <c r="G53" s="50" t="s">
        <v>15746</v>
      </c>
      <c r="H53" s="50" t="s">
        <v>15754</v>
      </c>
      <c r="I53" s="50" t="s">
        <v>15762</v>
      </c>
      <c r="K53" s="60"/>
      <c r="L53" s="60"/>
    </row>
    <row r="54" spans="1:12" s="59" customFormat="1" x14ac:dyDescent="0.3">
      <c r="A54" s="47">
        <v>53</v>
      </c>
      <c r="B54" s="50" t="s">
        <v>15724</v>
      </c>
      <c r="C54" s="47" t="s">
        <v>2</v>
      </c>
      <c r="D54" s="50" t="s">
        <v>15732</v>
      </c>
      <c r="E54" s="58">
        <v>40298</v>
      </c>
      <c r="F54" s="50" t="s">
        <v>15739</v>
      </c>
      <c r="G54" s="50" t="s">
        <v>15747</v>
      </c>
      <c r="H54" s="50" t="s">
        <v>15755</v>
      </c>
      <c r="I54" s="50" t="s">
        <v>15763</v>
      </c>
      <c r="K54" s="60"/>
      <c r="L54" s="60"/>
    </row>
    <row r="55" spans="1:12" s="59" customFormat="1" ht="26" x14ac:dyDescent="0.3">
      <c r="A55" s="47">
        <v>54</v>
      </c>
      <c r="B55" s="50" t="s">
        <v>15725</v>
      </c>
      <c r="C55" s="47" t="s">
        <v>2</v>
      </c>
      <c r="D55" s="50" t="s">
        <v>15733</v>
      </c>
      <c r="E55" s="58">
        <v>42618</v>
      </c>
      <c r="F55" s="50" t="s">
        <v>15740</v>
      </c>
      <c r="G55" s="50" t="s">
        <v>15748</v>
      </c>
      <c r="H55" s="50" t="s">
        <v>15756</v>
      </c>
      <c r="I55" s="50" t="s">
        <v>15764</v>
      </c>
      <c r="K55" s="60"/>
      <c r="L55" s="60"/>
    </row>
    <row r="56" spans="1:12" s="59" customFormat="1" ht="26" x14ac:dyDescent="0.3">
      <c r="A56" s="47">
        <v>55</v>
      </c>
      <c r="B56" s="50" t="s">
        <v>15726</v>
      </c>
      <c r="C56" s="47" t="s">
        <v>2</v>
      </c>
      <c r="D56" s="50" t="s">
        <v>15734</v>
      </c>
      <c r="E56" s="58">
        <v>42825</v>
      </c>
      <c r="F56" s="50" t="s">
        <v>15741</v>
      </c>
      <c r="G56" s="50" t="s">
        <v>15749</v>
      </c>
      <c r="H56" s="50" t="s">
        <v>15757</v>
      </c>
      <c r="I56" s="50" t="s">
        <v>15765</v>
      </c>
      <c r="K56" s="60"/>
      <c r="L56" s="60"/>
    </row>
    <row r="57" spans="1:12" s="59" customFormat="1" ht="26" x14ac:dyDescent="0.3">
      <c r="A57" s="47">
        <v>56</v>
      </c>
      <c r="B57" s="50" t="s">
        <v>15727</v>
      </c>
      <c r="C57" s="47" t="s">
        <v>2</v>
      </c>
      <c r="D57" s="50" t="s">
        <v>15735</v>
      </c>
      <c r="E57" s="58">
        <v>44631</v>
      </c>
      <c r="F57" s="50" t="s">
        <v>15742</v>
      </c>
      <c r="G57" s="50" t="s">
        <v>15750</v>
      </c>
      <c r="H57" s="50" t="s">
        <v>15758</v>
      </c>
      <c r="I57" s="50" t="s">
        <v>15766</v>
      </c>
      <c r="K57" s="60"/>
      <c r="L57" s="60"/>
    </row>
    <row r="58" spans="1:12" s="59" customFormat="1" ht="26" x14ac:dyDescent="0.3">
      <c r="A58" s="47">
        <v>57</v>
      </c>
      <c r="B58" s="50" t="s">
        <v>15728</v>
      </c>
      <c r="C58" s="47" t="s">
        <v>2</v>
      </c>
      <c r="D58" s="50" t="s">
        <v>15769</v>
      </c>
      <c r="E58" s="58">
        <v>42338</v>
      </c>
      <c r="F58" s="50" t="s">
        <v>15743</v>
      </c>
      <c r="G58" s="50" t="s">
        <v>15751</v>
      </c>
      <c r="H58" s="50" t="s">
        <v>15759</v>
      </c>
      <c r="I58" s="50" t="s">
        <v>15767</v>
      </c>
      <c r="K58" s="60"/>
      <c r="L58" s="60"/>
    </row>
    <row r="59" spans="1:12" s="59" customFormat="1" x14ac:dyDescent="0.3">
      <c r="A59" s="47">
        <v>58</v>
      </c>
      <c r="B59" s="50" t="s">
        <v>15729</v>
      </c>
      <c r="C59" s="47" t="s">
        <v>2</v>
      </c>
      <c r="D59" s="50" t="s">
        <v>15736</v>
      </c>
      <c r="E59" s="58">
        <v>34560</v>
      </c>
      <c r="F59" s="50" t="s">
        <v>15744</v>
      </c>
      <c r="G59" s="50" t="s">
        <v>15752</v>
      </c>
      <c r="H59" s="50" t="s">
        <v>15760</v>
      </c>
      <c r="I59" s="50" t="s">
        <v>15768</v>
      </c>
      <c r="K59" s="60"/>
      <c r="L59" s="60"/>
    </row>
  </sheetData>
  <autoFilter ref="A1:I59" xr:uid="{9A90B10F-2185-408F-ABC2-AB276680C175}"/>
  <pageMargins left="0.75" right="0.75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1:L79"/>
  <sheetViews>
    <sheetView showGridLines="0" zoomScale="85" zoomScaleNormal="85" workbookViewId="0">
      <pane xSplit="2" ySplit="1" topLeftCell="C63" activePane="bottomRight" state="frozen"/>
      <selection activeCell="E11" sqref="E11"/>
      <selection pane="topRight" activeCell="E11" sqref="E11"/>
      <selection pane="bottomLeft" activeCell="E11" sqref="E11"/>
      <selection pane="bottomRight" activeCell="B79" sqref="B79"/>
    </sheetView>
  </sheetViews>
  <sheetFormatPr defaultColWidth="9.1796875" defaultRowHeight="13" x14ac:dyDescent="0.3"/>
  <cols>
    <col min="1" max="1" width="3.81640625" style="18" bestFit="1" customWidth="1"/>
    <col min="2" max="2" width="47" style="18" bestFit="1" customWidth="1"/>
    <col min="3" max="3" width="14.1796875" style="18" bestFit="1" customWidth="1"/>
    <col min="4" max="4" width="26.54296875" style="29" bestFit="1" customWidth="1"/>
    <col min="5" max="5" width="19.26953125" style="30" bestFit="1" customWidth="1"/>
    <col min="6" max="6" width="67.1796875" style="18" customWidth="1"/>
    <col min="7" max="7" width="15" style="18" bestFit="1" customWidth="1"/>
    <col min="8" max="8" width="41" style="18" bestFit="1" customWidth="1"/>
    <col min="9" max="9" width="36.26953125" style="18" bestFit="1" customWidth="1"/>
    <col min="10" max="10" width="7.26953125" style="18" customWidth="1"/>
    <col min="11" max="16384" width="9.1796875" style="18"/>
  </cols>
  <sheetData>
    <row r="1" spans="1:10" x14ac:dyDescent="0.3">
      <c r="A1" s="17" t="s">
        <v>6927</v>
      </c>
      <c r="B1" s="17" t="s">
        <v>6928</v>
      </c>
      <c r="C1" s="17" t="s">
        <v>6929</v>
      </c>
      <c r="D1" s="17" t="s">
        <v>6930</v>
      </c>
      <c r="E1" s="17" t="s">
        <v>6931</v>
      </c>
      <c r="F1" s="17" t="s">
        <v>6932</v>
      </c>
      <c r="G1" s="17" t="s">
        <v>6933</v>
      </c>
      <c r="H1" s="17" t="s">
        <v>6934</v>
      </c>
      <c r="I1" s="17" t="s">
        <v>6935</v>
      </c>
    </row>
    <row r="2" spans="1:10" s="49" customFormat="1" x14ac:dyDescent="0.3">
      <c r="A2" s="24">
        <v>1</v>
      </c>
      <c r="B2" s="25" t="s">
        <v>7133</v>
      </c>
      <c r="C2" s="24" t="s">
        <v>2</v>
      </c>
      <c r="D2" s="21" t="s">
        <v>7892</v>
      </c>
      <c r="E2" s="48">
        <v>33481</v>
      </c>
      <c r="F2" s="25" t="s">
        <v>7134</v>
      </c>
      <c r="G2" s="21" t="s">
        <v>7135</v>
      </c>
      <c r="H2" s="21" t="s">
        <v>12147</v>
      </c>
      <c r="I2" s="21" t="s">
        <v>7136</v>
      </c>
      <c r="J2" s="29"/>
    </row>
    <row r="3" spans="1:10" s="49" customFormat="1" ht="26" x14ac:dyDescent="0.3">
      <c r="A3" s="24">
        <v>2</v>
      </c>
      <c r="B3" s="25" t="s">
        <v>9356</v>
      </c>
      <c r="C3" s="24" t="s">
        <v>2</v>
      </c>
      <c r="D3" s="21" t="s">
        <v>7137</v>
      </c>
      <c r="E3" s="48">
        <v>41933</v>
      </c>
      <c r="F3" s="25" t="s">
        <v>8264</v>
      </c>
      <c r="G3" s="21" t="s">
        <v>8265</v>
      </c>
      <c r="H3" s="21" t="s">
        <v>7138</v>
      </c>
      <c r="I3" s="21" t="s">
        <v>7139</v>
      </c>
      <c r="J3" s="29"/>
    </row>
    <row r="4" spans="1:10" s="49" customFormat="1" ht="78" x14ac:dyDescent="0.3">
      <c r="A4" s="24">
        <v>3</v>
      </c>
      <c r="B4" s="25" t="s">
        <v>7144</v>
      </c>
      <c r="C4" s="24" t="s">
        <v>2</v>
      </c>
      <c r="D4" s="21" t="s">
        <v>68</v>
      </c>
      <c r="E4" s="48">
        <v>32863</v>
      </c>
      <c r="F4" s="25" t="s">
        <v>13494</v>
      </c>
      <c r="G4" s="21" t="s">
        <v>6943</v>
      </c>
      <c r="H4" s="21" t="s">
        <v>7145</v>
      </c>
      <c r="I4" s="21" t="s">
        <v>6945</v>
      </c>
      <c r="J4" s="29"/>
    </row>
    <row r="5" spans="1:10" s="49" customFormat="1" ht="52" x14ac:dyDescent="0.3">
      <c r="A5" s="24">
        <v>4</v>
      </c>
      <c r="B5" s="25" t="s">
        <v>7146</v>
      </c>
      <c r="C5" s="24" t="s">
        <v>2</v>
      </c>
      <c r="D5" s="21" t="s">
        <v>7147</v>
      </c>
      <c r="E5" s="48">
        <v>28954</v>
      </c>
      <c r="F5" s="25" t="s">
        <v>12120</v>
      </c>
      <c r="G5" s="21" t="s">
        <v>7148</v>
      </c>
      <c r="H5" s="21" t="s">
        <v>12144</v>
      </c>
      <c r="I5" s="21" t="s">
        <v>7149</v>
      </c>
      <c r="J5" s="29"/>
    </row>
    <row r="6" spans="1:10" s="49" customFormat="1" x14ac:dyDescent="0.3">
      <c r="A6" s="24">
        <v>5</v>
      </c>
      <c r="B6" s="25" t="s">
        <v>7150</v>
      </c>
      <c r="C6" s="24" t="s">
        <v>2</v>
      </c>
      <c r="D6" s="21" t="s">
        <v>7151</v>
      </c>
      <c r="E6" s="48">
        <v>31500</v>
      </c>
      <c r="F6" s="25" t="s">
        <v>7152</v>
      </c>
      <c r="G6" s="21" t="s">
        <v>7153</v>
      </c>
      <c r="H6" s="21" t="s">
        <v>7154</v>
      </c>
      <c r="I6" s="21" t="s">
        <v>7155</v>
      </c>
      <c r="J6" s="29"/>
    </row>
    <row r="7" spans="1:10" s="49" customFormat="1" x14ac:dyDescent="0.3">
      <c r="A7" s="24">
        <v>6</v>
      </c>
      <c r="B7" s="25" t="s">
        <v>7157</v>
      </c>
      <c r="C7" s="24" t="s">
        <v>2</v>
      </c>
      <c r="D7" s="21" t="s">
        <v>7158</v>
      </c>
      <c r="E7" s="48">
        <v>31721</v>
      </c>
      <c r="F7" s="25" t="s">
        <v>7159</v>
      </c>
      <c r="G7" s="21" t="s">
        <v>7160</v>
      </c>
      <c r="H7" s="21" t="s">
        <v>7161</v>
      </c>
      <c r="I7" s="21" t="s">
        <v>7162</v>
      </c>
      <c r="J7" s="29"/>
    </row>
    <row r="8" spans="1:10" s="49" customFormat="1" ht="26" x14ac:dyDescent="0.3">
      <c r="A8" s="24">
        <v>7</v>
      </c>
      <c r="B8" s="25" t="s">
        <v>8630</v>
      </c>
      <c r="C8" s="24" t="s">
        <v>2</v>
      </c>
      <c r="D8" s="21" t="s">
        <v>8266</v>
      </c>
      <c r="E8" s="48">
        <v>33290</v>
      </c>
      <c r="F8" s="25" t="s">
        <v>7163</v>
      </c>
      <c r="G8" s="21" t="s">
        <v>7164</v>
      </c>
      <c r="H8" s="21" t="s">
        <v>7165</v>
      </c>
      <c r="I8" s="21" t="s">
        <v>7166</v>
      </c>
      <c r="J8" s="29"/>
    </row>
    <row r="9" spans="1:10" s="49" customFormat="1" ht="52" x14ac:dyDescent="0.3">
      <c r="A9" s="24">
        <v>8</v>
      </c>
      <c r="B9" s="25" t="s">
        <v>7167</v>
      </c>
      <c r="C9" s="24" t="s">
        <v>2</v>
      </c>
      <c r="D9" s="21" t="s">
        <v>7894</v>
      </c>
      <c r="E9" s="48">
        <v>32790</v>
      </c>
      <c r="F9" s="25" t="s">
        <v>12121</v>
      </c>
      <c r="G9" s="21" t="s">
        <v>73</v>
      </c>
      <c r="H9" s="21" t="s">
        <v>7168</v>
      </c>
      <c r="I9" s="21" t="s">
        <v>7169</v>
      </c>
      <c r="J9" s="29"/>
    </row>
    <row r="10" spans="1:10" s="49" customFormat="1" x14ac:dyDescent="0.3">
      <c r="A10" s="24">
        <v>9</v>
      </c>
      <c r="B10" s="25" t="s">
        <v>70</v>
      </c>
      <c r="C10" s="24" t="s">
        <v>2</v>
      </c>
      <c r="D10" s="21" t="s">
        <v>7170</v>
      </c>
      <c r="E10" s="48">
        <v>32946</v>
      </c>
      <c r="F10" s="25" t="s">
        <v>7171</v>
      </c>
      <c r="G10" s="21" t="s">
        <v>71</v>
      </c>
      <c r="H10" s="21" t="s">
        <v>7895</v>
      </c>
      <c r="I10" s="21" t="s">
        <v>7172</v>
      </c>
      <c r="J10" s="29"/>
    </row>
    <row r="11" spans="1:10" s="49" customFormat="1" ht="26" x14ac:dyDescent="0.3">
      <c r="A11" s="24">
        <v>10</v>
      </c>
      <c r="B11" s="25" t="s">
        <v>7173</v>
      </c>
      <c r="C11" s="24" t="s">
        <v>2</v>
      </c>
      <c r="D11" s="21" t="s">
        <v>7174</v>
      </c>
      <c r="E11" s="48">
        <v>36749</v>
      </c>
      <c r="F11" s="25" t="s">
        <v>12122</v>
      </c>
      <c r="G11" s="21" t="s">
        <v>7175</v>
      </c>
      <c r="H11" s="21" t="s">
        <v>13989</v>
      </c>
      <c r="I11" s="21" t="s">
        <v>8863</v>
      </c>
      <c r="J11" s="29"/>
    </row>
    <row r="12" spans="1:10" s="49" customFormat="1" x14ac:dyDescent="0.3">
      <c r="A12" s="24">
        <v>11</v>
      </c>
      <c r="B12" s="25" t="s">
        <v>7177</v>
      </c>
      <c r="C12" s="24" t="s">
        <v>2</v>
      </c>
      <c r="D12" s="21" t="s">
        <v>7178</v>
      </c>
      <c r="E12" s="48">
        <v>32153</v>
      </c>
      <c r="F12" s="25" t="s">
        <v>7179</v>
      </c>
      <c r="G12" s="21" t="s">
        <v>75</v>
      </c>
      <c r="H12" s="23" t="s">
        <v>7180</v>
      </c>
      <c r="I12" s="21" t="s">
        <v>7181</v>
      </c>
      <c r="J12" s="29"/>
    </row>
    <row r="13" spans="1:10" s="49" customFormat="1" ht="65" x14ac:dyDescent="0.3">
      <c r="A13" s="24">
        <v>12</v>
      </c>
      <c r="B13" s="25" t="s">
        <v>10626</v>
      </c>
      <c r="C13" s="24" t="s">
        <v>2</v>
      </c>
      <c r="D13" s="21" t="s">
        <v>7182</v>
      </c>
      <c r="E13" s="48">
        <v>31561</v>
      </c>
      <c r="F13" s="25" t="s">
        <v>12123</v>
      </c>
      <c r="G13" s="21" t="s">
        <v>7183</v>
      </c>
      <c r="H13" s="21" t="s">
        <v>7184</v>
      </c>
      <c r="I13" s="21" t="s">
        <v>7185</v>
      </c>
      <c r="J13" s="29"/>
    </row>
    <row r="14" spans="1:10" s="49" customFormat="1" ht="39" x14ac:dyDescent="0.3">
      <c r="A14" s="24">
        <v>13</v>
      </c>
      <c r="B14" s="25" t="s">
        <v>7186</v>
      </c>
      <c r="C14" s="24" t="s">
        <v>2</v>
      </c>
      <c r="D14" s="21" t="s">
        <v>7187</v>
      </c>
      <c r="E14" s="48">
        <v>33172</v>
      </c>
      <c r="F14" s="25" t="s">
        <v>12124</v>
      </c>
      <c r="G14" s="21" t="s">
        <v>76</v>
      </c>
      <c r="H14" s="21" t="s">
        <v>7188</v>
      </c>
      <c r="I14" s="21" t="s">
        <v>7189</v>
      </c>
      <c r="J14" s="29"/>
    </row>
    <row r="15" spans="1:10" s="49" customFormat="1" x14ac:dyDescent="0.3">
      <c r="A15" s="24">
        <v>14</v>
      </c>
      <c r="B15" s="25" t="s">
        <v>6505</v>
      </c>
      <c r="C15" s="24" t="s">
        <v>2</v>
      </c>
      <c r="D15" s="21" t="s">
        <v>77</v>
      </c>
      <c r="E15" s="48">
        <v>31698</v>
      </c>
      <c r="F15" s="25" t="s">
        <v>7190</v>
      </c>
      <c r="G15" s="21" t="s">
        <v>78</v>
      </c>
      <c r="H15" s="21" t="s">
        <v>7191</v>
      </c>
      <c r="I15" s="21" t="s">
        <v>7192</v>
      </c>
      <c r="J15" s="29"/>
    </row>
    <row r="16" spans="1:10" s="49" customFormat="1" ht="39" x14ac:dyDescent="0.3">
      <c r="A16" s="24">
        <v>15</v>
      </c>
      <c r="B16" s="25" t="s">
        <v>12316</v>
      </c>
      <c r="C16" s="24" t="s">
        <v>2</v>
      </c>
      <c r="D16" s="21" t="s">
        <v>7193</v>
      </c>
      <c r="E16" s="48">
        <v>31713</v>
      </c>
      <c r="F16" s="25" t="s">
        <v>13108</v>
      </c>
      <c r="G16" s="21" t="s">
        <v>13109</v>
      </c>
      <c r="H16" s="21" t="s">
        <v>7195</v>
      </c>
      <c r="I16" s="21" t="s">
        <v>7196</v>
      </c>
      <c r="J16" s="29"/>
    </row>
    <row r="17" spans="1:10" s="49" customFormat="1" x14ac:dyDescent="0.3">
      <c r="A17" s="24">
        <v>16</v>
      </c>
      <c r="B17" s="25" t="s">
        <v>7200</v>
      </c>
      <c r="C17" s="24" t="s">
        <v>2</v>
      </c>
      <c r="D17" s="21" t="s">
        <v>7201</v>
      </c>
      <c r="E17" s="48">
        <v>31675</v>
      </c>
      <c r="F17" s="25" t="s">
        <v>7202</v>
      </c>
      <c r="G17" s="21" t="s">
        <v>7203</v>
      </c>
      <c r="H17" s="21" t="s">
        <v>13495</v>
      </c>
      <c r="I17" s="21" t="s">
        <v>13496</v>
      </c>
      <c r="J17" s="29"/>
    </row>
    <row r="18" spans="1:10" s="49" customFormat="1" x14ac:dyDescent="0.3">
      <c r="A18" s="24">
        <v>17</v>
      </c>
      <c r="B18" s="25" t="s">
        <v>7204</v>
      </c>
      <c r="C18" s="24" t="s">
        <v>2</v>
      </c>
      <c r="D18" s="21" t="s">
        <v>7205</v>
      </c>
      <c r="E18" s="48">
        <v>31593</v>
      </c>
      <c r="F18" s="25" t="s">
        <v>7206</v>
      </c>
      <c r="G18" s="21" t="s">
        <v>7207</v>
      </c>
      <c r="H18" s="21" t="s">
        <v>7208</v>
      </c>
      <c r="I18" s="21" t="s">
        <v>7209</v>
      </c>
      <c r="J18" s="29"/>
    </row>
    <row r="19" spans="1:10" s="49" customFormat="1" ht="65" x14ac:dyDescent="0.3">
      <c r="A19" s="24">
        <v>18</v>
      </c>
      <c r="B19" s="25" t="s">
        <v>7210</v>
      </c>
      <c r="C19" s="24" t="s">
        <v>2</v>
      </c>
      <c r="D19" s="21" t="s">
        <v>7211</v>
      </c>
      <c r="E19" s="48">
        <v>41704</v>
      </c>
      <c r="F19" s="25" t="s">
        <v>12564</v>
      </c>
      <c r="G19" s="21" t="s">
        <v>12689</v>
      </c>
      <c r="H19" s="21" t="s">
        <v>7212</v>
      </c>
      <c r="I19" s="21" t="s">
        <v>7213</v>
      </c>
      <c r="J19" s="29"/>
    </row>
    <row r="20" spans="1:10" s="49" customFormat="1" ht="26" x14ac:dyDescent="0.3">
      <c r="A20" s="24">
        <v>19</v>
      </c>
      <c r="B20" s="25" t="s">
        <v>7214</v>
      </c>
      <c r="C20" s="24" t="s">
        <v>2</v>
      </c>
      <c r="D20" s="21" t="s">
        <v>7215</v>
      </c>
      <c r="E20" s="48">
        <v>31502</v>
      </c>
      <c r="F20" s="25" t="s">
        <v>12126</v>
      </c>
      <c r="G20" s="21" t="s">
        <v>7216</v>
      </c>
      <c r="H20" s="21" t="s">
        <v>7217</v>
      </c>
      <c r="I20" s="21" t="s">
        <v>7218</v>
      </c>
      <c r="J20" s="29"/>
    </row>
    <row r="21" spans="1:10" s="49" customFormat="1" ht="39" x14ac:dyDescent="0.3">
      <c r="A21" s="24">
        <v>20</v>
      </c>
      <c r="B21" s="25" t="s">
        <v>7219</v>
      </c>
      <c r="C21" s="24" t="s">
        <v>2</v>
      </c>
      <c r="D21" s="21" t="s">
        <v>7220</v>
      </c>
      <c r="E21" s="48">
        <v>35227</v>
      </c>
      <c r="F21" s="25" t="s">
        <v>12146</v>
      </c>
      <c r="G21" s="21" t="s">
        <v>12148</v>
      </c>
      <c r="H21" s="21" t="s">
        <v>7221</v>
      </c>
      <c r="I21" s="21" t="s">
        <v>7222</v>
      </c>
      <c r="J21" s="29"/>
    </row>
    <row r="22" spans="1:10" s="49" customFormat="1" ht="65" x14ac:dyDescent="0.3">
      <c r="A22" s="24">
        <v>21</v>
      </c>
      <c r="B22" s="25" t="s">
        <v>7223</v>
      </c>
      <c r="C22" s="24" t="s">
        <v>2</v>
      </c>
      <c r="D22" s="21" t="s">
        <v>7224</v>
      </c>
      <c r="E22" s="48">
        <v>32412</v>
      </c>
      <c r="F22" s="25" t="s">
        <v>12127</v>
      </c>
      <c r="G22" s="21" t="s">
        <v>7225</v>
      </c>
      <c r="H22" s="21" t="s">
        <v>7226</v>
      </c>
      <c r="I22" s="21" t="s">
        <v>7227</v>
      </c>
      <c r="J22" s="29"/>
    </row>
    <row r="23" spans="1:10" s="49" customFormat="1" ht="52" x14ac:dyDescent="0.3">
      <c r="A23" s="24">
        <v>22</v>
      </c>
      <c r="B23" s="25" t="s">
        <v>7228</v>
      </c>
      <c r="C23" s="24" t="s">
        <v>2</v>
      </c>
      <c r="D23" s="21" t="s">
        <v>7898</v>
      </c>
      <c r="E23" s="48">
        <v>30137</v>
      </c>
      <c r="F23" s="25" t="s">
        <v>12128</v>
      </c>
      <c r="G23" s="21" t="s">
        <v>7229</v>
      </c>
      <c r="H23" s="21" t="s">
        <v>7230</v>
      </c>
      <c r="I23" s="21" t="s">
        <v>7231</v>
      </c>
      <c r="J23" s="29"/>
    </row>
    <row r="24" spans="1:10" s="49" customFormat="1" x14ac:dyDescent="0.3">
      <c r="A24" s="24">
        <v>23</v>
      </c>
      <c r="B24" s="25" t="s">
        <v>7232</v>
      </c>
      <c r="C24" s="24" t="s">
        <v>2</v>
      </c>
      <c r="D24" s="21" t="s">
        <v>7233</v>
      </c>
      <c r="E24" s="48">
        <v>31561</v>
      </c>
      <c r="F24" s="25" t="s">
        <v>7234</v>
      </c>
      <c r="G24" s="21" t="s">
        <v>7235</v>
      </c>
      <c r="H24" s="21" t="s">
        <v>7236</v>
      </c>
      <c r="I24" s="21" t="s">
        <v>7237</v>
      </c>
      <c r="J24" s="29"/>
    </row>
    <row r="25" spans="1:10" s="49" customFormat="1" ht="26" x14ac:dyDescent="0.3">
      <c r="A25" s="24">
        <v>24</v>
      </c>
      <c r="B25" s="25" t="s">
        <v>12311</v>
      </c>
      <c r="C25" s="24" t="s">
        <v>2</v>
      </c>
      <c r="D25" s="21" t="s">
        <v>7238</v>
      </c>
      <c r="E25" s="48">
        <v>31952</v>
      </c>
      <c r="F25" s="25" t="s">
        <v>12129</v>
      </c>
      <c r="G25" s="21" t="s">
        <v>8631</v>
      </c>
      <c r="H25" s="21" t="s">
        <v>7239</v>
      </c>
      <c r="I25" s="21" t="s">
        <v>7240</v>
      </c>
      <c r="J25" s="29"/>
    </row>
    <row r="26" spans="1:10" s="49" customFormat="1" ht="65" x14ac:dyDescent="0.3">
      <c r="A26" s="24">
        <v>25</v>
      </c>
      <c r="B26" s="25" t="s">
        <v>7241</v>
      </c>
      <c r="C26" s="24" t="s">
        <v>2</v>
      </c>
      <c r="D26" s="21" t="s">
        <v>7242</v>
      </c>
      <c r="E26" s="48">
        <v>30358</v>
      </c>
      <c r="F26" s="25" t="s">
        <v>12690</v>
      </c>
      <c r="G26" s="21" t="s">
        <v>12583</v>
      </c>
      <c r="H26" s="21" t="s">
        <v>7243</v>
      </c>
      <c r="I26" s="21" t="s">
        <v>7244</v>
      </c>
      <c r="J26" s="29"/>
    </row>
    <row r="27" spans="1:10" s="49" customFormat="1" x14ac:dyDescent="0.3">
      <c r="A27" s="24">
        <v>26</v>
      </c>
      <c r="B27" s="25" t="s">
        <v>7245</v>
      </c>
      <c r="C27" s="24" t="s">
        <v>2</v>
      </c>
      <c r="D27" s="21" t="s">
        <v>7246</v>
      </c>
      <c r="E27" s="48">
        <v>32459</v>
      </c>
      <c r="F27" s="25" t="s">
        <v>7247</v>
      </c>
      <c r="G27" s="21" t="s">
        <v>80</v>
      </c>
      <c r="H27" s="21" t="s">
        <v>7248</v>
      </c>
      <c r="I27" s="21" t="s">
        <v>7249</v>
      </c>
      <c r="J27" s="29"/>
    </row>
    <row r="28" spans="1:10" s="49" customFormat="1" ht="65" x14ac:dyDescent="0.3">
      <c r="A28" s="24">
        <v>27</v>
      </c>
      <c r="B28" s="25" t="s">
        <v>7250</v>
      </c>
      <c r="C28" s="24" t="s">
        <v>2</v>
      </c>
      <c r="D28" s="21" t="s">
        <v>7251</v>
      </c>
      <c r="E28" s="48">
        <v>31719</v>
      </c>
      <c r="F28" s="25" t="s">
        <v>12130</v>
      </c>
      <c r="G28" s="21" t="s">
        <v>7252</v>
      </c>
      <c r="H28" s="21" t="s">
        <v>7253</v>
      </c>
      <c r="I28" s="21" t="s">
        <v>7254</v>
      </c>
      <c r="J28" s="29"/>
    </row>
    <row r="29" spans="1:10" s="49" customFormat="1" ht="26" x14ac:dyDescent="0.3">
      <c r="A29" s="24">
        <v>28</v>
      </c>
      <c r="B29" s="25" t="s">
        <v>14979</v>
      </c>
      <c r="C29" s="24" t="s">
        <v>2</v>
      </c>
      <c r="D29" s="21" t="s">
        <v>7255</v>
      </c>
      <c r="E29" s="48">
        <v>32755</v>
      </c>
      <c r="F29" s="25" t="s">
        <v>12565</v>
      </c>
      <c r="G29" s="21" t="s">
        <v>7256</v>
      </c>
      <c r="H29" s="21" t="s">
        <v>12409</v>
      </c>
      <c r="I29" s="21" t="s">
        <v>7257</v>
      </c>
      <c r="J29" s="29"/>
    </row>
    <row r="30" spans="1:10" s="49" customFormat="1" ht="26" x14ac:dyDescent="0.3">
      <c r="A30" s="24">
        <v>29</v>
      </c>
      <c r="B30" s="25" t="s">
        <v>12317</v>
      </c>
      <c r="C30" s="24" t="s">
        <v>2</v>
      </c>
      <c r="D30" s="21" t="s">
        <v>7258</v>
      </c>
      <c r="E30" s="48">
        <v>33762</v>
      </c>
      <c r="F30" s="25" t="s">
        <v>12131</v>
      </c>
      <c r="G30" s="21" t="s">
        <v>7259</v>
      </c>
      <c r="H30" s="21" t="s">
        <v>7260</v>
      </c>
      <c r="I30" s="21" t="s">
        <v>7261</v>
      </c>
      <c r="J30" s="29"/>
    </row>
    <row r="31" spans="1:10" s="49" customFormat="1" ht="26" x14ac:dyDescent="0.3">
      <c r="A31" s="24">
        <v>30</v>
      </c>
      <c r="B31" s="25" t="s">
        <v>12318</v>
      </c>
      <c r="C31" s="24" t="s">
        <v>2</v>
      </c>
      <c r="D31" s="21" t="s">
        <v>7262</v>
      </c>
      <c r="E31" s="48">
        <v>32361</v>
      </c>
      <c r="F31" s="25" t="s">
        <v>12132</v>
      </c>
      <c r="G31" s="21" t="s">
        <v>7263</v>
      </c>
      <c r="H31" s="21" t="s">
        <v>7264</v>
      </c>
      <c r="I31" s="21" t="s">
        <v>7265</v>
      </c>
      <c r="J31" s="29"/>
    </row>
    <row r="32" spans="1:10" s="49" customFormat="1" ht="26" x14ac:dyDescent="0.3">
      <c r="A32" s="24">
        <v>31</v>
      </c>
      <c r="B32" s="25" t="s">
        <v>7266</v>
      </c>
      <c r="C32" s="24" t="s">
        <v>2</v>
      </c>
      <c r="D32" s="21" t="s">
        <v>7267</v>
      </c>
      <c r="E32" s="48">
        <v>31810</v>
      </c>
      <c r="F32" s="25" t="s">
        <v>7268</v>
      </c>
      <c r="G32" s="21" t="s">
        <v>7269</v>
      </c>
      <c r="H32" s="21" t="s">
        <v>7270</v>
      </c>
      <c r="I32" s="21" t="s">
        <v>7271</v>
      </c>
      <c r="J32" s="29"/>
    </row>
    <row r="33" spans="1:10" s="49" customFormat="1" ht="52" x14ac:dyDescent="0.3">
      <c r="A33" s="24">
        <v>32</v>
      </c>
      <c r="B33" s="21" t="s">
        <v>7276</v>
      </c>
      <c r="C33" s="24" t="s">
        <v>2</v>
      </c>
      <c r="D33" s="21" t="s">
        <v>7277</v>
      </c>
      <c r="E33" s="48">
        <v>40855</v>
      </c>
      <c r="F33" s="25" t="s">
        <v>13497</v>
      </c>
      <c r="G33" s="21" t="s">
        <v>7278</v>
      </c>
      <c r="H33" s="21" t="s">
        <v>13840</v>
      </c>
      <c r="I33" s="21" t="s">
        <v>7279</v>
      </c>
      <c r="J33" s="29"/>
    </row>
    <row r="34" spans="1:10" s="49" customFormat="1" ht="39" x14ac:dyDescent="0.3">
      <c r="A34" s="24">
        <v>33</v>
      </c>
      <c r="B34" s="25" t="s">
        <v>14659</v>
      </c>
      <c r="C34" s="24" t="s">
        <v>2</v>
      </c>
      <c r="D34" s="21" t="s">
        <v>7280</v>
      </c>
      <c r="E34" s="48">
        <v>31719</v>
      </c>
      <c r="F34" s="25" t="s">
        <v>12134</v>
      </c>
      <c r="G34" s="21" t="s">
        <v>7281</v>
      </c>
      <c r="H34" s="21" t="s">
        <v>15808</v>
      </c>
      <c r="I34" s="21" t="s">
        <v>15809</v>
      </c>
      <c r="J34" s="29"/>
    </row>
    <row r="35" spans="1:10" s="49" customFormat="1" ht="26" x14ac:dyDescent="0.3">
      <c r="A35" s="24">
        <v>34</v>
      </c>
      <c r="B35" s="25" t="s">
        <v>7282</v>
      </c>
      <c r="C35" s="24" t="s">
        <v>2</v>
      </c>
      <c r="D35" s="21" t="s">
        <v>7283</v>
      </c>
      <c r="E35" s="48">
        <v>35430</v>
      </c>
      <c r="F35" s="25" t="s">
        <v>7284</v>
      </c>
      <c r="G35" s="21" t="s">
        <v>7285</v>
      </c>
      <c r="H35" s="21" t="s">
        <v>9367</v>
      </c>
      <c r="I35" s="21" t="s">
        <v>7286</v>
      </c>
      <c r="J35" s="29"/>
    </row>
    <row r="36" spans="1:10" s="49" customFormat="1" ht="26" x14ac:dyDescent="0.3">
      <c r="A36" s="24">
        <v>35</v>
      </c>
      <c r="B36" s="25" t="s">
        <v>7287</v>
      </c>
      <c r="C36" s="24" t="s">
        <v>2</v>
      </c>
      <c r="D36" s="21" t="s">
        <v>7288</v>
      </c>
      <c r="E36" s="48">
        <v>36368</v>
      </c>
      <c r="F36" s="25" t="s">
        <v>7289</v>
      </c>
      <c r="G36" s="21" t="s">
        <v>7290</v>
      </c>
      <c r="H36" s="21" t="s">
        <v>7899</v>
      </c>
      <c r="I36" s="21" t="s">
        <v>7291</v>
      </c>
      <c r="J36" s="29"/>
    </row>
    <row r="37" spans="1:10" s="49" customFormat="1" ht="39" x14ac:dyDescent="0.3">
      <c r="A37" s="24">
        <v>36</v>
      </c>
      <c r="B37" s="25" t="s">
        <v>7292</v>
      </c>
      <c r="C37" s="24" t="s">
        <v>2</v>
      </c>
      <c r="D37" s="21" t="s">
        <v>7293</v>
      </c>
      <c r="E37" s="48">
        <v>41184</v>
      </c>
      <c r="F37" s="25" t="s">
        <v>13990</v>
      </c>
      <c r="G37" s="21" t="s">
        <v>13991</v>
      </c>
      <c r="H37" s="21" t="s">
        <v>13992</v>
      </c>
      <c r="I37" s="21" t="s">
        <v>7294</v>
      </c>
      <c r="J37" s="29"/>
    </row>
    <row r="38" spans="1:10" s="49" customFormat="1" ht="26" x14ac:dyDescent="0.3">
      <c r="A38" s="24">
        <v>37</v>
      </c>
      <c r="B38" s="25" t="s">
        <v>7295</v>
      </c>
      <c r="C38" s="24" t="s">
        <v>2</v>
      </c>
      <c r="D38" s="21" t="s">
        <v>7296</v>
      </c>
      <c r="E38" s="48">
        <v>31538</v>
      </c>
      <c r="F38" s="25" t="s">
        <v>7297</v>
      </c>
      <c r="G38" s="21" t="s">
        <v>7298</v>
      </c>
      <c r="H38" s="21" t="s">
        <v>12923</v>
      </c>
      <c r="I38" s="21" t="s">
        <v>7299</v>
      </c>
      <c r="J38" s="29"/>
    </row>
    <row r="39" spans="1:10" s="49" customFormat="1" ht="78" x14ac:dyDescent="0.3">
      <c r="A39" s="24">
        <v>38</v>
      </c>
      <c r="B39" s="25" t="s">
        <v>13994</v>
      </c>
      <c r="C39" s="24" t="s">
        <v>2</v>
      </c>
      <c r="D39" s="21" t="s">
        <v>7140</v>
      </c>
      <c r="E39" s="48">
        <v>35681</v>
      </c>
      <c r="F39" s="25" t="s">
        <v>13995</v>
      </c>
      <c r="G39" s="21" t="s">
        <v>7141</v>
      </c>
      <c r="H39" s="21" t="s">
        <v>7142</v>
      </c>
      <c r="I39" s="21" t="s">
        <v>7143</v>
      </c>
      <c r="J39" s="29"/>
    </row>
    <row r="40" spans="1:10" s="49" customFormat="1" ht="26" x14ac:dyDescent="0.3">
      <c r="A40" s="24">
        <v>39</v>
      </c>
      <c r="B40" s="25" t="s">
        <v>12692</v>
      </c>
      <c r="C40" s="24" t="s">
        <v>2</v>
      </c>
      <c r="D40" s="21" t="s">
        <v>12691</v>
      </c>
      <c r="E40" s="48">
        <v>43858</v>
      </c>
      <c r="F40" s="25" t="s">
        <v>12693</v>
      </c>
      <c r="G40" s="21" t="s">
        <v>12694</v>
      </c>
      <c r="H40" s="21" t="s">
        <v>12695</v>
      </c>
      <c r="I40" s="21"/>
      <c r="J40" s="29"/>
    </row>
    <row r="41" spans="1:10" s="49" customFormat="1" ht="52" x14ac:dyDescent="0.3">
      <c r="A41" s="24">
        <v>40</v>
      </c>
      <c r="B41" s="25" t="s">
        <v>12310</v>
      </c>
      <c r="C41" s="24" t="s">
        <v>2</v>
      </c>
      <c r="D41" s="21" t="s">
        <v>7156</v>
      </c>
      <c r="E41" s="48">
        <v>33772</v>
      </c>
      <c r="F41" s="25" t="s">
        <v>12135</v>
      </c>
      <c r="G41" s="21" t="s">
        <v>69</v>
      </c>
      <c r="H41" s="49" t="s">
        <v>8864</v>
      </c>
      <c r="I41" s="21" t="s">
        <v>12145</v>
      </c>
      <c r="J41" s="29"/>
    </row>
    <row r="42" spans="1:10" s="49" customFormat="1" ht="39" x14ac:dyDescent="0.3">
      <c r="A42" s="24">
        <v>41</v>
      </c>
      <c r="B42" s="25" t="s">
        <v>12309</v>
      </c>
      <c r="C42" s="24" t="s">
        <v>2</v>
      </c>
      <c r="D42" s="21" t="s">
        <v>7300</v>
      </c>
      <c r="E42" s="48">
        <v>31810</v>
      </c>
      <c r="F42" s="25" t="s">
        <v>12136</v>
      </c>
      <c r="G42" s="21" t="s">
        <v>81</v>
      </c>
      <c r="H42" s="21" t="s">
        <v>7301</v>
      </c>
      <c r="I42" s="21" t="s">
        <v>7302</v>
      </c>
      <c r="J42" s="29"/>
    </row>
    <row r="43" spans="1:10" s="49" customFormat="1" ht="26" x14ac:dyDescent="0.3">
      <c r="A43" s="24">
        <v>42</v>
      </c>
      <c r="B43" s="25" t="s">
        <v>49</v>
      </c>
      <c r="C43" s="24" t="s">
        <v>2</v>
      </c>
      <c r="D43" s="21" t="s">
        <v>7303</v>
      </c>
      <c r="E43" s="48">
        <v>33576</v>
      </c>
      <c r="F43" s="25" t="s">
        <v>12137</v>
      </c>
      <c r="G43" s="21" t="s">
        <v>8269</v>
      </c>
      <c r="H43" s="21" t="s">
        <v>7305</v>
      </c>
      <c r="I43" s="21" t="s">
        <v>7306</v>
      </c>
      <c r="J43" s="29"/>
    </row>
    <row r="44" spans="1:10" s="49" customFormat="1" x14ac:dyDescent="0.3">
      <c r="A44" s="24">
        <v>43</v>
      </c>
      <c r="B44" s="25" t="s">
        <v>13005</v>
      </c>
      <c r="C44" s="24" t="s">
        <v>2</v>
      </c>
      <c r="D44" s="21" t="s">
        <v>7307</v>
      </c>
      <c r="E44" s="48">
        <v>25944</v>
      </c>
      <c r="F44" s="25" t="s">
        <v>7308</v>
      </c>
      <c r="G44" s="21" t="s">
        <v>82</v>
      </c>
      <c r="H44" s="21" t="s">
        <v>7309</v>
      </c>
      <c r="I44" s="21" t="s">
        <v>7310</v>
      </c>
      <c r="J44" s="29"/>
    </row>
    <row r="45" spans="1:10" s="49" customFormat="1" ht="26" x14ac:dyDescent="0.3">
      <c r="A45" s="24">
        <v>44</v>
      </c>
      <c r="B45" s="25" t="s">
        <v>13498</v>
      </c>
      <c r="C45" s="24" t="s">
        <v>2</v>
      </c>
      <c r="D45" s="21" t="s">
        <v>7404</v>
      </c>
      <c r="E45" s="48">
        <v>31197</v>
      </c>
      <c r="F45" s="25" t="s">
        <v>7405</v>
      </c>
      <c r="G45" s="21" t="s">
        <v>8270</v>
      </c>
      <c r="H45" s="21" t="s">
        <v>7406</v>
      </c>
      <c r="I45" s="21" t="s">
        <v>7407</v>
      </c>
      <c r="J45" s="29"/>
    </row>
    <row r="46" spans="1:10" s="49" customFormat="1" ht="26" x14ac:dyDescent="0.3">
      <c r="A46" s="24">
        <v>45</v>
      </c>
      <c r="B46" s="25" t="s">
        <v>12924</v>
      </c>
      <c r="C46" s="24" t="s">
        <v>2</v>
      </c>
      <c r="D46" s="21" t="s">
        <v>7387</v>
      </c>
      <c r="E46" s="48">
        <v>33613</v>
      </c>
      <c r="F46" s="25" t="s">
        <v>7388</v>
      </c>
      <c r="G46" s="21" t="s">
        <v>7389</v>
      </c>
      <c r="H46" s="21" t="s">
        <v>7390</v>
      </c>
      <c r="I46" s="21" t="s">
        <v>7391</v>
      </c>
      <c r="J46" s="29"/>
    </row>
    <row r="47" spans="1:10" s="49" customFormat="1" ht="26" x14ac:dyDescent="0.3">
      <c r="A47" s="24">
        <v>46</v>
      </c>
      <c r="B47" s="25" t="s">
        <v>12697</v>
      </c>
      <c r="C47" s="24" t="s">
        <v>2</v>
      </c>
      <c r="D47" s="21" t="s">
        <v>7896</v>
      </c>
      <c r="E47" s="48">
        <v>35642</v>
      </c>
      <c r="F47" s="25" t="s">
        <v>13653</v>
      </c>
      <c r="G47" s="21" t="s">
        <v>7176</v>
      </c>
      <c r="H47" s="21" t="s">
        <v>13110</v>
      </c>
      <c r="I47" s="21" t="s">
        <v>13654</v>
      </c>
      <c r="J47" s="29"/>
    </row>
    <row r="48" spans="1:10" s="49" customFormat="1" ht="52" x14ac:dyDescent="0.3">
      <c r="A48" s="24">
        <v>47</v>
      </c>
      <c r="B48" s="25" t="s">
        <v>12315</v>
      </c>
      <c r="C48" s="24" t="s">
        <v>2</v>
      </c>
      <c r="D48" s="21" t="s">
        <v>7359</v>
      </c>
      <c r="E48" s="48">
        <v>41933</v>
      </c>
      <c r="F48" s="25" t="s">
        <v>12925</v>
      </c>
      <c r="G48" s="21" t="s">
        <v>7933</v>
      </c>
      <c r="H48" s="21" t="s">
        <v>8865</v>
      </c>
      <c r="I48" s="23" t="s">
        <v>8866</v>
      </c>
      <c r="J48" s="29"/>
    </row>
    <row r="49" spans="1:10" s="49" customFormat="1" ht="39" x14ac:dyDescent="0.3">
      <c r="A49" s="24">
        <v>48</v>
      </c>
      <c r="B49" s="25" t="s">
        <v>12319</v>
      </c>
      <c r="C49" s="24" t="s">
        <v>2</v>
      </c>
      <c r="D49" s="21" t="s">
        <v>7969</v>
      </c>
      <c r="E49" s="48">
        <v>43475</v>
      </c>
      <c r="F49" s="25" t="s">
        <v>13111</v>
      </c>
      <c r="G49" s="21" t="s">
        <v>13112</v>
      </c>
      <c r="H49" s="21" t="s">
        <v>7970</v>
      </c>
      <c r="I49" s="21" t="s">
        <v>7971</v>
      </c>
      <c r="J49" s="29"/>
    </row>
    <row r="50" spans="1:10" s="49" customFormat="1" x14ac:dyDescent="0.3">
      <c r="A50" s="24">
        <v>49</v>
      </c>
      <c r="B50" s="25" t="s">
        <v>13499</v>
      </c>
      <c r="C50" s="24" t="s">
        <v>2</v>
      </c>
      <c r="D50" s="21" t="s">
        <v>7311</v>
      </c>
      <c r="E50" s="48">
        <v>31754</v>
      </c>
      <c r="F50" s="25" t="s">
        <v>7312</v>
      </c>
      <c r="G50" s="21" t="s">
        <v>7313</v>
      </c>
      <c r="H50" s="21" t="s">
        <v>7314</v>
      </c>
      <c r="I50" s="21" t="s">
        <v>7315</v>
      </c>
      <c r="J50" s="29"/>
    </row>
    <row r="51" spans="1:10" s="49" customFormat="1" x14ac:dyDescent="0.3">
      <c r="A51" s="24">
        <v>50</v>
      </c>
      <c r="B51" s="25" t="s">
        <v>7394</v>
      </c>
      <c r="C51" s="24" t="s">
        <v>2</v>
      </c>
      <c r="D51" s="21" t="s">
        <v>85</v>
      </c>
      <c r="E51" s="48">
        <v>31729</v>
      </c>
      <c r="F51" s="25" t="s">
        <v>7395</v>
      </c>
      <c r="G51" s="21" t="s">
        <v>7396</v>
      </c>
      <c r="H51" s="23" t="s">
        <v>7397</v>
      </c>
      <c r="I51" s="21" t="s">
        <v>7398</v>
      </c>
      <c r="J51" s="29"/>
    </row>
    <row r="52" spans="1:10" s="49" customFormat="1" ht="26" x14ac:dyDescent="0.3">
      <c r="A52" s="24">
        <v>51</v>
      </c>
      <c r="B52" s="25" t="s">
        <v>13500</v>
      </c>
      <c r="C52" s="24" t="s">
        <v>2</v>
      </c>
      <c r="D52" s="21" t="s">
        <v>7197</v>
      </c>
      <c r="E52" s="48">
        <v>32746</v>
      </c>
      <c r="F52" s="25" t="s">
        <v>12125</v>
      </c>
      <c r="G52" s="21" t="s">
        <v>79</v>
      </c>
      <c r="H52" s="21" t="s">
        <v>7198</v>
      </c>
      <c r="I52" s="21" t="s">
        <v>7199</v>
      </c>
      <c r="J52" s="29"/>
    </row>
    <row r="53" spans="1:10" s="49" customFormat="1" ht="26" x14ac:dyDescent="0.3">
      <c r="A53" s="24">
        <v>52</v>
      </c>
      <c r="B53" s="25" t="s">
        <v>12312</v>
      </c>
      <c r="C53" s="24" t="s">
        <v>2</v>
      </c>
      <c r="D53" s="21" t="s">
        <v>7316</v>
      </c>
      <c r="E53" s="48">
        <v>31523</v>
      </c>
      <c r="F53" s="25" t="s">
        <v>7317</v>
      </c>
      <c r="G53" s="21" t="s">
        <v>7318</v>
      </c>
      <c r="H53" s="21" t="s">
        <v>7319</v>
      </c>
      <c r="I53" s="21" t="s">
        <v>7320</v>
      </c>
      <c r="J53" s="29"/>
    </row>
    <row r="54" spans="1:10" s="49" customFormat="1" ht="26" x14ac:dyDescent="0.3">
      <c r="A54" s="24">
        <v>53</v>
      </c>
      <c r="B54" s="25" t="s">
        <v>9304</v>
      </c>
      <c r="C54" s="24" t="s">
        <v>2</v>
      </c>
      <c r="D54" s="21" t="s">
        <v>7321</v>
      </c>
      <c r="E54" s="48">
        <v>34599</v>
      </c>
      <c r="F54" s="25" t="s">
        <v>12138</v>
      </c>
      <c r="G54" s="21" t="s">
        <v>7322</v>
      </c>
      <c r="H54" s="21" t="s">
        <v>13113</v>
      </c>
      <c r="I54" s="21" t="s">
        <v>9305</v>
      </c>
      <c r="J54" s="29"/>
    </row>
    <row r="55" spans="1:10" s="49" customFormat="1" ht="26" x14ac:dyDescent="0.3">
      <c r="A55" s="24">
        <v>54</v>
      </c>
      <c r="B55" s="25" t="s">
        <v>12313</v>
      </c>
      <c r="C55" s="24" t="s">
        <v>2</v>
      </c>
      <c r="D55" s="21" t="s">
        <v>7589</v>
      </c>
      <c r="E55" s="48">
        <v>35703</v>
      </c>
      <c r="F55" s="25" t="s">
        <v>7590</v>
      </c>
      <c r="G55" s="21" t="s">
        <v>7591</v>
      </c>
      <c r="H55" s="21" t="s">
        <v>7592</v>
      </c>
      <c r="I55" s="21" t="s">
        <v>7593</v>
      </c>
      <c r="J55" s="29"/>
    </row>
    <row r="56" spans="1:10" s="49" customFormat="1" ht="39" x14ac:dyDescent="0.3">
      <c r="A56" s="24">
        <v>55</v>
      </c>
      <c r="B56" s="25" t="s">
        <v>12343</v>
      </c>
      <c r="C56" s="24" t="s">
        <v>2</v>
      </c>
      <c r="D56" s="21" t="s">
        <v>7272</v>
      </c>
      <c r="E56" s="48">
        <v>31698</v>
      </c>
      <c r="F56" s="25" t="s">
        <v>12133</v>
      </c>
      <c r="G56" s="21" t="s">
        <v>7273</v>
      </c>
      <c r="H56" s="21" t="s">
        <v>7274</v>
      </c>
      <c r="I56" s="21" t="s">
        <v>7275</v>
      </c>
      <c r="J56" s="29"/>
    </row>
    <row r="57" spans="1:10" s="49" customFormat="1" ht="52" x14ac:dyDescent="0.3">
      <c r="A57" s="24">
        <v>56</v>
      </c>
      <c r="B57" s="25" t="s">
        <v>7323</v>
      </c>
      <c r="C57" s="24" t="s">
        <v>2</v>
      </c>
      <c r="D57" s="21" t="s">
        <v>7324</v>
      </c>
      <c r="E57" s="48">
        <v>35703</v>
      </c>
      <c r="F57" s="25" t="s">
        <v>13655</v>
      </c>
      <c r="G57" s="21" t="s">
        <v>13656</v>
      </c>
      <c r="H57" s="21" t="s">
        <v>7325</v>
      </c>
      <c r="I57" s="23" t="s">
        <v>7326</v>
      </c>
      <c r="J57" s="29"/>
    </row>
    <row r="58" spans="1:10" s="49" customFormat="1" x14ac:dyDescent="0.3">
      <c r="A58" s="24">
        <v>57</v>
      </c>
      <c r="B58" s="25" t="s">
        <v>7327</v>
      </c>
      <c r="C58" s="24" t="s">
        <v>2</v>
      </c>
      <c r="D58" s="21" t="s">
        <v>7328</v>
      </c>
      <c r="E58" s="48">
        <v>33747</v>
      </c>
      <c r="F58" s="25" t="s">
        <v>7329</v>
      </c>
      <c r="G58" s="21" t="s">
        <v>7330</v>
      </c>
      <c r="H58" s="21" t="s">
        <v>7331</v>
      </c>
      <c r="I58" s="21" t="s">
        <v>7332</v>
      </c>
      <c r="J58" s="29"/>
    </row>
    <row r="59" spans="1:10" s="49" customFormat="1" ht="39" x14ac:dyDescent="0.3">
      <c r="A59" s="24">
        <v>58</v>
      </c>
      <c r="B59" s="25" t="s">
        <v>7333</v>
      </c>
      <c r="C59" s="24" t="s">
        <v>2</v>
      </c>
      <c r="D59" s="21" t="s">
        <v>7334</v>
      </c>
      <c r="E59" s="48">
        <v>31754</v>
      </c>
      <c r="F59" s="25" t="s">
        <v>13988</v>
      </c>
      <c r="G59" s="21" t="s">
        <v>13324</v>
      </c>
      <c r="H59" s="21" t="s">
        <v>7335</v>
      </c>
      <c r="I59" s="21" t="s">
        <v>7336</v>
      </c>
      <c r="J59" s="29"/>
    </row>
    <row r="60" spans="1:10" s="49" customFormat="1" ht="39" x14ac:dyDescent="0.3">
      <c r="A60" s="24">
        <v>59</v>
      </c>
      <c r="B60" s="25" t="s">
        <v>7337</v>
      </c>
      <c r="C60" s="24" t="s">
        <v>2</v>
      </c>
      <c r="D60" s="21" t="s">
        <v>7338</v>
      </c>
      <c r="E60" s="48">
        <v>31765</v>
      </c>
      <c r="F60" s="25" t="s">
        <v>13658</v>
      </c>
      <c r="G60" s="21" t="s">
        <v>13659</v>
      </c>
      <c r="H60" s="21" t="s">
        <v>13179</v>
      </c>
      <c r="I60" s="21" t="s">
        <v>7339</v>
      </c>
      <c r="J60" s="29"/>
    </row>
    <row r="61" spans="1:10" s="49" customFormat="1" x14ac:dyDescent="0.3">
      <c r="A61" s="24">
        <v>60</v>
      </c>
      <c r="B61" s="25" t="s">
        <v>7340</v>
      </c>
      <c r="C61" s="24" t="s">
        <v>2</v>
      </c>
      <c r="D61" s="21" t="s">
        <v>7341</v>
      </c>
      <c r="E61" s="48">
        <v>26241</v>
      </c>
      <c r="F61" s="25" t="s">
        <v>7342</v>
      </c>
      <c r="G61" s="21" t="s">
        <v>7343</v>
      </c>
      <c r="H61" s="21" t="s">
        <v>7344</v>
      </c>
      <c r="I61" s="21" t="s">
        <v>7345</v>
      </c>
      <c r="J61" s="29"/>
    </row>
    <row r="62" spans="1:10" s="49" customFormat="1" ht="26" x14ac:dyDescent="0.3">
      <c r="A62" s="24">
        <v>61</v>
      </c>
      <c r="B62" s="25" t="s">
        <v>7346</v>
      </c>
      <c r="C62" s="24" t="s">
        <v>2</v>
      </c>
      <c r="D62" s="21" t="s">
        <v>7347</v>
      </c>
      <c r="E62" s="48">
        <v>31593</v>
      </c>
      <c r="F62" s="25" t="s">
        <v>7348</v>
      </c>
      <c r="G62" s="21" t="s">
        <v>7109</v>
      </c>
      <c r="H62" s="21" t="s">
        <v>7349</v>
      </c>
      <c r="I62" s="21" t="s">
        <v>7350</v>
      </c>
      <c r="J62" s="29"/>
    </row>
    <row r="63" spans="1:10" s="49" customFormat="1" ht="39" x14ac:dyDescent="0.3">
      <c r="A63" s="24">
        <v>62</v>
      </c>
      <c r="B63" s="25" t="s">
        <v>7351</v>
      </c>
      <c r="C63" s="24" t="s">
        <v>2</v>
      </c>
      <c r="D63" s="21" t="s">
        <v>7352</v>
      </c>
      <c r="E63" s="48">
        <v>35433</v>
      </c>
      <c r="F63" s="25" t="s">
        <v>7353</v>
      </c>
      <c r="G63" s="21" t="s">
        <v>7354</v>
      </c>
      <c r="H63" s="21" t="s">
        <v>7901</v>
      </c>
      <c r="I63" s="21" t="s">
        <v>7355</v>
      </c>
      <c r="J63" s="29"/>
    </row>
    <row r="64" spans="1:10" s="49" customFormat="1" ht="26" x14ac:dyDescent="0.3">
      <c r="A64" s="24">
        <v>63</v>
      </c>
      <c r="B64" s="25" t="s">
        <v>15678</v>
      </c>
      <c r="C64" s="24" t="s">
        <v>2</v>
      </c>
      <c r="D64" s="21" t="s">
        <v>7356</v>
      </c>
      <c r="E64" s="48">
        <v>32231</v>
      </c>
      <c r="F64" s="25" t="s">
        <v>15720</v>
      </c>
      <c r="G64" s="21" t="s">
        <v>15721</v>
      </c>
      <c r="H64" s="21" t="s">
        <v>7357</v>
      </c>
      <c r="I64" s="21" t="s">
        <v>7358</v>
      </c>
      <c r="J64" s="29"/>
    </row>
    <row r="65" spans="1:12" s="49" customFormat="1" x14ac:dyDescent="0.3">
      <c r="A65" s="24">
        <v>64</v>
      </c>
      <c r="B65" s="25" t="s">
        <v>13102</v>
      </c>
      <c r="C65" s="24" t="s">
        <v>2</v>
      </c>
      <c r="D65" s="21" t="s">
        <v>7360</v>
      </c>
      <c r="E65" s="48">
        <v>31523</v>
      </c>
      <c r="F65" s="25" t="s">
        <v>7361</v>
      </c>
      <c r="G65" s="21" t="s">
        <v>7933</v>
      </c>
      <c r="H65" s="21" t="s">
        <v>7362</v>
      </c>
      <c r="I65" s="21" t="s">
        <v>7363</v>
      </c>
      <c r="J65" s="29"/>
    </row>
    <row r="66" spans="1:12" s="49" customFormat="1" ht="26" x14ac:dyDescent="0.3">
      <c r="A66" s="24">
        <v>65</v>
      </c>
      <c r="B66" s="25" t="s">
        <v>12314</v>
      </c>
      <c r="C66" s="24" t="s">
        <v>2</v>
      </c>
      <c r="D66" s="21" t="s">
        <v>7364</v>
      </c>
      <c r="E66" s="48">
        <v>31538</v>
      </c>
      <c r="F66" s="25" t="s">
        <v>12139</v>
      </c>
      <c r="G66" s="21" t="s">
        <v>7365</v>
      </c>
      <c r="H66" s="21" t="s">
        <v>7366</v>
      </c>
      <c r="I66" s="21" t="s">
        <v>7367</v>
      </c>
      <c r="J66" s="29"/>
    </row>
    <row r="67" spans="1:12" s="49" customFormat="1" x14ac:dyDescent="0.3">
      <c r="A67" s="24">
        <v>66</v>
      </c>
      <c r="B67" s="25" t="s">
        <v>7368</v>
      </c>
      <c r="C67" s="24" t="s">
        <v>2</v>
      </c>
      <c r="D67" s="21" t="s">
        <v>7369</v>
      </c>
      <c r="E67" s="48">
        <v>40750</v>
      </c>
      <c r="F67" s="25" t="s">
        <v>7370</v>
      </c>
      <c r="G67" s="21" t="s">
        <v>7371</v>
      </c>
      <c r="H67" s="21" t="s">
        <v>7372</v>
      </c>
      <c r="I67" s="21" t="s">
        <v>7373</v>
      </c>
      <c r="J67" s="29"/>
    </row>
    <row r="68" spans="1:12" s="49" customFormat="1" ht="39" x14ac:dyDescent="0.3">
      <c r="A68" s="24">
        <v>67</v>
      </c>
      <c r="B68" s="25" t="s">
        <v>7374</v>
      </c>
      <c r="C68" s="24" t="s">
        <v>2</v>
      </c>
      <c r="D68" s="21" t="s">
        <v>7375</v>
      </c>
      <c r="E68" s="48">
        <v>40658</v>
      </c>
      <c r="F68" s="25" t="s">
        <v>12140</v>
      </c>
      <c r="G68" s="21" t="s">
        <v>9364</v>
      </c>
      <c r="H68" s="21" t="s">
        <v>7376</v>
      </c>
      <c r="I68" s="21" t="s">
        <v>7377</v>
      </c>
      <c r="J68" s="29"/>
    </row>
    <row r="69" spans="1:12" s="49" customFormat="1" ht="26" x14ac:dyDescent="0.3">
      <c r="A69" s="24">
        <v>68</v>
      </c>
      <c r="B69" s="25" t="s">
        <v>7378</v>
      </c>
      <c r="C69" s="24" t="s">
        <v>2</v>
      </c>
      <c r="D69" s="21" t="s">
        <v>7379</v>
      </c>
      <c r="E69" s="48">
        <v>33274</v>
      </c>
      <c r="F69" s="25" t="s">
        <v>12141</v>
      </c>
      <c r="G69" s="21" t="s">
        <v>7380</v>
      </c>
      <c r="H69" s="21" t="s">
        <v>13841</v>
      </c>
      <c r="I69" s="21" t="s">
        <v>7381</v>
      </c>
      <c r="J69" s="29"/>
    </row>
    <row r="70" spans="1:12" s="49" customFormat="1" x14ac:dyDescent="0.3">
      <c r="A70" s="24">
        <v>69</v>
      </c>
      <c r="B70" s="23" t="s">
        <v>7382</v>
      </c>
      <c r="C70" s="24" t="s">
        <v>2</v>
      </c>
      <c r="D70" s="23" t="s">
        <v>7383</v>
      </c>
      <c r="E70" s="48">
        <v>28835</v>
      </c>
      <c r="F70" s="50" t="s">
        <v>7384</v>
      </c>
      <c r="G70" s="23" t="s">
        <v>8273</v>
      </c>
      <c r="H70" s="23" t="s">
        <v>7385</v>
      </c>
      <c r="I70" s="23" t="s">
        <v>7386</v>
      </c>
      <c r="J70" s="29"/>
    </row>
    <row r="71" spans="1:12" s="29" customFormat="1" ht="26" x14ac:dyDescent="0.3">
      <c r="A71" s="24">
        <v>70</v>
      </c>
      <c r="B71" s="23" t="s">
        <v>9361</v>
      </c>
      <c r="C71" s="24" t="s">
        <v>2</v>
      </c>
      <c r="D71" s="23" t="s">
        <v>7392</v>
      </c>
      <c r="E71" s="48">
        <v>33576</v>
      </c>
      <c r="F71" s="50" t="s">
        <v>9365</v>
      </c>
      <c r="G71" s="23" t="s">
        <v>9366</v>
      </c>
      <c r="H71" s="23" t="s">
        <v>13325</v>
      </c>
      <c r="I71" s="23" t="s">
        <v>7393</v>
      </c>
      <c r="K71" s="49"/>
      <c r="L71" s="49"/>
    </row>
    <row r="72" spans="1:12" s="49" customFormat="1" x14ac:dyDescent="0.3">
      <c r="A72" s="24">
        <v>71</v>
      </c>
      <c r="B72" s="23" t="s">
        <v>7399</v>
      </c>
      <c r="C72" s="24" t="s">
        <v>2</v>
      </c>
      <c r="D72" s="23" t="s">
        <v>7400</v>
      </c>
      <c r="E72" s="48">
        <v>31675</v>
      </c>
      <c r="F72" s="50" t="s">
        <v>7401</v>
      </c>
      <c r="G72" s="23" t="s">
        <v>7402</v>
      </c>
      <c r="H72" s="23" t="s">
        <v>12831</v>
      </c>
      <c r="I72" s="23" t="s">
        <v>7403</v>
      </c>
      <c r="J72" s="29"/>
    </row>
    <row r="73" spans="1:12" s="49" customFormat="1" ht="26" x14ac:dyDescent="0.3">
      <c r="A73" s="24">
        <v>72</v>
      </c>
      <c r="B73" s="23" t="s">
        <v>15678</v>
      </c>
      <c r="C73" s="24" t="s">
        <v>2</v>
      </c>
      <c r="D73" s="23" t="s">
        <v>7356</v>
      </c>
      <c r="E73" s="48">
        <v>32231</v>
      </c>
      <c r="F73" s="50" t="s">
        <v>15720</v>
      </c>
      <c r="G73" s="23" t="s">
        <v>15805</v>
      </c>
      <c r="H73" s="23" t="s">
        <v>15806</v>
      </c>
      <c r="I73" s="23" t="s">
        <v>15807</v>
      </c>
      <c r="J73" s="29"/>
    </row>
    <row r="74" spans="1:12" s="49" customFormat="1" x14ac:dyDescent="0.3">
      <c r="A74" s="24">
        <v>73</v>
      </c>
      <c r="B74" s="23" t="s">
        <v>15770</v>
      </c>
      <c r="C74" s="24" t="s">
        <v>2</v>
      </c>
      <c r="D74" s="23" t="s">
        <v>15776</v>
      </c>
      <c r="E74" s="48">
        <v>40393</v>
      </c>
      <c r="F74" s="50" t="s">
        <v>15782</v>
      </c>
      <c r="G74" s="23" t="s">
        <v>15788</v>
      </c>
      <c r="H74" s="23" t="s">
        <v>15794</v>
      </c>
      <c r="I74" s="23" t="s">
        <v>15800</v>
      </c>
      <c r="J74" s="29"/>
    </row>
    <row r="75" spans="1:12" s="49" customFormat="1" ht="26" x14ac:dyDescent="0.3">
      <c r="A75" s="24">
        <v>74</v>
      </c>
      <c r="B75" s="23" t="s">
        <v>15771</v>
      </c>
      <c r="C75" s="24" t="s">
        <v>2</v>
      </c>
      <c r="D75" s="23" t="s">
        <v>15777</v>
      </c>
      <c r="E75" s="48">
        <v>43097</v>
      </c>
      <c r="F75" s="50" t="s">
        <v>15783</v>
      </c>
      <c r="G75" s="23" t="s">
        <v>15789</v>
      </c>
      <c r="H75" s="23" t="s">
        <v>15795</v>
      </c>
      <c r="I75" s="23" t="s">
        <v>15801</v>
      </c>
      <c r="J75" s="29"/>
    </row>
    <row r="76" spans="1:12" s="49" customFormat="1" x14ac:dyDescent="0.3">
      <c r="A76" s="24">
        <v>75</v>
      </c>
      <c r="B76" s="23" t="s">
        <v>15772</v>
      </c>
      <c r="C76" s="24" t="s">
        <v>2</v>
      </c>
      <c r="D76" s="23" t="s">
        <v>15778</v>
      </c>
      <c r="E76" s="48">
        <v>42459</v>
      </c>
      <c r="F76" s="50" t="s">
        <v>15784</v>
      </c>
      <c r="G76" s="23" t="s">
        <v>15790</v>
      </c>
      <c r="H76" s="23" t="s">
        <v>15796</v>
      </c>
      <c r="I76" s="23" t="s">
        <v>15802</v>
      </c>
      <c r="J76" s="29"/>
    </row>
    <row r="77" spans="1:12" s="49" customFormat="1" x14ac:dyDescent="0.3">
      <c r="A77" s="24">
        <v>76</v>
      </c>
      <c r="B77" s="23" t="s">
        <v>15773</v>
      </c>
      <c r="C77" s="24" t="s">
        <v>2</v>
      </c>
      <c r="D77" s="23" t="s">
        <v>15779</v>
      </c>
      <c r="E77" s="48">
        <v>44392</v>
      </c>
      <c r="F77" s="50" t="s">
        <v>15785</v>
      </c>
      <c r="G77" s="23" t="s">
        <v>15791</v>
      </c>
      <c r="H77" s="23" t="s">
        <v>15797</v>
      </c>
      <c r="I77" s="23" t="s">
        <v>7132</v>
      </c>
      <c r="J77" s="29"/>
    </row>
    <row r="78" spans="1:12" s="49" customFormat="1" x14ac:dyDescent="0.3">
      <c r="A78" s="24">
        <v>77</v>
      </c>
      <c r="B78" s="23" t="s">
        <v>15774</v>
      </c>
      <c r="C78" s="24" t="s">
        <v>2</v>
      </c>
      <c r="D78" s="23" t="s">
        <v>15780</v>
      </c>
      <c r="E78" s="48">
        <v>42124</v>
      </c>
      <c r="F78" s="50" t="s">
        <v>15786</v>
      </c>
      <c r="G78" s="23" t="s">
        <v>15792</v>
      </c>
      <c r="H78" s="23" t="s">
        <v>15798</v>
      </c>
      <c r="I78" s="23" t="s">
        <v>15803</v>
      </c>
      <c r="J78" s="29"/>
    </row>
    <row r="79" spans="1:12" s="49" customFormat="1" ht="39" x14ac:dyDescent="0.3">
      <c r="A79" s="24">
        <v>78</v>
      </c>
      <c r="B79" s="23" t="s">
        <v>15775</v>
      </c>
      <c r="C79" s="24" t="s">
        <v>2</v>
      </c>
      <c r="D79" s="23" t="s">
        <v>15781</v>
      </c>
      <c r="E79" s="48">
        <v>34851</v>
      </c>
      <c r="F79" s="50" t="s">
        <v>15787</v>
      </c>
      <c r="G79" s="23" t="s">
        <v>15793</v>
      </c>
      <c r="H79" s="23" t="s">
        <v>15799</v>
      </c>
      <c r="I79" s="23" t="s">
        <v>15804</v>
      </c>
      <c r="J79" s="29"/>
    </row>
  </sheetData>
  <autoFilter ref="A1:I72" xr:uid="{0C746FD4-9906-4FB7-9F35-03F3286A58D2}"/>
  <pageMargins left="0.75" right="0.75" top="1" bottom="1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A1:I9"/>
  <sheetViews>
    <sheetView showGridLines="0" zoomScale="85" zoomScaleNormal="85" workbookViewId="0">
      <pane xSplit="2" ySplit="1" topLeftCell="D2" activePane="bottomRight" state="frozen"/>
      <selection activeCell="E11" sqref="E11"/>
      <selection pane="topRight" activeCell="E11" sqref="E11"/>
      <selection pane="bottomLeft" activeCell="E11" sqref="E11"/>
      <selection pane="bottomRight" activeCell="F9" sqref="F9"/>
    </sheetView>
  </sheetViews>
  <sheetFormatPr defaultColWidth="9.1796875" defaultRowHeight="13" x14ac:dyDescent="0.3"/>
  <cols>
    <col min="1" max="1" width="3.7265625" style="18" bestFit="1" customWidth="1"/>
    <col min="2" max="2" width="41.453125" style="18" bestFit="1" customWidth="1"/>
    <col min="3" max="3" width="14.1796875" style="18" bestFit="1" customWidth="1"/>
    <col min="4" max="4" width="24.26953125" style="18" bestFit="1" customWidth="1"/>
    <col min="5" max="5" width="17.1796875" style="26" bestFit="1" customWidth="1"/>
    <col min="6" max="6" width="84" style="18" bestFit="1" customWidth="1"/>
    <col min="7" max="7" width="15" style="18" customWidth="1"/>
    <col min="8" max="8" width="33.26953125" style="18" bestFit="1" customWidth="1"/>
    <col min="9" max="9" width="23.7265625" style="18" bestFit="1" customWidth="1"/>
    <col min="10" max="16384" width="9.1796875" style="18"/>
  </cols>
  <sheetData>
    <row r="1" spans="1:9" x14ac:dyDescent="0.3">
      <c r="A1" s="31" t="s">
        <v>6927</v>
      </c>
      <c r="B1" s="31" t="s">
        <v>6928</v>
      </c>
      <c r="C1" s="31" t="s">
        <v>6929</v>
      </c>
      <c r="D1" s="31" t="s">
        <v>6930</v>
      </c>
      <c r="E1" s="31" t="s">
        <v>6931</v>
      </c>
      <c r="F1" s="31" t="s">
        <v>6932</v>
      </c>
      <c r="G1" s="31" t="s">
        <v>6933</v>
      </c>
      <c r="H1" s="31" t="s">
        <v>6934</v>
      </c>
      <c r="I1" s="31" t="s">
        <v>6935</v>
      </c>
    </row>
    <row r="2" spans="1:9" x14ac:dyDescent="0.3">
      <c r="A2" s="32">
        <v>1</v>
      </c>
      <c r="B2" s="33" t="s">
        <v>7904</v>
      </c>
      <c r="C2" s="34" t="s">
        <v>2</v>
      </c>
      <c r="D2" s="19" t="s">
        <v>7408</v>
      </c>
      <c r="E2" s="51">
        <v>31605</v>
      </c>
      <c r="F2" s="20" t="s">
        <v>7409</v>
      </c>
      <c r="G2" s="19" t="s">
        <v>7410</v>
      </c>
      <c r="H2" s="19" t="s">
        <v>7411</v>
      </c>
      <c r="I2" s="19" t="s">
        <v>7412</v>
      </c>
    </row>
    <row r="3" spans="1:9" ht="39" x14ac:dyDescent="0.3">
      <c r="A3" s="32">
        <v>2</v>
      </c>
      <c r="B3" s="33" t="s">
        <v>7905</v>
      </c>
      <c r="C3" s="34" t="s">
        <v>2</v>
      </c>
      <c r="D3" s="19" t="s">
        <v>7413</v>
      </c>
      <c r="E3" s="51">
        <v>42296</v>
      </c>
      <c r="F3" s="20" t="s">
        <v>12142</v>
      </c>
      <c r="G3" s="19" t="s">
        <v>7414</v>
      </c>
      <c r="H3" s="19" t="s">
        <v>7415</v>
      </c>
      <c r="I3" s="19" t="s">
        <v>7416</v>
      </c>
    </row>
    <row r="4" spans="1:9" ht="39" x14ac:dyDescent="0.3">
      <c r="A4" s="32">
        <v>3</v>
      </c>
      <c r="B4" s="33" t="s">
        <v>7906</v>
      </c>
      <c r="C4" s="34" t="s">
        <v>2</v>
      </c>
      <c r="D4" s="19" t="s">
        <v>7417</v>
      </c>
      <c r="E4" s="51">
        <v>42935</v>
      </c>
      <c r="F4" s="20" t="s">
        <v>13114</v>
      </c>
      <c r="G4" s="19" t="s">
        <v>7962</v>
      </c>
      <c r="H4" s="19" t="s">
        <v>7963</v>
      </c>
      <c r="I4" s="19" t="s">
        <v>7964</v>
      </c>
    </row>
    <row r="5" spans="1:9" ht="78" x14ac:dyDescent="0.3">
      <c r="A5" s="32">
        <v>4</v>
      </c>
      <c r="B5" s="33" t="s">
        <v>9362</v>
      </c>
      <c r="C5" s="34" t="s">
        <v>2</v>
      </c>
      <c r="D5" s="19" t="s">
        <v>7418</v>
      </c>
      <c r="E5" s="51">
        <v>41739</v>
      </c>
      <c r="F5" s="20" t="s">
        <v>12143</v>
      </c>
      <c r="G5" s="19" t="s">
        <v>7419</v>
      </c>
      <c r="H5" s="19" t="s">
        <v>9368</v>
      </c>
      <c r="I5" s="19" t="s">
        <v>7420</v>
      </c>
    </row>
    <row r="6" spans="1:9" x14ac:dyDescent="0.3">
      <c r="A6" s="32">
        <v>5</v>
      </c>
      <c r="B6" s="33" t="s">
        <v>7421</v>
      </c>
      <c r="C6" s="34" t="s">
        <v>2</v>
      </c>
      <c r="D6" s="19" t="s">
        <v>7422</v>
      </c>
      <c r="E6" s="51">
        <v>34708</v>
      </c>
      <c r="F6" s="20" t="s">
        <v>7423</v>
      </c>
      <c r="G6" s="19" t="s">
        <v>7424</v>
      </c>
      <c r="H6" s="19" t="s">
        <v>7425</v>
      </c>
      <c r="I6" s="19" t="s">
        <v>7426</v>
      </c>
    </row>
    <row r="7" spans="1:9" ht="26" x14ac:dyDescent="0.3">
      <c r="A7" s="52">
        <v>6</v>
      </c>
      <c r="B7" s="53" t="s">
        <v>9363</v>
      </c>
      <c r="C7" s="54" t="s">
        <v>2</v>
      </c>
      <c r="D7" s="55" t="s">
        <v>7427</v>
      </c>
      <c r="E7" s="56">
        <v>32007</v>
      </c>
      <c r="F7" s="57" t="s">
        <v>13501</v>
      </c>
      <c r="G7" s="55" t="s">
        <v>8275</v>
      </c>
      <c r="H7" s="55" t="s">
        <v>7428</v>
      </c>
      <c r="I7" s="55" t="s">
        <v>7429</v>
      </c>
    </row>
    <row r="8" spans="1:9" x14ac:dyDescent="0.3">
      <c r="A8" s="52">
        <v>7</v>
      </c>
      <c r="B8" s="53" t="s">
        <v>14281</v>
      </c>
      <c r="C8" s="54" t="s">
        <v>2</v>
      </c>
      <c r="D8" s="55" t="s">
        <v>14282</v>
      </c>
      <c r="E8" s="56">
        <v>44578</v>
      </c>
      <c r="F8" s="57" t="s">
        <v>14280</v>
      </c>
      <c r="G8" s="55" t="s">
        <v>14279</v>
      </c>
      <c r="H8" s="55" t="s">
        <v>14278</v>
      </c>
      <c r="I8" s="55"/>
    </row>
    <row r="9" spans="1:9" ht="26" x14ac:dyDescent="0.3">
      <c r="A9" s="61">
        <v>8</v>
      </c>
      <c r="B9" s="62" t="s">
        <v>15810</v>
      </c>
      <c r="C9" s="63" t="s">
        <v>2</v>
      </c>
      <c r="D9" s="19" t="s">
        <v>15811</v>
      </c>
      <c r="E9" s="51">
        <v>42502</v>
      </c>
      <c r="F9" s="20" t="s">
        <v>15812</v>
      </c>
      <c r="G9" s="19" t="s">
        <v>15813</v>
      </c>
      <c r="H9" s="19" t="s">
        <v>15814</v>
      </c>
      <c r="I9" s="19" t="s">
        <v>15815</v>
      </c>
    </row>
  </sheetData>
  <hyperlinks>
    <hyperlink ref="H8" r:id="rId1" xr:uid="{00000000-0004-0000-0500-000000000000}"/>
  </hyperlink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A1:I4"/>
  <sheetViews>
    <sheetView showGridLines="0" workbookViewId="0">
      <pane xSplit="2" ySplit="1" topLeftCell="E2" activePane="bottomRight" state="frozen"/>
      <selection activeCell="E11" sqref="E11"/>
      <selection pane="topRight" activeCell="E11" sqref="E11"/>
      <selection pane="bottomLeft" activeCell="E11" sqref="E11"/>
      <selection pane="bottomRight" activeCell="E11" sqref="E11"/>
    </sheetView>
  </sheetViews>
  <sheetFormatPr defaultColWidth="9.1796875" defaultRowHeight="13" x14ac:dyDescent="0.3"/>
  <cols>
    <col min="1" max="1" width="2.7265625" style="18" bestFit="1" customWidth="1"/>
    <col min="2" max="2" width="26.7265625" style="18" customWidth="1"/>
    <col min="3" max="3" width="14.26953125" style="18" customWidth="1"/>
    <col min="4" max="4" width="39.54296875" style="18" bestFit="1" customWidth="1"/>
    <col min="5" max="5" width="18.7265625" style="26" bestFit="1" customWidth="1"/>
    <col min="6" max="6" width="53" style="18" bestFit="1" customWidth="1"/>
    <col min="7" max="7" width="13.26953125" style="18" bestFit="1" customWidth="1"/>
    <col min="8" max="8" width="23.81640625" style="18" bestFit="1" customWidth="1"/>
    <col min="9" max="9" width="22" style="18" bestFit="1" customWidth="1"/>
    <col min="10" max="16384" width="9.1796875" style="18"/>
  </cols>
  <sheetData>
    <row r="1" spans="1:9" ht="26" x14ac:dyDescent="0.3">
      <c r="A1" s="31" t="s">
        <v>6927</v>
      </c>
      <c r="B1" s="31" t="s">
        <v>6928</v>
      </c>
      <c r="C1" s="31" t="s">
        <v>6929</v>
      </c>
      <c r="D1" s="31" t="s">
        <v>6930</v>
      </c>
      <c r="E1" s="31" t="s">
        <v>6931</v>
      </c>
      <c r="F1" s="31" t="s">
        <v>6932</v>
      </c>
      <c r="G1" s="31" t="s">
        <v>6933</v>
      </c>
      <c r="H1" s="31" t="s">
        <v>6934</v>
      </c>
      <c r="I1" s="31" t="s">
        <v>6935</v>
      </c>
    </row>
    <row r="2" spans="1:9" x14ac:dyDescent="0.3">
      <c r="A2" s="32">
        <v>1</v>
      </c>
      <c r="B2" s="35" t="s">
        <v>7430</v>
      </c>
      <c r="C2" s="32" t="s">
        <v>2</v>
      </c>
      <c r="D2" s="19" t="s">
        <v>7431</v>
      </c>
      <c r="E2" s="51">
        <v>26145</v>
      </c>
      <c r="F2" s="20" t="s">
        <v>7432</v>
      </c>
      <c r="G2" s="19" t="s">
        <v>7433</v>
      </c>
      <c r="H2" s="19" t="s">
        <v>7434</v>
      </c>
      <c r="I2" s="19" t="s">
        <v>7435</v>
      </c>
    </row>
    <row r="3" spans="1:9" ht="26" x14ac:dyDescent="0.3">
      <c r="A3" s="32">
        <v>2</v>
      </c>
      <c r="B3" s="35" t="s">
        <v>13004</v>
      </c>
      <c r="C3" s="32" t="s">
        <v>2</v>
      </c>
      <c r="D3" s="19" t="s">
        <v>7902</v>
      </c>
      <c r="E3" s="51">
        <v>29531</v>
      </c>
      <c r="F3" s="20" t="s">
        <v>7436</v>
      </c>
      <c r="G3" s="19" t="s">
        <v>7304</v>
      </c>
      <c r="H3" s="19" t="s">
        <v>7437</v>
      </c>
      <c r="I3" s="19" t="s">
        <v>7438</v>
      </c>
    </row>
    <row r="4" spans="1:9" x14ac:dyDescent="0.3">
      <c r="A4" s="32">
        <v>3</v>
      </c>
      <c r="B4" s="35" t="s">
        <v>7439</v>
      </c>
      <c r="C4" s="32" t="s">
        <v>2</v>
      </c>
      <c r="D4" s="19" t="s">
        <v>7440</v>
      </c>
      <c r="E4" s="51">
        <v>29797</v>
      </c>
      <c r="F4" s="20" t="s">
        <v>7441</v>
      </c>
      <c r="G4" s="19" t="s">
        <v>7442</v>
      </c>
      <c r="H4" s="19" t="s">
        <v>7903</v>
      </c>
      <c r="I4" s="19" t="s">
        <v>7443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K321"/>
  <sheetViews>
    <sheetView showGridLines="0" workbookViewId="0">
      <pane xSplit="2" ySplit="1" topLeftCell="E2" activePane="bottomRight" state="frozen"/>
      <selection activeCell="E11" sqref="E11"/>
      <selection pane="topRight" activeCell="E11" sqref="E11"/>
      <selection pane="bottomLeft" activeCell="E11" sqref="E11"/>
      <selection pane="bottomRight" activeCell="H9" sqref="H9"/>
    </sheetView>
  </sheetViews>
  <sheetFormatPr defaultColWidth="9.1796875" defaultRowHeight="13" x14ac:dyDescent="0.3"/>
  <cols>
    <col min="1" max="1" width="3.7265625" style="18" bestFit="1" customWidth="1"/>
    <col min="2" max="2" width="24.1796875" style="18" customWidth="1"/>
    <col min="3" max="3" width="14.453125" style="18" customWidth="1"/>
    <col min="4" max="4" width="26" style="18" bestFit="1" customWidth="1"/>
    <col min="5" max="5" width="13.54296875" style="18" bestFit="1" customWidth="1"/>
    <col min="6" max="6" width="41.453125" style="18" customWidth="1"/>
    <col min="7" max="7" width="14.1796875" style="18" customWidth="1"/>
    <col min="8" max="8" width="37.1796875" style="18" bestFit="1" customWidth="1"/>
    <col min="9" max="9" width="30.453125" style="18" bestFit="1" customWidth="1"/>
    <col min="10" max="16384" width="9.1796875" style="18"/>
  </cols>
  <sheetData>
    <row r="1" spans="1:11" x14ac:dyDescent="0.3">
      <c r="A1" s="31" t="s">
        <v>6927</v>
      </c>
      <c r="B1" s="31" t="s">
        <v>6928</v>
      </c>
      <c r="C1" s="31" t="s">
        <v>6929</v>
      </c>
      <c r="D1" s="31" t="s">
        <v>6930</v>
      </c>
      <c r="E1" s="31" t="s">
        <v>6931</v>
      </c>
      <c r="F1" s="31" t="s">
        <v>6932</v>
      </c>
      <c r="G1" s="31" t="s">
        <v>6933</v>
      </c>
      <c r="H1" s="31" t="s">
        <v>6934</v>
      </c>
      <c r="I1" s="31" t="s">
        <v>6935</v>
      </c>
    </row>
    <row r="2" spans="1:11" ht="26" x14ac:dyDescent="0.3">
      <c r="A2" s="32">
        <v>1</v>
      </c>
      <c r="B2" s="35" t="s">
        <v>7444</v>
      </c>
      <c r="C2" s="35" t="s">
        <v>2</v>
      </c>
      <c r="D2" s="19" t="s">
        <v>7445</v>
      </c>
      <c r="E2" s="27">
        <v>41640</v>
      </c>
      <c r="F2" s="20" t="s">
        <v>8637</v>
      </c>
      <c r="G2" s="35" t="s">
        <v>9370</v>
      </c>
      <c r="H2" s="33" t="s">
        <v>15816</v>
      </c>
      <c r="I2" s="35" t="s">
        <v>9369</v>
      </c>
      <c r="J2" s="22"/>
      <c r="K2" s="36"/>
    </row>
    <row r="3" spans="1:11" ht="26" x14ac:dyDescent="0.3">
      <c r="A3" s="32">
        <v>2</v>
      </c>
      <c r="B3" s="35" t="s">
        <v>7446</v>
      </c>
      <c r="C3" s="35" t="s">
        <v>2</v>
      </c>
      <c r="D3" s="19" t="s">
        <v>7445</v>
      </c>
      <c r="E3" s="27">
        <v>41640</v>
      </c>
      <c r="F3" s="20" t="s">
        <v>8636</v>
      </c>
      <c r="G3" s="35" t="s">
        <v>7447</v>
      </c>
      <c r="H3" s="33" t="s">
        <v>7448</v>
      </c>
      <c r="I3" s="33" t="s">
        <v>7449</v>
      </c>
      <c r="J3" s="22"/>
      <c r="K3" s="36"/>
    </row>
    <row r="4" spans="1:11" x14ac:dyDescent="0.3">
      <c r="J4" s="22"/>
      <c r="K4" s="36"/>
    </row>
    <row r="5" spans="1:11" x14ac:dyDescent="0.3">
      <c r="J5" s="22"/>
      <c r="K5" s="36"/>
    </row>
    <row r="6" spans="1:11" x14ac:dyDescent="0.3">
      <c r="J6" s="22"/>
      <c r="K6" s="36"/>
    </row>
    <row r="7" spans="1:11" x14ac:dyDescent="0.3">
      <c r="J7" s="22"/>
      <c r="K7" s="36"/>
    </row>
    <row r="8" spans="1:11" x14ac:dyDescent="0.3">
      <c r="J8" s="22"/>
      <c r="K8" s="36"/>
    </row>
    <row r="9" spans="1:11" x14ac:dyDescent="0.3">
      <c r="J9" s="22"/>
      <c r="K9" s="36"/>
    </row>
    <row r="10" spans="1:11" x14ac:dyDescent="0.3">
      <c r="J10" s="22"/>
      <c r="K10" s="36"/>
    </row>
    <row r="11" spans="1:11" x14ac:dyDescent="0.3">
      <c r="J11" s="22"/>
      <c r="K11" s="36"/>
    </row>
    <row r="12" spans="1:11" x14ac:dyDescent="0.3">
      <c r="J12" s="22"/>
      <c r="K12" s="36"/>
    </row>
    <row r="13" spans="1:11" x14ac:dyDescent="0.3">
      <c r="J13" s="22"/>
      <c r="K13" s="36"/>
    </row>
    <row r="14" spans="1:11" x14ac:dyDescent="0.3">
      <c r="J14" s="22"/>
      <c r="K14" s="36"/>
    </row>
    <row r="15" spans="1:11" x14ac:dyDescent="0.3">
      <c r="J15" s="22"/>
      <c r="K15" s="36"/>
    </row>
    <row r="16" spans="1:11" x14ac:dyDescent="0.3">
      <c r="J16" s="22"/>
      <c r="K16" s="36"/>
    </row>
    <row r="17" spans="10:11" x14ac:dyDescent="0.3">
      <c r="J17" s="22"/>
      <c r="K17" s="36"/>
    </row>
    <row r="18" spans="10:11" x14ac:dyDescent="0.3">
      <c r="J18" s="22"/>
      <c r="K18" s="36"/>
    </row>
    <row r="19" spans="10:11" x14ac:dyDescent="0.3">
      <c r="J19" s="22"/>
      <c r="K19" s="36"/>
    </row>
    <row r="20" spans="10:11" x14ac:dyDescent="0.3">
      <c r="J20" s="22"/>
      <c r="K20" s="36"/>
    </row>
    <row r="21" spans="10:11" x14ac:dyDescent="0.3">
      <c r="J21" s="22"/>
      <c r="K21" s="36"/>
    </row>
    <row r="22" spans="10:11" x14ac:dyDescent="0.3">
      <c r="J22" s="22"/>
      <c r="K22" s="36"/>
    </row>
    <row r="23" spans="10:11" x14ac:dyDescent="0.3">
      <c r="J23" s="22"/>
      <c r="K23" s="36"/>
    </row>
    <row r="24" spans="10:11" x14ac:dyDescent="0.3">
      <c r="J24" s="22"/>
      <c r="K24" s="36"/>
    </row>
    <row r="25" spans="10:11" x14ac:dyDescent="0.3">
      <c r="J25" s="22"/>
      <c r="K25" s="36"/>
    </row>
    <row r="26" spans="10:11" x14ac:dyDescent="0.3">
      <c r="J26" s="22"/>
      <c r="K26" s="36"/>
    </row>
    <row r="27" spans="10:11" x14ac:dyDescent="0.3">
      <c r="J27" s="22"/>
      <c r="K27" s="36"/>
    </row>
    <row r="28" spans="10:11" x14ac:dyDescent="0.3">
      <c r="J28" s="22"/>
      <c r="K28" s="36"/>
    </row>
    <row r="29" spans="10:11" x14ac:dyDescent="0.3">
      <c r="J29" s="22"/>
      <c r="K29" s="36"/>
    </row>
    <row r="30" spans="10:11" x14ac:dyDescent="0.3">
      <c r="J30" s="22"/>
      <c r="K30" s="36"/>
    </row>
    <row r="31" spans="10:11" x14ac:dyDescent="0.3">
      <c r="J31" s="22"/>
      <c r="K31" s="36"/>
    </row>
    <row r="32" spans="10:11" x14ac:dyDescent="0.3">
      <c r="J32" s="22"/>
      <c r="K32" s="36"/>
    </row>
    <row r="33" spans="10:11" x14ac:dyDescent="0.3">
      <c r="J33" s="22"/>
      <c r="K33" s="36"/>
    </row>
    <row r="34" spans="10:11" x14ac:dyDescent="0.3">
      <c r="J34" s="22"/>
      <c r="K34" s="36"/>
    </row>
    <row r="35" spans="10:11" x14ac:dyDescent="0.3">
      <c r="J35" s="22"/>
      <c r="K35" s="36"/>
    </row>
    <row r="36" spans="10:11" x14ac:dyDescent="0.3">
      <c r="J36" s="22"/>
      <c r="K36" s="36"/>
    </row>
    <row r="37" spans="10:11" x14ac:dyDescent="0.3">
      <c r="J37" s="22"/>
      <c r="K37" s="36"/>
    </row>
    <row r="38" spans="10:11" x14ac:dyDescent="0.3">
      <c r="J38" s="22"/>
      <c r="K38" s="36"/>
    </row>
    <row r="39" spans="10:11" x14ac:dyDescent="0.3">
      <c r="J39" s="22"/>
      <c r="K39" s="36"/>
    </row>
    <row r="40" spans="10:11" x14ac:dyDescent="0.3">
      <c r="J40" s="22"/>
      <c r="K40" s="36"/>
    </row>
    <row r="41" spans="10:11" x14ac:dyDescent="0.3">
      <c r="J41" s="22"/>
      <c r="K41" s="36"/>
    </row>
    <row r="42" spans="10:11" x14ac:dyDescent="0.3">
      <c r="J42" s="22"/>
      <c r="K42" s="36"/>
    </row>
    <row r="43" spans="10:11" x14ac:dyDescent="0.3">
      <c r="J43" s="22"/>
      <c r="K43" s="36"/>
    </row>
    <row r="44" spans="10:11" x14ac:dyDescent="0.3">
      <c r="J44" s="22"/>
      <c r="K44" s="36"/>
    </row>
    <row r="45" spans="10:11" x14ac:dyDescent="0.3">
      <c r="J45" s="22"/>
      <c r="K45" s="36"/>
    </row>
    <row r="46" spans="10:11" x14ac:dyDescent="0.3">
      <c r="J46" s="22"/>
      <c r="K46" s="36"/>
    </row>
    <row r="47" spans="10:11" x14ac:dyDescent="0.3">
      <c r="J47" s="22"/>
      <c r="K47" s="36"/>
    </row>
    <row r="48" spans="10:11" x14ac:dyDescent="0.3">
      <c r="J48" s="22"/>
      <c r="K48" s="36"/>
    </row>
    <row r="49" spans="10:11" x14ac:dyDescent="0.3">
      <c r="J49" s="22"/>
      <c r="K49" s="36"/>
    </row>
    <row r="50" spans="10:11" x14ac:dyDescent="0.3">
      <c r="J50" s="22"/>
      <c r="K50" s="36"/>
    </row>
    <row r="51" spans="10:11" x14ac:dyDescent="0.3">
      <c r="J51" s="22"/>
      <c r="K51" s="36"/>
    </row>
    <row r="52" spans="10:11" x14ac:dyDescent="0.3">
      <c r="J52" s="22"/>
      <c r="K52" s="36"/>
    </row>
    <row r="53" spans="10:11" x14ac:dyDescent="0.3">
      <c r="J53" s="22"/>
      <c r="K53" s="36"/>
    </row>
    <row r="54" spans="10:11" x14ac:dyDescent="0.3">
      <c r="J54" s="22"/>
      <c r="K54" s="36"/>
    </row>
    <row r="55" spans="10:11" x14ac:dyDescent="0.3">
      <c r="K55" s="37"/>
    </row>
    <row r="56" spans="10:11" x14ac:dyDescent="0.3">
      <c r="K56" s="37"/>
    </row>
    <row r="57" spans="10:11" x14ac:dyDescent="0.3">
      <c r="K57" s="37"/>
    </row>
    <row r="58" spans="10:11" x14ac:dyDescent="0.3">
      <c r="K58" s="37"/>
    </row>
    <row r="59" spans="10:11" x14ac:dyDescent="0.3">
      <c r="K59" s="37"/>
    </row>
    <row r="60" spans="10:11" x14ac:dyDescent="0.3">
      <c r="K60" s="37"/>
    </row>
    <row r="61" spans="10:11" x14ac:dyDescent="0.3">
      <c r="K61" s="37"/>
    </row>
    <row r="62" spans="10:11" x14ac:dyDescent="0.3">
      <c r="K62" s="37"/>
    </row>
    <row r="63" spans="10:11" x14ac:dyDescent="0.3">
      <c r="K63" s="37"/>
    </row>
    <row r="64" spans="10:11" x14ac:dyDescent="0.3">
      <c r="K64" s="37"/>
    </row>
    <row r="65" spans="11:11" x14ac:dyDescent="0.3">
      <c r="K65" s="37"/>
    </row>
    <row r="66" spans="11:11" x14ac:dyDescent="0.3">
      <c r="K66" s="37"/>
    </row>
    <row r="67" spans="11:11" x14ac:dyDescent="0.3">
      <c r="K67" s="37"/>
    </row>
    <row r="68" spans="11:11" x14ac:dyDescent="0.3">
      <c r="K68" s="37"/>
    </row>
    <row r="69" spans="11:11" x14ac:dyDescent="0.3">
      <c r="K69" s="37"/>
    </row>
    <row r="70" spans="11:11" x14ac:dyDescent="0.3">
      <c r="K70" s="37"/>
    </row>
    <row r="71" spans="11:11" x14ac:dyDescent="0.3">
      <c r="K71" s="37"/>
    </row>
    <row r="72" spans="11:11" x14ac:dyDescent="0.3">
      <c r="K72" s="37"/>
    </row>
    <row r="73" spans="11:11" x14ac:dyDescent="0.3">
      <c r="K73" s="37"/>
    </row>
    <row r="74" spans="11:11" x14ac:dyDescent="0.3">
      <c r="K74" s="37"/>
    </row>
    <row r="75" spans="11:11" x14ac:dyDescent="0.3">
      <c r="K75" s="37"/>
    </row>
    <row r="76" spans="11:11" x14ac:dyDescent="0.3">
      <c r="K76" s="37"/>
    </row>
    <row r="77" spans="11:11" x14ac:dyDescent="0.3">
      <c r="K77" s="37"/>
    </row>
    <row r="78" spans="11:11" x14ac:dyDescent="0.3">
      <c r="K78" s="37"/>
    </row>
    <row r="79" spans="11:11" x14ac:dyDescent="0.3">
      <c r="K79" s="37"/>
    </row>
    <row r="80" spans="11:11" x14ac:dyDescent="0.3">
      <c r="K80" s="37"/>
    </row>
    <row r="81" spans="11:11" x14ac:dyDescent="0.3">
      <c r="K81" s="37"/>
    </row>
    <row r="82" spans="11:11" x14ac:dyDescent="0.3">
      <c r="K82" s="37"/>
    </row>
    <row r="83" spans="11:11" x14ac:dyDescent="0.3">
      <c r="K83" s="37"/>
    </row>
    <row r="84" spans="11:11" x14ac:dyDescent="0.3">
      <c r="K84" s="37"/>
    </row>
    <row r="85" spans="11:11" x14ac:dyDescent="0.3">
      <c r="K85" s="37"/>
    </row>
    <row r="86" spans="11:11" x14ac:dyDescent="0.3">
      <c r="K86" s="37"/>
    </row>
    <row r="87" spans="11:11" x14ac:dyDescent="0.3">
      <c r="K87" s="37"/>
    </row>
    <row r="88" spans="11:11" x14ac:dyDescent="0.3">
      <c r="K88" s="37"/>
    </row>
    <row r="89" spans="11:11" x14ac:dyDescent="0.3">
      <c r="K89" s="37"/>
    </row>
    <row r="90" spans="11:11" x14ac:dyDescent="0.3">
      <c r="K90" s="37"/>
    </row>
    <row r="91" spans="11:11" x14ac:dyDescent="0.3">
      <c r="K91" s="37"/>
    </row>
    <row r="92" spans="11:11" x14ac:dyDescent="0.3">
      <c r="K92" s="37"/>
    </row>
    <row r="93" spans="11:11" x14ac:dyDescent="0.3">
      <c r="K93" s="37"/>
    </row>
    <row r="94" spans="11:11" x14ac:dyDescent="0.3">
      <c r="K94" s="37"/>
    </row>
    <row r="95" spans="11:11" x14ac:dyDescent="0.3">
      <c r="K95" s="37"/>
    </row>
    <row r="96" spans="11:11" x14ac:dyDescent="0.3">
      <c r="K96" s="37"/>
    </row>
    <row r="97" spans="11:11" x14ac:dyDescent="0.3">
      <c r="K97" s="37"/>
    </row>
    <row r="98" spans="11:11" x14ac:dyDescent="0.3">
      <c r="K98" s="37"/>
    </row>
    <row r="99" spans="11:11" x14ac:dyDescent="0.3">
      <c r="K99" s="37"/>
    </row>
    <row r="100" spans="11:11" x14ac:dyDescent="0.3">
      <c r="K100" s="37"/>
    </row>
    <row r="101" spans="11:11" x14ac:dyDescent="0.3">
      <c r="K101" s="37"/>
    </row>
    <row r="102" spans="11:11" x14ac:dyDescent="0.3">
      <c r="K102" s="37"/>
    </row>
    <row r="103" spans="11:11" x14ac:dyDescent="0.3">
      <c r="K103" s="37"/>
    </row>
    <row r="104" spans="11:11" x14ac:dyDescent="0.3">
      <c r="K104" s="37"/>
    </row>
    <row r="105" spans="11:11" x14ac:dyDescent="0.3">
      <c r="K105" s="37"/>
    </row>
    <row r="106" spans="11:11" x14ac:dyDescent="0.3">
      <c r="K106" s="37"/>
    </row>
    <row r="107" spans="11:11" x14ac:dyDescent="0.3">
      <c r="K107" s="37"/>
    </row>
    <row r="108" spans="11:11" x14ac:dyDescent="0.3">
      <c r="K108" s="37"/>
    </row>
    <row r="109" spans="11:11" x14ac:dyDescent="0.3">
      <c r="K109" s="37"/>
    </row>
    <row r="110" spans="11:11" x14ac:dyDescent="0.3">
      <c r="K110" s="37"/>
    </row>
    <row r="111" spans="11:11" x14ac:dyDescent="0.3">
      <c r="K111" s="37"/>
    </row>
    <row r="112" spans="11:11" x14ac:dyDescent="0.3">
      <c r="K112" s="37"/>
    </row>
    <row r="113" spans="11:11" x14ac:dyDescent="0.3">
      <c r="K113" s="37"/>
    </row>
    <row r="114" spans="11:11" x14ac:dyDescent="0.3">
      <c r="K114" s="37"/>
    </row>
    <row r="115" spans="11:11" x14ac:dyDescent="0.3">
      <c r="K115" s="37"/>
    </row>
    <row r="116" spans="11:11" x14ac:dyDescent="0.3">
      <c r="K116" s="37"/>
    </row>
    <row r="117" spans="11:11" x14ac:dyDescent="0.3">
      <c r="K117" s="37"/>
    </row>
    <row r="118" spans="11:11" x14ac:dyDescent="0.3">
      <c r="K118" s="37"/>
    </row>
    <row r="119" spans="11:11" x14ac:dyDescent="0.3">
      <c r="K119" s="37"/>
    </row>
    <row r="120" spans="11:11" x14ac:dyDescent="0.3">
      <c r="K120" s="37"/>
    </row>
    <row r="121" spans="11:11" x14ac:dyDescent="0.3">
      <c r="K121" s="37"/>
    </row>
    <row r="122" spans="11:11" x14ac:dyDescent="0.3">
      <c r="K122" s="37"/>
    </row>
    <row r="123" spans="11:11" x14ac:dyDescent="0.3">
      <c r="K123" s="37"/>
    </row>
    <row r="124" spans="11:11" x14ac:dyDescent="0.3">
      <c r="K124" s="37"/>
    </row>
    <row r="125" spans="11:11" x14ac:dyDescent="0.3">
      <c r="K125" s="37"/>
    </row>
    <row r="126" spans="11:11" x14ac:dyDescent="0.3">
      <c r="K126" s="37"/>
    </row>
    <row r="127" spans="11:11" x14ac:dyDescent="0.3">
      <c r="K127" s="37"/>
    </row>
    <row r="128" spans="11:11" x14ac:dyDescent="0.3">
      <c r="K128" s="37"/>
    </row>
    <row r="129" spans="11:11" x14ac:dyDescent="0.3">
      <c r="K129" s="37"/>
    </row>
    <row r="130" spans="11:11" x14ac:dyDescent="0.3">
      <c r="K130" s="37"/>
    </row>
    <row r="131" spans="11:11" x14ac:dyDescent="0.3">
      <c r="K131" s="37"/>
    </row>
    <row r="132" spans="11:11" x14ac:dyDescent="0.3">
      <c r="K132" s="37"/>
    </row>
    <row r="133" spans="11:11" x14ac:dyDescent="0.3">
      <c r="K133" s="37"/>
    </row>
    <row r="134" spans="11:11" x14ac:dyDescent="0.3">
      <c r="K134" s="37"/>
    </row>
    <row r="135" spans="11:11" x14ac:dyDescent="0.3">
      <c r="K135" s="37"/>
    </row>
    <row r="136" spans="11:11" x14ac:dyDescent="0.3">
      <c r="K136" s="37"/>
    </row>
    <row r="137" spans="11:11" x14ac:dyDescent="0.3">
      <c r="K137" s="37"/>
    </row>
    <row r="138" spans="11:11" x14ac:dyDescent="0.3">
      <c r="K138" s="37"/>
    </row>
    <row r="139" spans="11:11" x14ac:dyDescent="0.3">
      <c r="K139" s="37"/>
    </row>
    <row r="140" spans="11:11" x14ac:dyDescent="0.3">
      <c r="K140" s="37"/>
    </row>
    <row r="141" spans="11:11" x14ac:dyDescent="0.3">
      <c r="K141" s="37"/>
    </row>
    <row r="142" spans="11:11" x14ac:dyDescent="0.3">
      <c r="K142" s="37"/>
    </row>
    <row r="143" spans="11:11" x14ac:dyDescent="0.3">
      <c r="K143" s="37"/>
    </row>
    <row r="144" spans="11:11" x14ac:dyDescent="0.3">
      <c r="K144" s="37"/>
    </row>
    <row r="145" spans="11:11" x14ac:dyDescent="0.3">
      <c r="K145" s="37"/>
    </row>
    <row r="146" spans="11:11" x14ac:dyDescent="0.3">
      <c r="K146" s="37"/>
    </row>
    <row r="147" spans="11:11" x14ac:dyDescent="0.3">
      <c r="K147" s="37"/>
    </row>
    <row r="148" spans="11:11" x14ac:dyDescent="0.3">
      <c r="K148" s="37"/>
    </row>
    <row r="149" spans="11:11" x14ac:dyDescent="0.3">
      <c r="K149" s="37"/>
    </row>
    <row r="150" spans="11:11" x14ac:dyDescent="0.3">
      <c r="K150" s="37"/>
    </row>
    <row r="151" spans="11:11" x14ac:dyDescent="0.3">
      <c r="K151" s="37"/>
    </row>
    <row r="152" spans="11:11" x14ac:dyDescent="0.3">
      <c r="K152" s="37"/>
    </row>
    <row r="153" spans="11:11" x14ac:dyDescent="0.3">
      <c r="K153" s="37"/>
    </row>
    <row r="154" spans="11:11" x14ac:dyDescent="0.3">
      <c r="K154" s="37"/>
    </row>
    <row r="155" spans="11:11" x14ac:dyDescent="0.3">
      <c r="K155" s="37"/>
    </row>
    <row r="156" spans="11:11" x14ac:dyDescent="0.3">
      <c r="K156" s="37"/>
    </row>
    <row r="157" spans="11:11" x14ac:dyDescent="0.3">
      <c r="K157" s="37"/>
    </row>
    <row r="158" spans="11:11" x14ac:dyDescent="0.3">
      <c r="K158" s="37"/>
    </row>
    <row r="159" spans="11:11" x14ac:dyDescent="0.3">
      <c r="K159" s="37"/>
    </row>
    <row r="160" spans="11:11" x14ac:dyDescent="0.3">
      <c r="K160" s="37"/>
    </row>
    <row r="161" spans="11:11" x14ac:dyDescent="0.3">
      <c r="K161" s="37"/>
    </row>
    <row r="162" spans="11:11" x14ac:dyDescent="0.3">
      <c r="K162" s="37"/>
    </row>
    <row r="163" spans="11:11" x14ac:dyDescent="0.3">
      <c r="K163" s="37"/>
    </row>
    <row r="164" spans="11:11" x14ac:dyDescent="0.3">
      <c r="K164" s="37"/>
    </row>
    <row r="165" spans="11:11" x14ac:dyDescent="0.3">
      <c r="K165" s="37"/>
    </row>
    <row r="166" spans="11:11" x14ac:dyDescent="0.3">
      <c r="K166" s="37"/>
    </row>
    <row r="167" spans="11:11" x14ac:dyDescent="0.3">
      <c r="K167" s="37"/>
    </row>
    <row r="168" spans="11:11" x14ac:dyDescent="0.3">
      <c r="K168" s="37"/>
    </row>
    <row r="169" spans="11:11" x14ac:dyDescent="0.3">
      <c r="K169" s="37"/>
    </row>
    <row r="170" spans="11:11" x14ac:dyDescent="0.3">
      <c r="K170" s="37"/>
    </row>
    <row r="171" spans="11:11" x14ac:dyDescent="0.3">
      <c r="K171" s="37"/>
    </row>
    <row r="172" spans="11:11" x14ac:dyDescent="0.3">
      <c r="K172" s="37"/>
    </row>
    <row r="173" spans="11:11" x14ac:dyDescent="0.3">
      <c r="K173" s="37"/>
    </row>
    <row r="174" spans="11:11" x14ac:dyDescent="0.3">
      <c r="K174" s="37"/>
    </row>
    <row r="175" spans="11:11" x14ac:dyDescent="0.3">
      <c r="K175" s="37"/>
    </row>
    <row r="176" spans="11:11" x14ac:dyDescent="0.3">
      <c r="K176" s="37"/>
    </row>
    <row r="177" spans="11:11" x14ac:dyDescent="0.3">
      <c r="K177" s="37"/>
    </row>
    <row r="178" spans="11:11" x14ac:dyDescent="0.3">
      <c r="K178" s="37"/>
    </row>
    <row r="179" spans="11:11" x14ac:dyDescent="0.3">
      <c r="K179" s="37"/>
    </row>
    <row r="180" spans="11:11" x14ac:dyDescent="0.3">
      <c r="K180" s="37"/>
    </row>
    <row r="181" spans="11:11" x14ac:dyDescent="0.3">
      <c r="K181" s="37"/>
    </row>
    <row r="182" spans="11:11" x14ac:dyDescent="0.3">
      <c r="K182" s="37"/>
    </row>
    <row r="183" spans="11:11" x14ac:dyDescent="0.3">
      <c r="K183" s="37"/>
    </row>
    <row r="184" spans="11:11" x14ac:dyDescent="0.3">
      <c r="K184" s="37"/>
    </row>
    <row r="185" spans="11:11" x14ac:dyDescent="0.3">
      <c r="K185" s="37"/>
    </row>
    <row r="186" spans="11:11" x14ac:dyDescent="0.3">
      <c r="K186" s="37"/>
    </row>
    <row r="187" spans="11:11" x14ac:dyDescent="0.3">
      <c r="K187" s="37"/>
    </row>
    <row r="188" spans="11:11" x14ac:dyDescent="0.3">
      <c r="K188" s="37"/>
    </row>
    <row r="189" spans="11:11" x14ac:dyDescent="0.3">
      <c r="K189" s="37"/>
    </row>
    <row r="190" spans="11:11" x14ac:dyDescent="0.3">
      <c r="K190" s="37"/>
    </row>
    <row r="191" spans="11:11" x14ac:dyDescent="0.3">
      <c r="K191" s="37"/>
    </row>
    <row r="192" spans="11:11" x14ac:dyDescent="0.3">
      <c r="K192" s="37"/>
    </row>
    <row r="193" spans="11:11" x14ac:dyDescent="0.3">
      <c r="K193" s="37"/>
    </row>
    <row r="194" spans="11:11" x14ac:dyDescent="0.3">
      <c r="K194" s="37"/>
    </row>
    <row r="195" spans="11:11" x14ac:dyDescent="0.3">
      <c r="K195" s="37"/>
    </row>
    <row r="196" spans="11:11" x14ac:dyDescent="0.3">
      <c r="K196" s="37"/>
    </row>
    <row r="197" spans="11:11" x14ac:dyDescent="0.3">
      <c r="K197" s="37"/>
    </row>
    <row r="198" spans="11:11" x14ac:dyDescent="0.3">
      <c r="K198" s="37"/>
    </row>
    <row r="199" spans="11:11" x14ac:dyDescent="0.3">
      <c r="K199" s="37"/>
    </row>
    <row r="200" spans="11:11" x14ac:dyDescent="0.3">
      <c r="K200" s="37"/>
    </row>
    <row r="201" spans="11:11" x14ac:dyDescent="0.3">
      <c r="K201" s="37"/>
    </row>
    <row r="202" spans="11:11" x14ac:dyDescent="0.3">
      <c r="K202" s="37"/>
    </row>
    <row r="203" spans="11:11" x14ac:dyDescent="0.3">
      <c r="K203" s="37"/>
    </row>
    <row r="204" spans="11:11" x14ac:dyDescent="0.3">
      <c r="K204" s="37"/>
    </row>
    <row r="205" spans="11:11" x14ac:dyDescent="0.3">
      <c r="K205" s="37"/>
    </row>
    <row r="206" spans="11:11" x14ac:dyDescent="0.3">
      <c r="K206" s="37"/>
    </row>
    <row r="207" spans="11:11" x14ac:dyDescent="0.3">
      <c r="K207" s="37"/>
    </row>
    <row r="208" spans="11:11" x14ac:dyDescent="0.3">
      <c r="K208" s="37"/>
    </row>
    <row r="209" spans="11:11" x14ac:dyDescent="0.3">
      <c r="K209" s="37"/>
    </row>
    <row r="210" spans="11:11" x14ac:dyDescent="0.3">
      <c r="K210" s="37"/>
    </row>
    <row r="211" spans="11:11" x14ac:dyDescent="0.3">
      <c r="K211" s="37"/>
    </row>
    <row r="212" spans="11:11" x14ac:dyDescent="0.3">
      <c r="K212" s="37"/>
    </row>
    <row r="213" spans="11:11" x14ac:dyDescent="0.3">
      <c r="K213" s="37"/>
    </row>
    <row r="214" spans="11:11" x14ac:dyDescent="0.3">
      <c r="K214" s="37"/>
    </row>
    <row r="215" spans="11:11" x14ac:dyDescent="0.3">
      <c r="K215" s="37"/>
    </row>
    <row r="216" spans="11:11" x14ac:dyDescent="0.3">
      <c r="K216" s="37"/>
    </row>
    <row r="217" spans="11:11" x14ac:dyDescent="0.3">
      <c r="K217" s="37"/>
    </row>
    <row r="218" spans="11:11" x14ac:dyDescent="0.3">
      <c r="K218" s="37"/>
    </row>
    <row r="219" spans="11:11" x14ac:dyDescent="0.3">
      <c r="K219" s="37"/>
    </row>
    <row r="220" spans="11:11" x14ac:dyDescent="0.3">
      <c r="K220" s="37"/>
    </row>
    <row r="221" spans="11:11" x14ac:dyDescent="0.3">
      <c r="K221" s="37"/>
    </row>
    <row r="222" spans="11:11" x14ac:dyDescent="0.3">
      <c r="K222" s="37"/>
    </row>
    <row r="223" spans="11:11" x14ac:dyDescent="0.3">
      <c r="K223" s="37"/>
    </row>
    <row r="224" spans="11:11" x14ac:dyDescent="0.3">
      <c r="K224" s="37"/>
    </row>
    <row r="225" spans="11:11" x14ac:dyDescent="0.3">
      <c r="K225" s="37"/>
    </row>
    <row r="226" spans="11:11" x14ac:dyDescent="0.3">
      <c r="K226" s="37"/>
    </row>
    <row r="227" spans="11:11" x14ac:dyDescent="0.3">
      <c r="K227" s="37"/>
    </row>
    <row r="228" spans="11:11" x14ac:dyDescent="0.3">
      <c r="K228" s="37"/>
    </row>
    <row r="229" spans="11:11" x14ac:dyDescent="0.3">
      <c r="K229" s="37"/>
    </row>
    <row r="230" spans="11:11" x14ac:dyDescent="0.3">
      <c r="K230" s="37"/>
    </row>
    <row r="231" spans="11:11" x14ac:dyDescent="0.3">
      <c r="K231" s="37"/>
    </row>
    <row r="232" spans="11:11" x14ac:dyDescent="0.3">
      <c r="K232" s="37"/>
    </row>
    <row r="233" spans="11:11" x14ac:dyDescent="0.3">
      <c r="K233" s="37"/>
    </row>
    <row r="234" spans="11:11" x14ac:dyDescent="0.3">
      <c r="K234" s="37"/>
    </row>
    <row r="235" spans="11:11" x14ac:dyDescent="0.3">
      <c r="K235" s="37"/>
    </row>
    <row r="236" spans="11:11" x14ac:dyDescent="0.3">
      <c r="K236" s="37"/>
    </row>
    <row r="237" spans="11:11" x14ac:dyDescent="0.3">
      <c r="K237" s="37"/>
    </row>
    <row r="238" spans="11:11" x14ac:dyDescent="0.3">
      <c r="K238" s="37"/>
    </row>
    <row r="239" spans="11:11" x14ac:dyDescent="0.3">
      <c r="K239" s="37"/>
    </row>
    <row r="240" spans="11:11" x14ac:dyDescent="0.3">
      <c r="K240" s="37"/>
    </row>
    <row r="241" spans="11:11" x14ac:dyDescent="0.3">
      <c r="K241" s="37"/>
    </row>
    <row r="242" spans="11:11" x14ac:dyDescent="0.3">
      <c r="K242" s="37"/>
    </row>
    <row r="243" spans="11:11" x14ac:dyDescent="0.3">
      <c r="K243" s="37"/>
    </row>
    <row r="244" spans="11:11" x14ac:dyDescent="0.3">
      <c r="K244" s="37"/>
    </row>
    <row r="245" spans="11:11" x14ac:dyDescent="0.3">
      <c r="K245" s="37"/>
    </row>
    <row r="246" spans="11:11" x14ac:dyDescent="0.3">
      <c r="K246" s="37"/>
    </row>
    <row r="247" spans="11:11" x14ac:dyDescent="0.3">
      <c r="K247" s="37"/>
    </row>
    <row r="248" spans="11:11" x14ac:dyDescent="0.3">
      <c r="K248" s="37"/>
    </row>
    <row r="249" spans="11:11" x14ac:dyDescent="0.3">
      <c r="K249" s="37"/>
    </row>
    <row r="250" spans="11:11" x14ac:dyDescent="0.3">
      <c r="K250" s="37"/>
    </row>
    <row r="251" spans="11:11" x14ac:dyDescent="0.3">
      <c r="K251" s="37"/>
    </row>
    <row r="252" spans="11:11" x14ac:dyDescent="0.3">
      <c r="K252" s="37"/>
    </row>
    <row r="253" spans="11:11" x14ac:dyDescent="0.3">
      <c r="K253" s="37"/>
    </row>
    <row r="254" spans="11:11" x14ac:dyDescent="0.3">
      <c r="K254" s="37"/>
    </row>
    <row r="255" spans="11:11" x14ac:dyDescent="0.3">
      <c r="K255" s="37"/>
    </row>
    <row r="256" spans="11:11" x14ac:dyDescent="0.3">
      <c r="K256" s="37"/>
    </row>
    <row r="257" spans="11:11" x14ac:dyDescent="0.3">
      <c r="K257" s="37"/>
    </row>
    <row r="258" spans="11:11" x14ac:dyDescent="0.3">
      <c r="K258" s="37"/>
    </row>
    <row r="259" spans="11:11" x14ac:dyDescent="0.3">
      <c r="K259" s="37"/>
    </row>
    <row r="260" spans="11:11" x14ac:dyDescent="0.3">
      <c r="K260" s="37"/>
    </row>
    <row r="261" spans="11:11" x14ac:dyDescent="0.3">
      <c r="K261" s="37"/>
    </row>
    <row r="262" spans="11:11" x14ac:dyDescent="0.3">
      <c r="K262" s="37"/>
    </row>
    <row r="263" spans="11:11" x14ac:dyDescent="0.3">
      <c r="K263" s="37"/>
    </row>
    <row r="264" spans="11:11" x14ac:dyDescent="0.3">
      <c r="K264" s="37"/>
    </row>
    <row r="265" spans="11:11" x14ac:dyDescent="0.3">
      <c r="K265" s="37"/>
    </row>
    <row r="266" spans="11:11" x14ac:dyDescent="0.3">
      <c r="K266" s="37"/>
    </row>
    <row r="267" spans="11:11" x14ac:dyDescent="0.3">
      <c r="K267" s="37"/>
    </row>
    <row r="268" spans="11:11" x14ac:dyDescent="0.3">
      <c r="K268" s="37"/>
    </row>
    <row r="269" spans="11:11" x14ac:dyDescent="0.3">
      <c r="K269" s="37"/>
    </row>
    <row r="270" spans="11:11" x14ac:dyDescent="0.3">
      <c r="K270" s="37"/>
    </row>
    <row r="271" spans="11:11" x14ac:dyDescent="0.3">
      <c r="K271" s="37"/>
    </row>
    <row r="272" spans="11:11" x14ac:dyDescent="0.3">
      <c r="K272" s="37"/>
    </row>
    <row r="273" spans="11:11" x14ac:dyDescent="0.3">
      <c r="K273" s="37"/>
    </row>
    <row r="274" spans="11:11" x14ac:dyDescent="0.3">
      <c r="K274" s="37"/>
    </row>
    <row r="275" spans="11:11" x14ac:dyDescent="0.3">
      <c r="K275" s="37"/>
    </row>
    <row r="276" spans="11:11" x14ac:dyDescent="0.3">
      <c r="K276" s="37"/>
    </row>
    <row r="277" spans="11:11" x14ac:dyDescent="0.3">
      <c r="K277" s="37"/>
    </row>
    <row r="278" spans="11:11" x14ac:dyDescent="0.3">
      <c r="K278" s="37"/>
    </row>
    <row r="279" spans="11:11" x14ac:dyDescent="0.3">
      <c r="K279" s="37"/>
    </row>
    <row r="280" spans="11:11" x14ac:dyDescent="0.3">
      <c r="K280" s="37"/>
    </row>
    <row r="281" spans="11:11" x14ac:dyDescent="0.3">
      <c r="K281" s="37"/>
    </row>
    <row r="282" spans="11:11" x14ac:dyDescent="0.3">
      <c r="K282" s="37"/>
    </row>
    <row r="283" spans="11:11" x14ac:dyDescent="0.3">
      <c r="K283" s="37"/>
    </row>
    <row r="284" spans="11:11" x14ac:dyDescent="0.3">
      <c r="K284" s="37"/>
    </row>
    <row r="285" spans="11:11" x14ac:dyDescent="0.3">
      <c r="K285" s="37"/>
    </row>
    <row r="286" spans="11:11" x14ac:dyDescent="0.3">
      <c r="K286" s="37"/>
    </row>
    <row r="287" spans="11:11" x14ac:dyDescent="0.3">
      <c r="K287" s="37"/>
    </row>
    <row r="288" spans="11:11" x14ac:dyDescent="0.3">
      <c r="K288" s="37"/>
    </row>
    <row r="289" spans="11:11" x14ac:dyDescent="0.3">
      <c r="K289" s="37"/>
    </row>
    <row r="290" spans="11:11" x14ac:dyDescent="0.3">
      <c r="K290" s="37"/>
    </row>
    <row r="291" spans="11:11" x14ac:dyDescent="0.3">
      <c r="K291" s="37"/>
    </row>
    <row r="292" spans="11:11" x14ac:dyDescent="0.3">
      <c r="K292" s="37"/>
    </row>
    <row r="293" spans="11:11" x14ac:dyDescent="0.3">
      <c r="K293" s="37"/>
    </row>
    <row r="294" spans="11:11" x14ac:dyDescent="0.3">
      <c r="K294" s="37"/>
    </row>
    <row r="295" spans="11:11" x14ac:dyDescent="0.3">
      <c r="K295" s="37"/>
    </row>
    <row r="296" spans="11:11" x14ac:dyDescent="0.3">
      <c r="K296" s="37"/>
    </row>
    <row r="297" spans="11:11" x14ac:dyDescent="0.3">
      <c r="K297" s="37"/>
    </row>
    <row r="298" spans="11:11" x14ac:dyDescent="0.3">
      <c r="K298" s="37"/>
    </row>
    <row r="299" spans="11:11" x14ac:dyDescent="0.3">
      <c r="K299" s="37"/>
    </row>
    <row r="300" spans="11:11" x14ac:dyDescent="0.3">
      <c r="K300" s="37"/>
    </row>
    <row r="301" spans="11:11" x14ac:dyDescent="0.3">
      <c r="K301" s="37"/>
    </row>
    <row r="302" spans="11:11" x14ac:dyDescent="0.3">
      <c r="K302" s="37"/>
    </row>
    <row r="303" spans="11:11" x14ac:dyDescent="0.3">
      <c r="K303" s="37"/>
    </row>
    <row r="304" spans="11:11" x14ac:dyDescent="0.3">
      <c r="K304" s="37"/>
    </row>
    <row r="305" spans="11:11" x14ac:dyDescent="0.3">
      <c r="K305" s="37"/>
    </row>
    <row r="306" spans="11:11" x14ac:dyDescent="0.3">
      <c r="K306" s="37"/>
    </row>
    <row r="307" spans="11:11" x14ac:dyDescent="0.3">
      <c r="K307" s="37"/>
    </row>
    <row r="308" spans="11:11" x14ac:dyDescent="0.3">
      <c r="K308" s="37"/>
    </row>
    <row r="309" spans="11:11" x14ac:dyDescent="0.3">
      <c r="K309" s="37"/>
    </row>
    <row r="310" spans="11:11" x14ac:dyDescent="0.3">
      <c r="K310" s="37"/>
    </row>
    <row r="311" spans="11:11" x14ac:dyDescent="0.3">
      <c r="K311" s="37"/>
    </row>
    <row r="312" spans="11:11" x14ac:dyDescent="0.3">
      <c r="K312" s="37"/>
    </row>
    <row r="313" spans="11:11" x14ac:dyDescent="0.3">
      <c r="K313" s="37"/>
    </row>
    <row r="314" spans="11:11" x14ac:dyDescent="0.3">
      <c r="K314" s="37"/>
    </row>
    <row r="315" spans="11:11" x14ac:dyDescent="0.3">
      <c r="K315" s="37"/>
    </row>
    <row r="316" spans="11:11" x14ac:dyDescent="0.3">
      <c r="K316" s="37"/>
    </row>
    <row r="317" spans="11:11" x14ac:dyDescent="0.3">
      <c r="K317" s="37"/>
    </row>
    <row r="318" spans="11:11" x14ac:dyDescent="0.3">
      <c r="K318" s="37"/>
    </row>
    <row r="319" spans="11:11" x14ac:dyDescent="0.3">
      <c r="K319" s="37"/>
    </row>
    <row r="320" spans="11:11" x14ac:dyDescent="0.3">
      <c r="K320" s="37"/>
    </row>
    <row r="321" spans="11:11" x14ac:dyDescent="0.3">
      <c r="K321" s="37"/>
    </row>
  </sheetData>
  <hyperlinks>
    <hyperlink ref="H2" r:id="rId1" xr:uid="{9EE15428-FEBD-4963-9EBB-7340DD01C406}"/>
  </hyperlinks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32837420513A40AE165F9EFE0F070A" ma:contentTypeVersion="1" ma:contentTypeDescription="Create a new document." ma:contentTypeScope="" ma:versionID="bc91c1d4e4dcffc1ac9fe311d9555b1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5D37723-BB31-4C78-AA4E-A058C2CC0CCB}"/>
</file>

<file path=customXml/itemProps2.xml><?xml version="1.0" encoding="utf-8"?>
<ds:datastoreItem xmlns:ds="http://schemas.openxmlformats.org/officeDocument/2006/customXml" ds:itemID="{D8605871-1465-4DCA-BC8F-1072B87D4B34}"/>
</file>

<file path=customXml/itemProps3.xml><?xml version="1.0" encoding="utf-8"?>
<ds:datastoreItem xmlns:ds="http://schemas.openxmlformats.org/officeDocument/2006/customXml" ds:itemID="{02F5C336-51C9-41D0-AE7D-963717E8ED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Cover</vt:lpstr>
      <vt:lpstr>Rekap</vt:lpstr>
      <vt:lpstr>Data Kantor Selain KP</vt:lpstr>
      <vt:lpstr>Asuransi Jiwa</vt:lpstr>
      <vt:lpstr>Asuransi Umum</vt:lpstr>
      <vt:lpstr> Reasuransi</vt:lpstr>
      <vt:lpstr> Asuransi Wajib</vt:lpstr>
      <vt:lpstr> Asuransi Sosial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Otoritas Jasa Keuangan</dc:creator>
  <cp:lastModifiedBy>Tita Rahmasari (PCS 4)</cp:lastModifiedBy>
  <dcterms:created xsi:type="dcterms:W3CDTF">2017-04-04T02:43:37Z</dcterms:created>
  <dcterms:modified xsi:type="dcterms:W3CDTF">2023-09-07T09:42:05Z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0x010100D932837420513A40AE165F9EFE0F070A</vt:lpwstr>
  </property>
</Properties>
</file>