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rizda.aulia\Downloads\"/>
    </mc:Choice>
  </mc:AlternateContent>
  <xr:revisionPtr revIDLastSave="0" documentId="13_ncr:1_{6978D141-B81A-4A8F-8407-1D30A2D94846}" xr6:coauthVersionLast="36" xr6:coauthVersionMax="36" xr10:uidLastSave="{00000000-0000-0000-0000-000000000000}"/>
  <bookViews>
    <workbookView xWindow="0" yWindow="0" windowWidth="19200" windowHeight="7430" tabRatio="903" xr2:uid="{D575E4A1-8474-46D8-B0C9-8E0FD19DEDD6}"/>
  </bookViews>
  <sheets>
    <sheet name="Cover" sheetId="2" r:id="rId1"/>
    <sheet name="Notes" sheetId="3" r:id="rId2"/>
    <sheet name="Disclaimer" sheetId="4" r:id="rId3"/>
    <sheet name="Daftar Isi" sheetId="5" r:id="rId4"/>
    <sheet name="Tabel 1" sheetId="6" r:id="rId5"/>
    <sheet name="Tabel 2" sheetId="7" r:id="rId6"/>
    <sheet name="Tabel 3" sheetId="8" r:id="rId7"/>
    <sheet name="Tabel 4" sheetId="9" r:id="rId8"/>
    <sheet name="Tabel 5" sheetId="10" r:id="rId9"/>
    <sheet name="Tabel 6" sheetId="11" r:id="rId10"/>
    <sheet name="Tabel 7" sheetId="12" r:id="rId11"/>
    <sheet name="Tabel 8" sheetId="13" r:id="rId12"/>
    <sheet name="Tabel 9" sheetId="14" r:id="rId13"/>
    <sheet name="Tabel 10" sheetId="15" r:id="rId14"/>
    <sheet name="Tabel 11" sheetId="16" r:id="rId15"/>
    <sheet name="Tabel 12" sheetId="17" r:id="rId16"/>
    <sheet name="Tabel 13" sheetId="18" r:id="rId17"/>
    <sheet name="Tabel 14" sheetId="19" r:id="rId18"/>
    <sheet name="Tabel 15" sheetId="20" r:id="rId19"/>
  </sheets>
  <externalReferences>
    <externalReference r:id="rId20"/>
    <externalReference r:id="rId21"/>
    <externalReference r:id="rId22"/>
    <externalReference r:id="rId23"/>
    <externalReference r:id="rId24"/>
  </externalReferences>
  <definedNames>
    <definedName name="_xlnm._FilterDatabase" localSheetId="3" hidden="1">'Daftar Isi'!$B$3:$D$48</definedName>
    <definedName name="admin_tombol">"Button 11"</definedName>
    <definedName name="BESAR">[2]inv_06!$D$2:$D$44</definedName>
    <definedName name="_xlnm.Database">#REF!</definedName>
    <definedName name="FSRKJERKTUEO4U">#N/A</definedName>
    <definedName name="HFJDHRTJERT">#N/A</definedName>
    <definedName name="Length">#REF!</definedName>
    <definedName name="LK01.MY">'[3]LK01.MultiYears (OK)'!$A$3:$I$7000</definedName>
    <definedName name="LK01PKA.S">'[3]LK01.Sumber (OK)'!$A$207:$Z$234</definedName>
    <definedName name="LK01PPA.S">'[4]LK01.Sumber'!$A$4:$AF$158</definedName>
    <definedName name="LK01PPR.S">'[4]LK01.Sumber'!$A$162:$AF$203</definedName>
    <definedName name="LK02.MY">'[3]LK02.MultiYears (OK)'!$A$3:$I$7000</definedName>
    <definedName name="LK02PKA.S">'[3]LK02.Sumber (OK)'!$A$207:$Y$233</definedName>
    <definedName name="LK02PPA.S">'[4]LK02.Sumber'!$A$4:$AA$158</definedName>
    <definedName name="LK02PPR.S">'[4]LK02.Sumber'!$A$162:$AA$203</definedName>
    <definedName name="LR01PPA.S">'[4]LR01.Sumber'!$A$3:$Q$1617</definedName>
    <definedName name="LR01PPR.S">'[4]LR01.Sumber'!$A$1620:$Q$2216</definedName>
    <definedName name="marketcap">OFFSET(#REF!,0,0,COUNTA(#REF!:#REF!),1)</definedName>
    <definedName name="MD">[5]ALAMAT!$B$1:$H$266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[4]TOP01!$A$4:$K$164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5" l="1"/>
  <c r="C39" i="5" s="1"/>
  <c r="C42" i="5" s="1"/>
  <c r="C35" i="5"/>
  <c r="C38" i="5" s="1"/>
  <c r="C41" i="5" s="1"/>
  <c r="B35" i="5"/>
  <c r="B38" i="5" s="1"/>
  <c r="B41" i="5" s="1"/>
  <c r="B44" i="5" s="1"/>
  <c r="C33" i="5"/>
  <c r="B33" i="5"/>
  <c r="B36" i="5" s="1"/>
  <c r="B39" i="5" s="1"/>
  <c r="B42" i="5" s="1"/>
  <c r="B45" i="5" s="1"/>
  <c r="C32" i="5"/>
  <c r="B32" i="5"/>
  <c r="C31" i="5"/>
  <c r="C34" i="5" s="1"/>
  <c r="C37" i="5" s="1"/>
  <c r="C40" i="5" s="1"/>
  <c r="B31" i="5"/>
  <c r="B34" i="5" s="1"/>
  <c r="B37" i="5" s="1"/>
  <c r="B40" i="5" s="1"/>
  <c r="B43" i="5" s="1"/>
  <c r="B24" i="5"/>
  <c r="B23" i="5"/>
  <c r="B22" i="5"/>
  <c r="C16" i="5"/>
  <c r="C19" i="5" s="1"/>
  <c r="C22" i="5" s="1"/>
  <c r="C15" i="5"/>
  <c r="C18" i="5" s="1"/>
  <c r="C21" i="5" s="1"/>
  <c r="C24" i="5" s="1"/>
  <c r="C13" i="5"/>
  <c r="C12" i="5"/>
  <c r="C10" i="5"/>
  <c r="C9" i="5"/>
  <c r="C8" i="5"/>
  <c r="C11" i="5" s="1"/>
  <c r="C14" i="5" s="1"/>
  <c r="C17" i="5" s="1"/>
  <c r="C20" i="5" s="1"/>
  <c r="C23" i="5" s="1"/>
  <c r="C7" i="5"/>
  <c r="C12" i="2"/>
  <c r="C47" i="5" l="1"/>
  <c r="C44" i="5"/>
  <c r="C48" i="5"/>
  <c r="C45" i="5"/>
  <c r="C46" i="5"/>
  <c r="C43" i="5"/>
</calcChain>
</file>

<file path=xl/sharedStrings.xml><?xml version="1.0" encoding="utf-8"?>
<sst xmlns="http://schemas.openxmlformats.org/spreadsheetml/2006/main" count="1407" uniqueCount="250">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</sst>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409]mmm\-yy;@"/>
    <numFmt numFmtId="166" formatCode="_(* #,##0.00_);_(* \(#,##0.00\);_(* &quot;-&quot;??_);_(@_)"/>
    <numFmt numFmtId="168" formatCode="#,##0,,,"/>
    <numFmt numFmtId="169" formatCode="_-* #,##0_-;\-* #,##0_-;_-* &quot;-&quot;??_-;_-@_-"/>
    <numFmt numFmtId="170" formatCode="#,##0.00,,,"/>
    <numFmt numFmtId="171" formatCode="_(* #,##0.00_);_(* \(#,##0.00\);_(* &quot;-&quot;_);_(@_)"/>
    <numFmt numFmtId="172" formatCode="_-* #,##0.000_-;\-* #,##0.000_-;_-* &quot;-&quot;??_-;_-@_-"/>
  </numFmts>
  <fonts count="40"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0">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0000"/>
        <bgColor indexed="64"/>
      </patternFill>
    </fill>
    <fill>
      <patternFill patternType="solid">
        <fgColor rgb="FFFF0000"/>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1">
    <xf numFmtId="0" fontId="0" fillId="0" borderId="0"/>
    <xf numFmtId="0" fontId="2" fillId="0" borderId="0"/>
    <xf numFmtId="0" fontId="7" fillId="0" borderId="0" applyNumberFormat="0" applyFill="0" applyBorder="0" applyAlignment="0" applyProtection="0"/>
    <xf numFmtId="0" fontId="8" fillId="0" borderId="0"/>
    <xf numFmtId="0" fontId="13" fillId="0" borderId="0"/>
    <xf numFmtId="164" fontId="2" fillId="0" borderId="0" applyFont="0" applyFill="0" applyBorder="0" applyAlignment="0" applyProtection="0"/>
    <xf numFmtId="166" fontId="2" fillId="0" borderId="0" applyFont="0" applyFill="0" applyBorder="0" applyAlignment="0" applyProtection="0"/>
    <xf numFmtId="43"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135">
    <xf numFmtId="0" fontId="0" fillId="0" borderId="0" xfId="0"/>
    <xf numFmtId="0" fontId="3" fillId="0" borderId="0" xfId="1" applyFont="1"/>
    <xf numFmtId="0" fontId="4" fillId="0" borderId="0" xfId="1" applyFont="1"/>
    <xf numFmtId="0" fontId="2" fillId="0" borderId="0" xfId="1"/>
    <xf numFmtId="0" fontId="5" fillId="0" borderId="0" xfId="1" applyFont="1"/>
    <xf numFmtId="0" fontId="6" fillId="0" borderId="0" xfId="1" applyFont="1"/>
    <xf numFmtId="0" fontId="7" fillId="0" borderId="0" xfId="2"/>
    <xf numFmtId="0" fontId="9" fillId="2" borderId="0" xfId="3" applyFont="1" applyFill="1" applyAlignment="1">
      <alignment horizontal="center" vertical="top" wrapText="1" readingOrder="1"/>
    </xf>
    <xf numFmtId="0" fontId="9" fillId="0" borderId="0" xfId="3" applyFont="1" applyAlignment="1">
      <alignment horizontal="center" vertical="top" wrapText="1" readingOrder="1"/>
    </xf>
    <xf numFmtId="0" fontId="10" fillId="0" borderId="0" xfId="1" applyFont="1"/>
    <xf numFmtId="0" fontId="11" fillId="0" borderId="0" xfId="1" applyFont="1"/>
    <xf numFmtId="0" fontId="12" fillId="0" borderId="0" xfId="1" applyFont="1"/>
    <xf numFmtId="0" fontId="14" fillId="0" borderId="0" xfId="4" applyFont="1" applyAlignment="1">
      <alignment vertical="top" wrapText="1"/>
    </xf>
    <xf numFmtId="0" fontId="11" fillId="0" borderId="0" xfId="1" applyFont="1" applyAlignment="1">
      <alignment wrapText="1"/>
    </xf>
    <xf numFmtId="0" fontId="12" fillId="0" borderId="0" xfId="1" applyFont="1" applyAlignment="1">
      <alignment wrapText="1"/>
    </xf>
    <xf numFmtId="0" fontId="11" fillId="0" borderId="0" xfId="1" applyFont="1" applyAlignment="1">
      <alignment vertical="top" wrapText="1"/>
    </xf>
    <xf numFmtId="0" fontId="12" fillId="0" borderId="0" xfId="1" applyFont="1" applyAlignment="1">
      <alignment vertical="top" wrapText="1"/>
    </xf>
    <xf numFmtId="0" fontId="2" fillId="0" borderId="0" xfId="1" applyAlignment="1">
      <alignment horizontal="center" vertical="top"/>
    </xf>
    <xf numFmtId="0" fontId="1" fillId="0" borderId="0" xfId="1" applyFont="1" applyAlignment="1">
      <alignment vertical="top"/>
    </xf>
    <xf numFmtId="17" fontId="15" fillId="3" borderId="1" xfId="1" applyNumberFormat="1" applyFont="1" applyFill="1" applyBorder="1" applyAlignment="1">
      <alignment horizontal="center" vertical="top"/>
    </xf>
    <xf numFmtId="17" fontId="15" fillId="3" borderId="2" xfId="1" applyNumberFormat="1" applyFont="1" applyFill="1" applyBorder="1" applyAlignment="1">
      <alignment horizontal="center" vertical="top"/>
    </xf>
    <xf numFmtId="0" fontId="2" fillId="0" borderId="3" xfId="1" applyBorder="1" applyAlignment="1">
      <alignment horizontal="center" vertical="top"/>
    </xf>
    <xf numFmtId="0" fontId="2" fillId="0" borderId="4" xfId="1" applyBorder="1" applyAlignment="1">
      <alignment horizontal="left" vertical="top"/>
    </xf>
    <xf numFmtId="0" fontId="2" fillId="0" borderId="5" xfId="1" applyBorder="1" applyAlignment="1">
      <alignment horizontal="center" vertical="top"/>
    </xf>
    <xf numFmtId="0" fontId="2" fillId="0" borderId="6" xfId="1" applyBorder="1" applyAlignment="1">
      <alignment horizontal="center" vertical="top"/>
    </xf>
    <xf numFmtId="0" fontId="2" fillId="0" borderId="7" xfId="1" applyBorder="1" applyAlignment="1">
      <alignment horizontal="left" vertical="top"/>
    </xf>
    <xf numFmtId="0" fontId="2" fillId="0" borderId="0" xfId="1" applyAlignment="1">
      <alignment vertical="top"/>
    </xf>
    <xf numFmtId="0" fontId="1" fillId="0" borderId="0" xfId="1" applyFont="1"/>
    <xf numFmtId="17" fontId="15" fillId="3" borderId="1" xfId="1" applyNumberFormat="1" applyFont="1" applyFill="1" applyBorder="1" applyAlignment="1">
      <alignment horizontal="left" vertical="center" wrapText="1"/>
    </xf>
    <xf numFmtId="17" fontId="15" fillId="3" borderId="8" xfId="1" applyNumberFormat="1" applyFont="1" applyFill="1" applyBorder="1" applyAlignment="1">
      <alignment horizontal="center" vertical="center"/>
    </xf>
    <xf numFmtId="0" fontId="16" fillId="0" borderId="3" xfId="1" applyFont="1" applyBorder="1" applyAlignment="1">
      <alignment vertical="center" wrapText="1"/>
    </xf>
    <xf numFmtId="1" fontId="17" fillId="0" borderId="0" xfId="5" applyNumberFormat="1" applyFont="1" applyFill="1" applyBorder="1" applyAlignment="1">
      <alignment horizontal="center" vertical="center"/>
    </xf>
    <xf numFmtId="1" fontId="17" fillId="0" borderId="9" xfId="5" applyNumberFormat="1" applyFont="1" applyFill="1" applyBorder="1" applyAlignment="1">
      <alignment horizontal="center" vertical="center"/>
    </xf>
    <xf numFmtId="0" fontId="16" fillId="4" borderId="5" xfId="1" applyFont="1" applyFill="1" applyBorder="1" applyAlignment="1">
      <alignment vertical="center" wrapText="1"/>
    </xf>
    <xf numFmtId="1" fontId="16" fillId="4" borderId="6" xfId="5" applyNumberFormat="1" applyFont="1" applyFill="1" applyBorder="1" applyAlignment="1">
      <alignment horizontal="center" vertical="center"/>
    </xf>
    <xf numFmtId="0" fontId="16" fillId="0" borderId="0" xfId="1" applyFont="1" applyAlignment="1">
      <alignment vertical="center" wrapText="1"/>
    </xf>
    <xf numFmtId="1" fontId="16" fillId="0" borderId="0" xfId="5" applyNumberFormat="1" applyFont="1" applyFill="1" applyBorder="1" applyAlignment="1">
      <alignment horizontal="center" vertical="center"/>
    </xf>
    <xf numFmtId="0" fontId="18" fillId="0" borderId="6" xfId="1" applyFont="1" applyBorder="1" applyAlignment="1">
      <alignment vertical="center"/>
    </xf>
    <xf numFmtId="165" fontId="15" fillId="3" borderId="8" xfId="1" applyNumberFormat="1" applyFont="1" applyFill="1" applyBorder="1" applyAlignment="1">
      <alignment horizontal="center" vertical="center"/>
    </xf>
    <xf numFmtId="164" fontId="17" fillId="0" borderId="0" xfId="5" applyFont="1" applyBorder="1" applyAlignment="1">
      <alignment vertical="center" wrapText="1"/>
    </xf>
    <xf numFmtId="164" fontId="16" fillId="4" borderId="5" xfId="5" applyFont="1" applyFill="1" applyBorder="1" applyAlignment="1">
      <alignment vertical="center" wrapText="1"/>
    </xf>
    <xf numFmtId="164" fontId="16" fillId="4" borderId="6" xfId="5" applyFont="1" applyFill="1" applyBorder="1" applyAlignment="1">
      <alignment vertical="center" wrapText="1"/>
    </xf>
    <xf numFmtId="0" fontId="19" fillId="0" borderId="0" xfId="1" applyFont="1" applyAlignment="1">
      <alignment vertical="center"/>
    </xf>
    <xf numFmtId="0" fontId="20" fillId="0" borderId="0" xfId="1" applyFont="1" applyAlignment="1">
      <alignment horizontal="right"/>
    </xf>
    <xf numFmtId="168" fontId="17" fillId="0" borderId="0" xfId="5" applyNumberFormat="1" applyFont="1" applyBorder="1" applyAlignment="1">
      <alignment vertical="center" wrapText="1"/>
    </xf>
    <xf numFmtId="168" fontId="16" fillId="4" borderId="6" xfId="5" applyNumberFormat="1" applyFont="1" applyFill="1" applyBorder="1" applyAlignment="1">
      <alignment vertical="center" wrapText="1"/>
    </xf>
    <xf numFmtId="164" fontId="16" fillId="0" borderId="0" xfId="5" applyFont="1" applyFill="1" applyBorder="1" applyAlignment="1">
      <alignment vertical="center" wrapText="1"/>
    </xf>
    <xf numFmtId="166" fontId="2" fillId="0" borderId="0" xfId="1" applyNumberFormat="1"/>
    <xf numFmtId="0" fontId="21" fillId="0" borderId="0" xfId="1" applyFont="1" applyAlignment="1">
      <alignment horizontal="center" vertical="center"/>
    </xf>
    <xf numFmtId="0" fontId="22" fillId="0" borderId="0" xfId="1" applyFont="1" applyAlignment="1">
      <alignment horizontal="center" vertical="center"/>
    </xf>
    <xf numFmtId="0" fontId="22" fillId="0" borderId="0" xfId="1" applyFont="1" applyAlignment="1">
      <alignment vertical="center"/>
    </xf>
    <xf numFmtId="43" fontId="23" fillId="0" borderId="0" xfId="7" applyFont="1"/>
    <xf numFmtId="0" fontId="24" fillId="5" borderId="0" xfId="1" applyFont="1" applyFill="1" applyAlignment="1">
      <alignment vertical="center"/>
    </xf>
    <xf numFmtId="43" fontId="25" fillId="5" borderId="0" xfId="7" applyFont="1" applyFill="1" applyAlignment="1">
      <alignment vertical="center"/>
    </xf>
    <xf numFmtId="43" fontId="24" fillId="5" borderId="0" xfId="7" applyFont="1" applyFill="1" applyAlignment="1">
      <alignment vertical="center"/>
    </xf>
    <xf numFmtId="0" fontId="18" fillId="0" borderId="0" xfId="1" applyFont="1" applyAlignment="1">
      <alignment horizontal="center" vertical="center"/>
    </xf>
    <xf numFmtId="0" fontId="26" fillId="0" borderId="0" xfId="1" applyFont="1" applyAlignment="1">
      <alignment vertical="center"/>
    </xf>
    <xf numFmtId="0" fontId="27" fillId="6" borderId="0" xfId="1" applyFont="1" applyFill="1" applyAlignment="1">
      <alignment horizontal="center" vertical="center" wrapText="1"/>
    </xf>
    <xf numFmtId="164" fontId="27" fillId="6" borderId="0" xfId="5" applyFont="1" applyFill="1" applyAlignment="1">
      <alignment horizontal="center" vertical="center" wrapText="1"/>
    </xf>
    <xf numFmtId="0" fontId="26" fillId="0" borderId="0" xfId="1" applyFont="1" applyAlignment="1">
      <alignment horizontal="center" vertical="center"/>
    </xf>
    <xf numFmtId="164" fontId="26" fillId="0" borderId="0" xfId="5" applyFont="1" applyAlignment="1">
      <alignment vertical="center"/>
    </xf>
    <xf numFmtId="164" fontId="26" fillId="0" borderId="0" xfId="1" applyNumberFormat="1" applyFont="1" applyAlignment="1">
      <alignment horizontal="center" vertical="center"/>
    </xf>
    <xf numFmtId="0" fontId="26" fillId="4" borderId="0" xfId="1" applyFont="1" applyFill="1" applyAlignment="1">
      <alignment vertical="center"/>
    </xf>
    <xf numFmtId="0" fontId="26" fillId="4" borderId="0" xfId="1" applyFont="1" applyFill="1" applyAlignment="1">
      <alignment horizontal="center" vertical="center"/>
    </xf>
    <xf numFmtId="164" fontId="26" fillId="4" borderId="0" xfId="5" applyFont="1" applyFill="1" applyAlignment="1">
      <alignment horizontal="center" vertical="center"/>
    </xf>
    <xf numFmtId="0" fontId="28" fillId="4" borderId="0" xfId="1" applyFont="1" applyFill="1" applyAlignment="1">
      <alignment horizontal="center" vertical="center"/>
    </xf>
    <xf numFmtId="164" fontId="28" fillId="4" borderId="0" xfId="5" applyFont="1" applyFill="1" applyAlignment="1">
      <alignment horizontal="right" vertical="center"/>
    </xf>
    <xf numFmtId="164" fontId="29" fillId="0" borderId="0" xfId="1" applyNumberFormat="1" applyFont="1" applyAlignment="1">
      <alignment horizontal="left" vertical="center"/>
    </xf>
    <xf numFmtId="164" fontId="17" fillId="0" borderId="0" xfId="1" applyNumberFormat="1" applyFont="1" applyAlignment="1">
      <alignment horizontal="left" vertical="center"/>
    </xf>
    <xf numFmtId="164" fontId="26" fillId="4" borderId="0" xfId="5" applyFont="1" applyFill="1" applyAlignment="1">
      <alignment vertical="center"/>
    </xf>
    <xf numFmtId="169" fontId="26" fillId="0" borderId="0" xfId="1" applyNumberFormat="1" applyFont="1" applyAlignment="1">
      <alignment horizontal="center" vertical="center"/>
    </xf>
    <xf numFmtId="169" fontId="26" fillId="4" borderId="0" xfId="1" applyNumberFormat="1" applyFont="1" applyFill="1" applyAlignment="1">
      <alignment horizontal="center" vertical="center"/>
    </xf>
    <xf numFmtId="0" fontId="27" fillId="7" borderId="0" xfId="1" applyFont="1" applyFill="1" applyAlignment="1">
      <alignment horizontal="center" vertical="center"/>
    </xf>
    <xf numFmtId="164" fontId="27" fillId="7" borderId="0" xfId="5" applyFont="1" applyFill="1" applyAlignment="1">
      <alignment vertical="center"/>
    </xf>
    <xf numFmtId="164" fontId="30" fillId="0" borderId="0" xfId="5" applyFont="1" applyAlignment="1">
      <alignment horizontal="center"/>
    </xf>
    <xf numFmtId="164" fontId="30" fillId="0" borderId="0" xfId="5" applyFont="1" applyAlignment="1">
      <alignment horizontal="center" vertical="center"/>
    </xf>
    <xf numFmtId="166" fontId="26" fillId="0" borderId="0" xfId="6" applyFont="1" applyAlignment="1">
      <alignment horizontal="center" vertical="center"/>
    </xf>
    <xf numFmtId="166" fontId="26" fillId="4" borderId="0" xfId="6" applyFont="1" applyFill="1" applyAlignment="1">
      <alignment horizontal="center" vertical="center"/>
    </xf>
    <xf numFmtId="166" fontId="26" fillId="4" borderId="0" xfId="6" applyFont="1" applyFill="1" applyAlignment="1">
      <alignment vertical="center"/>
    </xf>
    <xf numFmtId="166" fontId="26" fillId="0" borderId="0" xfId="6" applyFont="1" applyAlignment="1">
      <alignment vertical="center"/>
    </xf>
    <xf numFmtId="166" fontId="28" fillId="4" borderId="0" xfId="6" applyFont="1" applyFill="1" applyAlignment="1">
      <alignment horizontal="center" vertical="center"/>
    </xf>
    <xf numFmtId="166" fontId="28" fillId="4" borderId="0" xfId="6" applyFont="1" applyFill="1" applyAlignment="1">
      <alignment horizontal="right" vertical="center"/>
    </xf>
    <xf numFmtId="0" fontId="18" fillId="0" borderId="6" xfId="1" applyFont="1" applyBorder="1" applyAlignment="1">
      <alignment horizontal="center" vertical="center"/>
    </xf>
    <xf numFmtId="0" fontId="17" fillId="0" borderId="0" xfId="1" applyFont="1" applyAlignment="1">
      <alignment vertical="center"/>
    </xf>
    <xf numFmtId="10" fontId="17" fillId="0" borderId="0" xfId="8" applyNumberFormat="1" applyFont="1" applyAlignment="1">
      <alignment vertical="center"/>
    </xf>
    <xf numFmtId="17" fontId="15" fillId="3" borderId="1" xfId="1" applyNumberFormat="1" applyFont="1" applyFill="1" applyBorder="1" applyAlignment="1">
      <alignment horizontal="center" vertical="center"/>
    </xf>
    <xf numFmtId="17" fontId="15" fillId="0" borderId="0" xfId="1" applyNumberFormat="1" applyFont="1" applyAlignment="1">
      <alignment horizontal="center" vertical="center"/>
    </xf>
    <xf numFmtId="0" fontId="16" fillId="4" borderId="3" xfId="1" applyFont="1" applyFill="1" applyBorder="1" applyAlignment="1">
      <alignment vertical="center" wrapText="1"/>
    </xf>
    <xf numFmtId="0" fontId="16" fillId="4" borderId="0" xfId="1" applyFont="1" applyFill="1" applyAlignment="1">
      <alignment vertical="center" wrapText="1"/>
    </xf>
    <xf numFmtId="10" fontId="16" fillId="4" borderId="0" xfId="8" applyNumberFormat="1" applyFont="1" applyFill="1" applyBorder="1" applyAlignment="1">
      <alignment horizontal="right"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1"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1" applyFont="1" applyBorder="1" applyAlignment="1">
      <alignment vertical="center" wrapText="1"/>
    </xf>
    <xf numFmtId="0" fontId="31" fillId="4" borderId="3" xfId="1" applyFont="1" applyFill="1" applyBorder="1" applyAlignment="1">
      <alignment vertical="center" wrapText="1"/>
    </xf>
    <xf numFmtId="0" fontId="31" fillId="4" borderId="0" xfId="1" applyFont="1" applyFill="1" applyAlignment="1">
      <alignment vertical="center" wrapText="1"/>
    </xf>
    <xf numFmtId="10" fontId="31" fillId="4" borderId="0" xfId="8" applyNumberFormat="1" applyFont="1" applyFill="1" applyBorder="1" applyAlignment="1">
      <alignment horizontal="right" vertical="center"/>
    </xf>
    <xf numFmtId="10" fontId="31" fillId="0" borderId="0" xfId="8" applyNumberFormat="1" applyFont="1" applyFill="1" applyBorder="1" applyAlignment="1">
      <alignment horizontal="right" vertical="center"/>
    </xf>
    <xf numFmtId="0" fontId="17" fillId="0" borderId="5" xfId="1" applyFont="1" applyBorder="1" applyAlignment="1">
      <alignment vertical="center"/>
    </xf>
    <xf numFmtId="0" fontId="16" fillId="0" borderId="6" xfId="1"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1" applyFont="1" applyAlignment="1">
      <alignment vertical="center"/>
    </xf>
    <xf numFmtId="0" fontId="33" fillId="0" borderId="0" xfId="1" quotePrefix="1" applyFont="1" applyAlignment="1">
      <alignment vertical="center"/>
    </xf>
    <xf numFmtId="0" fontId="21" fillId="8" borderId="0" xfId="1" applyFont="1" applyFill="1" applyAlignment="1">
      <alignment horizontal="center" vertical="center"/>
    </xf>
    <xf numFmtId="17" fontId="21" fillId="8" borderId="0" xfId="10" applyNumberFormat="1" applyFont="1" applyFill="1" applyAlignment="1">
      <alignment horizontal="center" vertical="center" wrapText="1"/>
    </xf>
    <xf numFmtId="43" fontId="22" fillId="0" borderId="0" xfId="7" applyFont="1" applyAlignment="1">
      <alignment horizontal="right" vertical="center"/>
    </xf>
    <xf numFmtId="0" fontId="24" fillId="5" borderId="0" xfId="1" applyFont="1" applyFill="1" applyAlignment="1">
      <alignment vertical="center" wrapText="1"/>
    </xf>
    <xf numFmtId="43" fontId="22" fillId="0" borderId="0" xfId="7" applyFont="1" applyAlignment="1">
      <alignment vertical="center"/>
    </xf>
    <xf numFmtId="0" fontId="22" fillId="0" borderId="0" xfId="1" quotePrefix="1" applyFont="1" applyAlignment="1">
      <alignment vertical="center"/>
    </xf>
    <xf numFmtId="43" fontId="35" fillId="5" borderId="0" xfId="7" applyFont="1" applyFill="1" applyBorder="1" applyAlignment="1">
      <alignment vertical="center"/>
    </xf>
    <xf numFmtId="43" fontId="22" fillId="0" borderId="0" xfId="7" applyFont="1" applyFill="1" applyAlignment="1">
      <alignment horizontal="right" vertical="center"/>
    </xf>
    <xf numFmtId="170" fontId="2" fillId="0" borderId="0" xfId="1" applyNumberFormat="1"/>
    <xf numFmtId="43" fontId="22" fillId="0" borderId="0" xfId="7" applyFont="1" applyFill="1" applyAlignment="1">
      <alignment vertical="center"/>
    </xf>
    <xf numFmtId="0" fontId="24" fillId="5" borderId="0" xfId="1" quotePrefix="1" applyFont="1" applyFill="1" applyAlignment="1">
      <alignment vertical="center"/>
    </xf>
    <xf numFmtId="171" fontId="23" fillId="0" borderId="0" xfId="5" applyNumberFormat="1" applyFont="1"/>
    <xf numFmtId="171" fontId="25" fillId="5" borderId="0" xfId="5" applyNumberFormat="1" applyFont="1" applyFill="1" applyAlignment="1">
      <alignment vertical="center"/>
    </xf>
    <xf numFmtId="166" fontId="0" fillId="0" borderId="0" xfId="6" applyFont="1"/>
    <xf numFmtId="0" fontId="2" fillId="0" borderId="0" xfId="1" applyAlignment="1">
      <alignment vertical="center"/>
    </xf>
    <xf numFmtId="172" fontId="23" fillId="0" borderId="0" xfId="7" applyNumberFormat="1" applyFont="1"/>
    <xf numFmtId="171" fontId="24" fillId="5" borderId="0" xfId="5" applyNumberFormat="1" applyFont="1" applyFill="1" applyAlignment="1">
      <alignment vertical="center"/>
    </xf>
    <xf numFmtId="0" fontId="37" fillId="0" borderId="0" xfId="1" applyFont="1"/>
    <xf numFmtId="0" fontId="38" fillId="0" borderId="0" xfId="1" applyFont="1" applyAlignment="1">
      <alignment horizontal="right"/>
    </xf>
    <xf numFmtId="0" fontId="39" fillId="9" borderId="0" xfId="1" applyFont="1" applyFill="1" applyAlignment="1">
      <alignment horizontal="center" vertical="center"/>
    </xf>
    <xf numFmtId="17" fontId="39" fillId="9" borderId="0" xfId="1" applyNumberFormat="1" applyFont="1" applyFill="1" applyAlignment="1">
      <alignment horizontal="center" vertical="center" wrapText="1"/>
    </xf>
    <xf numFmtId="43" fontId="22" fillId="0" borderId="0" xfId="7" applyFont="1"/>
    <xf numFmtId="171" fontId="22" fillId="0" borderId="0" xfId="1" applyNumberFormat="1" applyFont="1"/>
    <xf numFmtId="171" fontId="22" fillId="0" borderId="0" xfId="5" applyNumberFormat="1" applyFont="1" applyAlignment="1">
      <alignment vertical="center"/>
    </xf>
    <xf numFmtId="0" fontId="22" fillId="0" borderId="0" xfId="1" applyFont="1" applyAlignment="1">
      <alignment horizontal="center" vertical="top"/>
    </xf>
    <xf numFmtId="0" fontId="22" fillId="0" borderId="0" xfId="1" applyFont="1" applyAlignment="1">
      <alignment vertical="top" wrapText="1"/>
    </xf>
    <xf numFmtId="43" fontId="22" fillId="0" borderId="0" xfId="7" applyFont="1" applyAlignment="1">
      <alignment vertical="top"/>
    </xf>
    <xf numFmtId="0" fontId="2" fillId="0" borderId="0" xfId="1" applyAlignment="1">
      <alignment horizontal="left"/>
    </xf>
    <xf numFmtId="0" fontId="36" fillId="0" borderId="0" xfId="1" applyFont="1" applyAlignment="1">
      <alignment horizontal="left"/>
    </xf>
  </cellXfs>
  <cellStyles count="11">
    <cellStyle name="Comma [0] 12" xfId="10" xr:uid="{00BD08FF-48BD-4A26-8AFA-D08833D52510}"/>
    <cellStyle name="Comma [0] 5" xfId="5" xr:uid="{440022F4-C5D8-41F0-B4E5-A48EED1E1755}"/>
    <cellStyle name="Comma 2" xfId="7" xr:uid="{31A44859-D5CE-4048-92D8-ADB34A8DA4C1}"/>
    <cellStyle name="Comma 3" xfId="6" xr:uid="{8ECB23B7-6E7D-4864-835F-B25BB2C1ECBA}"/>
    <cellStyle name="Hyperlink" xfId="2" builtinId="8"/>
    <cellStyle name="Normal" xfId="0" builtinId="0"/>
    <cellStyle name="Normal 2 2" xfId="3" xr:uid="{6D3F403D-246E-414B-B9DE-B122A3C8CE27}"/>
    <cellStyle name="Normal 39" xfId="4" xr:uid="{63EBDE3D-FF02-4325-8636-F535BE1397E6}"/>
    <cellStyle name="Normal 6" xfId="1" xr:uid="{BBC6207A-B5F3-4A36-B183-80DC70113D65}"/>
    <cellStyle name="Percent 2" xfId="9" xr:uid="{DED142FD-EFE4-416E-B779-74480EF7C9D5}"/>
    <cellStyle name="Percent 3" xfId="8" xr:uid="{144E744A-499D-494E-A7D0-A5BFEE46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A958EBA3-EDCE-4EF0-9678-F4700F65FE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81929AEB-F8D8-4B26-B977-8FDC9ADAD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8B8F9175-82AA-4581-AEE7-A5E93B019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Orientasi%20-%20DSIN%20-%20lokal\Task\MU\1.%20Master%20Data\2024\rumusan\10.%20Master%20Data%20Dana%20Pensiun%20Oktober%202024%20-%20rumus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3"/>
      <sheetName val="ANALISIS"/>
      <sheetName val="Sheet1"/>
      <sheetName val="PIVOT"/>
      <sheetName val="PIVOT (2)"/>
      <sheetName val="PIVOT (3)"/>
      <sheetName val="PIVOT (4)"/>
      <sheetName val="PROVINSI"/>
      <sheetName val="RAW DATA"/>
      <sheetName val="Pivot Lapbul"/>
      <sheetName val="Pivot PIS"/>
      <sheetName val="Wilayah"/>
      <sheetName val="Referensi Kota dan ProgramSigeo"/>
      <sheetName val="UR History"/>
      <sheetName val="SIGEO"/>
      <sheetName val="Kategori"/>
      <sheetName val="PST"/>
      <sheetName val="PST PPMP"/>
      <sheetName val="PST PPIP"/>
      <sheetName val="PST DPLK"/>
      <sheetName val="Pivot PST"/>
      <sheetName val="Pivot PST 2"/>
      <sheetName val="Pivot Statistik"/>
      <sheetName val="Pivot RDKB"/>
      <sheetName val="Pivot Format Baru"/>
      <sheetName val="FORMAT BARU"/>
      <sheetName val="= RDKB ="/>
      <sheetName val="01. ROA"/>
      <sheetName val="02. Penerimaan Iuran"/>
      <sheetName val="03. Dana Pensiun (PortInv)"/>
      <sheetName val="03. Dana Pensiun (PdptnInv)"/>
      <sheetName val="04. DSSK_DAPEN"/>
      <sheetName val="= STATISTIK ="/>
      <sheetName val="Cover"/>
      <sheetName val="Notes"/>
      <sheetName val="Disclaimer"/>
      <sheetName val="Daftar Isi"/>
      <sheetName val="Tabel 1"/>
      <sheetName val="Tabel 2"/>
      <sheetName val="Tabel 3"/>
      <sheetName val="Tabel 4"/>
      <sheetName val="Tabel 5"/>
      <sheetName val="Tabel 6"/>
      <sheetName val="Tabel 7"/>
      <sheetName val="Tabel 8"/>
      <sheetName val="Tabel 9"/>
      <sheetName val="Tabel 10"/>
      <sheetName val="Tabel 11"/>
      <sheetName val="Tabel 12"/>
      <sheetName val="Tabel 13"/>
      <sheetName val="Tabel 14"/>
      <sheetName val="Tabel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87">
          <cell r="F587" t="str">
            <v>Oktober</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EC9-2089-4518-965B-72B3E888FB0B}">
  <dimension ref="A10:J19"/>
  <sheetViews>
    <sheetView showGridLines="0" tabSelected="1" zoomScale="70" zoomScaleNormal="70" workbookViewId="0">
      <selection activeCell="C12" sqref="A1:XFD1048576"/>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6" x14ac:dyDescent="1">
      <c r="C10" s="1" t="s">
        <v>0</v>
      </c>
      <c r="D10" s="2"/>
    </row>
    <row r="12" spans="3:10" ht="28.5" x14ac:dyDescent="0.65">
      <c r="C12" s="4" t="str">
        <f>'[1]Pivot Statistik'!F587</f>
        <v>Oktober</v>
      </c>
      <c r="D12" s="5"/>
      <c r="E12" s="5"/>
      <c r="F12" s="5"/>
      <c r="G12" s="5"/>
      <c r="H12" s="5"/>
      <c r="I12" s="5"/>
      <c r="J12" s="5"/>
    </row>
    <row r="13" spans="3:10" ht="28.5" x14ac:dyDescent="0.65">
      <c r="C13" s="4">
        <v>2024</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43C9-722A-4549-BD54-7F17E8BA1452}">
  <dimension ref="A1:E29"/>
  <sheetViews>
    <sheetView showGridLines="0" zoomScale="115" zoomScaleNormal="115" workbookViewId="0">
      <selection activeCell="C12" sqref="C12"/>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432D4-AC22-4BA3-9EF8-83FF83D66607}">
  <dimension ref="A1:E29"/>
  <sheetViews>
    <sheetView showGridLines="0" zoomScaleNormal="100" workbookViewId="0">
      <selection activeCell="C12" sqref="C12"/>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21F3-99A8-4C22-B134-CCA654751AF6}">
  <sheetPr>
    <tabColor rgb="FF002060"/>
  </sheetPr>
  <dimension ref="B2:D48"/>
  <sheetViews>
    <sheetView zoomScaleNormal="100" workbookViewId="0">
      <selection activeCell="C12" sqref="C12"/>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E65C6-F0CE-42F1-BD0F-2D7F0827FCCC}">
  <sheetPr>
    <tabColor rgb="FF002060"/>
  </sheetPr>
  <dimension ref="B2:O21"/>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N1" sqref="A1:XFD1048576"/>
    </sheetView>
  </sheetViews>
  <sheetFormatPr defaultColWidth="8.81640625" defaultRowHeight="14.5" x14ac:dyDescent="0.35"/>
  <cols>
    <col min="1" max="1" width="8.81640625" style="3"/>
    <col min="2" max="2" width="15.1796875" style="3" customWidth="1"/>
    <col min="3" max="6" width="8.81640625" style="3"/>
    <col min="7" max="8" width="8.81640625" style="3" customWidth="1"/>
    <col min="9" max="12" width="8.81640625" style="3"/>
    <col min="13" max="13" width="8.81640625" style="3" customWidth="1"/>
    <col min="14" max="16384" width="8.81640625" style="3"/>
  </cols>
  <sheetData>
    <row r="2" spans="2:15" x14ac:dyDescent="0.35">
      <c r="B2" s="27" t="s">
        <v>65</v>
      </c>
    </row>
    <row r="3" spans="2:15" ht="15" thickBot="1" x14ac:dyDescent="0.4">
      <c r="B3" s="28" t="s">
        <v>66</v>
      </c>
      <c r="C3" s="29">
        <v>45230</v>
      </c>
      <c r="D3" s="29">
        <v>45260</v>
      </c>
      <c r="E3" s="29">
        <v>45291</v>
      </c>
      <c r="F3" s="29">
        <v>45322</v>
      </c>
      <c r="G3" s="29">
        <v>45351</v>
      </c>
      <c r="H3" s="29">
        <v>45382</v>
      </c>
      <c r="I3" s="29">
        <v>45412</v>
      </c>
      <c r="J3" s="29">
        <v>45443</v>
      </c>
      <c r="K3" s="29">
        <v>45473</v>
      </c>
      <c r="L3" s="29">
        <v>45504</v>
      </c>
      <c r="M3" s="29">
        <v>45535</v>
      </c>
      <c r="N3" s="29">
        <v>45565</v>
      </c>
      <c r="O3" s="29">
        <v>45596</v>
      </c>
    </row>
    <row r="4" spans="2:15" ht="15" thickTop="1" x14ac:dyDescent="0.35">
      <c r="B4" s="30" t="s">
        <v>67</v>
      </c>
      <c r="C4" s="32">
        <v>138</v>
      </c>
      <c r="D4" s="32">
        <v>138</v>
      </c>
      <c r="E4" s="32">
        <v>138</v>
      </c>
      <c r="F4" s="32">
        <v>138</v>
      </c>
      <c r="G4" s="32">
        <v>138</v>
      </c>
      <c r="H4" s="32">
        <v>137</v>
      </c>
      <c r="I4" s="32">
        <v>137</v>
      </c>
      <c r="J4" s="32">
        <v>137</v>
      </c>
      <c r="K4" s="32">
        <v>131</v>
      </c>
      <c r="L4" s="32">
        <v>130</v>
      </c>
      <c r="M4" s="32">
        <v>130</v>
      </c>
      <c r="N4" s="32">
        <v>130</v>
      </c>
      <c r="O4" s="32">
        <v>128</v>
      </c>
    </row>
    <row r="5" spans="2:15" x14ac:dyDescent="0.35">
      <c r="B5" s="30" t="s">
        <v>68</v>
      </c>
      <c r="C5" s="31">
        <v>36</v>
      </c>
      <c r="D5" s="31">
        <v>36</v>
      </c>
      <c r="E5" s="31">
        <v>36</v>
      </c>
      <c r="F5" s="31">
        <v>36</v>
      </c>
      <c r="G5" s="31">
        <v>36</v>
      </c>
      <c r="H5" s="31">
        <v>36</v>
      </c>
      <c r="I5" s="31">
        <v>36</v>
      </c>
      <c r="J5" s="31">
        <v>36</v>
      </c>
      <c r="K5" s="31">
        <v>37</v>
      </c>
      <c r="L5" s="31">
        <v>37</v>
      </c>
      <c r="M5" s="31">
        <v>37</v>
      </c>
      <c r="N5" s="31">
        <v>37</v>
      </c>
      <c r="O5" s="31">
        <v>37</v>
      </c>
    </row>
    <row r="6" spans="2:15" x14ac:dyDescent="0.35">
      <c r="B6" s="30" t="s">
        <v>69</v>
      </c>
      <c r="C6" s="31">
        <v>24</v>
      </c>
      <c r="D6" s="31">
        <v>24</v>
      </c>
      <c r="E6" s="31">
        <v>25</v>
      </c>
      <c r="F6" s="31">
        <v>25</v>
      </c>
      <c r="G6" s="31">
        <v>25</v>
      </c>
      <c r="H6" s="31">
        <v>25</v>
      </c>
      <c r="I6" s="31">
        <v>25</v>
      </c>
      <c r="J6" s="31">
        <v>25</v>
      </c>
      <c r="K6" s="31">
        <v>25</v>
      </c>
      <c r="L6" s="31">
        <v>25</v>
      </c>
      <c r="M6" s="31">
        <v>25</v>
      </c>
      <c r="N6" s="31">
        <v>25</v>
      </c>
      <c r="O6" s="31">
        <v>26</v>
      </c>
    </row>
    <row r="7" spans="2:15" x14ac:dyDescent="0.35">
      <c r="B7" s="33" t="s">
        <v>70</v>
      </c>
      <c r="C7" s="34">
        <v>198</v>
      </c>
      <c r="D7" s="34">
        <v>198</v>
      </c>
      <c r="E7" s="34">
        <v>199</v>
      </c>
      <c r="F7" s="34">
        <v>199</v>
      </c>
      <c r="G7" s="34">
        <v>199</v>
      </c>
      <c r="H7" s="34">
        <v>198</v>
      </c>
      <c r="I7" s="34">
        <v>198</v>
      </c>
      <c r="J7" s="34">
        <v>198</v>
      </c>
      <c r="K7" s="34">
        <v>193</v>
      </c>
      <c r="L7" s="34">
        <v>192</v>
      </c>
      <c r="M7" s="34">
        <v>192</v>
      </c>
      <c r="N7" s="34">
        <v>192</v>
      </c>
      <c r="O7" s="34">
        <v>191</v>
      </c>
    </row>
    <row r="9" spans="2:15" x14ac:dyDescent="0.35">
      <c r="B9" s="27" t="s">
        <v>71</v>
      </c>
    </row>
    <row r="10" spans="2:15" ht="15" thickBot="1" x14ac:dyDescent="0.4">
      <c r="B10" s="28" t="s">
        <v>66</v>
      </c>
      <c r="C10" s="29">
        <v>45230</v>
      </c>
      <c r="D10" s="29">
        <v>45260</v>
      </c>
      <c r="E10" s="29">
        <v>45291</v>
      </c>
      <c r="F10" s="29">
        <v>45322</v>
      </c>
      <c r="G10" s="29">
        <v>45351</v>
      </c>
      <c r="H10" s="29">
        <v>45382</v>
      </c>
      <c r="I10" s="29">
        <v>45412</v>
      </c>
      <c r="J10" s="29">
        <v>45443</v>
      </c>
      <c r="K10" s="29">
        <v>45473</v>
      </c>
      <c r="L10" s="29">
        <v>45504</v>
      </c>
      <c r="M10" s="29">
        <v>45535</v>
      </c>
      <c r="N10" s="29">
        <v>45565</v>
      </c>
      <c r="O10" s="29">
        <v>45596</v>
      </c>
    </row>
    <row r="11" spans="2:15" ht="15" thickTop="1" x14ac:dyDescent="0.35">
      <c r="B11" s="30" t="s">
        <v>67</v>
      </c>
      <c r="C11" s="32">
        <v>135</v>
      </c>
      <c r="D11" s="32">
        <v>135</v>
      </c>
      <c r="E11" s="32">
        <v>135</v>
      </c>
      <c r="F11" s="32">
        <v>135</v>
      </c>
      <c r="G11" s="32">
        <v>135</v>
      </c>
      <c r="H11" s="32">
        <v>134</v>
      </c>
      <c r="I11" s="32">
        <v>134</v>
      </c>
      <c r="J11" s="32">
        <v>134</v>
      </c>
      <c r="K11" s="32">
        <v>128</v>
      </c>
      <c r="L11" s="32">
        <v>127</v>
      </c>
      <c r="M11" s="32">
        <v>127</v>
      </c>
      <c r="N11" s="32">
        <v>127</v>
      </c>
      <c r="O11" s="32">
        <v>125</v>
      </c>
    </row>
    <row r="12" spans="2:15" x14ac:dyDescent="0.35">
      <c r="B12" s="30" t="s">
        <v>68</v>
      </c>
      <c r="C12" s="31">
        <v>35</v>
      </c>
      <c r="D12" s="31">
        <v>35</v>
      </c>
      <c r="E12" s="31">
        <v>35</v>
      </c>
      <c r="F12" s="31">
        <v>35</v>
      </c>
      <c r="G12" s="31">
        <v>35</v>
      </c>
      <c r="H12" s="31">
        <v>35</v>
      </c>
      <c r="I12" s="31">
        <v>35</v>
      </c>
      <c r="J12" s="31">
        <v>35</v>
      </c>
      <c r="K12" s="31">
        <v>35</v>
      </c>
      <c r="L12" s="31">
        <v>35</v>
      </c>
      <c r="M12" s="31">
        <v>35</v>
      </c>
      <c r="N12" s="31">
        <v>35</v>
      </c>
      <c r="O12" s="31">
        <v>35</v>
      </c>
    </row>
    <row r="13" spans="2:15" x14ac:dyDescent="0.35">
      <c r="B13" s="30" t="s">
        <v>69</v>
      </c>
      <c r="C13" s="31">
        <v>23</v>
      </c>
      <c r="D13" s="31">
        <v>23</v>
      </c>
      <c r="E13" s="31">
        <v>24</v>
      </c>
      <c r="F13" s="31">
        <v>24</v>
      </c>
      <c r="G13" s="31">
        <v>24</v>
      </c>
      <c r="H13" s="31">
        <v>24</v>
      </c>
      <c r="I13" s="31">
        <v>24</v>
      </c>
      <c r="J13" s="31">
        <v>24</v>
      </c>
      <c r="K13" s="31">
        <v>24</v>
      </c>
      <c r="L13" s="31">
        <v>24</v>
      </c>
      <c r="M13" s="31">
        <v>24</v>
      </c>
      <c r="N13" s="31">
        <v>24</v>
      </c>
      <c r="O13" s="31">
        <v>25</v>
      </c>
    </row>
    <row r="14" spans="2:15" x14ac:dyDescent="0.35">
      <c r="B14" s="33" t="s">
        <v>70</v>
      </c>
      <c r="C14" s="34">
        <v>193</v>
      </c>
      <c r="D14" s="34">
        <v>193</v>
      </c>
      <c r="E14" s="34">
        <v>194</v>
      </c>
      <c r="F14" s="34">
        <v>194</v>
      </c>
      <c r="G14" s="34">
        <v>194</v>
      </c>
      <c r="H14" s="34">
        <v>193</v>
      </c>
      <c r="I14" s="34">
        <v>193</v>
      </c>
      <c r="J14" s="34">
        <v>193</v>
      </c>
      <c r="K14" s="34">
        <v>187</v>
      </c>
      <c r="L14" s="34">
        <v>186</v>
      </c>
      <c r="M14" s="34">
        <v>186</v>
      </c>
      <c r="N14" s="34">
        <v>186</v>
      </c>
      <c r="O14" s="34">
        <v>185</v>
      </c>
    </row>
    <row r="15" spans="2:15" x14ac:dyDescent="0.35">
      <c r="B15" s="35"/>
      <c r="C15" s="36"/>
      <c r="D15" s="36"/>
      <c r="E15" s="36"/>
      <c r="F15" s="36"/>
      <c r="G15" s="36"/>
      <c r="H15" s="36"/>
      <c r="I15" s="36"/>
      <c r="J15" s="36"/>
      <c r="K15" s="36"/>
      <c r="L15" s="36"/>
      <c r="M15" s="36"/>
      <c r="N15" s="36"/>
      <c r="O15" s="36"/>
    </row>
    <row r="16" spans="2:15" x14ac:dyDescent="0.35">
      <c r="B16" s="27" t="s">
        <v>72</v>
      </c>
    </row>
    <row r="17" spans="2:15" ht="15" thickBot="1" x14ac:dyDescent="0.4">
      <c r="B17" s="28" t="s">
        <v>66</v>
      </c>
      <c r="C17" s="29">
        <v>45230</v>
      </c>
      <c r="D17" s="29">
        <v>45260</v>
      </c>
      <c r="E17" s="29">
        <v>45291</v>
      </c>
      <c r="F17" s="29">
        <v>45322</v>
      </c>
      <c r="G17" s="29">
        <v>45351</v>
      </c>
      <c r="H17" s="29">
        <v>45382</v>
      </c>
      <c r="I17" s="29">
        <v>45412</v>
      </c>
      <c r="J17" s="29">
        <v>45443</v>
      </c>
      <c r="K17" s="29">
        <v>45473</v>
      </c>
      <c r="L17" s="29">
        <v>45504</v>
      </c>
      <c r="M17" s="29">
        <v>45535</v>
      </c>
      <c r="N17" s="29">
        <v>45565</v>
      </c>
      <c r="O17" s="29">
        <v>45596</v>
      </c>
    </row>
    <row r="18" spans="2:15" ht="15" thickTop="1" x14ac:dyDescent="0.3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35">
      <c r="B19" s="30" t="s">
        <v>68</v>
      </c>
      <c r="C19" s="31">
        <v>1</v>
      </c>
      <c r="D19" s="31">
        <v>1</v>
      </c>
      <c r="E19" s="31">
        <v>1</v>
      </c>
      <c r="F19" s="31">
        <v>1</v>
      </c>
      <c r="G19" s="31">
        <v>1</v>
      </c>
      <c r="H19" s="31">
        <v>1</v>
      </c>
      <c r="I19" s="31">
        <v>1</v>
      </c>
      <c r="J19" s="31">
        <v>1</v>
      </c>
      <c r="K19" s="31">
        <v>2</v>
      </c>
      <c r="L19" s="31">
        <v>2</v>
      </c>
      <c r="M19" s="31">
        <v>2</v>
      </c>
      <c r="N19" s="31">
        <v>2</v>
      </c>
      <c r="O19" s="31">
        <v>2</v>
      </c>
    </row>
    <row r="20" spans="2:15" x14ac:dyDescent="0.3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35">
      <c r="B21" s="33" t="s">
        <v>70</v>
      </c>
      <c r="C21" s="34">
        <v>5</v>
      </c>
      <c r="D21" s="34">
        <v>5</v>
      </c>
      <c r="E21" s="34">
        <v>5</v>
      </c>
      <c r="F21" s="34">
        <v>5</v>
      </c>
      <c r="G21" s="34">
        <v>5</v>
      </c>
      <c r="H21" s="34">
        <v>5</v>
      </c>
      <c r="I21" s="34">
        <v>5</v>
      </c>
      <c r="J21" s="34">
        <v>5</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3D3EC-0BCF-4895-83BA-C06A59E97EC0}">
  <sheetPr>
    <tabColor rgb="FF002060"/>
  </sheetPr>
  <dimension ref="B2:O21"/>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W1" sqref="A1:XFD1048576"/>
    </sheetView>
  </sheetViews>
  <sheetFormatPr defaultColWidth="8.81640625" defaultRowHeight="14.5" x14ac:dyDescent="0.35"/>
  <cols>
    <col min="1" max="1" width="8.81640625" style="3"/>
    <col min="2" max="2" width="13.1796875" style="3" bestFit="1" customWidth="1"/>
    <col min="3" max="5" width="11.81640625" style="3" bestFit="1" customWidth="1"/>
    <col min="6" max="7" width="11.453125" style="3" bestFit="1" customWidth="1"/>
    <col min="8" max="15" width="11.453125" style="3" customWidth="1"/>
    <col min="16" max="16384" width="8.81640625" style="3"/>
  </cols>
  <sheetData>
    <row r="2" spans="2:15" ht="15" x14ac:dyDescent="0.35">
      <c r="B2" s="37" t="s">
        <v>73</v>
      </c>
    </row>
    <row r="3" spans="2:15" ht="25.5" thickBot="1" x14ac:dyDescent="0.4">
      <c r="B3" s="28" t="s">
        <v>66</v>
      </c>
      <c r="C3" s="38">
        <v>45230</v>
      </c>
      <c r="D3" s="38">
        <v>45260</v>
      </c>
      <c r="E3" s="38">
        <v>45291</v>
      </c>
      <c r="F3" s="38">
        <v>45322</v>
      </c>
      <c r="G3" s="38">
        <v>45351</v>
      </c>
      <c r="H3" s="38">
        <v>45382</v>
      </c>
      <c r="I3" s="38">
        <v>45412</v>
      </c>
      <c r="J3" s="38">
        <v>45443</v>
      </c>
      <c r="K3" s="38">
        <v>45473</v>
      </c>
      <c r="L3" s="38">
        <v>45504</v>
      </c>
      <c r="M3" s="38">
        <v>45535</v>
      </c>
      <c r="N3" s="38">
        <v>45565</v>
      </c>
      <c r="O3" s="38">
        <v>45596</v>
      </c>
    </row>
    <row r="4" spans="2:15" ht="15" thickTop="1" x14ac:dyDescent="0.35">
      <c r="B4" s="30" t="s">
        <v>67</v>
      </c>
      <c r="C4" s="39">
        <v>891778</v>
      </c>
      <c r="D4" s="39">
        <v>889662</v>
      </c>
      <c r="E4" s="39">
        <v>887017</v>
      </c>
      <c r="F4" s="39">
        <v>880076</v>
      </c>
      <c r="G4" s="39">
        <v>881337</v>
      </c>
      <c r="H4" s="39">
        <v>877354</v>
      </c>
      <c r="I4" s="39">
        <v>876856</v>
      </c>
      <c r="J4" s="39">
        <v>875559</v>
      </c>
      <c r="K4" s="39">
        <v>868978</v>
      </c>
      <c r="L4" s="39">
        <v>857986</v>
      </c>
      <c r="M4" s="39">
        <v>856016</v>
      </c>
      <c r="N4" s="39">
        <v>857968</v>
      </c>
      <c r="O4" s="39">
        <v>854731</v>
      </c>
    </row>
    <row r="5" spans="2:15" x14ac:dyDescent="0.35">
      <c r="B5" s="30" t="s">
        <v>68</v>
      </c>
      <c r="C5" s="39">
        <v>362579</v>
      </c>
      <c r="D5" s="39">
        <v>363189</v>
      </c>
      <c r="E5" s="39">
        <v>362846</v>
      </c>
      <c r="F5" s="39">
        <v>382966</v>
      </c>
      <c r="G5" s="39">
        <v>383127</v>
      </c>
      <c r="H5" s="39">
        <v>383101</v>
      </c>
      <c r="I5" s="39">
        <v>383215</v>
      </c>
      <c r="J5" s="39">
        <v>381536</v>
      </c>
      <c r="K5" s="39">
        <v>381600</v>
      </c>
      <c r="L5" s="39">
        <v>381600</v>
      </c>
      <c r="M5" s="39">
        <v>381003</v>
      </c>
      <c r="N5" s="39">
        <v>4890</v>
      </c>
      <c r="O5" s="39">
        <v>4914</v>
      </c>
    </row>
    <row r="6" spans="2:15" x14ac:dyDescent="0.35">
      <c r="B6" s="30" t="s">
        <v>69</v>
      </c>
      <c r="C6" s="39">
        <v>2810228</v>
      </c>
      <c r="D6" s="39">
        <v>2804889</v>
      </c>
      <c r="E6" s="39">
        <v>2903737</v>
      </c>
      <c r="F6" s="39">
        <v>2899884.9</v>
      </c>
      <c r="G6" s="39">
        <v>3006720.9999899999</v>
      </c>
      <c r="H6" s="39">
        <v>2924971.8999899998</v>
      </c>
      <c r="I6" s="39">
        <v>2873451.11</v>
      </c>
      <c r="J6" s="39">
        <v>3006856.8999899998</v>
      </c>
      <c r="K6" s="39">
        <v>2869707</v>
      </c>
      <c r="L6" s="39">
        <v>2853914</v>
      </c>
      <c r="M6" s="39">
        <v>2850409</v>
      </c>
      <c r="N6" s="39">
        <v>2853614.8999899998</v>
      </c>
      <c r="O6" s="39">
        <v>2861023.6999900001</v>
      </c>
    </row>
    <row r="7" spans="2:15" x14ac:dyDescent="0.35">
      <c r="B7" s="40" t="s">
        <v>74</v>
      </c>
      <c r="C7" s="41">
        <v>4064585</v>
      </c>
      <c r="D7" s="41">
        <v>4057740</v>
      </c>
      <c r="E7" s="41">
        <v>4153600</v>
      </c>
      <c r="F7" s="41">
        <v>4162926.9</v>
      </c>
      <c r="G7" s="41">
        <v>4271184.9999899995</v>
      </c>
      <c r="H7" s="41">
        <v>4185426.8999899998</v>
      </c>
      <c r="I7" s="41">
        <v>4133522.11</v>
      </c>
      <c r="J7" s="41">
        <v>4263951.8999899998</v>
      </c>
      <c r="K7" s="41">
        <v>4120285</v>
      </c>
      <c r="L7" s="41">
        <v>4093500</v>
      </c>
      <c r="M7" s="41">
        <v>4087428</v>
      </c>
      <c r="N7" s="41">
        <v>3716472.8999899998</v>
      </c>
      <c r="O7" s="41">
        <v>3720668.6999900001</v>
      </c>
    </row>
    <row r="9" spans="2:15" ht="15" x14ac:dyDescent="0.35">
      <c r="B9" s="37" t="s">
        <v>75</v>
      </c>
    </row>
    <row r="10" spans="2:15" ht="25.5" thickBot="1" x14ac:dyDescent="0.4">
      <c r="B10" s="28" t="s">
        <v>66</v>
      </c>
      <c r="C10" s="38">
        <v>45230</v>
      </c>
      <c r="D10" s="38">
        <v>45260</v>
      </c>
      <c r="E10" s="38">
        <v>45291</v>
      </c>
      <c r="F10" s="38">
        <v>45322</v>
      </c>
      <c r="G10" s="38">
        <v>45351</v>
      </c>
      <c r="H10" s="38">
        <v>45382</v>
      </c>
      <c r="I10" s="38">
        <v>45412</v>
      </c>
      <c r="J10" s="38">
        <v>45443</v>
      </c>
      <c r="K10" s="38">
        <v>45473</v>
      </c>
      <c r="L10" s="38">
        <v>45504</v>
      </c>
      <c r="M10" s="38">
        <v>45535</v>
      </c>
      <c r="N10" s="38">
        <v>45565</v>
      </c>
      <c r="O10" s="38">
        <v>45596</v>
      </c>
    </row>
    <row r="11" spans="2:15" ht="15" thickTop="1" x14ac:dyDescent="0.35">
      <c r="B11" s="30" t="s">
        <v>67</v>
      </c>
      <c r="C11" s="39">
        <v>878501</v>
      </c>
      <c r="D11" s="39">
        <v>876439</v>
      </c>
      <c r="E11" s="39">
        <v>873794</v>
      </c>
      <c r="F11" s="39">
        <v>866832</v>
      </c>
      <c r="G11" s="39">
        <v>870358</v>
      </c>
      <c r="H11" s="39">
        <v>864019</v>
      </c>
      <c r="I11" s="39">
        <v>863530</v>
      </c>
      <c r="J11" s="39">
        <v>862242</v>
      </c>
      <c r="K11" s="39">
        <v>855616</v>
      </c>
      <c r="L11" s="39">
        <v>846972</v>
      </c>
      <c r="M11" s="39">
        <v>844906</v>
      </c>
      <c r="N11" s="39">
        <v>844519</v>
      </c>
      <c r="O11" s="39">
        <v>841293</v>
      </c>
    </row>
    <row r="12" spans="2:15" x14ac:dyDescent="0.35">
      <c r="B12" s="30" t="s">
        <v>68</v>
      </c>
      <c r="C12" s="39">
        <v>360551</v>
      </c>
      <c r="D12" s="39">
        <v>361178</v>
      </c>
      <c r="E12" s="39">
        <v>360832</v>
      </c>
      <c r="F12" s="39">
        <v>381215</v>
      </c>
      <c r="G12" s="39">
        <v>381376</v>
      </c>
      <c r="H12" s="39">
        <v>381323</v>
      </c>
      <c r="I12" s="39">
        <v>381458</v>
      </c>
      <c r="J12" s="39">
        <v>379752</v>
      </c>
      <c r="K12" s="39">
        <v>379531</v>
      </c>
      <c r="L12" s="39">
        <v>379531</v>
      </c>
      <c r="M12" s="39">
        <v>378928</v>
      </c>
      <c r="N12" s="39">
        <v>2810</v>
      </c>
      <c r="O12" s="39">
        <v>2817</v>
      </c>
    </row>
    <row r="13" spans="2:15" x14ac:dyDescent="0.35">
      <c r="B13" s="30" t="s">
        <v>69</v>
      </c>
      <c r="C13" s="39">
        <v>2703117</v>
      </c>
      <c r="D13" s="39">
        <v>2698928</v>
      </c>
      <c r="E13" s="39">
        <v>2796994</v>
      </c>
      <c r="F13" s="39">
        <v>2793318.9</v>
      </c>
      <c r="G13" s="39">
        <v>2900622.9999899999</v>
      </c>
      <c r="H13" s="39">
        <v>2819489.8999899998</v>
      </c>
      <c r="I13" s="39">
        <v>2768186.11</v>
      </c>
      <c r="J13" s="39">
        <v>2902032.8999899998</v>
      </c>
      <c r="K13" s="39">
        <v>2765181</v>
      </c>
      <c r="L13" s="39">
        <v>2749176</v>
      </c>
      <c r="M13" s="39">
        <v>2746384</v>
      </c>
      <c r="N13" s="39">
        <v>2749854.8999899998</v>
      </c>
      <c r="O13" s="39">
        <v>2757286.6999900001</v>
      </c>
    </row>
    <row r="14" spans="2:15" x14ac:dyDescent="0.35">
      <c r="B14" s="40" t="s">
        <v>74</v>
      </c>
      <c r="C14" s="41">
        <v>3942169</v>
      </c>
      <c r="D14" s="41">
        <v>3936545</v>
      </c>
      <c r="E14" s="41">
        <v>4031620</v>
      </c>
      <c r="F14" s="41">
        <v>4041365.9</v>
      </c>
      <c r="G14" s="41">
        <v>4152356.9999899999</v>
      </c>
      <c r="H14" s="41">
        <v>4064831.8999899998</v>
      </c>
      <c r="I14" s="41">
        <v>4013174.11</v>
      </c>
      <c r="J14" s="41">
        <v>4144026.8999899998</v>
      </c>
      <c r="K14" s="41">
        <v>4000328</v>
      </c>
      <c r="L14" s="41">
        <v>3975679</v>
      </c>
      <c r="M14" s="41">
        <v>3970218</v>
      </c>
      <c r="N14" s="41">
        <v>3597183.8999899998</v>
      </c>
      <c r="O14" s="41">
        <v>3601396.6999900001</v>
      </c>
    </row>
    <row r="15" spans="2:15" x14ac:dyDescent="0.35">
      <c r="B15" s="42"/>
    </row>
    <row r="16" spans="2:15" ht="15" x14ac:dyDescent="0.35">
      <c r="B16" s="37" t="s">
        <v>76</v>
      </c>
    </row>
    <row r="17" spans="2:15" ht="25.5" thickBot="1" x14ac:dyDescent="0.4">
      <c r="B17" s="28" t="s">
        <v>66</v>
      </c>
      <c r="C17" s="38">
        <v>45230</v>
      </c>
      <c r="D17" s="38">
        <v>45260</v>
      </c>
      <c r="E17" s="38">
        <v>45291</v>
      </c>
      <c r="F17" s="38">
        <v>45322</v>
      </c>
      <c r="G17" s="38">
        <v>45351</v>
      </c>
      <c r="H17" s="38">
        <v>45382</v>
      </c>
      <c r="I17" s="38">
        <v>45412</v>
      </c>
      <c r="J17" s="38">
        <v>45443</v>
      </c>
      <c r="K17" s="38">
        <v>45473</v>
      </c>
      <c r="L17" s="38">
        <v>45504</v>
      </c>
      <c r="M17" s="38">
        <v>45535</v>
      </c>
      <c r="N17" s="38">
        <v>45565</v>
      </c>
      <c r="O17" s="38">
        <v>45596</v>
      </c>
    </row>
    <row r="18" spans="2:15" ht="15" thickTop="1" x14ac:dyDescent="0.35">
      <c r="B18" s="30" t="s">
        <v>67</v>
      </c>
      <c r="C18" s="39">
        <v>13277</v>
      </c>
      <c r="D18" s="39">
        <v>13223</v>
      </c>
      <c r="E18" s="39">
        <v>13223</v>
      </c>
      <c r="F18" s="39">
        <v>13244</v>
      </c>
      <c r="G18" s="39">
        <v>10979</v>
      </c>
      <c r="H18" s="39">
        <v>13335</v>
      </c>
      <c r="I18" s="39">
        <v>13326</v>
      </c>
      <c r="J18" s="39">
        <v>13317</v>
      </c>
      <c r="K18" s="39">
        <v>13362</v>
      </c>
      <c r="L18" s="39">
        <v>11014</v>
      </c>
      <c r="M18" s="39">
        <v>11110</v>
      </c>
      <c r="N18" s="39">
        <v>13449</v>
      </c>
      <c r="O18" s="39">
        <v>13438</v>
      </c>
    </row>
    <row r="19" spans="2:15" x14ac:dyDescent="0.35">
      <c r="B19" s="30" t="s">
        <v>68</v>
      </c>
      <c r="C19" s="39">
        <v>2028</v>
      </c>
      <c r="D19" s="39">
        <v>2011</v>
      </c>
      <c r="E19" s="39">
        <v>2014</v>
      </c>
      <c r="F19" s="39">
        <v>1751</v>
      </c>
      <c r="G19" s="39">
        <v>1751</v>
      </c>
      <c r="H19" s="39">
        <v>1778</v>
      </c>
      <c r="I19" s="39">
        <v>1757</v>
      </c>
      <c r="J19" s="39">
        <v>1784</v>
      </c>
      <c r="K19" s="39">
        <v>2069</v>
      </c>
      <c r="L19" s="39">
        <v>2069</v>
      </c>
      <c r="M19" s="39">
        <v>2075</v>
      </c>
      <c r="N19" s="39">
        <v>2080</v>
      </c>
      <c r="O19" s="39">
        <v>2097</v>
      </c>
    </row>
    <row r="20" spans="2:15" x14ac:dyDescent="0.35">
      <c r="B20" s="30" t="s">
        <v>69</v>
      </c>
      <c r="C20" s="39">
        <v>107111</v>
      </c>
      <c r="D20" s="39">
        <v>105961</v>
      </c>
      <c r="E20" s="39">
        <v>106743</v>
      </c>
      <c r="F20" s="39">
        <v>106566</v>
      </c>
      <c r="G20" s="39">
        <v>106098</v>
      </c>
      <c r="H20" s="39">
        <v>105482</v>
      </c>
      <c r="I20" s="39">
        <v>105265</v>
      </c>
      <c r="J20" s="39">
        <v>104824</v>
      </c>
      <c r="K20" s="39">
        <v>104526</v>
      </c>
      <c r="L20" s="39">
        <v>104738</v>
      </c>
      <c r="M20" s="39">
        <v>104025</v>
      </c>
      <c r="N20" s="39">
        <v>103760</v>
      </c>
      <c r="O20" s="39">
        <v>103737</v>
      </c>
    </row>
    <row r="21" spans="2:15" x14ac:dyDescent="0.35">
      <c r="B21" s="40" t="s">
        <v>74</v>
      </c>
      <c r="C21" s="41">
        <v>122416</v>
      </c>
      <c r="D21" s="41">
        <v>121195</v>
      </c>
      <c r="E21" s="41">
        <v>121980</v>
      </c>
      <c r="F21" s="41">
        <v>121561</v>
      </c>
      <c r="G21" s="41">
        <v>118828</v>
      </c>
      <c r="H21" s="41">
        <v>120595</v>
      </c>
      <c r="I21" s="41">
        <v>120348</v>
      </c>
      <c r="J21" s="41">
        <v>119925</v>
      </c>
      <c r="K21" s="41">
        <v>119957</v>
      </c>
      <c r="L21" s="41">
        <v>117821</v>
      </c>
      <c r="M21" s="41">
        <v>117210</v>
      </c>
      <c r="N21" s="41">
        <v>119289</v>
      </c>
      <c r="O21" s="41">
        <v>119272</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CA58-B205-489C-839A-A5BF3EB66E37}">
  <sheetPr>
    <tabColor rgb="FF002060"/>
  </sheetPr>
  <dimension ref="B1:O23"/>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W1" sqref="A1:XFD1048576"/>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43"/>
      <c r="D1" s="43"/>
      <c r="E1" s="43"/>
      <c r="F1" s="43"/>
      <c r="G1" s="43"/>
      <c r="H1" s="43"/>
      <c r="I1" s="43"/>
      <c r="J1" s="43"/>
      <c r="K1" s="43"/>
      <c r="L1" s="43"/>
      <c r="M1" s="43"/>
      <c r="N1" s="43"/>
      <c r="O1" s="43" t="s">
        <v>77</v>
      </c>
    </row>
    <row r="2" spans="2:15" ht="15" x14ac:dyDescent="0.35">
      <c r="B2" s="37" t="s">
        <v>78</v>
      </c>
    </row>
    <row r="3" spans="2:15" ht="25.5" thickBot="1" x14ac:dyDescent="0.4">
      <c r="B3" s="28" t="s">
        <v>66</v>
      </c>
      <c r="C3" s="38">
        <v>45230</v>
      </c>
      <c r="D3" s="38">
        <v>45260</v>
      </c>
      <c r="E3" s="38">
        <v>45291</v>
      </c>
      <c r="F3" s="38">
        <v>45322</v>
      </c>
      <c r="G3" s="38">
        <v>45351</v>
      </c>
      <c r="H3" s="38">
        <v>45382</v>
      </c>
      <c r="I3" s="38">
        <v>45412</v>
      </c>
      <c r="J3" s="38">
        <v>45443</v>
      </c>
      <c r="K3" s="38">
        <v>45473</v>
      </c>
      <c r="L3" s="38">
        <v>45504</v>
      </c>
      <c r="M3" s="38">
        <v>45535</v>
      </c>
      <c r="N3" s="38">
        <v>45565</v>
      </c>
      <c r="O3" s="38">
        <v>45596</v>
      </c>
    </row>
    <row r="4" spans="2:15" ht="15" thickTop="1" x14ac:dyDescent="0.35">
      <c r="B4" s="30" t="s">
        <v>67</v>
      </c>
      <c r="C4" s="44">
        <v>183530108596160.13</v>
      </c>
      <c r="D4" s="44">
        <v>185450005405468.56</v>
      </c>
      <c r="E4" s="44">
        <v>187495027575173.88</v>
      </c>
      <c r="F4" s="44">
        <v>187994292671731.78</v>
      </c>
      <c r="G4" s="44">
        <v>188828605501619.75</v>
      </c>
      <c r="H4" s="44">
        <v>189021683970081.09</v>
      </c>
      <c r="I4" s="44">
        <v>186620052547470.97</v>
      </c>
      <c r="J4" s="44">
        <v>186972728419972.16</v>
      </c>
      <c r="K4" s="44">
        <v>186253862552599.81</v>
      </c>
      <c r="L4" s="44">
        <v>187200391760051.06</v>
      </c>
      <c r="M4" s="44">
        <v>189334159701262.41</v>
      </c>
      <c r="N4" s="44">
        <v>190189594302310.22</v>
      </c>
      <c r="O4" s="44">
        <v>188971340457955.97</v>
      </c>
    </row>
    <row r="5" spans="2:15" x14ac:dyDescent="0.35">
      <c r="B5" s="30" t="s">
        <v>68</v>
      </c>
      <c r="C5" s="44">
        <v>45576427583906.711</v>
      </c>
      <c r="D5" s="44">
        <v>46118733264938.328</v>
      </c>
      <c r="E5" s="44">
        <v>46558533141604.281</v>
      </c>
      <c r="F5" s="44">
        <v>46879648855980.039</v>
      </c>
      <c r="G5" s="44">
        <v>47309054525319.805</v>
      </c>
      <c r="H5" s="44">
        <v>47653589399858.953</v>
      </c>
      <c r="I5" s="44">
        <v>47446988919489.172</v>
      </c>
      <c r="J5" s="44">
        <v>47321810196715.5</v>
      </c>
      <c r="K5" s="44">
        <v>47718836976491.188</v>
      </c>
      <c r="L5" s="44">
        <v>48205187250351.953</v>
      </c>
      <c r="M5" s="44">
        <v>48694314148994.008</v>
      </c>
      <c r="N5" s="44">
        <v>48846018994534.031</v>
      </c>
      <c r="O5" s="44">
        <v>48722006160030.336</v>
      </c>
    </row>
    <row r="6" spans="2:15" x14ac:dyDescent="0.35">
      <c r="B6" s="30" t="s">
        <v>69</v>
      </c>
      <c r="C6" s="44">
        <v>129519816131357.88</v>
      </c>
      <c r="D6" s="44">
        <v>131456711716494.36</v>
      </c>
      <c r="E6" s="44">
        <v>134648450082309.02</v>
      </c>
      <c r="F6" s="44">
        <v>135401476790241.25</v>
      </c>
      <c r="G6" s="44">
        <v>136203229411959.41</v>
      </c>
      <c r="H6" s="44">
        <v>137348037006110.03</v>
      </c>
      <c r="I6" s="44">
        <v>137676556367238.19</v>
      </c>
      <c r="J6" s="44">
        <v>138229418749319.81</v>
      </c>
      <c r="K6" s="44">
        <v>138729799786298.44</v>
      </c>
      <c r="L6" s="44">
        <v>139668565262715.58</v>
      </c>
      <c r="M6" s="44">
        <v>140426041391628.03</v>
      </c>
      <c r="N6" s="44">
        <v>141769299679841.28</v>
      </c>
      <c r="O6" s="44">
        <v>141809656984157.59</v>
      </c>
    </row>
    <row r="7" spans="2:15" x14ac:dyDescent="0.35">
      <c r="B7" s="40" t="s">
        <v>74</v>
      </c>
      <c r="C7" s="45">
        <v>358626352311424.75</v>
      </c>
      <c r="D7" s="45">
        <v>363025450386901.25</v>
      </c>
      <c r="E7" s="45">
        <v>368702010799087.19</v>
      </c>
      <c r="F7" s="45">
        <v>370275418317953.06</v>
      </c>
      <c r="G7" s="45">
        <v>372340889438899</v>
      </c>
      <c r="H7" s="45">
        <v>374023310376050.13</v>
      </c>
      <c r="I7" s="45">
        <v>371743597834198.31</v>
      </c>
      <c r="J7" s="45">
        <v>372523957366007.5</v>
      </c>
      <c r="K7" s="45">
        <v>372702499315389.44</v>
      </c>
      <c r="L7" s="45">
        <v>375074144273118.56</v>
      </c>
      <c r="M7" s="45">
        <v>378454515241884.44</v>
      </c>
      <c r="N7" s="45">
        <v>380804912976685.5</v>
      </c>
      <c r="O7" s="45">
        <v>379503003602143.88</v>
      </c>
    </row>
    <row r="8" spans="2:15" x14ac:dyDescent="0.35">
      <c r="B8" s="46"/>
      <c r="C8" s="46"/>
      <c r="D8" s="46"/>
      <c r="E8" s="46"/>
      <c r="F8" s="46"/>
      <c r="G8" s="46"/>
      <c r="H8" s="46"/>
      <c r="I8" s="46"/>
      <c r="J8" s="46"/>
      <c r="K8" s="46"/>
      <c r="L8" s="46"/>
      <c r="M8" s="46"/>
      <c r="N8" s="46"/>
      <c r="O8" s="46"/>
    </row>
    <row r="9" spans="2:15" x14ac:dyDescent="0.35">
      <c r="C9" s="43"/>
      <c r="D9" s="43"/>
      <c r="E9" s="43"/>
      <c r="F9" s="43"/>
      <c r="G9" s="43"/>
      <c r="H9" s="43"/>
      <c r="I9" s="43"/>
      <c r="J9" s="43"/>
      <c r="K9" s="43"/>
      <c r="L9" s="43"/>
      <c r="M9" s="43"/>
      <c r="N9" s="43"/>
      <c r="O9" s="43" t="s">
        <v>77</v>
      </c>
    </row>
    <row r="10" spans="2:15" ht="15" x14ac:dyDescent="0.35">
      <c r="B10" s="37" t="s">
        <v>79</v>
      </c>
    </row>
    <row r="11" spans="2:15" ht="25.5" thickBot="1" x14ac:dyDescent="0.4">
      <c r="B11" s="28" t="s">
        <v>66</v>
      </c>
      <c r="C11" s="38">
        <v>45230</v>
      </c>
      <c r="D11" s="38">
        <v>45260</v>
      </c>
      <c r="E11" s="38">
        <v>45291</v>
      </c>
      <c r="F11" s="38">
        <v>45322</v>
      </c>
      <c r="G11" s="38">
        <v>45351</v>
      </c>
      <c r="H11" s="38">
        <v>45382</v>
      </c>
      <c r="I11" s="38">
        <v>45412</v>
      </c>
      <c r="J11" s="38">
        <v>45443</v>
      </c>
      <c r="K11" s="38">
        <v>45473</v>
      </c>
      <c r="L11" s="38">
        <v>45504</v>
      </c>
      <c r="M11" s="38">
        <v>45535</v>
      </c>
      <c r="N11" s="38">
        <v>45565</v>
      </c>
      <c r="O11" s="38">
        <v>45596</v>
      </c>
    </row>
    <row r="12" spans="2:15" ht="15" thickTop="1" x14ac:dyDescent="0.35">
      <c r="B12" s="30" t="s">
        <v>67</v>
      </c>
      <c r="C12" s="44">
        <v>181948052132521.41</v>
      </c>
      <c r="D12" s="44">
        <v>183849185636140.31</v>
      </c>
      <c r="E12" s="44">
        <v>185875547761820.94</v>
      </c>
      <c r="F12" s="44">
        <v>186364613059209.25</v>
      </c>
      <c r="G12" s="44">
        <v>187178000290974.19</v>
      </c>
      <c r="H12" s="44">
        <v>187360921596447.91</v>
      </c>
      <c r="I12" s="44">
        <v>184953819250421</v>
      </c>
      <c r="J12" s="44">
        <v>185292003280373</v>
      </c>
      <c r="K12" s="44">
        <v>184553129023172.72</v>
      </c>
      <c r="L12" s="44">
        <v>185486925170195.53</v>
      </c>
      <c r="M12" s="44">
        <v>187602925174873.78</v>
      </c>
      <c r="N12" s="44">
        <v>188444509315156.66</v>
      </c>
      <c r="O12" s="44">
        <v>187221963078146.81</v>
      </c>
    </row>
    <row r="13" spans="2:15" x14ac:dyDescent="0.35">
      <c r="B13" s="30" t="s">
        <v>68</v>
      </c>
      <c r="C13" s="44">
        <v>45507047453595.063</v>
      </c>
      <c r="D13" s="44">
        <v>46048875816412.188</v>
      </c>
      <c r="E13" s="44">
        <v>46487010677827.078</v>
      </c>
      <c r="F13" s="44">
        <v>46807624684146.336</v>
      </c>
      <c r="G13" s="44">
        <v>47237911465674.461</v>
      </c>
      <c r="H13" s="44">
        <v>47583334338682.641</v>
      </c>
      <c r="I13" s="44">
        <v>47377779712931.172</v>
      </c>
      <c r="J13" s="44">
        <v>47253697855860.5</v>
      </c>
      <c r="K13" s="44">
        <v>47651784896940.047</v>
      </c>
      <c r="L13" s="44">
        <v>48139045348276.805</v>
      </c>
      <c r="M13" s="44">
        <v>48617844634114.797</v>
      </c>
      <c r="N13" s="44">
        <v>48772261174775.453</v>
      </c>
      <c r="O13" s="44">
        <v>48647189700396.633</v>
      </c>
    </row>
    <row r="14" spans="2:15" x14ac:dyDescent="0.35">
      <c r="B14" s="30" t="s">
        <v>69</v>
      </c>
      <c r="C14" s="44">
        <v>127894666893454.88</v>
      </c>
      <c r="D14" s="44">
        <v>129825125083239.36</v>
      </c>
      <c r="E14" s="44">
        <v>132998009412184.02</v>
      </c>
      <c r="F14" s="44">
        <v>133740315025969.25</v>
      </c>
      <c r="G14" s="44">
        <v>134528180095308.41</v>
      </c>
      <c r="H14" s="44">
        <v>135661548887935.03</v>
      </c>
      <c r="I14" s="44">
        <v>135974540173567.19</v>
      </c>
      <c r="J14" s="44">
        <v>136554036859191.81</v>
      </c>
      <c r="K14" s="44">
        <v>137063620675076.44</v>
      </c>
      <c r="L14" s="44">
        <v>137987802445262.58</v>
      </c>
      <c r="M14" s="44">
        <v>138764272040910.03</v>
      </c>
      <c r="N14" s="44">
        <v>140103083528726.28</v>
      </c>
      <c r="O14" s="44">
        <v>140134235686706.59</v>
      </c>
    </row>
    <row r="15" spans="2:15" x14ac:dyDescent="0.35">
      <c r="B15" s="40" t="s">
        <v>74</v>
      </c>
      <c r="C15" s="45">
        <v>355349766479571.38</v>
      </c>
      <c r="D15" s="45">
        <v>359723186535791.88</v>
      </c>
      <c r="E15" s="45">
        <v>365360567851832</v>
      </c>
      <c r="F15" s="45">
        <v>366912552769324.88</v>
      </c>
      <c r="G15" s="45">
        <v>368944091851957.06</v>
      </c>
      <c r="H15" s="45">
        <v>370605804823065.63</v>
      </c>
      <c r="I15" s="45">
        <v>368306139136919.38</v>
      </c>
      <c r="J15" s="45">
        <v>369099737995425.31</v>
      </c>
      <c r="K15" s="45">
        <v>369268534595189.19</v>
      </c>
      <c r="L15" s="45">
        <v>371613772963734.94</v>
      </c>
      <c r="M15" s="45">
        <v>374985041849898.63</v>
      </c>
      <c r="N15" s="45">
        <v>377319854018658.38</v>
      </c>
      <c r="O15" s="45">
        <v>376003388465250</v>
      </c>
    </row>
    <row r="16" spans="2:15" x14ac:dyDescent="0.35">
      <c r="B16" s="46"/>
      <c r="C16" s="46"/>
      <c r="D16" s="46"/>
      <c r="E16" s="46"/>
      <c r="F16" s="46"/>
      <c r="G16" s="46"/>
      <c r="H16" s="46"/>
      <c r="I16" s="46"/>
      <c r="J16" s="46"/>
      <c r="K16" s="46"/>
      <c r="L16" s="46"/>
      <c r="M16" s="46"/>
      <c r="N16" s="46"/>
      <c r="O16" s="46"/>
    </row>
    <row r="17" spans="2:15" x14ac:dyDescent="0.35">
      <c r="B17" s="42"/>
      <c r="C17" s="43"/>
      <c r="D17" s="43"/>
      <c r="E17" s="43"/>
      <c r="F17" s="43"/>
      <c r="G17" s="43"/>
      <c r="H17" s="43"/>
      <c r="I17" s="43"/>
      <c r="J17" s="43"/>
      <c r="K17" s="43"/>
      <c r="L17" s="43"/>
      <c r="M17" s="43"/>
      <c r="N17" s="43"/>
      <c r="O17" s="43" t="s">
        <v>77</v>
      </c>
    </row>
    <row r="18" spans="2:15" ht="15" x14ac:dyDescent="0.35">
      <c r="B18" s="37" t="s">
        <v>80</v>
      </c>
    </row>
    <row r="19" spans="2:15" ht="25.5" thickBot="1" x14ac:dyDescent="0.4">
      <c r="B19" s="28" t="s">
        <v>66</v>
      </c>
      <c r="C19" s="38">
        <v>45230</v>
      </c>
      <c r="D19" s="38">
        <v>45260</v>
      </c>
      <c r="E19" s="38">
        <v>45291</v>
      </c>
      <c r="F19" s="38">
        <v>45322</v>
      </c>
      <c r="G19" s="38">
        <v>45351</v>
      </c>
      <c r="H19" s="38">
        <v>45382</v>
      </c>
      <c r="I19" s="38">
        <v>45412</v>
      </c>
      <c r="J19" s="38">
        <v>45443</v>
      </c>
      <c r="K19" s="38">
        <v>45473</v>
      </c>
      <c r="L19" s="38">
        <v>45504</v>
      </c>
      <c r="M19" s="38">
        <v>45535</v>
      </c>
      <c r="N19" s="38">
        <v>45565</v>
      </c>
      <c r="O19" s="38">
        <v>45596</v>
      </c>
    </row>
    <row r="20" spans="2:15" ht="15" thickTop="1" x14ac:dyDescent="0.35">
      <c r="B20" s="30" t="s">
        <v>67</v>
      </c>
      <c r="C20" s="44">
        <v>1582056463638.7061</v>
      </c>
      <c r="D20" s="44">
        <v>1600819769328.2461</v>
      </c>
      <c r="E20" s="44">
        <v>1619479813352.9521</v>
      </c>
      <c r="F20" s="44">
        <v>1629679612522.5239</v>
      </c>
      <c r="G20" s="44">
        <v>1650605210645.5688</v>
      </c>
      <c r="H20" s="44">
        <v>1660762373633.198</v>
      </c>
      <c r="I20" s="44">
        <v>1666233297049.9609</v>
      </c>
      <c r="J20" s="44">
        <v>1680725139599.155</v>
      </c>
      <c r="K20" s="44">
        <v>1700733529427.104</v>
      </c>
      <c r="L20" s="44">
        <v>1713466589855.5439</v>
      </c>
      <c r="M20" s="44">
        <v>1731234526388.6108</v>
      </c>
      <c r="N20" s="44">
        <v>1745084987153.5479</v>
      </c>
      <c r="O20" s="44">
        <v>1749377379809.1479</v>
      </c>
    </row>
    <row r="21" spans="2:15" x14ac:dyDescent="0.35">
      <c r="B21" s="30" t="s">
        <v>68</v>
      </c>
      <c r="C21" s="44">
        <v>69380130311.649994</v>
      </c>
      <c r="D21" s="44">
        <v>69857448526.139999</v>
      </c>
      <c r="E21" s="44">
        <v>71522463777.199997</v>
      </c>
      <c r="F21" s="44">
        <v>72024171833.699997</v>
      </c>
      <c r="G21" s="44">
        <v>71143059645.339996</v>
      </c>
      <c r="H21" s="44">
        <v>70255061176.309998</v>
      </c>
      <c r="I21" s="44">
        <v>69209206558</v>
      </c>
      <c r="J21" s="44">
        <v>68112340855</v>
      </c>
      <c r="K21" s="44">
        <v>67052079551.139999</v>
      </c>
      <c r="L21" s="44">
        <v>66141902075.150002</v>
      </c>
      <c r="M21" s="44">
        <v>76469514879.209991</v>
      </c>
      <c r="N21" s="44">
        <v>73757819758.580002</v>
      </c>
      <c r="O21" s="44">
        <v>74816459633.699997</v>
      </c>
    </row>
    <row r="22" spans="2:15" x14ac:dyDescent="0.35">
      <c r="B22" s="30" t="s">
        <v>69</v>
      </c>
      <c r="C22" s="44">
        <v>1625149237903</v>
      </c>
      <c r="D22" s="44">
        <v>1631586633255</v>
      </c>
      <c r="E22" s="44">
        <v>1650440670125</v>
      </c>
      <c r="F22" s="44">
        <v>1661161764272</v>
      </c>
      <c r="G22" s="44">
        <v>1675049316651</v>
      </c>
      <c r="H22" s="44">
        <v>1686488118175</v>
      </c>
      <c r="I22" s="44">
        <v>1702016193671</v>
      </c>
      <c r="J22" s="44">
        <v>1675381890128</v>
      </c>
      <c r="K22" s="44">
        <v>1666179111222</v>
      </c>
      <c r="L22" s="44">
        <v>1680762817453</v>
      </c>
      <c r="M22" s="44">
        <v>1661769350718</v>
      </c>
      <c r="N22" s="44">
        <v>1666216151115</v>
      </c>
      <c r="O22" s="44">
        <v>1675421297451</v>
      </c>
    </row>
    <row r="23" spans="2:15" x14ac:dyDescent="0.35">
      <c r="B23" s="40" t="s">
        <v>74</v>
      </c>
      <c r="C23" s="45">
        <v>3276585831853.356</v>
      </c>
      <c r="D23" s="45">
        <v>3302263851109.3857</v>
      </c>
      <c r="E23" s="45">
        <v>3341442947255.1523</v>
      </c>
      <c r="F23" s="45">
        <v>3362865548628.2236</v>
      </c>
      <c r="G23" s="45">
        <v>3396797586941.9092</v>
      </c>
      <c r="H23" s="45">
        <v>3417505552984.5078</v>
      </c>
      <c r="I23" s="45">
        <v>3437458697278.9609</v>
      </c>
      <c r="J23" s="45">
        <v>3424219370582.1553</v>
      </c>
      <c r="K23" s="45">
        <v>3433964720200.2441</v>
      </c>
      <c r="L23" s="45">
        <v>3460371309383.6938</v>
      </c>
      <c r="M23" s="45">
        <v>3469473391985.8208</v>
      </c>
      <c r="N23" s="45">
        <v>3485058958027.1279</v>
      </c>
      <c r="O23" s="45">
        <v>3499615136893.8477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0FE3-4000-4549-BEA9-94F952AAA315}">
  <sheetPr>
    <tabColor rgb="FF002060"/>
  </sheetPr>
  <dimension ref="A1:O77"/>
  <sheetViews>
    <sheetView showGridLines="0" zoomScale="71" zoomScaleNormal="71" workbookViewId="0">
      <pane xSplit="2" ySplit="3" topLeftCell="C4" activePane="bottomRight" state="frozen"/>
      <selection activeCell="C12" sqref="C12"/>
      <selection pane="topRight" activeCell="C12" sqref="C12"/>
      <selection pane="bottomLeft" activeCell="C12" sqref="C12"/>
      <selection pane="bottomRight" activeCell="C1" sqref="A1:XFD1048576"/>
    </sheetView>
  </sheetViews>
  <sheetFormatPr defaultColWidth="8.81640625" defaultRowHeight="14.5" x14ac:dyDescent="0.35"/>
  <cols>
    <col min="1" max="1" width="8.81640625" style="3"/>
    <col min="2" max="2" width="20.54296875" style="3" customWidth="1"/>
    <col min="3" max="4" width="10.36328125" style="3" bestFit="1" customWidth="1"/>
    <col min="5" max="5" width="10.26953125" style="3" bestFit="1" customWidth="1"/>
    <col min="6" max="14" width="10.36328125" style="3" bestFit="1" customWidth="1"/>
    <col min="15" max="15" width="18.6328125" style="3" bestFit="1" customWidth="1"/>
    <col min="16" max="16384" width="8.81640625" style="3"/>
  </cols>
  <sheetData>
    <row r="1" spans="1:15" x14ac:dyDescent="0.35">
      <c r="C1" s="43"/>
      <c r="D1" s="43"/>
      <c r="L1" s="43"/>
      <c r="M1" s="43"/>
      <c r="N1" s="43"/>
      <c r="O1" s="43" t="s">
        <v>77</v>
      </c>
    </row>
    <row r="2" spans="1:15" ht="15" x14ac:dyDescent="0.35">
      <c r="B2" s="37" t="s">
        <v>81</v>
      </c>
      <c r="F2" s="47"/>
      <c r="G2" s="47"/>
      <c r="H2" s="47"/>
      <c r="I2" s="47"/>
      <c r="J2" s="47"/>
      <c r="K2" s="47"/>
      <c r="L2" s="47"/>
      <c r="M2" s="47"/>
      <c r="N2" s="47"/>
      <c r="O2" s="47"/>
    </row>
    <row r="3" spans="1:15" ht="15" thickBot="1" x14ac:dyDescent="0.4">
      <c r="A3" s="48"/>
      <c r="B3" s="28" t="s">
        <v>82</v>
      </c>
      <c r="C3" s="38">
        <v>45229</v>
      </c>
      <c r="D3" s="38">
        <v>45260</v>
      </c>
      <c r="E3" s="38">
        <v>45291</v>
      </c>
      <c r="F3" s="38">
        <v>45322</v>
      </c>
      <c r="G3" s="38">
        <v>45351</v>
      </c>
      <c r="H3" s="38">
        <v>45382</v>
      </c>
      <c r="I3" s="38">
        <v>45412</v>
      </c>
      <c r="J3" s="38">
        <v>45443</v>
      </c>
      <c r="K3" s="38">
        <v>45473</v>
      </c>
      <c r="L3" s="38">
        <v>45504</v>
      </c>
      <c r="M3" s="38">
        <v>45535</v>
      </c>
      <c r="N3" s="38">
        <v>45565</v>
      </c>
      <c r="O3" s="38">
        <v>45596</v>
      </c>
    </row>
    <row r="4" spans="1:15" ht="15" thickTop="1" x14ac:dyDescent="0.35">
      <c r="A4" s="49"/>
      <c r="B4" s="50" t="s">
        <v>83</v>
      </c>
      <c r="C4" s="51">
        <v>301.97613389978005</v>
      </c>
      <c r="D4" s="51">
        <v>332.92394733795004</v>
      </c>
      <c r="E4" s="51">
        <v>263.12425769829002</v>
      </c>
      <c r="F4" s="51">
        <v>90.993927614619992</v>
      </c>
      <c r="G4" s="51">
        <v>120.52338924051999</v>
      </c>
      <c r="H4" s="51">
        <v>72.603047165449993</v>
      </c>
      <c r="I4" s="51">
        <v>58.842554362889999</v>
      </c>
      <c r="J4" s="51">
        <v>49.676078829300003</v>
      </c>
      <c r="K4" s="51">
        <v>14.684911240950001</v>
      </c>
      <c r="L4" s="51">
        <v>19.556179964999998</v>
      </c>
      <c r="M4" s="51">
        <v>6.7314666230000002</v>
      </c>
      <c r="N4" s="51">
        <v>11.485345444</v>
      </c>
      <c r="O4" s="51">
        <v>5.0562976040000001</v>
      </c>
    </row>
    <row r="5" spans="1:15" x14ac:dyDescent="0.35">
      <c r="A5" s="49"/>
      <c r="B5" s="50" t="s">
        <v>84</v>
      </c>
      <c r="C5" s="51">
        <v>508.51879383300002</v>
      </c>
      <c r="D5" s="51">
        <v>779.28934099799994</v>
      </c>
      <c r="E5" s="51">
        <v>667.44359855300002</v>
      </c>
      <c r="F5" s="51">
        <v>740.22368986900005</v>
      </c>
      <c r="G5" s="51">
        <v>668.39302342500002</v>
      </c>
      <c r="H5" s="51">
        <v>1413.1959838820001</v>
      </c>
      <c r="I5" s="51">
        <v>1040.99610121</v>
      </c>
      <c r="J5" s="51">
        <v>1051.069585105</v>
      </c>
      <c r="K5" s="51">
        <v>1487.0104924499999</v>
      </c>
      <c r="L5" s="51">
        <v>803.08406114000002</v>
      </c>
      <c r="M5" s="51">
        <v>1361.1406956119999</v>
      </c>
      <c r="N5" s="51">
        <v>1475.379556658</v>
      </c>
      <c r="O5" s="51">
        <v>924.67485490000001</v>
      </c>
    </row>
    <row r="6" spans="1:15" x14ac:dyDescent="0.35">
      <c r="A6" s="49"/>
      <c r="B6" s="50" t="s">
        <v>85</v>
      </c>
      <c r="C6" s="51">
        <v>12699.497575199</v>
      </c>
      <c r="D6" s="51">
        <v>12784.117233561001</v>
      </c>
      <c r="E6" s="51">
        <v>15361.547885987</v>
      </c>
      <c r="F6" s="51">
        <v>15205.800245566999</v>
      </c>
      <c r="G6" s="51">
        <v>15953.431343684999</v>
      </c>
      <c r="H6" s="51">
        <v>15700.912497793001</v>
      </c>
      <c r="I6" s="51">
        <v>14423.570389339002</v>
      </c>
      <c r="J6" s="51">
        <v>15179.133482861002</v>
      </c>
      <c r="K6" s="51">
        <v>13671.232777101999</v>
      </c>
      <c r="L6" s="51">
        <v>14030.318110163031</v>
      </c>
      <c r="M6" s="51">
        <v>15165.613826664032</v>
      </c>
      <c r="N6" s="51">
        <v>16434.082156722001</v>
      </c>
      <c r="O6" s="51">
        <v>15556.440453479001</v>
      </c>
    </row>
    <row r="7" spans="1:15" x14ac:dyDescent="0.35">
      <c r="A7" s="49"/>
      <c r="B7" s="50" t="s">
        <v>86</v>
      </c>
      <c r="C7" s="51">
        <v>9.9400465140000005</v>
      </c>
      <c r="D7" s="51">
        <v>9.9886214429999995</v>
      </c>
      <c r="E7" s="51">
        <v>0</v>
      </c>
      <c r="F7" s="51">
        <v>0</v>
      </c>
      <c r="G7" s="51">
        <v>0</v>
      </c>
      <c r="H7" s="51">
        <v>0</v>
      </c>
      <c r="I7" s="51">
        <v>0</v>
      </c>
      <c r="J7" s="51">
        <v>0</v>
      </c>
      <c r="K7" s="51">
        <v>0</v>
      </c>
      <c r="L7" s="51">
        <v>0</v>
      </c>
      <c r="M7" s="51">
        <v>0</v>
      </c>
      <c r="N7" s="51">
        <v>0</v>
      </c>
      <c r="O7" s="51">
        <v>0</v>
      </c>
    </row>
    <row r="8" spans="1:15" x14ac:dyDescent="0.35">
      <c r="A8" s="49"/>
      <c r="B8" s="50" t="s">
        <v>87</v>
      </c>
      <c r="C8" s="51">
        <v>0</v>
      </c>
      <c r="D8" s="51">
        <v>0</v>
      </c>
      <c r="E8" s="51">
        <v>0</v>
      </c>
      <c r="F8" s="51">
        <v>0</v>
      </c>
      <c r="G8" s="51">
        <v>0</v>
      </c>
      <c r="H8" s="51">
        <v>0</v>
      </c>
      <c r="I8" s="51">
        <v>0</v>
      </c>
      <c r="J8" s="51">
        <v>0</v>
      </c>
      <c r="K8" s="51">
        <v>394.28307121</v>
      </c>
      <c r="L8" s="51">
        <v>848.08655240799999</v>
      </c>
      <c r="M8" s="51">
        <v>1184.5116228080001</v>
      </c>
      <c r="N8" s="51">
        <v>1455.4541696270001</v>
      </c>
      <c r="O8" s="51">
        <v>1915.2206789449999</v>
      </c>
    </row>
    <row r="9" spans="1:15" x14ac:dyDescent="0.35">
      <c r="A9" s="49"/>
      <c r="B9" s="50" t="s">
        <v>88</v>
      </c>
      <c r="C9" s="51">
        <v>68875.725530495649</v>
      </c>
      <c r="D9" s="51">
        <v>70179.825186863469</v>
      </c>
      <c r="E9" s="51">
        <v>70235.546468963323</v>
      </c>
      <c r="F9" s="51">
        <v>70639.428402143123</v>
      </c>
      <c r="G9" s="51">
        <v>71054.782398934592</v>
      </c>
      <c r="H9" s="51">
        <v>71037.84975344385</v>
      </c>
      <c r="I9" s="51">
        <v>71914.68446124687</v>
      </c>
      <c r="J9" s="51">
        <v>72950.637521672514</v>
      </c>
      <c r="K9" s="51">
        <v>73673.776720758586</v>
      </c>
      <c r="L9" s="51">
        <v>73982.367131077684</v>
      </c>
      <c r="M9" s="51">
        <v>73559.582536851769</v>
      </c>
      <c r="N9" s="51">
        <v>73256.993199828066</v>
      </c>
      <c r="O9" s="51">
        <v>73160.909098732431</v>
      </c>
    </row>
    <row r="10" spans="1:15" x14ac:dyDescent="0.35">
      <c r="A10" s="49"/>
      <c r="B10" s="50" t="s">
        <v>89</v>
      </c>
      <c r="C10" s="51">
        <v>18061.417627944455</v>
      </c>
      <c r="D10" s="51">
        <v>18436.198002656452</v>
      </c>
      <c r="E10" s="51">
        <v>18516.461199855454</v>
      </c>
      <c r="F10" s="51">
        <v>18234.560389334456</v>
      </c>
      <c r="G10" s="51">
        <v>18149.646820949449</v>
      </c>
      <c r="H10" s="51">
        <v>18084.135178298908</v>
      </c>
      <c r="I10" s="51">
        <v>17369.13061641391</v>
      </c>
      <c r="J10" s="51">
        <v>16354.160449501949</v>
      </c>
      <c r="K10" s="51">
        <v>16733.178173079363</v>
      </c>
      <c r="L10" s="51">
        <v>16923.051106500272</v>
      </c>
      <c r="M10" s="51">
        <v>17366.09251729853</v>
      </c>
      <c r="N10" s="51">
        <v>17087.493986863909</v>
      </c>
      <c r="O10" s="51">
        <v>17151.982361559778</v>
      </c>
    </row>
    <row r="11" spans="1:15" x14ac:dyDescent="0.35">
      <c r="A11" s="49"/>
      <c r="B11" s="50" t="s">
        <v>90</v>
      </c>
      <c r="C11" s="51">
        <v>38848.823371955405</v>
      </c>
      <c r="D11" s="51">
        <v>38780.210253058183</v>
      </c>
      <c r="E11" s="51">
        <v>38194.959131387062</v>
      </c>
      <c r="F11" s="51">
        <v>38045.778659064985</v>
      </c>
      <c r="G11" s="51">
        <v>37714.595589656688</v>
      </c>
      <c r="H11" s="51">
        <v>37642.331986689955</v>
      </c>
      <c r="I11" s="51">
        <v>37279.885543397686</v>
      </c>
      <c r="J11" s="51">
        <v>37019.107157880419</v>
      </c>
      <c r="K11" s="51">
        <v>36622.357024347169</v>
      </c>
      <c r="L11" s="51">
        <v>37003.171008734702</v>
      </c>
      <c r="M11" s="51">
        <v>36512.041039931501</v>
      </c>
      <c r="N11" s="51">
        <v>36291.790549333717</v>
      </c>
      <c r="O11" s="51">
        <v>36286.163052485485</v>
      </c>
    </row>
    <row r="12" spans="1:15" x14ac:dyDescent="0.35">
      <c r="A12" s="49"/>
      <c r="B12" s="50" t="s">
        <v>91</v>
      </c>
      <c r="C12" s="51">
        <v>3983.8868593908001</v>
      </c>
      <c r="D12" s="51">
        <v>3964.7274818178039</v>
      </c>
      <c r="E12" s="51">
        <v>3954.5808396276002</v>
      </c>
      <c r="F12" s="51">
        <v>3987.9920282527205</v>
      </c>
      <c r="G12" s="51">
        <v>4034.7217766249</v>
      </c>
      <c r="H12" s="51">
        <v>4023.32216388802</v>
      </c>
      <c r="I12" s="51">
        <v>3922.8623959431698</v>
      </c>
      <c r="J12" s="51">
        <v>3886.83207327529</v>
      </c>
      <c r="K12" s="51">
        <v>3887.6514442134298</v>
      </c>
      <c r="L12" s="51">
        <v>3891.4831345435496</v>
      </c>
      <c r="M12" s="51">
        <v>3893.4086428026699</v>
      </c>
      <c r="N12" s="51">
        <v>3900.0352397118299</v>
      </c>
      <c r="O12" s="51">
        <v>3980.3824563469502</v>
      </c>
    </row>
    <row r="13" spans="1:15" x14ac:dyDescent="0.35">
      <c r="A13" s="49"/>
      <c r="B13" s="50" t="s">
        <v>92</v>
      </c>
      <c r="C13" s="51">
        <v>0</v>
      </c>
      <c r="D13" s="51">
        <v>0</v>
      </c>
      <c r="E13" s="51">
        <v>0</v>
      </c>
      <c r="F13" s="51">
        <v>0</v>
      </c>
      <c r="G13" s="51">
        <v>0</v>
      </c>
      <c r="H13" s="51">
        <v>0</v>
      </c>
      <c r="I13" s="51">
        <v>0</v>
      </c>
      <c r="J13" s="51">
        <v>0</v>
      </c>
      <c r="K13" s="51">
        <v>0</v>
      </c>
      <c r="L13" s="51">
        <v>0</v>
      </c>
      <c r="M13" s="51">
        <v>0</v>
      </c>
      <c r="N13" s="51">
        <v>0</v>
      </c>
      <c r="O13" s="51">
        <v>31</v>
      </c>
    </row>
    <row r="14" spans="1:15" x14ac:dyDescent="0.35">
      <c r="A14" s="49"/>
      <c r="B14" s="50" t="s">
        <v>93</v>
      </c>
      <c r="C14" s="51">
        <v>6256.2356828370466</v>
      </c>
      <c r="D14" s="51">
        <v>6340.1030674856274</v>
      </c>
      <c r="E14" s="51">
        <v>6160.0376740218835</v>
      </c>
      <c r="F14" s="51">
        <v>6012.6722926417842</v>
      </c>
      <c r="G14" s="51">
        <v>6077.6310893748887</v>
      </c>
      <c r="H14" s="51">
        <v>5875.2638562836128</v>
      </c>
      <c r="I14" s="51">
        <v>5626.9025256175391</v>
      </c>
      <c r="J14" s="51">
        <v>5384.0512719882327</v>
      </c>
      <c r="K14" s="51">
        <v>5305.6652242713462</v>
      </c>
      <c r="L14" s="51">
        <v>5378.749433790199</v>
      </c>
      <c r="M14" s="51">
        <v>5454.2278554221202</v>
      </c>
      <c r="N14" s="51">
        <v>5627.1229518560167</v>
      </c>
      <c r="O14" s="51">
        <v>5572.9020700128503</v>
      </c>
    </row>
    <row r="15" spans="1:15" x14ac:dyDescent="0.35">
      <c r="A15" s="49"/>
      <c r="B15" s="50" t="s">
        <v>94</v>
      </c>
      <c r="C15" s="51">
        <v>163</v>
      </c>
      <c r="D15" s="51">
        <v>213.67500000000001</v>
      </c>
      <c r="E15" s="51">
        <v>238.67500000000001</v>
      </c>
      <c r="F15" s="51">
        <v>238.67500000000001</v>
      </c>
      <c r="G15" s="51">
        <v>238.65779196899999</v>
      </c>
      <c r="H15" s="51">
        <v>238.65779196899999</v>
      </c>
      <c r="I15" s="51">
        <v>238.60885754500001</v>
      </c>
      <c r="J15" s="51">
        <v>238.596404062</v>
      </c>
      <c r="K15" s="51">
        <v>238.583861367</v>
      </c>
      <c r="L15" s="51">
        <v>238.062380569</v>
      </c>
      <c r="M15" s="51">
        <v>238.65786577599999</v>
      </c>
      <c r="N15" s="51">
        <v>213.545691589</v>
      </c>
      <c r="O15" s="51">
        <v>213.53278560499999</v>
      </c>
    </row>
    <row r="16" spans="1:15" x14ac:dyDescent="0.35">
      <c r="A16" s="49"/>
      <c r="B16" s="50" t="s">
        <v>95</v>
      </c>
      <c r="C16" s="51">
        <v>243.76816768598792</v>
      </c>
      <c r="D16" s="51">
        <v>232.51013456833547</v>
      </c>
      <c r="E16" s="51">
        <v>226.47507792281331</v>
      </c>
      <c r="F16" s="51">
        <v>219.0466674508892</v>
      </c>
      <c r="G16" s="51">
        <v>206.86707364738709</v>
      </c>
      <c r="H16" s="51">
        <v>200.5023248297521</v>
      </c>
      <c r="I16" s="51">
        <v>197.06178502242688</v>
      </c>
      <c r="J16" s="51">
        <v>188.68740949509774</v>
      </c>
      <c r="K16" s="51">
        <v>182.40002259324029</v>
      </c>
      <c r="L16" s="51">
        <v>181.3094562273092</v>
      </c>
      <c r="M16" s="51">
        <v>174.55318106095731</v>
      </c>
      <c r="N16" s="51">
        <v>169.62847823917289</v>
      </c>
      <c r="O16" s="51">
        <v>167.71682404713781</v>
      </c>
    </row>
    <row r="17" spans="1:15" x14ac:dyDescent="0.35">
      <c r="A17" s="49"/>
      <c r="B17" s="50" t="s">
        <v>96</v>
      </c>
      <c r="C17" s="51">
        <v>2.8483832623599996</v>
      </c>
      <c r="D17" s="51">
        <v>2.9579828633599998</v>
      </c>
      <c r="E17" s="51">
        <v>2.9579828633599998</v>
      </c>
      <c r="F17" s="51">
        <v>2.9579828633599998</v>
      </c>
      <c r="G17" s="51">
        <v>2.7546130623599998</v>
      </c>
      <c r="H17" s="51">
        <v>2.9579822469003898</v>
      </c>
      <c r="I17" s="51">
        <v>2.5776709090000001</v>
      </c>
      <c r="J17" s="51">
        <v>2.72818571</v>
      </c>
      <c r="K17" s="51">
        <v>2.4931571080000001</v>
      </c>
      <c r="L17" s="51">
        <v>2.5103282079999998</v>
      </c>
      <c r="M17" s="51">
        <v>2.5354140090000001</v>
      </c>
      <c r="N17" s="51">
        <v>2.5354140090000001</v>
      </c>
      <c r="O17" s="51">
        <v>2.5354140090000001</v>
      </c>
    </row>
    <row r="18" spans="1:15" x14ac:dyDescent="0.35">
      <c r="A18" s="49"/>
      <c r="B18" s="50" t="s">
        <v>97</v>
      </c>
      <c r="C18" s="51">
        <v>31.168399999999998</v>
      </c>
      <c r="D18" s="51">
        <v>31.168279999999999</v>
      </c>
      <c r="E18" s="51">
        <v>29.78274</v>
      </c>
      <c r="F18" s="51">
        <v>29.782019999999999</v>
      </c>
      <c r="G18" s="51">
        <v>29.780010000000001</v>
      </c>
      <c r="H18" s="51">
        <v>29.79213</v>
      </c>
      <c r="I18" s="51">
        <v>18.480899999999998</v>
      </c>
      <c r="J18" s="51">
        <v>9.2460000000000004</v>
      </c>
      <c r="K18" s="51">
        <v>9.2460000000000004</v>
      </c>
      <c r="L18" s="51">
        <v>9.0359999999999996</v>
      </c>
      <c r="M18" s="51">
        <v>9.0359999999999996</v>
      </c>
      <c r="N18" s="51">
        <v>0</v>
      </c>
      <c r="O18" s="51">
        <v>0</v>
      </c>
    </row>
    <row r="19" spans="1:15" x14ac:dyDescent="0.35">
      <c r="A19" s="49"/>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c r="B21" s="50" t="s">
        <v>100</v>
      </c>
      <c r="C21" s="51">
        <v>10324.517261129018</v>
      </c>
      <c r="D21" s="51">
        <v>10310.90712568402</v>
      </c>
      <c r="E21" s="51">
        <v>10630.681306968618</v>
      </c>
      <c r="F21" s="51">
        <v>10771.257378350618</v>
      </c>
      <c r="G21" s="51">
        <v>10772.802008819619</v>
      </c>
      <c r="H21" s="51">
        <v>10905.525758025618</v>
      </c>
      <c r="I21" s="51">
        <v>10801.007250733619</v>
      </c>
      <c r="J21" s="51">
        <v>10758.188536315618</v>
      </c>
      <c r="K21" s="51">
        <v>10750.656792138599</v>
      </c>
      <c r="L21" s="51">
        <v>10962.1605516866</v>
      </c>
      <c r="M21" s="51">
        <v>10916.562957066</v>
      </c>
      <c r="N21" s="51">
        <v>10918.112957066</v>
      </c>
      <c r="O21" s="51">
        <v>10954.48247054893</v>
      </c>
    </row>
    <row r="22" spans="1:15" x14ac:dyDescent="0.35">
      <c r="A22" s="49"/>
      <c r="B22" s="50" t="s">
        <v>101</v>
      </c>
      <c r="C22" s="51">
        <v>2813.2544860570001</v>
      </c>
      <c r="D22" s="51">
        <v>2782.6992231640002</v>
      </c>
      <c r="E22" s="51">
        <v>2850.4918841880003</v>
      </c>
      <c r="F22" s="51">
        <v>2848.0449001249999</v>
      </c>
      <c r="G22" s="51">
        <v>2881.2378191019998</v>
      </c>
      <c r="H22" s="51">
        <v>2865.164048183</v>
      </c>
      <c r="I22" s="51">
        <v>2864.8399451949999</v>
      </c>
      <c r="J22" s="51">
        <v>2859.5211944979997</v>
      </c>
      <c r="K22" s="51">
        <v>2862.1701705729997</v>
      </c>
      <c r="L22" s="51">
        <v>2862.9017948859996</v>
      </c>
      <c r="M22" s="51">
        <v>2967.2571225969996</v>
      </c>
      <c r="N22" s="51">
        <v>2994.0896352189998</v>
      </c>
      <c r="O22" s="51">
        <v>3050.7435743999999</v>
      </c>
    </row>
    <row r="23" spans="1:15" x14ac:dyDescent="0.35">
      <c r="A23" s="49"/>
      <c r="B23" s="50" t="s">
        <v>102</v>
      </c>
      <c r="C23" s="51">
        <v>1213.849731406</v>
      </c>
      <c r="D23" s="51">
        <v>1769.8893415</v>
      </c>
      <c r="E23" s="51">
        <v>1814.4352957120002</v>
      </c>
      <c r="F23" s="51">
        <v>1731.173668763</v>
      </c>
      <c r="G23" s="51">
        <v>1741.9306526760001</v>
      </c>
      <c r="H23" s="51">
        <v>1720.895552964</v>
      </c>
      <c r="I23" s="51">
        <v>1720.378862407</v>
      </c>
      <c r="J23" s="51">
        <v>1722.6299001096545</v>
      </c>
      <c r="K23" s="51">
        <v>1689.343510592</v>
      </c>
      <c r="L23" s="51">
        <v>1695.2605899510002</v>
      </c>
      <c r="M23" s="51">
        <v>1698.166419182</v>
      </c>
      <c r="N23" s="51">
        <v>1752.1422768520001</v>
      </c>
      <c r="O23" s="51">
        <v>1755.086600006</v>
      </c>
    </row>
    <row r="24" spans="1:15" x14ac:dyDescent="0.35">
      <c r="A24" s="49"/>
      <c r="B24" s="50" t="s">
        <v>103</v>
      </c>
      <c r="C24" s="51">
        <v>10296.942074270619</v>
      </c>
      <c r="D24" s="51">
        <v>10027.69910760562</v>
      </c>
      <c r="E24" s="51">
        <v>10022.131924609619</v>
      </c>
      <c r="F24" s="51">
        <v>10007.090640763619</v>
      </c>
      <c r="G24" s="51">
        <v>9970.6366142476218</v>
      </c>
      <c r="H24" s="51">
        <v>9994.440384136622</v>
      </c>
      <c r="I24" s="51">
        <v>10004.364708924761</v>
      </c>
      <c r="J24" s="51">
        <v>10021.743093267751</v>
      </c>
      <c r="K24" s="51">
        <v>9896.2284514427502</v>
      </c>
      <c r="L24" s="51">
        <v>9897.4775652247499</v>
      </c>
      <c r="M24" s="51">
        <v>10185.58043491175</v>
      </c>
      <c r="N24" s="51">
        <v>10186.76985404375</v>
      </c>
      <c r="O24" s="51">
        <v>10174.91399237175</v>
      </c>
    </row>
    <row r="25" spans="1:15" x14ac:dyDescent="0.35">
      <c r="A25" s="49"/>
      <c r="B25" s="52" t="s">
        <v>104</v>
      </c>
      <c r="C25" s="53">
        <v>174635.37012588012</v>
      </c>
      <c r="D25" s="53">
        <v>176978.88933060679</v>
      </c>
      <c r="E25" s="53">
        <v>179169.33226835803</v>
      </c>
      <c r="F25" s="53">
        <v>178805.47789280413</v>
      </c>
      <c r="G25" s="53">
        <v>179618.3920154151</v>
      </c>
      <c r="H25" s="53">
        <v>179807.55043979973</v>
      </c>
      <c r="I25" s="53">
        <v>177484.19456826799</v>
      </c>
      <c r="J25" s="53">
        <v>177676.00834457175</v>
      </c>
      <c r="K25" s="53">
        <v>177420.96180448739</v>
      </c>
      <c r="L25" s="53">
        <v>178728.58538507519</v>
      </c>
      <c r="M25" s="53">
        <v>180695.6995986164</v>
      </c>
      <c r="N25" s="53">
        <v>181776.66146306248</v>
      </c>
      <c r="O25" s="53">
        <v>180903.74298505331</v>
      </c>
    </row>
    <row r="27" spans="1:15" x14ac:dyDescent="0.35">
      <c r="C27" s="43"/>
      <c r="D27" s="43"/>
      <c r="F27" s="43"/>
      <c r="G27" s="43"/>
      <c r="H27" s="43"/>
      <c r="I27" s="43"/>
      <c r="J27" s="43"/>
      <c r="K27" s="43"/>
      <c r="L27" s="43"/>
      <c r="M27" s="43"/>
      <c r="N27" s="43"/>
      <c r="O27" s="43" t="s">
        <v>77</v>
      </c>
    </row>
    <row r="28" spans="1:15" ht="15" x14ac:dyDescent="0.35">
      <c r="B28" s="37" t="s">
        <v>105</v>
      </c>
    </row>
    <row r="29" spans="1:15" ht="15" thickBot="1" x14ac:dyDescent="0.4">
      <c r="B29" s="28" t="s">
        <v>82</v>
      </c>
      <c r="C29" s="38">
        <v>45229</v>
      </c>
      <c r="D29" s="38">
        <v>45260</v>
      </c>
      <c r="E29" s="38">
        <v>45291</v>
      </c>
      <c r="F29" s="38">
        <v>45322</v>
      </c>
      <c r="G29" s="38">
        <v>45351</v>
      </c>
      <c r="H29" s="38">
        <v>45382</v>
      </c>
      <c r="I29" s="38">
        <v>45412</v>
      </c>
      <c r="J29" s="38">
        <v>45443</v>
      </c>
      <c r="K29" s="38">
        <v>45473</v>
      </c>
      <c r="L29" s="38">
        <v>45504</v>
      </c>
      <c r="M29" s="38">
        <v>45535</v>
      </c>
      <c r="N29" s="38">
        <v>45565</v>
      </c>
      <c r="O29" s="38">
        <v>45596</v>
      </c>
    </row>
    <row r="30" spans="1:15" ht="15" thickTop="1" x14ac:dyDescent="0.35">
      <c r="B30" s="50" t="s">
        <v>83</v>
      </c>
      <c r="C30" s="51">
        <v>170.91566166088001</v>
      </c>
      <c r="D30" s="51">
        <v>185.13707610048999</v>
      </c>
      <c r="E30" s="51">
        <v>84.674918168120001</v>
      </c>
      <c r="F30" s="51">
        <v>37.828331151</v>
      </c>
      <c r="G30" s="51">
        <v>20.062155439000001</v>
      </c>
      <c r="H30" s="51">
        <v>13.866548211</v>
      </c>
      <c r="I30" s="51">
        <v>9.3655047979999999</v>
      </c>
      <c r="J30" s="51">
        <v>8.3318740239999993</v>
      </c>
      <c r="K30" s="51">
        <v>5.9715064150000003</v>
      </c>
      <c r="L30" s="51">
        <v>10.428573505999999</v>
      </c>
      <c r="M30" s="51">
        <v>6.9976950000000002</v>
      </c>
      <c r="N30" s="51">
        <v>0.85263077700000001</v>
      </c>
      <c r="O30" s="51">
        <v>0.91934016699999999</v>
      </c>
    </row>
    <row r="31" spans="1:15" x14ac:dyDescent="0.35">
      <c r="B31" s="50" t="s">
        <v>84</v>
      </c>
      <c r="C31" s="51">
        <v>409.47500000000002</v>
      </c>
      <c r="D31" s="51">
        <v>395.91500000000002</v>
      </c>
      <c r="E31" s="51">
        <v>299.31599999999997</v>
      </c>
      <c r="F31" s="51">
        <v>220.200583526</v>
      </c>
      <c r="G31" s="51">
        <v>352.61629499999998</v>
      </c>
      <c r="H31" s="51">
        <v>477.11</v>
      </c>
      <c r="I31" s="51">
        <v>260.07</v>
      </c>
      <c r="J31" s="51">
        <v>325.86</v>
      </c>
      <c r="K31" s="51">
        <v>234.57799225400001</v>
      </c>
      <c r="L31" s="51">
        <v>352.77777250000003</v>
      </c>
      <c r="M31" s="51">
        <v>324.31900000000002</v>
      </c>
      <c r="N31" s="51">
        <v>507.51589999999999</v>
      </c>
      <c r="O31" s="51">
        <v>411.98599999999999</v>
      </c>
    </row>
    <row r="32" spans="1:15" x14ac:dyDescent="0.35">
      <c r="B32" s="50" t="s">
        <v>85</v>
      </c>
      <c r="C32" s="51">
        <v>4433.9975559920003</v>
      </c>
      <c r="D32" s="51">
        <v>4385.8929042350001</v>
      </c>
      <c r="E32" s="51">
        <v>4933.0031502040001</v>
      </c>
      <c r="F32" s="51">
        <v>4786.7604498840001</v>
      </c>
      <c r="G32" s="51">
        <v>5134.9309696159999</v>
      </c>
      <c r="H32" s="51">
        <v>5303.6774249270002</v>
      </c>
      <c r="I32" s="51">
        <v>5029.438834347</v>
      </c>
      <c r="J32" s="51">
        <v>4794.701774051</v>
      </c>
      <c r="K32" s="51">
        <v>4296.5667760939996</v>
      </c>
      <c r="L32" s="51">
        <v>4146.5705354219999</v>
      </c>
      <c r="M32" s="51">
        <v>4391.0707987389997</v>
      </c>
      <c r="N32" s="51">
        <v>4309.1046429160006</v>
      </c>
      <c r="O32" s="51">
        <v>4205.4132046509994</v>
      </c>
    </row>
    <row r="33" spans="2:15" x14ac:dyDescent="0.35">
      <c r="B33" s="50" t="s">
        <v>86</v>
      </c>
      <c r="C33" s="51">
        <v>66.308626454000006</v>
      </c>
      <c r="D33" s="51">
        <v>66.662055082999998</v>
      </c>
      <c r="E33" s="51">
        <v>56.988375923</v>
      </c>
      <c r="F33" s="51">
        <v>57.303354212999999</v>
      </c>
      <c r="G33" s="51">
        <v>57.598011321999998</v>
      </c>
      <c r="H33" s="51">
        <v>57.912989611999997</v>
      </c>
      <c r="I33" s="51">
        <v>58.217807311000001</v>
      </c>
      <c r="J33" s="51">
        <v>58.532785599999997</v>
      </c>
      <c r="K33" s="51">
        <v>58.837603299999998</v>
      </c>
      <c r="L33" s="51">
        <v>59.152581587999997</v>
      </c>
      <c r="M33" s="51">
        <v>59.467559878000003</v>
      </c>
      <c r="N33" s="51">
        <v>59.772377577999997</v>
      </c>
      <c r="O33" s="51">
        <v>0</v>
      </c>
    </row>
    <row r="34" spans="2:15" x14ac:dyDescent="0.35">
      <c r="B34" s="50" t="s">
        <v>87</v>
      </c>
      <c r="C34" s="51">
        <v>0</v>
      </c>
      <c r="D34" s="51">
        <v>0</v>
      </c>
      <c r="E34" s="51">
        <v>0</v>
      </c>
      <c r="F34" s="51">
        <v>0</v>
      </c>
      <c r="G34" s="51">
        <v>0</v>
      </c>
      <c r="H34" s="51">
        <v>0</v>
      </c>
      <c r="I34" s="51">
        <v>115.410836481</v>
      </c>
      <c r="J34" s="51">
        <v>308.96690055800002</v>
      </c>
      <c r="K34" s="51">
        <v>770.11163849900004</v>
      </c>
      <c r="L34" s="51">
        <v>1128.647907734</v>
      </c>
      <c r="M34" s="51">
        <v>1270.16900427</v>
      </c>
      <c r="N34" s="51">
        <v>1293.4651537780001</v>
      </c>
      <c r="O34" s="51">
        <v>1388.1077897109999</v>
      </c>
    </row>
    <row r="35" spans="2:15" x14ac:dyDescent="0.35">
      <c r="B35" s="50" t="s">
        <v>88</v>
      </c>
      <c r="C35" s="51">
        <v>18455.096398209807</v>
      </c>
      <c r="D35" s="51">
        <v>18778.915596409825</v>
      </c>
      <c r="E35" s="51">
        <v>18916.510183133258</v>
      </c>
      <c r="F35" s="51">
        <v>19011.671571598763</v>
      </c>
      <c r="G35" s="51">
        <v>19626.671627531778</v>
      </c>
      <c r="H35" s="51">
        <v>19899.839548382552</v>
      </c>
      <c r="I35" s="51">
        <v>20047.706429199094</v>
      </c>
      <c r="J35" s="51">
        <v>20160.052667567863</v>
      </c>
      <c r="K35" s="51">
        <v>20410.986172174365</v>
      </c>
      <c r="L35" s="51">
        <v>20339.54429710803</v>
      </c>
      <c r="M35" s="51">
        <v>20275.150812963988</v>
      </c>
      <c r="N35" s="51">
        <v>20209.374151055476</v>
      </c>
      <c r="O35" s="51">
        <v>20541.390171565676</v>
      </c>
    </row>
    <row r="36" spans="2:15" x14ac:dyDescent="0.35">
      <c r="B36" s="50" t="s">
        <v>89</v>
      </c>
      <c r="C36" s="51">
        <v>6861.4103383749998</v>
      </c>
      <c r="D36" s="51">
        <v>6927.5680233330004</v>
      </c>
      <c r="E36" s="51">
        <v>6936.1557406430002</v>
      </c>
      <c r="F36" s="51">
        <v>7110.0845899610003</v>
      </c>
      <c r="G36" s="51">
        <v>6637.7244243530004</v>
      </c>
      <c r="H36" s="51">
        <v>6537.2341004059999</v>
      </c>
      <c r="I36" s="51">
        <v>6262.7957756280002</v>
      </c>
      <c r="J36" s="51">
        <v>5938.4127690100004</v>
      </c>
      <c r="K36" s="51">
        <v>6207.1745777060005</v>
      </c>
      <c r="L36" s="51">
        <v>6335.2661132869998</v>
      </c>
      <c r="M36" s="51">
        <v>6677.475745236</v>
      </c>
      <c r="N36" s="51">
        <v>6768.0784710890002</v>
      </c>
      <c r="O36" s="51">
        <v>6662.296611189</v>
      </c>
    </row>
    <row r="37" spans="2:15" x14ac:dyDescent="0.35">
      <c r="B37" s="50" t="s">
        <v>90</v>
      </c>
      <c r="C37" s="51">
        <v>9583.7427196970002</v>
      </c>
      <c r="D37" s="51">
        <v>9689.4265502559992</v>
      </c>
      <c r="E37" s="51">
        <v>9665.2306237360008</v>
      </c>
      <c r="F37" s="51">
        <v>9656.7666010230005</v>
      </c>
      <c r="G37" s="51">
        <v>9547.3562154730007</v>
      </c>
      <c r="H37" s="51">
        <v>9532.5734814799998</v>
      </c>
      <c r="I37" s="51">
        <v>9948.4730345970002</v>
      </c>
      <c r="J37" s="51">
        <v>9922.8496191560007</v>
      </c>
      <c r="K37" s="51">
        <v>9665.1232315369998</v>
      </c>
      <c r="L37" s="51">
        <v>10005.779883179001</v>
      </c>
      <c r="M37" s="51">
        <v>9748.855777195</v>
      </c>
      <c r="N37" s="51">
        <v>9769.1394011299999</v>
      </c>
      <c r="O37" s="51">
        <v>9845.3759034310006</v>
      </c>
    </row>
    <row r="38" spans="2:15" x14ac:dyDescent="0.35">
      <c r="B38" s="50" t="s">
        <v>91</v>
      </c>
      <c r="C38" s="51">
        <v>617.44384094099996</v>
      </c>
      <c r="D38" s="51">
        <v>588.96453759400003</v>
      </c>
      <c r="E38" s="51">
        <v>596.58228174999999</v>
      </c>
      <c r="F38" s="51">
        <v>660.96132598300005</v>
      </c>
      <c r="G38" s="51">
        <v>657.603510175</v>
      </c>
      <c r="H38" s="51">
        <v>634.28308489599999</v>
      </c>
      <c r="I38" s="51">
        <v>618.467424188</v>
      </c>
      <c r="J38" s="51">
        <v>658.71509783800002</v>
      </c>
      <c r="K38" s="51">
        <v>606.01978463499995</v>
      </c>
      <c r="L38" s="51">
        <v>598.08961274299998</v>
      </c>
      <c r="M38" s="51">
        <v>587.11109919499995</v>
      </c>
      <c r="N38" s="51">
        <v>584.33350476800001</v>
      </c>
      <c r="O38" s="51">
        <v>596.10186579000003</v>
      </c>
    </row>
    <row r="39" spans="2:15" x14ac:dyDescent="0.35">
      <c r="B39" s="50" t="s">
        <v>92</v>
      </c>
      <c r="C39" s="51">
        <v>0</v>
      </c>
      <c r="D39" s="51">
        <v>0</v>
      </c>
      <c r="E39" s="51">
        <v>0</v>
      </c>
      <c r="F39" s="51">
        <v>0</v>
      </c>
      <c r="G39" s="51">
        <v>0</v>
      </c>
      <c r="H39" s="51">
        <v>0</v>
      </c>
      <c r="I39" s="51">
        <v>0</v>
      </c>
      <c r="J39" s="51">
        <v>0</v>
      </c>
      <c r="K39" s="51">
        <v>0</v>
      </c>
      <c r="L39" s="51">
        <v>0</v>
      </c>
      <c r="M39" s="51">
        <v>0</v>
      </c>
      <c r="N39" s="51">
        <v>0</v>
      </c>
      <c r="O39" s="51">
        <v>0</v>
      </c>
    </row>
    <row r="40" spans="2:15" x14ac:dyDescent="0.35">
      <c r="B40" s="50" t="s">
        <v>93</v>
      </c>
      <c r="C40" s="51">
        <v>1118.6705838775749</v>
      </c>
      <c r="D40" s="51">
        <v>1144.6062658250537</v>
      </c>
      <c r="E40" s="51">
        <v>1122.425929133103</v>
      </c>
      <c r="F40" s="51">
        <v>1121.8286277370419</v>
      </c>
      <c r="G40" s="51">
        <v>1008.529750771815</v>
      </c>
      <c r="H40" s="51">
        <v>1015.9032381001881</v>
      </c>
      <c r="I40" s="51">
        <v>969.10712782305961</v>
      </c>
      <c r="J40" s="51">
        <v>939.453286388013</v>
      </c>
      <c r="K40" s="51">
        <v>928.27530561057665</v>
      </c>
      <c r="L40" s="51">
        <v>1002.1260608397117</v>
      </c>
      <c r="M40" s="51">
        <v>1047.9732862807502</v>
      </c>
      <c r="N40" s="51">
        <v>1079.8875806748174</v>
      </c>
      <c r="O40" s="51">
        <v>952.98983935638034</v>
      </c>
    </row>
    <row r="41" spans="2:15" x14ac:dyDescent="0.35">
      <c r="B41" s="50" t="s">
        <v>94</v>
      </c>
      <c r="C41" s="51">
        <v>10.003</v>
      </c>
      <c r="D41" s="51">
        <v>10.003</v>
      </c>
      <c r="E41" s="51">
        <v>30.003</v>
      </c>
      <c r="F41" s="51">
        <v>30.003</v>
      </c>
      <c r="G41" s="51">
        <v>30.003</v>
      </c>
      <c r="H41" s="51">
        <v>30.003</v>
      </c>
      <c r="I41" s="51">
        <v>30.003</v>
      </c>
      <c r="J41" s="51">
        <v>30.003</v>
      </c>
      <c r="K41" s="51">
        <v>30.003</v>
      </c>
      <c r="L41" s="51">
        <v>29.136410000000001</v>
      </c>
      <c r="M41" s="51">
        <v>29.917149999999999</v>
      </c>
      <c r="N41" s="51">
        <v>0</v>
      </c>
      <c r="O41" s="51">
        <v>0</v>
      </c>
    </row>
    <row r="42" spans="2:15" x14ac:dyDescent="0.35">
      <c r="B42" s="50" t="s">
        <v>95</v>
      </c>
      <c r="C42" s="51">
        <v>123.431136716</v>
      </c>
      <c r="D42" s="51">
        <v>117.250941641</v>
      </c>
      <c r="E42" s="51">
        <v>114.31713748999999</v>
      </c>
      <c r="F42" s="51">
        <v>114.050478268001</v>
      </c>
      <c r="G42" s="51">
        <v>107.39857816599999</v>
      </c>
      <c r="H42" s="51">
        <v>103.76044154500001</v>
      </c>
      <c r="I42" s="51">
        <v>102.5072851379969</v>
      </c>
      <c r="J42" s="51">
        <v>97.977402677003695</v>
      </c>
      <c r="K42" s="51">
        <v>94.522595591004105</v>
      </c>
      <c r="L42" s="51">
        <v>94.596620285997602</v>
      </c>
      <c r="M42" s="51">
        <v>91.880461784999994</v>
      </c>
      <c r="N42" s="51">
        <v>87.898773613000003</v>
      </c>
      <c r="O42" s="51">
        <v>87.442933823000004</v>
      </c>
    </row>
    <row r="43" spans="2:15" x14ac:dyDescent="0.35">
      <c r="B43" s="50" t="s">
        <v>96</v>
      </c>
      <c r="C43" s="51">
        <v>0</v>
      </c>
      <c r="D43" s="51">
        <v>0</v>
      </c>
      <c r="E43" s="51">
        <v>0</v>
      </c>
      <c r="F43" s="51">
        <v>0</v>
      </c>
      <c r="G43" s="51">
        <v>0</v>
      </c>
      <c r="H43" s="51">
        <v>0</v>
      </c>
      <c r="I43" s="51">
        <v>0</v>
      </c>
      <c r="J43" s="51">
        <v>0</v>
      </c>
      <c r="K43" s="51">
        <v>0</v>
      </c>
      <c r="L43" s="51">
        <v>0</v>
      </c>
      <c r="M43" s="51">
        <v>0</v>
      </c>
      <c r="N43" s="51">
        <v>0</v>
      </c>
      <c r="O43" s="51">
        <v>0</v>
      </c>
    </row>
    <row r="44" spans="2:15" x14ac:dyDescent="0.35">
      <c r="B44" s="50" t="s">
        <v>97</v>
      </c>
      <c r="C44" s="51">
        <v>40.643960999000001</v>
      </c>
      <c r="D44" s="51">
        <v>40.682560926000001</v>
      </c>
      <c r="E44" s="51">
        <v>38.614561053999999</v>
      </c>
      <c r="F44" s="51">
        <v>38.654160978999997</v>
      </c>
      <c r="G44" s="51">
        <v>38.691560909000003</v>
      </c>
      <c r="H44" s="51">
        <v>38.623885037000001</v>
      </c>
      <c r="I44" s="51">
        <v>38.664866959000001</v>
      </c>
      <c r="J44" s="51">
        <v>32.697262887000001</v>
      </c>
      <c r="K44" s="51">
        <v>32.628037018000001</v>
      </c>
      <c r="L44" s="51">
        <v>32.669028939999997</v>
      </c>
      <c r="M44" s="51">
        <v>32.707630866999999</v>
      </c>
      <c r="N44" s="51">
        <v>20.626756993000001</v>
      </c>
      <c r="O44" s="51">
        <v>20.665154920999999</v>
      </c>
    </row>
    <row r="45" spans="2:15" x14ac:dyDescent="0.35">
      <c r="B45" s="50" t="s">
        <v>98</v>
      </c>
      <c r="C45" s="51">
        <v>0</v>
      </c>
      <c r="D45" s="51">
        <v>0</v>
      </c>
      <c r="E45" s="51">
        <v>0</v>
      </c>
      <c r="F45" s="51">
        <v>0</v>
      </c>
      <c r="G45" s="51">
        <v>0</v>
      </c>
      <c r="H45" s="51">
        <v>0</v>
      </c>
      <c r="I45" s="51">
        <v>0</v>
      </c>
      <c r="J45" s="51">
        <v>0</v>
      </c>
      <c r="K45" s="51">
        <v>0</v>
      </c>
      <c r="L45" s="51">
        <v>0</v>
      </c>
      <c r="M45" s="51">
        <v>0</v>
      </c>
      <c r="N45" s="51">
        <v>0</v>
      </c>
      <c r="O45" s="51">
        <v>0</v>
      </c>
    </row>
    <row r="46" spans="2:15" x14ac:dyDescent="0.35">
      <c r="B46" s="50" t="s">
        <v>99</v>
      </c>
      <c r="C46" s="51">
        <v>0</v>
      </c>
      <c r="D46" s="51">
        <v>0</v>
      </c>
      <c r="E46" s="51">
        <v>0</v>
      </c>
      <c r="F46" s="51">
        <v>0</v>
      </c>
      <c r="G46" s="51">
        <v>0</v>
      </c>
      <c r="H46" s="51">
        <v>0</v>
      </c>
      <c r="I46" s="51">
        <v>0</v>
      </c>
      <c r="J46" s="51">
        <v>0</v>
      </c>
      <c r="K46" s="51">
        <v>0</v>
      </c>
      <c r="L46" s="51">
        <v>0</v>
      </c>
      <c r="M46" s="51">
        <v>0</v>
      </c>
      <c r="N46" s="51">
        <v>0</v>
      </c>
      <c r="O46" s="51">
        <v>0</v>
      </c>
    </row>
    <row r="47" spans="2:15" x14ac:dyDescent="0.35">
      <c r="B47" s="50" t="s">
        <v>100</v>
      </c>
      <c r="C47" s="51">
        <v>1569.1423532900001</v>
      </c>
      <c r="D47" s="51">
        <v>1715.2668872900001</v>
      </c>
      <c r="E47" s="51">
        <v>1758.740522263</v>
      </c>
      <c r="F47" s="51">
        <v>1758.740522263</v>
      </c>
      <c r="G47" s="51">
        <v>1759.2564180429999</v>
      </c>
      <c r="H47" s="51">
        <v>1759.2564180429999</v>
      </c>
      <c r="I47" s="51">
        <v>1759.2564180429999</v>
      </c>
      <c r="J47" s="51">
        <v>1759.2564180429999</v>
      </c>
      <c r="K47" s="51">
        <v>1819.625605043</v>
      </c>
      <c r="L47" s="51">
        <v>1818.7681922270001</v>
      </c>
      <c r="M47" s="51">
        <v>1818.7681922270001</v>
      </c>
      <c r="N47" s="51">
        <v>1818.7681922270001</v>
      </c>
      <c r="O47" s="51">
        <v>1820.7011922270001</v>
      </c>
    </row>
    <row r="48" spans="2:15" x14ac:dyDescent="0.35">
      <c r="B48" s="50" t="s">
        <v>101</v>
      </c>
      <c r="C48" s="51">
        <v>459.58640000000003</v>
      </c>
      <c r="D48" s="51">
        <v>459.58640000000003</v>
      </c>
      <c r="E48" s="51">
        <v>459.58640000000003</v>
      </c>
      <c r="F48" s="51">
        <v>459.58640000000003</v>
      </c>
      <c r="G48" s="51">
        <v>459.58640000000003</v>
      </c>
      <c r="H48" s="51">
        <v>454.28640000000001</v>
      </c>
      <c r="I48" s="51">
        <v>454.28640000000001</v>
      </c>
      <c r="J48" s="51">
        <v>459.58640000000003</v>
      </c>
      <c r="K48" s="51">
        <v>459.58640000000003</v>
      </c>
      <c r="L48" s="51">
        <v>459.58640000000003</v>
      </c>
      <c r="M48" s="51">
        <v>459.58640000000003</v>
      </c>
      <c r="N48" s="51">
        <v>459.58640000000003</v>
      </c>
      <c r="O48" s="51">
        <v>459.58640000000003</v>
      </c>
    </row>
    <row r="49" spans="2:15" x14ac:dyDescent="0.35">
      <c r="B49" s="50" t="s">
        <v>102</v>
      </c>
      <c r="C49" s="51">
        <v>487.55352287900001</v>
      </c>
      <c r="D49" s="51">
        <v>487.53623771500003</v>
      </c>
      <c r="E49" s="51">
        <v>487.51837638000001</v>
      </c>
      <c r="F49" s="51">
        <v>487.74657890899999</v>
      </c>
      <c r="G49" s="51">
        <v>487.72986991800002</v>
      </c>
      <c r="H49" s="51">
        <v>493.01200858200002</v>
      </c>
      <c r="I49" s="51">
        <v>492.99472342000001</v>
      </c>
      <c r="J49" s="51">
        <v>487.67686208399999</v>
      </c>
      <c r="K49" s="51">
        <v>487.659576921</v>
      </c>
      <c r="L49" s="51">
        <v>487.64171558499999</v>
      </c>
      <c r="M49" s="51">
        <v>487.62385425000002</v>
      </c>
      <c r="N49" s="51">
        <v>487.60656908700003</v>
      </c>
      <c r="O49" s="51">
        <v>487.58870775100002</v>
      </c>
    </row>
    <row r="50" spans="2:15" x14ac:dyDescent="0.35">
      <c r="B50" s="50" t="s">
        <v>103</v>
      </c>
      <c r="C50" s="51">
        <v>161.60443870900002</v>
      </c>
      <c r="D50" s="51">
        <v>161.53974029399998</v>
      </c>
      <c r="E50" s="51">
        <v>162.94791832300001</v>
      </c>
      <c r="F50" s="51">
        <v>165.34285590499999</v>
      </c>
      <c r="G50" s="51">
        <v>165.27976854800002</v>
      </c>
      <c r="H50" s="51">
        <v>165.500601878</v>
      </c>
      <c r="I50" s="51">
        <v>165.494333165</v>
      </c>
      <c r="J50" s="51">
        <v>165.43039041200001</v>
      </c>
      <c r="K50" s="51">
        <v>165.36893369890998</v>
      </c>
      <c r="L50" s="51">
        <v>164.31542843100002</v>
      </c>
      <c r="M50" s="51">
        <v>163.346923159</v>
      </c>
      <c r="N50" s="51">
        <v>156.674166445</v>
      </c>
      <c r="O50" s="51">
        <v>144.13692572900001</v>
      </c>
    </row>
    <row r="51" spans="2:15" x14ac:dyDescent="0.35">
      <c r="B51" s="52" t="s">
        <v>104</v>
      </c>
      <c r="C51" s="53">
        <v>44569.025537800269</v>
      </c>
      <c r="D51" s="53">
        <v>45154.953776702365</v>
      </c>
      <c r="E51" s="53">
        <v>45662.615118200483</v>
      </c>
      <c r="F51" s="53">
        <v>45717.529431400806</v>
      </c>
      <c r="G51" s="53">
        <v>46091.038555265593</v>
      </c>
      <c r="H51" s="53">
        <v>46516.843171099732</v>
      </c>
      <c r="I51" s="53">
        <v>46362.259801097156</v>
      </c>
      <c r="J51" s="53">
        <v>46148.504510295876</v>
      </c>
      <c r="K51" s="53">
        <v>46273.038736496863</v>
      </c>
      <c r="L51" s="53">
        <v>47065.097133375741</v>
      </c>
      <c r="M51" s="53">
        <v>47472.42139104574</v>
      </c>
      <c r="N51" s="53">
        <v>47612.684672131298</v>
      </c>
      <c r="O51" s="53">
        <v>47624.702040312055</v>
      </c>
    </row>
    <row r="53" spans="2:15" x14ac:dyDescent="0.35">
      <c r="C53" s="43"/>
      <c r="D53" s="43"/>
      <c r="F53" s="43"/>
      <c r="G53" s="43"/>
      <c r="H53" s="43"/>
      <c r="I53" s="43"/>
      <c r="J53" s="43"/>
      <c r="K53" s="43"/>
      <c r="L53" s="43"/>
      <c r="M53" s="43"/>
      <c r="N53" s="43"/>
      <c r="O53" s="43" t="s">
        <v>77</v>
      </c>
    </row>
    <row r="54" spans="2:15" ht="15" x14ac:dyDescent="0.35">
      <c r="B54" s="37" t="s">
        <v>106</v>
      </c>
    </row>
    <row r="55" spans="2:15" ht="15" thickBot="1" x14ac:dyDescent="0.4">
      <c r="B55" s="28" t="s">
        <v>82</v>
      </c>
      <c r="C55" s="38">
        <v>45229</v>
      </c>
      <c r="D55" s="38">
        <v>45260</v>
      </c>
      <c r="E55" s="38">
        <v>45291</v>
      </c>
      <c r="F55" s="38">
        <v>45322</v>
      </c>
      <c r="G55" s="38">
        <v>45351</v>
      </c>
      <c r="H55" s="38">
        <v>45382</v>
      </c>
      <c r="I55" s="38">
        <v>45412</v>
      </c>
      <c r="J55" s="38">
        <v>45443</v>
      </c>
      <c r="K55" s="38">
        <v>45473</v>
      </c>
      <c r="L55" s="38">
        <v>45504</v>
      </c>
      <c r="M55" s="38">
        <v>45535</v>
      </c>
      <c r="N55" s="38">
        <v>45565</v>
      </c>
      <c r="O55" s="38">
        <v>45596</v>
      </c>
    </row>
    <row r="56" spans="2:15" ht="15" thickTop="1" x14ac:dyDescent="0.35">
      <c r="B56" s="50" t="s">
        <v>83</v>
      </c>
      <c r="C56" s="51">
        <v>47.763224576910005</v>
      </c>
      <c r="D56" s="51">
        <v>48.556595375440004</v>
      </c>
      <c r="E56" s="51">
        <v>48.981819025440004</v>
      </c>
      <c r="F56" s="51">
        <v>26.026101441710001</v>
      </c>
      <c r="G56" s="51">
        <v>21.213777700929999</v>
      </c>
      <c r="H56" s="51">
        <v>20.14900658753</v>
      </c>
      <c r="I56" s="51">
        <v>19.803551160320001</v>
      </c>
      <c r="J56" s="51">
        <v>18.786130877289999</v>
      </c>
      <c r="K56" s="51">
        <v>20.764022736139999</v>
      </c>
      <c r="L56" s="51">
        <v>0.70627214812000005</v>
      </c>
      <c r="M56" s="51">
        <v>0.87889025182000002</v>
      </c>
      <c r="N56" s="51">
        <v>5.3480798120600008</v>
      </c>
      <c r="O56" s="51">
        <v>2.5722806220600001</v>
      </c>
    </row>
    <row r="57" spans="2:15" x14ac:dyDescent="0.35">
      <c r="B57" s="50" t="s">
        <v>84</v>
      </c>
      <c r="C57" s="51">
        <v>697.63254997399997</v>
      </c>
      <c r="D57" s="51">
        <v>616.90809678100004</v>
      </c>
      <c r="E57" s="51">
        <v>791.30833421800003</v>
      </c>
      <c r="F57" s="51">
        <v>1726.707048812</v>
      </c>
      <c r="G57" s="51">
        <v>1339.2685252020001</v>
      </c>
      <c r="H57" s="51">
        <v>1242.00276538</v>
      </c>
      <c r="I57" s="51">
        <v>1517.5492136190001</v>
      </c>
      <c r="J57" s="51">
        <v>1694.135770715</v>
      </c>
      <c r="K57" s="51">
        <v>908.537529737</v>
      </c>
      <c r="L57" s="51">
        <v>972.08944535799992</v>
      </c>
      <c r="M57" s="51">
        <v>1988.522339893</v>
      </c>
      <c r="N57" s="51">
        <v>2378.3934053480002</v>
      </c>
      <c r="O57" s="51">
        <v>1033.8136433740001</v>
      </c>
    </row>
    <row r="58" spans="2:15" x14ac:dyDescent="0.35">
      <c r="B58" s="50" t="s">
        <v>85</v>
      </c>
      <c r="C58" s="51">
        <v>68317.941611721821</v>
      </c>
      <c r="D58" s="51">
        <v>67848.587464187818</v>
      </c>
      <c r="E58" s="51">
        <v>70495.175328500816</v>
      </c>
      <c r="F58" s="51">
        <v>69661.682382151819</v>
      </c>
      <c r="G58" s="51">
        <v>70656.678284771813</v>
      </c>
      <c r="H58" s="51">
        <v>72169.147868168802</v>
      </c>
      <c r="I58" s="51">
        <v>72605.021988052802</v>
      </c>
      <c r="J58" s="51">
        <v>71321.617116480818</v>
      </c>
      <c r="K58" s="51">
        <v>68249.195165188808</v>
      </c>
      <c r="L58" s="51">
        <v>66354.720148955996</v>
      </c>
      <c r="M58" s="51">
        <v>64800.977818836</v>
      </c>
      <c r="N58" s="51">
        <v>63934.451584829003</v>
      </c>
      <c r="O58" s="51">
        <v>64049.798532418004</v>
      </c>
    </row>
    <row r="59" spans="2:15" x14ac:dyDescent="0.35">
      <c r="B59" s="50" t="s">
        <v>86</v>
      </c>
      <c r="C59" s="51">
        <v>0</v>
      </c>
      <c r="D59" s="51">
        <v>0</v>
      </c>
      <c r="E59" s="51">
        <v>0</v>
      </c>
      <c r="F59" s="51">
        <v>0</v>
      </c>
      <c r="G59" s="51">
        <v>0</v>
      </c>
      <c r="H59" s="51">
        <v>0</v>
      </c>
      <c r="I59" s="51">
        <v>0</v>
      </c>
      <c r="J59" s="51">
        <v>0</v>
      </c>
      <c r="K59" s="51">
        <v>0</v>
      </c>
      <c r="L59" s="51">
        <v>0</v>
      </c>
      <c r="M59" s="51">
        <v>0</v>
      </c>
      <c r="N59" s="51">
        <v>0</v>
      </c>
      <c r="O59" s="51">
        <v>0</v>
      </c>
    </row>
    <row r="60" spans="2:15" x14ac:dyDescent="0.35">
      <c r="B60" s="50" t="s">
        <v>87</v>
      </c>
      <c r="C60" s="51">
        <v>28.506105399999999</v>
      </c>
      <c r="D60" s="51">
        <v>28.6536537</v>
      </c>
      <c r="E60" s="51">
        <v>28.7970097</v>
      </c>
      <c r="F60" s="51">
        <v>28.961011501000002</v>
      </c>
      <c r="G60" s="51">
        <v>38.480005101000003</v>
      </c>
      <c r="H60" s="51">
        <v>484.06835261700002</v>
      </c>
      <c r="I60" s="51">
        <v>565.53580218800005</v>
      </c>
      <c r="J60" s="51">
        <v>1593.709123891</v>
      </c>
      <c r="K60" s="51">
        <v>4945.52193076</v>
      </c>
      <c r="L60" s="51">
        <v>7520.4898987619999</v>
      </c>
      <c r="M60" s="51">
        <v>7784.7363012690003</v>
      </c>
      <c r="N60" s="51">
        <v>8104.7668847630002</v>
      </c>
      <c r="O60" s="51">
        <v>12526.649663851</v>
      </c>
    </row>
    <row r="61" spans="2:15" x14ac:dyDescent="0.35">
      <c r="B61" s="50" t="s">
        <v>88</v>
      </c>
      <c r="C61" s="51">
        <v>35581.560292709</v>
      </c>
      <c r="D61" s="51">
        <v>37550.974817921997</v>
      </c>
      <c r="E61" s="51">
        <v>37925.636973098</v>
      </c>
      <c r="F61" s="51">
        <v>37741.027431689996</v>
      </c>
      <c r="G61" s="51">
        <v>37915.648616015002</v>
      </c>
      <c r="H61" s="51">
        <v>37385.005493719342</v>
      </c>
      <c r="I61" s="51">
        <v>37425.208414471781</v>
      </c>
      <c r="J61" s="51">
        <v>38025.790197724702</v>
      </c>
      <c r="K61" s="51">
        <v>39522.090498676989</v>
      </c>
      <c r="L61" s="51">
        <v>39969.684576747299</v>
      </c>
      <c r="M61" s="51">
        <v>42342.114878376895</v>
      </c>
      <c r="N61" s="51">
        <v>43513.910523284343</v>
      </c>
      <c r="O61" s="51">
        <v>40684.886166200537</v>
      </c>
    </row>
    <row r="62" spans="2:15" x14ac:dyDescent="0.35">
      <c r="B62" s="50" t="s">
        <v>89</v>
      </c>
      <c r="C62" s="51">
        <v>2500.8932342929998</v>
      </c>
      <c r="D62" s="51">
        <v>2628.2299348840002</v>
      </c>
      <c r="E62" s="51">
        <v>2673.2907766679996</v>
      </c>
      <c r="F62" s="51">
        <v>2837.5642287760002</v>
      </c>
      <c r="G62" s="51">
        <v>2863.7446191610002</v>
      </c>
      <c r="H62" s="51">
        <v>2831.2220271670003</v>
      </c>
      <c r="I62" s="51">
        <v>2531.9670717899999</v>
      </c>
      <c r="J62" s="51">
        <v>2348.4866283470001</v>
      </c>
      <c r="K62" s="51">
        <v>2566.913368898</v>
      </c>
      <c r="L62" s="51">
        <v>2473.8663104010002</v>
      </c>
      <c r="M62" s="51">
        <v>2455.4852832300003</v>
      </c>
      <c r="N62" s="51">
        <v>2514.5906484829998</v>
      </c>
      <c r="O62" s="51">
        <v>2707.0987318800003</v>
      </c>
    </row>
    <row r="63" spans="2:15" x14ac:dyDescent="0.35">
      <c r="B63" s="50" t="s">
        <v>90</v>
      </c>
      <c r="C63" s="51">
        <v>12728.995731311001</v>
      </c>
      <c r="D63" s="51">
        <v>12897.195002635</v>
      </c>
      <c r="E63" s="51">
        <v>13192.448451671</v>
      </c>
      <c r="F63" s="51">
        <v>13215.591651735</v>
      </c>
      <c r="G63" s="51">
        <v>13648.388510825</v>
      </c>
      <c r="H63" s="51">
        <v>13309.679909623001</v>
      </c>
      <c r="I63" s="51">
        <v>13438.148902909001</v>
      </c>
      <c r="J63" s="51">
        <v>13414.216516023</v>
      </c>
      <c r="K63" s="51">
        <v>12714.671279811</v>
      </c>
      <c r="L63" s="51">
        <v>12265.214215693</v>
      </c>
      <c r="M63" s="51">
        <v>11511.175572859</v>
      </c>
      <c r="N63" s="51">
        <v>11505.954454911</v>
      </c>
      <c r="O63" s="51">
        <v>11127.561564289001</v>
      </c>
    </row>
    <row r="64" spans="2:15" x14ac:dyDescent="0.35">
      <c r="B64" s="50" t="s">
        <v>91</v>
      </c>
      <c r="C64" s="51">
        <v>2102.2341459859999</v>
      </c>
      <c r="D64" s="51">
        <v>2118.0082063330001</v>
      </c>
      <c r="E64" s="51">
        <v>2129.3854693590001</v>
      </c>
      <c r="F64" s="51">
        <v>2237.4954446730003</v>
      </c>
      <c r="G64" s="51">
        <v>2068.6078608329999</v>
      </c>
      <c r="H64" s="51">
        <v>2183.9859285822599</v>
      </c>
      <c r="I64" s="51">
        <v>2159.3764714415197</v>
      </c>
      <c r="J64" s="51">
        <v>2215.2014309040001</v>
      </c>
      <c r="K64" s="51">
        <v>2355.3388886370003</v>
      </c>
      <c r="L64" s="51">
        <v>2214.1147515560001</v>
      </c>
      <c r="M64" s="51">
        <v>2281.7907744250001</v>
      </c>
      <c r="N64" s="51">
        <v>2257.778420787</v>
      </c>
      <c r="O64" s="51">
        <v>1722.1847403450001</v>
      </c>
    </row>
    <row r="65" spans="2:15" x14ac:dyDescent="0.35">
      <c r="B65" s="50" t="s">
        <v>92</v>
      </c>
      <c r="C65" s="51">
        <v>0</v>
      </c>
      <c r="D65" s="51">
        <v>0</v>
      </c>
      <c r="E65" s="51">
        <v>0</v>
      </c>
      <c r="F65" s="51">
        <v>0</v>
      </c>
      <c r="G65" s="51">
        <v>0</v>
      </c>
      <c r="H65" s="51">
        <v>0</v>
      </c>
      <c r="I65" s="51">
        <v>0</v>
      </c>
      <c r="J65" s="51">
        <v>0</v>
      </c>
      <c r="K65" s="51">
        <v>0</v>
      </c>
      <c r="L65" s="51">
        <v>0</v>
      </c>
      <c r="M65" s="51">
        <v>0</v>
      </c>
      <c r="N65" s="51">
        <v>0</v>
      </c>
      <c r="O65" s="51">
        <v>0</v>
      </c>
    </row>
    <row r="66" spans="2:15" x14ac:dyDescent="0.35">
      <c r="B66" s="50" t="s">
        <v>93</v>
      </c>
      <c r="C66" s="51">
        <v>4985.4965516063012</v>
      </c>
      <c r="D66" s="51">
        <v>4970.8255202387472</v>
      </c>
      <c r="E66" s="51">
        <v>4925.8772120089534</v>
      </c>
      <c r="F66" s="51">
        <v>5004.5705285278109</v>
      </c>
      <c r="G66" s="51">
        <v>4964.120872770377</v>
      </c>
      <c r="H66" s="51">
        <v>4874.1867605230764</v>
      </c>
      <c r="I66" s="51">
        <v>4662.7815632419824</v>
      </c>
      <c r="J66" s="51">
        <v>4665.9855711026266</v>
      </c>
      <c r="K66" s="51">
        <v>4696.1455523473214</v>
      </c>
      <c r="L66" s="51">
        <v>4718.8887431416797</v>
      </c>
      <c r="M66" s="51">
        <v>4668.631127913789</v>
      </c>
      <c r="N66" s="51">
        <v>4779.0077289147484</v>
      </c>
      <c r="O66" s="51">
        <v>4780.116771838334</v>
      </c>
    </row>
    <row r="67" spans="2:15" x14ac:dyDescent="0.35">
      <c r="B67" s="50" t="s">
        <v>94</v>
      </c>
      <c r="C67" s="51">
        <v>25</v>
      </c>
      <c r="D67" s="51">
        <v>25</v>
      </c>
      <c r="E67" s="51">
        <v>25</v>
      </c>
      <c r="F67" s="51">
        <v>25</v>
      </c>
      <c r="G67" s="51">
        <v>25</v>
      </c>
      <c r="H67" s="51">
        <v>25</v>
      </c>
      <c r="I67" s="51">
        <v>25</v>
      </c>
      <c r="J67" s="51">
        <v>25</v>
      </c>
      <c r="K67" s="51">
        <v>25</v>
      </c>
      <c r="L67" s="51">
        <v>25</v>
      </c>
      <c r="M67" s="51">
        <v>25</v>
      </c>
      <c r="N67" s="51">
        <v>25</v>
      </c>
      <c r="O67" s="51">
        <v>25</v>
      </c>
    </row>
    <row r="68" spans="2:15" x14ac:dyDescent="0.35">
      <c r="B68" s="50" t="s">
        <v>95</v>
      </c>
      <c r="C68" s="51">
        <v>273.01684571902496</v>
      </c>
      <c r="D68" s="51">
        <v>264.79506045062499</v>
      </c>
      <c r="E68" s="51">
        <v>254.11334625864302</v>
      </c>
      <c r="F68" s="51">
        <v>254.10858160589004</v>
      </c>
      <c r="G68" s="51">
        <v>245.28710870611098</v>
      </c>
      <c r="H68" s="51">
        <v>235.38280116610002</v>
      </c>
      <c r="I68" s="51">
        <v>233.02032107948003</v>
      </c>
      <c r="J68" s="51">
        <v>227.85204352599999</v>
      </c>
      <c r="K68" s="51">
        <v>218.55483321356601</v>
      </c>
      <c r="L68" s="51">
        <v>219.14622349316801</v>
      </c>
      <c r="M68" s="51">
        <v>212.94543138391001</v>
      </c>
      <c r="N68" s="51">
        <v>202.34324286964701</v>
      </c>
      <c r="O68" s="51">
        <v>201.30249273358899</v>
      </c>
    </row>
    <row r="69" spans="2:15" x14ac:dyDescent="0.35">
      <c r="B69" s="50" t="s">
        <v>96</v>
      </c>
      <c r="C69" s="51">
        <v>0</v>
      </c>
      <c r="D69" s="51">
        <v>0</v>
      </c>
      <c r="E69" s="51">
        <v>0</v>
      </c>
      <c r="F69" s="51">
        <v>0</v>
      </c>
      <c r="G69" s="51">
        <v>0</v>
      </c>
      <c r="H69" s="51">
        <v>0</v>
      </c>
      <c r="I69" s="51">
        <v>0</v>
      </c>
      <c r="J69" s="51">
        <v>0</v>
      </c>
      <c r="K69" s="51">
        <v>0</v>
      </c>
      <c r="L69" s="51">
        <v>0</v>
      </c>
      <c r="M69" s="51">
        <v>0</v>
      </c>
      <c r="N69" s="51">
        <v>0</v>
      </c>
      <c r="O69" s="51">
        <v>0</v>
      </c>
    </row>
    <row r="70" spans="2:15" x14ac:dyDescent="0.35">
      <c r="B70" s="50" t="s">
        <v>97</v>
      </c>
      <c r="C70" s="51">
        <v>0</v>
      </c>
      <c r="D70" s="51">
        <v>0</v>
      </c>
      <c r="E70" s="51">
        <v>0</v>
      </c>
      <c r="F70" s="51">
        <v>0</v>
      </c>
      <c r="G70" s="51">
        <v>0</v>
      </c>
      <c r="H70" s="51">
        <v>0</v>
      </c>
      <c r="I70" s="51">
        <v>0</v>
      </c>
      <c r="J70" s="51">
        <v>0</v>
      </c>
      <c r="K70" s="51">
        <v>0</v>
      </c>
      <c r="L70" s="51">
        <v>0</v>
      </c>
      <c r="M70" s="51">
        <v>0</v>
      </c>
      <c r="N70" s="51">
        <v>0</v>
      </c>
      <c r="O70" s="51">
        <v>0</v>
      </c>
    </row>
    <row r="71" spans="2:15" x14ac:dyDescent="0.35">
      <c r="B71" s="50" t="s">
        <v>98</v>
      </c>
      <c r="C71" s="51">
        <v>0</v>
      </c>
      <c r="D71" s="51">
        <v>0</v>
      </c>
      <c r="E71" s="51">
        <v>0</v>
      </c>
      <c r="F71" s="51">
        <v>0</v>
      </c>
      <c r="G71" s="51">
        <v>0</v>
      </c>
      <c r="H71" s="51">
        <v>0</v>
      </c>
      <c r="I71" s="51">
        <v>0</v>
      </c>
      <c r="J71" s="51">
        <v>0</v>
      </c>
      <c r="K71" s="51">
        <v>0</v>
      </c>
      <c r="L71" s="51">
        <v>0</v>
      </c>
      <c r="M71" s="51">
        <v>0</v>
      </c>
      <c r="N71" s="51">
        <v>0</v>
      </c>
      <c r="O71" s="51">
        <v>0</v>
      </c>
    </row>
    <row r="72" spans="2:15" x14ac:dyDescent="0.35">
      <c r="B72" s="50" t="s">
        <v>99</v>
      </c>
      <c r="C72" s="51">
        <v>0</v>
      </c>
      <c r="D72" s="51">
        <v>0</v>
      </c>
      <c r="E72" s="51">
        <v>0</v>
      </c>
      <c r="F72" s="51">
        <v>0</v>
      </c>
      <c r="G72" s="51">
        <v>0</v>
      </c>
      <c r="H72" s="51">
        <v>0</v>
      </c>
      <c r="I72" s="51">
        <v>0</v>
      </c>
      <c r="J72" s="51">
        <v>0</v>
      </c>
      <c r="K72" s="51">
        <v>0</v>
      </c>
      <c r="L72" s="51">
        <v>0</v>
      </c>
      <c r="M72" s="51">
        <v>0</v>
      </c>
      <c r="N72" s="51">
        <v>0</v>
      </c>
      <c r="O72" s="51">
        <v>0</v>
      </c>
    </row>
    <row r="73" spans="2:15" x14ac:dyDescent="0.35">
      <c r="B73" s="50" t="s">
        <v>100</v>
      </c>
      <c r="C73" s="51">
        <v>0</v>
      </c>
      <c r="D73" s="51">
        <v>0</v>
      </c>
      <c r="E73" s="51">
        <v>0</v>
      </c>
      <c r="F73" s="51">
        <v>0</v>
      </c>
      <c r="G73" s="51">
        <v>0</v>
      </c>
      <c r="H73" s="51">
        <v>0</v>
      </c>
      <c r="I73" s="51">
        <v>0</v>
      </c>
      <c r="J73" s="51">
        <v>0</v>
      </c>
      <c r="K73" s="51">
        <v>0</v>
      </c>
      <c r="L73" s="51">
        <v>0</v>
      </c>
      <c r="M73" s="51">
        <v>0</v>
      </c>
      <c r="N73" s="51">
        <v>0</v>
      </c>
      <c r="O73" s="51">
        <v>0</v>
      </c>
    </row>
    <row r="74" spans="2:15" x14ac:dyDescent="0.35">
      <c r="B74" s="50" t="s">
        <v>101</v>
      </c>
      <c r="C74" s="51">
        <v>0</v>
      </c>
      <c r="D74" s="51">
        <v>0</v>
      </c>
      <c r="E74" s="51">
        <v>0</v>
      </c>
      <c r="F74" s="51">
        <v>0</v>
      </c>
      <c r="G74" s="51">
        <v>0</v>
      </c>
      <c r="H74" s="51">
        <v>0</v>
      </c>
      <c r="I74" s="51">
        <v>0</v>
      </c>
      <c r="J74" s="51">
        <v>0</v>
      </c>
      <c r="K74" s="51">
        <v>0</v>
      </c>
      <c r="L74" s="51">
        <v>0</v>
      </c>
      <c r="M74" s="51">
        <v>0</v>
      </c>
      <c r="N74" s="51">
        <v>0</v>
      </c>
      <c r="O74" s="51">
        <v>0</v>
      </c>
    </row>
    <row r="75" spans="2:15" x14ac:dyDescent="0.35">
      <c r="B75" s="50" t="s">
        <v>102</v>
      </c>
      <c r="C75" s="51">
        <v>0</v>
      </c>
      <c r="D75" s="51">
        <v>0</v>
      </c>
      <c r="E75" s="51">
        <v>0</v>
      </c>
      <c r="F75" s="51">
        <v>0</v>
      </c>
      <c r="G75" s="51">
        <v>0</v>
      </c>
      <c r="H75" s="51">
        <v>0</v>
      </c>
      <c r="I75" s="51">
        <v>0</v>
      </c>
      <c r="J75" s="51">
        <v>0</v>
      </c>
      <c r="K75" s="51">
        <v>0</v>
      </c>
      <c r="L75" s="51">
        <v>0</v>
      </c>
      <c r="M75" s="51">
        <v>0</v>
      </c>
      <c r="N75" s="51">
        <v>0</v>
      </c>
      <c r="O75" s="51">
        <v>0</v>
      </c>
    </row>
    <row r="76" spans="2:15" x14ac:dyDescent="0.35">
      <c r="B76" s="50" t="s">
        <v>103</v>
      </c>
      <c r="C76" s="51">
        <v>22.462181130000001</v>
      </c>
      <c r="D76" s="51">
        <v>22.430068894000001</v>
      </c>
      <c r="E76" s="51">
        <v>22.397956657999998</v>
      </c>
      <c r="F76" s="51">
        <v>22.365844371929999</v>
      </c>
      <c r="G76" s="51">
        <v>22.333732185999999</v>
      </c>
      <c r="H76" s="51">
        <v>22.301619949999999</v>
      </c>
      <c r="I76" s="51">
        <v>22.26950758836</v>
      </c>
      <c r="J76" s="51">
        <v>22.237395478</v>
      </c>
      <c r="K76" s="51">
        <v>22.205283242</v>
      </c>
      <c r="L76" s="51">
        <v>22.173170805119998</v>
      </c>
      <c r="M76" s="51">
        <v>22.141058544080003</v>
      </c>
      <c r="N76" s="51">
        <v>22.108946283080002</v>
      </c>
      <c r="O76" s="51">
        <v>22.076834022029999</v>
      </c>
    </row>
    <row r="77" spans="2:15" x14ac:dyDescent="0.35">
      <c r="B77" s="52" t="s">
        <v>104</v>
      </c>
      <c r="C77" s="54">
        <v>127311.50247442703</v>
      </c>
      <c r="D77" s="54">
        <v>129020.16442140158</v>
      </c>
      <c r="E77" s="54">
        <v>132512.41267716585</v>
      </c>
      <c r="F77" s="54">
        <v>132781.10025528618</v>
      </c>
      <c r="G77" s="54">
        <v>133808.77191327227</v>
      </c>
      <c r="H77" s="54">
        <v>134782.13253348411</v>
      </c>
      <c r="I77" s="54">
        <v>135205.68280754221</v>
      </c>
      <c r="J77" s="54">
        <v>135573.01792506943</v>
      </c>
      <c r="K77" s="54">
        <v>136244.93835324791</v>
      </c>
      <c r="L77" s="54">
        <v>136756.09375706143</v>
      </c>
      <c r="M77" s="54">
        <v>138094.39947698254</v>
      </c>
      <c r="N77" s="54">
        <v>139243.65392028485</v>
      </c>
      <c r="O77" s="54">
        <v>138883.06142157351</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78A89-2CB2-4160-90AF-385B90E8C844}">
  <sheetPr>
    <tabColor rgb="FF002060"/>
  </sheetPr>
  <dimension ref="B2:J97"/>
  <sheetViews>
    <sheetView showGridLines="0" zoomScale="70" zoomScaleNormal="70" workbookViewId="0">
      <pane xSplit="2" ySplit="3" topLeftCell="C12" activePane="bottomRight" state="frozen"/>
      <selection activeCell="C12" sqref="C12"/>
      <selection pane="topRight" activeCell="C12" sqref="C12"/>
      <selection pane="bottomLeft" activeCell="C12" sqref="C12"/>
      <selection pane="bottomRight" activeCell="C12" sqref="A1:XFD1048576"/>
    </sheetView>
  </sheetViews>
  <sheetFormatPr defaultColWidth="9.1796875" defaultRowHeight="14" x14ac:dyDescent="0.35"/>
  <cols>
    <col min="1" max="1" width="9.1796875" style="56"/>
    <col min="2" max="2" width="28.81640625" style="56" bestFit="1" customWidth="1"/>
    <col min="3" max="3" width="16" style="59" bestFit="1" customWidth="1"/>
    <col min="4" max="6" width="28" style="60" customWidth="1"/>
    <col min="7" max="7" width="10.453125" style="56" bestFit="1" customWidth="1"/>
    <col min="8" max="8" width="24.26953125" style="56" bestFit="1" customWidth="1"/>
    <col min="9" max="10" width="23.81640625" style="56" bestFit="1" customWidth="1"/>
    <col min="11" max="16384" width="9.1796875" style="56"/>
  </cols>
  <sheetData>
    <row r="2" spans="2:8" ht="24" customHeight="1" x14ac:dyDescent="0.35">
      <c r="B2" s="55" t="s">
        <v>107</v>
      </c>
      <c r="C2" s="55"/>
      <c r="D2" s="55"/>
      <c r="E2" s="55"/>
      <c r="F2" s="55"/>
    </row>
    <row r="3" spans="2:8" ht="28" x14ac:dyDescent="0.35">
      <c r="B3" s="57" t="s">
        <v>108</v>
      </c>
      <c r="C3" s="57" t="s">
        <v>109</v>
      </c>
      <c r="D3" s="58" t="s">
        <v>110</v>
      </c>
      <c r="E3" s="58" t="s">
        <v>111</v>
      </c>
      <c r="F3" s="58" t="s">
        <v>112</v>
      </c>
    </row>
    <row r="4" spans="2:8" x14ac:dyDescent="0.35">
      <c r="G4" s="61"/>
      <c r="H4" s="60"/>
    </row>
    <row r="5" spans="2:8" x14ac:dyDescent="0.35">
      <c r="B5" s="62" t="s">
        <v>113</v>
      </c>
      <c r="C5" s="63">
        <v>1</v>
      </c>
      <c r="D5" s="64">
        <v>468761544110</v>
      </c>
      <c r="E5" s="64">
        <v>462988620301</v>
      </c>
      <c r="F5" s="64">
        <v>475352383030</v>
      </c>
      <c r="G5" s="61"/>
      <c r="H5" s="60"/>
    </row>
    <row r="6" spans="2:8" x14ac:dyDescent="0.35">
      <c r="B6" s="56" t="s">
        <v>114</v>
      </c>
      <c r="C6" s="59">
        <v>5</v>
      </c>
      <c r="D6" s="60">
        <v>5641520307756</v>
      </c>
      <c r="E6" s="60">
        <v>6168487120867</v>
      </c>
      <c r="F6" s="60">
        <v>6189101450914</v>
      </c>
      <c r="G6" s="61"/>
      <c r="H6" s="60"/>
    </row>
    <row r="7" spans="2:8" x14ac:dyDescent="0.35">
      <c r="B7" s="62" t="s">
        <v>115</v>
      </c>
      <c r="C7" s="65">
        <v>1</v>
      </c>
      <c r="D7" s="66">
        <v>119107651503</v>
      </c>
      <c r="E7" s="66">
        <v>120377237482</v>
      </c>
      <c r="F7" s="66">
        <v>120713237482</v>
      </c>
      <c r="G7" s="67"/>
      <c r="H7" s="60"/>
    </row>
    <row r="8" spans="2:8" x14ac:dyDescent="0.35">
      <c r="B8" s="56" t="s">
        <v>116</v>
      </c>
      <c r="C8" s="59">
        <v>6</v>
      </c>
      <c r="D8" s="60">
        <v>1467242487598.594</v>
      </c>
      <c r="E8" s="60">
        <v>1531973621949.5488</v>
      </c>
      <c r="F8" s="60">
        <v>1538684905203.7788</v>
      </c>
      <c r="G8" s="68"/>
      <c r="H8" s="60"/>
    </row>
    <row r="9" spans="2:8" x14ac:dyDescent="0.35">
      <c r="B9" s="62" t="s">
        <v>117</v>
      </c>
      <c r="C9" s="63">
        <v>118</v>
      </c>
      <c r="D9" s="69">
        <v>304885809462569</v>
      </c>
      <c r="E9" s="69">
        <v>312895751315669</v>
      </c>
      <c r="F9" s="69">
        <v>314721824625664.38</v>
      </c>
      <c r="G9" s="68"/>
      <c r="H9" s="60"/>
    </row>
    <row r="10" spans="2:8" x14ac:dyDescent="0.35">
      <c r="B10" s="56" t="s">
        <v>118</v>
      </c>
      <c r="C10" s="59">
        <v>1</v>
      </c>
      <c r="D10" s="60">
        <v>223553937817</v>
      </c>
      <c r="E10" s="60">
        <v>229304686899</v>
      </c>
      <c r="F10" s="60">
        <v>229491186882</v>
      </c>
      <c r="G10" s="68"/>
      <c r="H10" s="60"/>
    </row>
    <row r="11" spans="2:8" x14ac:dyDescent="0.35">
      <c r="B11" s="62" t="s">
        <v>119</v>
      </c>
      <c r="C11" s="65">
        <v>10</v>
      </c>
      <c r="D11" s="66">
        <v>25019257988138.109</v>
      </c>
      <c r="E11" s="66">
        <v>25620862743764.34</v>
      </c>
      <c r="F11" s="66">
        <v>25732171971580.34</v>
      </c>
      <c r="G11" s="61"/>
      <c r="H11" s="60"/>
    </row>
    <row r="12" spans="2:8" x14ac:dyDescent="0.35">
      <c r="B12" s="56" t="s">
        <v>120</v>
      </c>
      <c r="C12" s="59">
        <v>9</v>
      </c>
      <c r="D12" s="60">
        <v>6648268172070</v>
      </c>
      <c r="E12" s="60">
        <v>6722500631933</v>
      </c>
      <c r="F12" s="60">
        <v>6880934052819</v>
      </c>
      <c r="G12" s="61"/>
      <c r="H12" s="60"/>
    </row>
    <row r="13" spans="2:8" x14ac:dyDescent="0.35">
      <c r="B13" s="62" t="s">
        <v>121</v>
      </c>
      <c r="C13" s="63">
        <v>10</v>
      </c>
      <c r="D13" s="69">
        <v>4271626744630</v>
      </c>
      <c r="E13" s="69">
        <v>4372464485993.7939</v>
      </c>
      <c r="F13" s="69">
        <v>4391928732400.7939</v>
      </c>
      <c r="G13" s="61"/>
      <c r="H13" s="60"/>
    </row>
    <row r="14" spans="2:8" x14ac:dyDescent="0.35">
      <c r="B14" s="56" t="s">
        <v>122</v>
      </c>
      <c r="C14" s="59">
        <v>1</v>
      </c>
      <c r="D14" s="60">
        <v>674699427223</v>
      </c>
      <c r="E14" s="60">
        <v>686588333632</v>
      </c>
      <c r="F14" s="60">
        <v>689819235672</v>
      </c>
      <c r="G14" s="61"/>
      <c r="H14" s="60"/>
    </row>
    <row r="15" spans="2:8" x14ac:dyDescent="0.35">
      <c r="B15" s="62" t="s">
        <v>123</v>
      </c>
      <c r="C15" s="63">
        <v>1</v>
      </c>
      <c r="D15" s="69">
        <v>327831337056</v>
      </c>
      <c r="E15" s="69">
        <v>338300835574</v>
      </c>
      <c r="F15" s="69">
        <v>338328304489</v>
      </c>
      <c r="G15" s="61"/>
      <c r="H15" s="60"/>
    </row>
    <row r="16" spans="2:8" x14ac:dyDescent="0.35">
      <c r="B16" s="56" t="s">
        <v>124</v>
      </c>
      <c r="C16" s="59">
        <v>1</v>
      </c>
      <c r="D16" s="60">
        <v>103933688299</v>
      </c>
      <c r="E16" s="60">
        <v>106507552703</v>
      </c>
      <c r="F16" s="60">
        <v>106507552703</v>
      </c>
      <c r="G16" s="61"/>
      <c r="H16" s="60"/>
    </row>
    <row r="17" spans="2:8" x14ac:dyDescent="0.35">
      <c r="B17" s="62" t="s">
        <v>125</v>
      </c>
      <c r="C17" s="63">
        <v>2</v>
      </c>
      <c r="D17" s="69">
        <v>2221127998160</v>
      </c>
      <c r="E17" s="69">
        <v>2267079058961</v>
      </c>
      <c r="F17" s="69">
        <v>2269530488157</v>
      </c>
      <c r="G17" s="61"/>
      <c r="H17" s="60"/>
    </row>
    <row r="18" spans="2:8" x14ac:dyDescent="0.35">
      <c r="B18" s="56" t="s">
        <v>126</v>
      </c>
      <c r="C18" s="59">
        <v>1</v>
      </c>
      <c r="D18" s="60">
        <v>181645646959</v>
      </c>
      <c r="E18" s="60">
        <v>186461438116</v>
      </c>
      <c r="F18" s="60">
        <v>186620604782</v>
      </c>
      <c r="G18" s="61"/>
      <c r="H18" s="60"/>
    </row>
    <row r="19" spans="2:8" x14ac:dyDescent="0.35">
      <c r="B19" s="62" t="s">
        <v>127</v>
      </c>
      <c r="C19" s="63">
        <v>1</v>
      </c>
      <c r="D19" s="69">
        <v>298680330763</v>
      </c>
      <c r="E19" s="69">
        <v>307570747785.84003</v>
      </c>
      <c r="F19" s="69">
        <v>307948547785.84003</v>
      </c>
      <c r="G19" s="61"/>
      <c r="H19" s="60"/>
    </row>
    <row r="20" spans="2:8" x14ac:dyDescent="0.35">
      <c r="B20" s="56" t="s">
        <v>128</v>
      </c>
      <c r="C20" s="59">
        <v>1</v>
      </c>
      <c r="D20" s="60">
        <v>913889858798</v>
      </c>
      <c r="E20" s="60">
        <v>924748517999</v>
      </c>
      <c r="F20" s="60">
        <v>925789908506</v>
      </c>
      <c r="G20" s="61"/>
      <c r="H20" s="60"/>
    </row>
    <row r="21" spans="2:8" x14ac:dyDescent="0.35">
      <c r="B21" s="62" t="s">
        <v>129</v>
      </c>
      <c r="C21" s="63">
        <v>2</v>
      </c>
      <c r="D21" s="69">
        <v>223344688080</v>
      </c>
      <c r="E21" s="69">
        <v>229627260552</v>
      </c>
      <c r="F21" s="69">
        <v>233460978728</v>
      </c>
      <c r="G21" s="61"/>
      <c r="H21" s="60"/>
    </row>
    <row r="22" spans="2:8" x14ac:dyDescent="0.35">
      <c r="B22" s="56" t="s">
        <v>130</v>
      </c>
      <c r="C22" s="59">
        <v>1</v>
      </c>
      <c r="D22" s="70">
        <v>937004412139</v>
      </c>
      <c r="E22" s="70">
        <v>961627598487</v>
      </c>
      <c r="F22" s="70">
        <v>961652547326</v>
      </c>
      <c r="G22" s="61"/>
      <c r="H22" s="60"/>
    </row>
    <row r="23" spans="2:8" x14ac:dyDescent="0.35">
      <c r="B23" s="62" t="s">
        <v>131</v>
      </c>
      <c r="C23" s="63">
        <v>1</v>
      </c>
      <c r="D23" s="71">
        <v>1064365704277</v>
      </c>
      <c r="E23" s="71">
        <v>1100231811132.8899</v>
      </c>
      <c r="F23" s="71">
        <v>1103920269193.8899</v>
      </c>
      <c r="G23" s="61"/>
      <c r="H23" s="60"/>
    </row>
    <row r="24" spans="2:8" x14ac:dyDescent="0.35">
      <c r="B24" s="56" t="s">
        <v>132</v>
      </c>
      <c r="C24" s="59">
        <v>1</v>
      </c>
      <c r="D24" s="70">
        <v>462097516266</v>
      </c>
      <c r="E24" s="70">
        <v>474973062852</v>
      </c>
      <c r="F24" s="70">
        <v>477827769202</v>
      </c>
      <c r="G24" s="61"/>
      <c r="H24" s="60"/>
    </row>
    <row r="25" spans="2:8" x14ac:dyDescent="0.35">
      <c r="B25" s="62" t="s">
        <v>133</v>
      </c>
      <c r="C25" s="63">
        <v>4</v>
      </c>
      <c r="D25" s="71">
        <v>1580127473817</v>
      </c>
      <c r="E25" s="71">
        <v>1612954254022.5701</v>
      </c>
      <c r="F25" s="71">
        <v>1616908654675.5701</v>
      </c>
      <c r="G25" s="61"/>
      <c r="H25" s="60"/>
    </row>
    <row r="26" spans="2:8" x14ac:dyDescent="0.35">
      <c r="B26" s="56" t="s">
        <v>134</v>
      </c>
      <c r="C26" s="59">
        <v>1</v>
      </c>
      <c r="D26" s="70">
        <v>102165863000</v>
      </c>
      <c r="E26" s="70">
        <v>103620897685</v>
      </c>
      <c r="F26" s="70">
        <v>103817757709</v>
      </c>
      <c r="G26" s="61"/>
      <c r="H26" s="60"/>
    </row>
    <row r="27" spans="2:8" x14ac:dyDescent="0.35">
      <c r="B27" s="62" t="s">
        <v>135</v>
      </c>
      <c r="C27" s="63">
        <v>1</v>
      </c>
      <c r="D27" s="71">
        <v>292934029161</v>
      </c>
      <c r="E27" s="71">
        <v>303677328865</v>
      </c>
      <c r="F27" s="71">
        <v>303677328865</v>
      </c>
      <c r="G27" s="61"/>
      <c r="H27" s="60"/>
    </row>
    <row r="28" spans="2:8" x14ac:dyDescent="0.35">
      <c r="B28" s="56" t="s">
        <v>136</v>
      </c>
      <c r="C28" s="59">
        <v>1</v>
      </c>
      <c r="D28" s="70">
        <v>299718058162</v>
      </c>
      <c r="E28" s="70">
        <v>306466947406.29999</v>
      </c>
      <c r="F28" s="70">
        <v>307223468700.29999</v>
      </c>
      <c r="G28" s="61"/>
      <c r="H28" s="60"/>
    </row>
    <row r="29" spans="2:8" x14ac:dyDescent="0.35">
      <c r="B29" s="62" t="s">
        <v>137</v>
      </c>
      <c r="C29" s="63">
        <v>3</v>
      </c>
      <c r="D29" s="71">
        <v>2466909173766.2002</v>
      </c>
      <c r="E29" s="71">
        <v>2539301508870.1602</v>
      </c>
      <c r="F29" s="71">
        <v>2544485555334.9399</v>
      </c>
      <c r="G29" s="61"/>
      <c r="H29" s="60"/>
    </row>
    <row r="30" spans="2:8" x14ac:dyDescent="0.35">
      <c r="B30" s="56" t="s">
        <v>138</v>
      </c>
      <c r="C30" s="59">
        <v>5</v>
      </c>
      <c r="D30" s="70">
        <v>5305972940148.0117</v>
      </c>
      <c r="E30" s="70">
        <v>5433868329830.0215</v>
      </c>
      <c r="F30" s="70">
        <v>5445108947869.0215</v>
      </c>
      <c r="G30" s="61"/>
      <c r="H30" s="60"/>
    </row>
    <row r="31" spans="2:8" x14ac:dyDescent="0.35">
      <c r="B31" s="62" t="s">
        <v>139</v>
      </c>
      <c r="C31" s="63">
        <v>2</v>
      </c>
      <c r="D31" s="71">
        <v>1209910004673</v>
      </c>
      <c r="E31" s="71">
        <v>1297311864981</v>
      </c>
      <c r="F31" s="71">
        <v>1300173136469</v>
      </c>
      <c r="G31" s="61"/>
      <c r="H31" s="60"/>
    </row>
    <row r="32" spans="2:8" x14ac:dyDescent="0.35">
      <c r="B32" s="72" t="s">
        <v>140</v>
      </c>
      <c r="C32" s="72">
        <v>191</v>
      </c>
      <c r="D32" s="73">
        <v>367411506446938.94</v>
      </c>
      <c r="E32" s="73">
        <v>377305627814313.44</v>
      </c>
      <c r="F32" s="73">
        <v>379503003602143.81</v>
      </c>
      <c r="G32" s="61"/>
    </row>
    <row r="33" spans="2:7" x14ac:dyDescent="0.35">
      <c r="B33" s="42" t="s">
        <v>141</v>
      </c>
      <c r="C33" s="59" t="s">
        <v>141</v>
      </c>
      <c r="D33" s="60" t="s">
        <v>141</v>
      </c>
      <c r="E33" s="60" t="s">
        <v>141</v>
      </c>
      <c r="F33" s="60" t="s">
        <v>141</v>
      </c>
    </row>
    <row r="34" spans="2:7" x14ac:dyDescent="0.3">
      <c r="C34" s="74"/>
      <c r="D34" s="75"/>
      <c r="E34" s="75"/>
      <c r="F34" s="75"/>
    </row>
    <row r="35" spans="2:7" ht="15" x14ac:dyDescent="0.35">
      <c r="B35" s="55" t="s">
        <v>142</v>
      </c>
      <c r="C35" s="55"/>
      <c r="D35" s="55"/>
      <c r="E35" s="55"/>
      <c r="F35" s="55"/>
    </row>
    <row r="36" spans="2:7" ht="28" x14ac:dyDescent="0.35">
      <c r="B36" s="57" t="s">
        <v>108</v>
      </c>
      <c r="C36" s="57" t="s">
        <v>109</v>
      </c>
      <c r="D36" s="58" t="s">
        <v>110</v>
      </c>
      <c r="E36" s="58" t="s">
        <v>111</v>
      </c>
      <c r="F36" s="58" t="s">
        <v>112</v>
      </c>
      <c r="G36" s="61"/>
    </row>
    <row r="38" spans="2:7" x14ac:dyDescent="0.35">
      <c r="B38" s="62" t="s">
        <v>113</v>
      </c>
      <c r="C38" s="63">
        <v>1</v>
      </c>
      <c r="D38" s="69">
        <v>468761544110</v>
      </c>
      <c r="E38" s="69">
        <v>462988620301</v>
      </c>
      <c r="F38" s="69">
        <v>475352383030</v>
      </c>
    </row>
    <row r="39" spans="2:7" x14ac:dyDescent="0.35">
      <c r="B39" s="56" t="s">
        <v>114</v>
      </c>
      <c r="C39" s="59">
        <v>5</v>
      </c>
      <c r="D39" s="60">
        <v>5641520307756</v>
      </c>
      <c r="E39" s="60">
        <v>6168487120867</v>
      </c>
      <c r="F39" s="60">
        <v>6189101450914</v>
      </c>
    </row>
    <row r="40" spans="2:7" x14ac:dyDescent="0.35">
      <c r="B40" s="62" t="s">
        <v>115</v>
      </c>
      <c r="C40" s="65">
        <v>1</v>
      </c>
      <c r="D40" s="66">
        <v>119107651503</v>
      </c>
      <c r="E40" s="66">
        <v>120377237482</v>
      </c>
      <c r="F40" s="66">
        <v>120713237482</v>
      </c>
    </row>
    <row r="41" spans="2:7" x14ac:dyDescent="0.35">
      <c r="B41" s="56" t="s">
        <v>116</v>
      </c>
      <c r="C41" s="59">
        <v>5</v>
      </c>
      <c r="D41" s="60">
        <v>917118088052.05396</v>
      </c>
      <c r="E41" s="60">
        <v>940786390737.48096</v>
      </c>
      <c r="F41" s="60">
        <v>943539617884.63098</v>
      </c>
    </row>
    <row r="42" spans="2:7" x14ac:dyDescent="0.35">
      <c r="B42" s="62" t="s">
        <v>117</v>
      </c>
      <c r="C42" s="63">
        <v>116</v>
      </c>
      <c r="D42" s="69">
        <v>303176800687198</v>
      </c>
      <c r="E42" s="69">
        <v>311158104902832.75</v>
      </c>
      <c r="F42" s="69">
        <v>312980710537621.69</v>
      </c>
    </row>
    <row r="43" spans="2:7" x14ac:dyDescent="0.35">
      <c r="B43" s="56" t="s">
        <v>118</v>
      </c>
      <c r="C43" s="59">
        <v>1</v>
      </c>
      <c r="D43" s="60">
        <v>223553937817</v>
      </c>
      <c r="E43" s="60">
        <v>229304686899</v>
      </c>
      <c r="F43" s="60">
        <v>229491186882</v>
      </c>
    </row>
    <row r="44" spans="2:7" x14ac:dyDescent="0.35">
      <c r="B44" s="62" t="s">
        <v>119</v>
      </c>
      <c r="C44" s="65">
        <v>9</v>
      </c>
      <c r="D44" s="66">
        <v>25010188365668.109</v>
      </c>
      <c r="E44" s="66">
        <v>25611740184722.34</v>
      </c>
      <c r="F44" s="66">
        <v>25723048302538.34</v>
      </c>
    </row>
    <row r="45" spans="2:7" x14ac:dyDescent="0.35">
      <c r="B45" s="56" t="s">
        <v>120</v>
      </c>
      <c r="C45" s="59">
        <v>8</v>
      </c>
      <c r="D45" s="60">
        <v>6441885435376</v>
      </c>
      <c r="E45" s="60">
        <v>6494058447949</v>
      </c>
      <c r="F45" s="60">
        <v>6652491868835</v>
      </c>
    </row>
    <row r="46" spans="2:7" x14ac:dyDescent="0.35">
      <c r="B46" s="62" t="s">
        <v>121</v>
      </c>
      <c r="C46" s="63">
        <v>10</v>
      </c>
      <c r="D46" s="69">
        <v>4271626744630</v>
      </c>
      <c r="E46" s="69">
        <v>4372464485993.7939</v>
      </c>
      <c r="F46" s="69">
        <v>4391928732400.7939</v>
      </c>
    </row>
    <row r="47" spans="2:7" x14ac:dyDescent="0.35">
      <c r="B47" s="56" t="s">
        <v>122</v>
      </c>
      <c r="C47" s="59">
        <v>1</v>
      </c>
      <c r="D47" s="60">
        <v>674699427223</v>
      </c>
      <c r="E47" s="60">
        <v>686588333632</v>
      </c>
      <c r="F47" s="60">
        <v>689819235672</v>
      </c>
    </row>
    <row r="48" spans="2:7" x14ac:dyDescent="0.35">
      <c r="B48" s="62" t="s">
        <v>123</v>
      </c>
      <c r="C48" s="63">
        <v>1</v>
      </c>
      <c r="D48" s="69">
        <v>327831337056</v>
      </c>
      <c r="E48" s="69">
        <v>338300835574</v>
      </c>
      <c r="F48" s="69">
        <v>338328304489</v>
      </c>
    </row>
    <row r="49" spans="2:6" x14ac:dyDescent="0.35">
      <c r="B49" s="56" t="s">
        <v>124</v>
      </c>
      <c r="C49" s="59">
        <v>1</v>
      </c>
      <c r="D49" s="60">
        <v>103933688299</v>
      </c>
      <c r="E49" s="60">
        <v>106507552703</v>
      </c>
      <c r="F49" s="60">
        <v>106507552703</v>
      </c>
    </row>
    <row r="50" spans="2:6" x14ac:dyDescent="0.35">
      <c r="B50" s="62" t="s">
        <v>125</v>
      </c>
      <c r="C50" s="63">
        <v>2</v>
      </c>
      <c r="D50" s="69">
        <v>2221127998160</v>
      </c>
      <c r="E50" s="69">
        <v>2267079058961</v>
      </c>
      <c r="F50" s="69">
        <v>2269530488157</v>
      </c>
    </row>
    <row r="51" spans="2:6" x14ac:dyDescent="0.35">
      <c r="B51" s="56" t="s">
        <v>126</v>
      </c>
      <c r="C51" s="59">
        <v>1</v>
      </c>
      <c r="D51" s="60">
        <v>181645646959</v>
      </c>
      <c r="E51" s="60">
        <v>186461438116</v>
      </c>
      <c r="F51" s="60">
        <v>186620604782</v>
      </c>
    </row>
    <row r="52" spans="2:6" x14ac:dyDescent="0.35">
      <c r="B52" s="62" t="s">
        <v>127</v>
      </c>
      <c r="C52" s="63">
        <v>1</v>
      </c>
      <c r="D52" s="69">
        <v>298680330763</v>
      </c>
      <c r="E52" s="69">
        <v>307570747785.84003</v>
      </c>
      <c r="F52" s="69">
        <v>307948547785.84003</v>
      </c>
    </row>
    <row r="53" spans="2:6" x14ac:dyDescent="0.35">
      <c r="B53" s="56" t="s">
        <v>129</v>
      </c>
      <c r="C53" s="59">
        <v>2</v>
      </c>
      <c r="D53" s="76">
        <v>223344688080</v>
      </c>
      <c r="E53" s="76">
        <v>229627260552</v>
      </c>
      <c r="F53" s="76">
        <v>233460978728</v>
      </c>
    </row>
    <row r="54" spans="2:6" x14ac:dyDescent="0.35">
      <c r="B54" s="62" t="s">
        <v>130</v>
      </c>
      <c r="C54" s="63">
        <v>1</v>
      </c>
      <c r="D54" s="69">
        <v>937004412139</v>
      </c>
      <c r="E54" s="69">
        <v>961627598487</v>
      </c>
      <c r="F54" s="69">
        <v>961652547326</v>
      </c>
    </row>
    <row r="55" spans="2:6" x14ac:dyDescent="0.35">
      <c r="B55" s="56" t="s">
        <v>131</v>
      </c>
      <c r="C55" s="59">
        <v>1</v>
      </c>
      <c r="D55" s="60">
        <v>1064365704277</v>
      </c>
      <c r="E55" s="60">
        <v>1100231811132.8899</v>
      </c>
      <c r="F55" s="60">
        <v>1103920269193.8899</v>
      </c>
    </row>
    <row r="56" spans="2:6" x14ac:dyDescent="0.35">
      <c r="B56" s="62" t="s">
        <v>132</v>
      </c>
      <c r="C56" s="63">
        <v>1</v>
      </c>
      <c r="D56" s="69">
        <v>462097516266</v>
      </c>
      <c r="E56" s="69">
        <v>474973062852</v>
      </c>
      <c r="F56" s="69">
        <v>477827769202</v>
      </c>
    </row>
    <row r="57" spans="2:6" x14ac:dyDescent="0.35">
      <c r="B57" s="56" t="s">
        <v>133</v>
      </c>
      <c r="C57" s="59">
        <v>4</v>
      </c>
      <c r="D57" s="60">
        <v>1580127473817</v>
      </c>
      <c r="E57" s="60">
        <v>1612954254022.5701</v>
      </c>
      <c r="F57" s="60">
        <v>1616908654675.5701</v>
      </c>
    </row>
    <row r="58" spans="2:6" x14ac:dyDescent="0.35">
      <c r="B58" s="62" t="s">
        <v>134</v>
      </c>
      <c r="C58" s="63">
        <v>1</v>
      </c>
      <c r="D58" s="69">
        <v>102165863000</v>
      </c>
      <c r="E58" s="69">
        <v>103620897685</v>
      </c>
      <c r="F58" s="69">
        <v>103817757709</v>
      </c>
    </row>
    <row r="59" spans="2:6" x14ac:dyDescent="0.35">
      <c r="B59" s="56" t="s">
        <v>135</v>
      </c>
      <c r="C59" s="59">
        <v>1</v>
      </c>
      <c r="D59" s="60">
        <v>292934029161</v>
      </c>
      <c r="E59" s="60">
        <v>303677328865</v>
      </c>
      <c r="F59" s="60">
        <v>303677328865</v>
      </c>
    </row>
    <row r="60" spans="2:6" x14ac:dyDescent="0.35">
      <c r="B60" s="62" t="s">
        <v>136</v>
      </c>
      <c r="C60" s="63">
        <v>1</v>
      </c>
      <c r="D60" s="69">
        <v>299718058162</v>
      </c>
      <c r="E60" s="69">
        <v>306466947406.29999</v>
      </c>
      <c r="F60" s="69">
        <v>307223468700.29999</v>
      </c>
    </row>
    <row r="61" spans="2:6" x14ac:dyDescent="0.35">
      <c r="B61" s="56" t="s">
        <v>137</v>
      </c>
      <c r="C61" s="59">
        <v>3</v>
      </c>
      <c r="D61" s="60">
        <v>2466909173766.2002</v>
      </c>
      <c r="E61" s="60">
        <v>2539301508870.1602</v>
      </c>
      <c r="F61" s="60">
        <v>2544485555334.9399</v>
      </c>
    </row>
    <row r="62" spans="2:6" x14ac:dyDescent="0.35">
      <c r="B62" s="62" t="s">
        <v>138</v>
      </c>
      <c r="C62" s="63">
        <v>5</v>
      </c>
      <c r="D62" s="69">
        <v>5305972940148.0117</v>
      </c>
      <c r="E62" s="69">
        <v>5433868329830.0215</v>
      </c>
      <c r="F62" s="69">
        <v>5445108947869.0215</v>
      </c>
    </row>
    <row r="63" spans="2:6" x14ac:dyDescent="0.35">
      <c r="B63" s="56" t="s">
        <v>139</v>
      </c>
      <c r="C63" s="59">
        <v>2</v>
      </c>
      <c r="D63" s="60">
        <v>1209910004673</v>
      </c>
      <c r="E63" s="60">
        <v>1297311864981</v>
      </c>
      <c r="F63" s="60">
        <v>1300173136469</v>
      </c>
    </row>
    <row r="64" spans="2:6" x14ac:dyDescent="0.35">
      <c r="B64" s="72" t="s">
        <v>140</v>
      </c>
      <c r="C64" s="72">
        <v>185</v>
      </c>
      <c r="D64" s="73">
        <v>364023031054059.38</v>
      </c>
      <c r="E64" s="73">
        <v>373814480909240.13</v>
      </c>
      <c r="F64" s="73">
        <v>376003388465249.94</v>
      </c>
    </row>
    <row r="65" spans="2:10" x14ac:dyDescent="0.35">
      <c r="B65" s="56" t="s">
        <v>141</v>
      </c>
      <c r="C65" s="59" t="s">
        <v>141</v>
      </c>
      <c r="D65" s="60" t="s">
        <v>141</v>
      </c>
      <c r="E65" s="60" t="s">
        <v>141</v>
      </c>
      <c r="F65" s="60" t="s">
        <v>141</v>
      </c>
    </row>
    <row r="67" spans="2:10" ht="15" x14ac:dyDescent="0.35">
      <c r="B67" s="55" t="s">
        <v>143</v>
      </c>
      <c r="C67" s="55"/>
      <c r="D67" s="55"/>
      <c r="E67" s="55"/>
      <c r="F67" s="55"/>
    </row>
    <row r="68" spans="2:10" ht="28" x14ac:dyDescent="0.35">
      <c r="B68" s="57" t="s">
        <v>108</v>
      </c>
      <c r="C68" s="57" t="s">
        <v>109</v>
      </c>
      <c r="D68" s="58" t="s">
        <v>110</v>
      </c>
      <c r="E68" s="58" t="s">
        <v>111</v>
      </c>
      <c r="F68" s="58" t="s">
        <v>112</v>
      </c>
    </row>
    <row r="70" spans="2:10" x14ac:dyDescent="0.35">
      <c r="B70" s="62" t="s">
        <v>113</v>
      </c>
      <c r="C70" s="77">
        <v>0</v>
      </c>
      <c r="D70" s="78">
        <v>0</v>
      </c>
      <c r="E70" s="78">
        <v>0</v>
      </c>
      <c r="F70" s="78">
        <v>0</v>
      </c>
    </row>
    <row r="71" spans="2:10" x14ac:dyDescent="0.35">
      <c r="B71" s="56" t="s">
        <v>114</v>
      </c>
      <c r="C71" s="76">
        <v>0</v>
      </c>
      <c r="D71" s="79">
        <v>0</v>
      </c>
      <c r="E71" s="79">
        <v>0</v>
      </c>
      <c r="F71" s="79">
        <v>0</v>
      </c>
    </row>
    <row r="72" spans="2:10" x14ac:dyDescent="0.35">
      <c r="B72" s="62" t="s">
        <v>115</v>
      </c>
      <c r="C72" s="80">
        <v>0</v>
      </c>
      <c r="D72" s="81">
        <v>0</v>
      </c>
      <c r="E72" s="81">
        <v>0</v>
      </c>
      <c r="F72" s="81">
        <v>0</v>
      </c>
    </row>
    <row r="73" spans="2:10" x14ac:dyDescent="0.35">
      <c r="B73" s="56" t="s">
        <v>116</v>
      </c>
      <c r="C73" s="59">
        <v>1</v>
      </c>
      <c r="D73" s="60">
        <v>550124399546.54004</v>
      </c>
      <c r="E73" s="60">
        <v>591187231212.06799</v>
      </c>
      <c r="F73" s="60">
        <v>595145287319.14795</v>
      </c>
    </row>
    <row r="74" spans="2:10" x14ac:dyDescent="0.35">
      <c r="B74" s="62" t="s">
        <v>117</v>
      </c>
      <c r="C74" s="63">
        <v>2</v>
      </c>
      <c r="D74" s="66">
        <v>1709008775371</v>
      </c>
      <c r="E74" s="69">
        <v>1737646412836.26</v>
      </c>
      <c r="F74" s="69">
        <v>1741114088042.7</v>
      </c>
    </row>
    <row r="75" spans="2:10" x14ac:dyDescent="0.35">
      <c r="B75" s="56" t="s">
        <v>118</v>
      </c>
      <c r="C75" s="76">
        <v>0</v>
      </c>
      <c r="D75" s="79">
        <v>0</v>
      </c>
      <c r="E75" s="79">
        <v>0</v>
      </c>
      <c r="F75" s="79">
        <v>0</v>
      </c>
      <c r="H75" s="79"/>
      <c r="I75" s="79"/>
      <c r="J75" s="79"/>
    </row>
    <row r="76" spans="2:10" x14ac:dyDescent="0.35">
      <c r="B76" s="62" t="s">
        <v>119</v>
      </c>
      <c r="C76" s="63">
        <v>1</v>
      </c>
      <c r="D76" s="81">
        <v>9069622470</v>
      </c>
      <c r="E76" s="81">
        <v>9122559042</v>
      </c>
      <c r="F76" s="81">
        <v>9123669042</v>
      </c>
      <c r="H76" s="79"/>
    </row>
    <row r="77" spans="2:10" x14ac:dyDescent="0.35">
      <c r="B77" s="56" t="s">
        <v>120</v>
      </c>
      <c r="C77" s="59">
        <v>1</v>
      </c>
      <c r="D77" s="60">
        <v>206382736694</v>
      </c>
      <c r="E77" s="60">
        <v>228442183984</v>
      </c>
      <c r="F77" s="60">
        <v>228442183984</v>
      </c>
      <c r="H77" s="79"/>
    </row>
    <row r="78" spans="2:10" x14ac:dyDescent="0.35">
      <c r="B78" s="62" t="s">
        <v>121</v>
      </c>
      <c r="C78" s="77">
        <v>0</v>
      </c>
      <c r="D78" s="78">
        <v>0</v>
      </c>
      <c r="E78" s="78">
        <v>0</v>
      </c>
      <c r="F78" s="78">
        <v>0</v>
      </c>
    </row>
    <row r="79" spans="2:10" x14ac:dyDescent="0.35">
      <c r="B79" s="56" t="s">
        <v>122</v>
      </c>
      <c r="C79" s="76">
        <v>0</v>
      </c>
      <c r="D79" s="79">
        <v>0</v>
      </c>
      <c r="E79" s="79">
        <v>0</v>
      </c>
      <c r="F79" s="79">
        <v>0</v>
      </c>
    </row>
    <row r="80" spans="2:10" x14ac:dyDescent="0.35">
      <c r="B80" s="62" t="s">
        <v>123</v>
      </c>
      <c r="C80" s="77">
        <v>0</v>
      </c>
      <c r="D80" s="78">
        <v>0</v>
      </c>
      <c r="E80" s="78">
        <v>0</v>
      </c>
      <c r="F80" s="78">
        <v>0</v>
      </c>
    </row>
    <row r="81" spans="2:6" x14ac:dyDescent="0.35">
      <c r="B81" s="56" t="s">
        <v>124</v>
      </c>
      <c r="C81" s="76">
        <v>0</v>
      </c>
      <c r="D81" s="79">
        <v>0</v>
      </c>
      <c r="E81" s="79">
        <v>0</v>
      </c>
      <c r="F81" s="79">
        <v>0</v>
      </c>
    </row>
    <row r="82" spans="2:6" x14ac:dyDescent="0.35">
      <c r="B82" s="62" t="s">
        <v>125</v>
      </c>
      <c r="C82" s="77">
        <v>0</v>
      </c>
      <c r="D82" s="78">
        <v>0</v>
      </c>
      <c r="E82" s="78">
        <v>0</v>
      </c>
      <c r="F82" s="78">
        <v>0</v>
      </c>
    </row>
    <row r="83" spans="2:6" x14ac:dyDescent="0.35">
      <c r="B83" s="56" t="s">
        <v>126</v>
      </c>
      <c r="C83" s="76">
        <v>0</v>
      </c>
      <c r="D83" s="79">
        <v>0</v>
      </c>
      <c r="E83" s="79">
        <v>0</v>
      </c>
      <c r="F83" s="79">
        <v>0</v>
      </c>
    </row>
    <row r="84" spans="2:6" x14ac:dyDescent="0.35">
      <c r="B84" s="62" t="s">
        <v>127</v>
      </c>
      <c r="C84" s="77">
        <v>0</v>
      </c>
      <c r="D84" s="78">
        <v>0</v>
      </c>
      <c r="E84" s="78">
        <v>0</v>
      </c>
      <c r="F84" s="78">
        <v>0</v>
      </c>
    </row>
    <row r="85" spans="2:6" x14ac:dyDescent="0.35">
      <c r="B85" s="56" t="s">
        <v>128</v>
      </c>
      <c r="C85" s="59">
        <v>1</v>
      </c>
      <c r="D85" s="60">
        <v>913889858798</v>
      </c>
      <c r="E85" s="60">
        <v>924748517999</v>
      </c>
      <c r="F85" s="60">
        <v>925789908506</v>
      </c>
    </row>
    <row r="86" spans="2:6" x14ac:dyDescent="0.35">
      <c r="B86" s="62" t="s">
        <v>129</v>
      </c>
      <c r="C86" s="77">
        <v>0</v>
      </c>
      <c r="D86" s="78">
        <v>0</v>
      </c>
      <c r="E86" s="78">
        <v>0</v>
      </c>
      <c r="F86" s="78">
        <v>0</v>
      </c>
    </row>
    <row r="87" spans="2:6" x14ac:dyDescent="0.35">
      <c r="B87" s="56" t="s">
        <v>130</v>
      </c>
      <c r="C87" s="76">
        <v>0</v>
      </c>
      <c r="D87" s="79">
        <v>0</v>
      </c>
      <c r="E87" s="79">
        <v>0</v>
      </c>
      <c r="F87" s="79">
        <v>0</v>
      </c>
    </row>
    <row r="88" spans="2:6" x14ac:dyDescent="0.35">
      <c r="B88" s="62" t="s">
        <v>131</v>
      </c>
      <c r="C88" s="77">
        <v>0</v>
      </c>
      <c r="D88" s="78">
        <v>0</v>
      </c>
      <c r="E88" s="78">
        <v>0</v>
      </c>
      <c r="F88" s="78">
        <v>0</v>
      </c>
    </row>
    <row r="89" spans="2:6" x14ac:dyDescent="0.35">
      <c r="B89" s="56" t="s">
        <v>132</v>
      </c>
      <c r="C89" s="76">
        <v>0</v>
      </c>
      <c r="D89" s="79">
        <v>0</v>
      </c>
      <c r="E89" s="79">
        <v>0</v>
      </c>
      <c r="F89" s="79">
        <v>0</v>
      </c>
    </row>
    <row r="90" spans="2:6" x14ac:dyDescent="0.35">
      <c r="B90" s="62" t="s">
        <v>133</v>
      </c>
      <c r="C90" s="77">
        <v>0</v>
      </c>
      <c r="D90" s="78">
        <v>0</v>
      </c>
      <c r="E90" s="78">
        <v>0</v>
      </c>
      <c r="F90" s="78">
        <v>0</v>
      </c>
    </row>
    <row r="91" spans="2:6" x14ac:dyDescent="0.35">
      <c r="B91" s="56" t="s">
        <v>134</v>
      </c>
      <c r="C91" s="76">
        <v>0</v>
      </c>
      <c r="D91" s="79">
        <v>0</v>
      </c>
      <c r="E91" s="79">
        <v>0</v>
      </c>
      <c r="F91" s="79">
        <v>0</v>
      </c>
    </row>
    <row r="92" spans="2:6" x14ac:dyDescent="0.35">
      <c r="B92" s="62" t="s">
        <v>135</v>
      </c>
      <c r="C92" s="77">
        <v>0</v>
      </c>
      <c r="D92" s="78">
        <v>0</v>
      </c>
      <c r="E92" s="78">
        <v>0</v>
      </c>
      <c r="F92" s="78">
        <v>0</v>
      </c>
    </row>
    <row r="93" spans="2:6" x14ac:dyDescent="0.35">
      <c r="B93" s="56" t="s">
        <v>136</v>
      </c>
      <c r="C93" s="76">
        <v>0</v>
      </c>
      <c r="D93" s="79">
        <v>0</v>
      </c>
      <c r="E93" s="79">
        <v>0</v>
      </c>
      <c r="F93" s="79">
        <v>0</v>
      </c>
    </row>
    <row r="94" spans="2:6" x14ac:dyDescent="0.35">
      <c r="B94" s="62" t="s">
        <v>137</v>
      </c>
      <c r="C94" s="77">
        <v>0</v>
      </c>
      <c r="D94" s="78">
        <v>0</v>
      </c>
      <c r="E94" s="78">
        <v>0</v>
      </c>
      <c r="F94" s="78">
        <v>0</v>
      </c>
    </row>
    <row r="95" spans="2:6" x14ac:dyDescent="0.35">
      <c r="B95" s="56" t="s">
        <v>138</v>
      </c>
      <c r="C95" s="76">
        <v>0</v>
      </c>
      <c r="D95" s="79">
        <v>0</v>
      </c>
      <c r="E95" s="79">
        <v>0</v>
      </c>
      <c r="F95" s="79">
        <v>0</v>
      </c>
    </row>
    <row r="96" spans="2:6" x14ac:dyDescent="0.35">
      <c r="B96" s="62" t="s">
        <v>139</v>
      </c>
      <c r="C96" s="77">
        <v>0</v>
      </c>
      <c r="D96" s="78">
        <v>0</v>
      </c>
      <c r="E96" s="78">
        <v>0</v>
      </c>
      <c r="F96" s="78">
        <v>0</v>
      </c>
    </row>
    <row r="97" spans="2:6" x14ac:dyDescent="0.35">
      <c r="B97" s="72" t="s">
        <v>140</v>
      </c>
      <c r="C97" s="72">
        <v>6</v>
      </c>
      <c r="D97" s="73">
        <v>3388475392879.54</v>
      </c>
      <c r="E97" s="73">
        <v>3491146905073.3281</v>
      </c>
      <c r="F97" s="73">
        <v>3499615136893.8477</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8641-F59F-43B6-AF24-F35E4CB7A6D1}">
  <sheetPr>
    <tabColor rgb="FF002060"/>
  </sheetPr>
  <dimension ref="C2:S62"/>
  <sheetViews>
    <sheetView showGridLines="0" topLeftCell="C1" zoomScale="70" zoomScaleNormal="70" workbookViewId="0">
      <pane xSplit="2" ySplit="3" topLeftCell="E4" activePane="bottomRight" state="frozen"/>
      <selection activeCell="C12" sqref="C12"/>
      <selection pane="topRight" activeCell="C12" sqref="C12"/>
      <selection pane="bottomLeft" activeCell="C12" sqref="C12"/>
      <selection pane="bottomRight" activeCell="Q1" sqref="A1:XFD1048576"/>
    </sheetView>
  </sheetViews>
  <sheetFormatPr defaultColWidth="9.1796875" defaultRowHeight="12.5" x14ac:dyDescent="0.35"/>
  <cols>
    <col min="1" max="2" width="9.1796875" style="83"/>
    <col min="3" max="3" width="16" style="83" bestFit="1" customWidth="1"/>
    <col min="4" max="4" width="14.1796875" style="83" bestFit="1" customWidth="1"/>
    <col min="5" max="17" width="8.54296875" style="83" bestFit="1" customWidth="1"/>
    <col min="18" max="19" width="21.26953125" style="83" customWidth="1"/>
    <col min="20" max="16384" width="9.1796875" style="83"/>
  </cols>
  <sheetData>
    <row r="2" spans="3:19" ht="15" x14ac:dyDescent="0.35">
      <c r="C2" s="82" t="s">
        <v>144</v>
      </c>
      <c r="D2" s="82"/>
    </row>
    <row r="3" spans="3:19" ht="13" thickBot="1" x14ac:dyDescent="0.4">
      <c r="C3" s="85" t="s">
        <v>145</v>
      </c>
      <c r="D3" s="29"/>
      <c r="E3" s="29">
        <v>45230</v>
      </c>
      <c r="F3" s="29">
        <v>45260</v>
      </c>
      <c r="G3" s="29">
        <v>45291</v>
      </c>
      <c r="H3" s="29">
        <v>45322</v>
      </c>
      <c r="I3" s="29">
        <v>45351</v>
      </c>
      <c r="J3" s="29">
        <v>45382</v>
      </c>
      <c r="K3" s="29">
        <v>45412</v>
      </c>
      <c r="L3" s="29">
        <v>45443</v>
      </c>
      <c r="M3" s="29">
        <v>45473</v>
      </c>
      <c r="N3" s="29">
        <v>45504</v>
      </c>
      <c r="O3" s="29">
        <v>45535</v>
      </c>
      <c r="P3" s="29">
        <v>45565</v>
      </c>
      <c r="Q3" s="29">
        <v>45596</v>
      </c>
      <c r="R3" s="86"/>
      <c r="S3" s="86"/>
    </row>
    <row r="4" spans="3:19" ht="13" thickTop="1" x14ac:dyDescent="0.35">
      <c r="C4" s="87" t="s">
        <v>146</v>
      </c>
      <c r="D4" s="88" t="s">
        <v>70</v>
      </c>
      <c r="E4" s="89">
        <v>1.1704520112627754E-2</v>
      </c>
      <c r="F4" s="89">
        <v>1.4485364741589506E-2</v>
      </c>
      <c r="G4" s="89">
        <v>1.7620078266667956E-2</v>
      </c>
      <c r="H4" s="89">
        <v>4.8688707691314573E-3</v>
      </c>
      <c r="I4" s="89">
        <v>9.8617679978609783E-3</v>
      </c>
      <c r="J4" s="89">
        <v>1.6123485630058363E-2</v>
      </c>
      <c r="K4" s="89">
        <v>2.0942383912751779E-2</v>
      </c>
      <c r="L4" s="89">
        <v>2.6447419154079294E-2</v>
      </c>
      <c r="M4" s="89">
        <v>3.119728282151963E-2</v>
      </c>
      <c r="N4" s="89">
        <v>3.5955346702565165E-2</v>
      </c>
      <c r="O4" s="89">
        <v>4.0731819405272061E-2</v>
      </c>
      <c r="P4" s="89">
        <v>4.5185709657956971E-2</v>
      </c>
      <c r="Q4" s="89">
        <v>4.9646538858353594E-2</v>
      </c>
      <c r="R4" s="90"/>
      <c r="S4" s="90"/>
    </row>
    <row r="5" spans="3:19" ht="14.5" x14ac:dyDescent="0.35">
      <c r="C5" s="92"/>
      <c r="D5" s="35" t="s">
        <v>67</v>
      </c>
      <c r="E5" s="93">
        <v>1.1625774359409037E-2</v>
      </c>
      <c r="F5" s="93">
        <v>1.4480420003274957E-2</v>
      </c>
      <c r="G5" s="93">
        <v>1.7614475659824522E-2</v>
      </c>
      <c r="H5" s="93">
        <v>4.8441438754739568E-3</v>
      </c>
      <c r="I5" s="93">
        <v>9.8147496725593062E-3</v>
      </c>
      <c r="J5" s="93">
        <v>1.701414923051563E-2</v>
      </c>
      <c r="K5" s="93">
        <v>2.1936451511039946E-2</v>
      </c>
      <c r="L5" s="93">
        <v>2.7778481277883519E-2</v>
      </c>
      <c r="M5" s="93">
        <v>3.2826626150328747E-2</v>
      </c>
      <c r="N5" s="93">
        <v>3.7216550295380978E-2</v>
      </c>
      <c r="O5" s="93">
        <v>4.1903032734359781E-2</v>
      </c>
      <c r="P5" s="93">
        <v>4.652276047489122E-2</v>
      </c>
      <c r="Q5" s="93">
        <v>5.1070897535338763E-2</v>
      </c>
      <c r="R5" s="94"/>
      <c r="S5" s="94"/>
    </row>
    <row r="6" spans="3:19" ht="14.5" x14ac:dyDescent="0.35">
      <c r="C6" s="92"/>
      <c r="D6" s="35" t="s">
        <v>68</v>
      </c>
      <c r="E6" s="93">
        <v>1.3359542342095456E-2</v>
      </c>
      <c r="F6" s="93">
        <v>1.6248003109534236E-2</v>
      </c>
      <c r="G6" s="93">
        <v>1.9657623248495178E-2</v>
      </c>
      <c r="H6" s="93">
        <v>4.9072817447821876E-3</v>
      </c>
      <c r="I6" s="93">
        <v>1.0796052940083461E-2</v>
      </c>
      <c r="J6" s="93">
        <v>1.7473856495147027E-2</v>
      </c>
      <c r="K6" s="93">
        <v>2.2963844598530805E-2</v>
      </c>
      <c r="L6" s="93">
        <v>3.0189141400154308E-2</v>
      </c>
      <c r="M6" s="93">
        <v>3.5402240087491259E-2</v>
      </c>
      <c r="N6" s="93">
        <v>4.0273690448296762E-2</v>
      </c>
      <c r="O6" s="93">
        <v>4.4256689432903097E-2</v>
      </c>
      <c r="P6" s="93">
        <v>4.8487182374932637E-2</v>
      </c>
      <c r="Q6" s="93">
        <v>5.3440229077946516E-2</v>
      </c>
      <c r="R6" s="94"/>
      <c r="S6" s="94"/>
    </row>
    <row r="7" spans="3:19" ht="14.5" x14ac:dyDescent="0.35">
      <c r="C7" s="92"/>
      <c r="D7" s="35" t="s">
        <v>69</v>
      </c>
      <c r="E7" s="93">
        <v>4.9044461286211573E-2</v>
      </c>
      <c r="F7" s="93">
        <v>5.2930108405445882E-2</v>
      </c>
      <c r="G7" s="93">
        <v>5.7746966383241165E-2</v>
      </c>
      <c r="H7" s="93">
        <v>4.8899031972843695E-3</v>
      </c>
      <c r="I7" s="93">
        <v>9.6030138796377087E-3</v>
      </c>
      <c r="J7" s="93">
        <v>1.4422834672778989E-2</v>
      </c>
      <c r="K7" s="93">
        <v>1.8874567546596444E-2</v>
      </c>
      <c r="L7" s="93">
        <v>2.3329770369919463E-2</v>
      </c>
      <c r="M7" s="93">
        <v>2.7520090518078102E-2</v>
      </c>
      <c r="N7" s="93">
        <v>3.27476225272922E-2</v>
      </c>
      <c r="O7" s="93">
        <v>3.7922381108918123E-2</v>
      </c>
      <c r="P7" s="93">
        <v>4.2231217776189614E-2</v>
      </c>
      <c r="Q7" s="93">
        <v>4.6408373163036559E-2</v>
      </c>
      <c r="R7" s="94"/>
      <c r="S7" s="94"/>
    </row>
    <row r="8" spans="3:19" x14ac:dyDescent="0.35">
      <c r="C8" s="87" t="s">
        <v>147</v>
      </c>
      <c r="D8" s="88" t="s">
        <v>70</v>
      </c>
      <c r="E8" s="89">
        <v>5.5961433390815565E-2</v>
      </c>
      <c r="F8" s="89">
        <v>6.0256152951487604E-2</v>
      </c>
      <c r="G8" s="89">
        <v>6.5256360634620675E-2</v>
      </c>
      <c r="H8" s="89">
        <v>5.4915969554617996E-3</v>
      </c>
      <c r="I8" s="89">
        <v>1.1203048682783786E-2</v>
      </c>
      <c r="J8" s="89">
        <v>1.8242554627833148E-2</v>
      </c>
      <c r="K8" s="89">
        <v>2.3784476962756627E-2</v>
      </c>
      <c r="L8" s="89">
        <v>3.0023873430540433E-2</v>
      </c>
      <c r="M8" s="89">
        <v>3.5392786954095895E-2</v>
      </c>
      <c r="N8" s="89">
        <v>4.0724348483622191E-2</v>
      </c>
      <c r="O8" s="89">
        <v>4.6155034120526663E-2</v>
      </c>
      <c r="P8" s="89">
        <v>5.1354555547748357E-2</v>
      </c>
      <c r="Q8" s="89">
        <v>5.6475586799713623E-2</v>
      </c>
      <c r="R8" s="90"/>
      <c r="S8" s="90"/>
    </row>
    <row r="9" spans="3:19" ht="14.5" x14ac:dyDescent="0.35">
      <c r="C9" s="95"/>
      <c r="D9" s="35" t="s">
        <v>67</v>
      </c>
      <c r="E9" s="93">
        <v>5.9911236922027017E-2</v>
      </c>
      <c r="F9" s="93">
        <v>6.4562207652583248E-2</v>
      </c>
      <c r="G9" s="93">
        <v>6.9600283013364517E-2</v>
      </c>
      <c r="H9" s="93">
        <v>5.5408819174726752E-3</v>
      </c>
      <c r="I9" s="93">
        <v>1.1335006867167796E-2</v>
      </c>
      <c r="J9" s="93">
        <v>1.9520395972953491E-2</v>
      </c>
      <c r="K9" s="93">
        <v>2.5262670388380613E-2</v>
      </c>
      <c r="L9" s="93">
        <v>3.1929412172578511E-2</v>
      </c>
      <c r="M9" s="93">
        <v>3.7634999073110409E-2</v>
      </c>
      <c r="N9" s="93">
        <v>4.2768554110470015E-2</v>
      </c>
      <c r="O9" s="93">
        <v>4.8158015767455389E-2</v>
      </c>
      <c r="P9" s="93">
        <v>5.3669111203240062E-2</v>
      </c>
      <c r="Q9" s="93">
        <v>5.8953816898345529E-2</v>
      </c>
      <c r="R9" s="94"/>
      <c r="S9" s="94"/>
    </row>
    <row r="10" spans="3:19" ht="14.5" x14ac:dyDescent="0.35">
      <c r="C10" s="95"/>
      <c r="D10" s="35" t="s">
        <v>68</v>
      </c>
      <c r="E10" s="93">
        <v>5.7432182642909675E-2</v>
      </c>
      <c r="F10" s="93">
        <v>6.1294150108964905E-2</v>
      </c>
      <c r="G10" s="93">
        <v>6.6496940534538612E-2</v>
      </c>
      <c r="H10" s="93">
        <v>5.3159830955144278E-3</v>
      </c>
      <c r="I10" s="93">
        <v>1.1643120171000698E-2</v>
      </c>
      <c r="J10" s="93">
        <v>1.8957473181591918E-2</v>
      </c>
      <c r="K10" s="93">
        <v>2.4931223450070261E-2</v>
      </c>
      <c r="L10" s="93">
        <v>3.2657059602108365E-2</v>
      </c>
      <c r="M10" s="93">
        <v>3.8339345808304157E-2</v>
      </c>
      <c r="N10" s="93">
        <v>4.3678289871871702E-2</v>
      </c>
      <c r="O10" s="93">
        <v>4.806569627966336E-2</v>
      </c>
      <c r="P10" s="93">
        <v>5.2722286525337586E-2</v>
      </c>
      <c r="Q10" s="93">
        <v>5.8117031055559078E-2</v>
      </c>
      <c r="R10" s="94"/>
      <c r="S10" s="94"/>
    </row>
    <row r="11" spans="3:19" ht="14.5" x14ac:dyDescent="0.35">
      <c r="C11" s="95"/>
      <c r="D11" s="35" t="s">
        <v>69</v>
      </c>
      <c r="E11" s="93">
        <v>4.9921950616692849E-2</v>
      </c>
      <c r="F11" s="93">
        <v>5.38818960838649E-2</v>
      </c>
      <c r="G11" s="93">
        <v>5.8776400596625381E-2</v>
      </c>
      <c r="H11" s="93">
        <v>5.4856940869581457E-3</v>
      </c>
      <c r="I11" s="93">
        <v>1.0874091064434904E-2</v>
      </c>
      <c r="J11" s="93">
        <v>1.6282695576053257E-2</v>
      </c>
      <c r="K11" s="93">
        <v>2.1418775895837995E-2</v>
      </c>
      <c r="L11" s="93">
        <v>2.6587913148674196E-2</v>
      </c>
      <c r="M11" s="93">
        <v>3.1414306785998068E-2</v>
      </c>
      <c r="N11" s="93">
        <v>3.7010593653991758E-2</v>
      </c>
      <c r="O11" s="93">
        <v>4.2857036181730444E-2</v>
      </c>
      <c r="P11" s="93">
        <v>4.7835633690115953E-2</v>
      </c>
      <c r="Q11" s="93">
        <v>5.2651215356201653E-2</v>
      </c>
      <c r="R11" s="94"/>
      <c r="S11" s="94"/>
    </row>
    <row r="12" spans="3:19" x14ac:dyDescent="0.35">
      <c r="C12" s="87" t="s">
        <v>148</v>
      </c>
      <c r="D12" s="88" t="s">
        <v>70</v>
      </c>
      <c r="E12" s="89">
        <v>4.5221740256241753E-2</v>
      </c>
      <c r="F12" s="89">
        <v>5.8707916530603116E-2</v>
      </c>
      <c r="G12" s="89">
        <v>6.8560943333526719E-2</v>
      </c>
      <c r="H12" s="89">
        <v>6.0593328580173427E-3</v>
      </c>
      <c r="I12" s="89">
        <v>1.2667689995861424E-2</v>
      </c>
      <c r="J12" s="89">
        <v>1.8778997494202587E-2</v>
      </c>
      <c r="K12" s="89">
        <v>1.4229070175832992E-2</v>
      </c>
      <c r="L12" s="89">
        <v>1.7841125567098073E-2</v>
      </c>
      <c r="M12" s="89">
        <v>2.4390194800228495E-2</v>
      </c>
      <c r="N12" s="89">
        <v>3.3761076496898502E-2</v>
      </c>
      <c r="O12" s="89">
        <v>4.720242155813021E-2</v>
      </c>
      <c r="P12" s="89">
        <v>5.5522308498139807E-2</v>
      </c>
      <c r="Q12" s="89">
        <v>5.5853604461805352E-2</v>
      </c>
      <c r="R12" s="90"/>
      <c r="S12" s="90"/>
    </row>
    <row r="13" spans="3:19" ht="14.5" x14ac:dyDescent="0.35">
      <c r="C13" s="92"/>
      <c r="D13" s="35" t="s">
        <v>67</v>
      </c>
      <c r="E13" s="93">
        <v>4.6990841831408552E-2</v>
      </c>
      <c r="F13" s="93">
        <v>6.2478731914809203E-2</v>
      </c>
      <c r="G13" s="93">
        <v>7.4051379191785227E-2</v>
      </c>
      <c r="H13" s="93">
        <v>5.3280829736678517E-3</v>
      </c>
      <c r="I13" s="93">
        <v>1.2227884479267467E-2</v>
      </c>
      <c r="J13" s="93">
        <v>1.9035420832739947E-2</v>
      </c>
      <c r="K13" s="93">
        <v>1.170708816435587E-2</v>
      </c>
      <c r="L13" s="93">
        <v>1.5006380293977759E-2</v>
      </c>
      <c r="M13" s="93">
        <v>2.1681396332388518E-2</v>
      </c>
      <c r="N13" s="93">
        <v>3.2411657694707281E-2</v>
      </c>
      <c r="O13" s="93">
        <v>4.8743207861909152E-2</v>
      </c>
      <c r="P13" s="93">
        <v>5.7761581622623646E-2</v>
      </c>
      <c r="Q13" s="93">
        <v>5.7155562839742095E-2</v>
      </c>
      <c r="R13" s="94"/>
      <c r="S13" s="94"/>
    </row>
    <row r="14" spans="3:19" ht="14.5" x14ac:dyDescent="0.35">
      <c r="C14" s="92"/>
      <c r="D14" s="35" t="s">
        <v>68</v>
      </c>
      <c r="E14" s="93">
        <v>4.8205268970418887E-2</v>
      </c>
      <c r="F14" s="93">
        <v>6.168082093046922E-2</v>
      </c>
      <c r="G14" s="93">
        <v>7.1846839798692122E-2</v>
      </c>
      <c r="H14" s="93">
        <v>6.7144166779697393E-3</v>
      </c>
      <c r="I14" s="93">
        <v>1.5185358593851239E-2</v>
      </c>
      <c r="J14" s="93">
        <v>2.1643046470350435E-2</v>
      </c>
      <c r="K14" s="93">
        <v>1.7179368649832136E-2</v>
      </c>
      <c r="L14" s="93">
        <v>1.5547985975265449E-2</v>
      </c>
      <c r="M14" s="93">
        <v>2.5497307895570136E-2</v>
      </c>
      <c r="N14" s="93">
        <v>3.5998740491549157E-2</v>
      </c>
      <c r="O14" s="93">
        <v>5.0378805734395342E-2</v>
      </c>
      <c r="P14" s="93">
        <v>5.7146234961814382E-2</v>
      </c>
      <c r="Q14" s="93">
        <v>5.7346684772297672E-2</v>
      </c>
      <c r="R14" s="94"/>
      <c r="S14" s="94"/>
    </row>
    <row r="15" spans="3:19" ht="14.5" x14ac:dyDescent="0.35">
      <c r="C15" s="92"/>
      <c r="D15" s="35" t="s">
        <v>69</v>
      </c>
      <c r="E15" s="93">
        <v>4.1699897729182624E-2</v>
      </c>
      <c r="F15" s="93">
        <v>5.240078985533847E-2</v>
      </c>
      <c r="G15" s="93">
        <v>5.9767065519159834E-2</v>
      </c>
      <c r="H15" s="93">
        <v>6.8184971593949961E-3</v>
      </c>
      <c r="I15" s="93">
        <v>1.2391975419291653E-2</v>
      </c>
      <c r="J15" s="93">
        <v>1.7448210061487383E-2</v>
      </c>
      <c r="K15" s="93">
        <v>1.6578008734176235E-2</v>
      </c>
      <c r="L15" s="93">
        <v>2.2397215547888139E-2</v>
      </c>
      <c r="M15" s="93">
        <v>2.7600052723632678E-2</v>
      </c>
      <c r="N15" s="93">
        <v>3.4779340599723998E-2</v>
      </c>
      <c r="O15" s="93">
        <v>4.4080498213120559E-2</v>
      </c>
      <c r="P15" s="93">
        <v>5.2014993753860359E-2</v>
      </c>
      <c r="Q15" s="93">
        <v>5.362934779091879E-2</v>
      </c>
      <c r="R15" s="94"/>
      <c r="S15" s="94"/>
    </row>
    <row r="16" spans="3:19" ht="25" x14ac:dyDescent="0.35">
      <c r="C16" s="96" t="s">
        <v>149</v>
      </c>
      <c r="D16" s="97" t="s">
        <v>70</v>
      </c>
      <c r="E16" s="98">
        <v>0.96623099754030106</v>
      </c>
      <c r="F16" s="98">
        <v>0.96729859340291902</v>
      </c>
      <c r="G16" s="98">
        <v>0.96919558233287817</v>
      </c>
      <c r="H16" s="98">
        <v>0.97174070778704169</v>
      </c>
      <c r="I16" s="98">
        <v>0.97130828289231297</v>
      </c>
      <c r="J16" s="98">
        <v>0.97125158412848944</v>
      </c>
      <c r="K16" s="98">
        <v>0.9728445467239919</v>
      </c>
      <c r="L16" s="98">
        <v>0.97157299154820143</v>
      </c>
      <c r="M16" s="98">
        <v>0.97131870975851808</v>
      </c>
      <c r="N16" s="98">
        <v>0.97352246469026638</v>
      </c>
      <c r="O16" s="98">
        <v>0.97361076345409936</v>
      </c>
      <c r="P16" s="98">
        <v>0.97448636384325915</v>
      </c>
      <c r="Q16" s="98">
        <v>0.97377690488029567</v>
      </c>
      <c r="R16" s="99"/>
      <c r="S16" s="99"/>
    </row>
    <row r="17" spans="3:19" ht="14.5" x14ac:dyDescent="0.35">
      <c r="C17" s="92"/>
      <c r="D17" s="35" t="s">
        <v>67</v>
      </c>
      <c r="E17" s="93">
        <v>0.95153526286059154</v>
      </c>
      <c r="F17" s="93">
        <v>0.95432129507712615</v>
      </c>
      <c r="G17" s="93">
        <v>0.95559511409721143</v>
      </c>
      <c r="H17" s="93">
        <v>0.95756599791501529</v>
      </c>
      <c r="I17" s="93">
        <v>0.95739678481565815</v>
      </c>
      <c r="J17" s="93">
        <v>0.95806453487470322</v>
      </c>
      <c r="K17" s="93">
        <v>0.95864083088767982</v>
      </c>
      <c r="L17" s="93">
        <v>0.95743423576833986</v>
      </c>
      <c r="M17" s="93">
        <v>0.95860437313909519</v>
      </c>
      <c r="N17" s="93">
        <v>0.96146480460851458</v>
      </c>
      <c r="O17" s="93">
        <v>0.96073158799308078</v>
      </c>
      <c r="P17" s="93">
        <v>0.96253169734746058</v>
      </c>
      <c r="Q17" s="93">
        <v>0.9635506289591611</v>
      </c>
      <c r="R17" s="94"/>
      <c r="S17" s="94"/>
    </row>
    <row r="18" spans="3:19" ht="14.5" x14ac:dyDescent="0.35">
      <c r="C18" s="92"/>
      <c r="D18" s="35" t="s">
        <v>68</v>
      </c>
      <c r="E18" s="93">
        <v>0.9778964236665586</v>
      </c>
      <c r="F18" s="93">
        <v>0.97910221248490636</v>
      </c>
      <c r="G18" s="93">
        <v>0.9807571681719669</v>
      </c>
      <c r="H18" s="93">
        <v>0.9810081878916671</v>
      </c>
      <c r="I18" s="93">
        <v>0.98099143192449678</v>
      </c>
      <c r="J18" s="93">
        <v>0.98352554386774838</v>
      </c>
      <c r="K18" s="93">
        <v>0.98431623973460003</v>
      </c>
      <c r="L18" s="93">
        <v>0.98285509864911602</v>
      </c>
      <c r="M18" s="93">
        <v>0.97619083195526812</v>
      </c>
      <c r="N18" s="93">
        <v>0.98486718447427013</v>
      </c>
      <c r="O18" s="93">
        <v>0.98174578580758398</v>
      </c>
      <c r="P18" s="93">
        <v>0.98222984693117577</v>
      </c>
      <c r="Q18" s="93">
        <v>0.98468625971275459</v>
      </c>
      <c r="R18" s="94"/>
      <c r="S18" s="94"/>
    </row>
    <row r="19" spans="3:19" ht="14.5" x14ac:dyDescent="0.35">
      <c r="C19" s="100"/>
      <c r="D19" s="101" t="s">
        <v>69</v>
      </c>
      <c r="E19" s="102">
        <v>0.98294999388594573</v>
      </c>
      <c r="F19" s="102">
        <v>0.98146502173013783</v>
      </c>
      <c r="G19" s="102">
        <v>0.98413619017643772</v>
      </c>
      <c r="H19" s="102">
        <v>0.98822545472871293</v>
      </c>
      <c r="I19" s="102">
        <v>0.98720732037297154</v>
      </c>
      <c r="J19" s="102">
        <v>0.98509746183417535</v>
      </c>
      <c r="K19" s="102">
        <v>0.98811413574502249</v>
      </c>
      <c r="L19" s="102">
        <v>0.98681538837781857</v>
      </c>
      <c r="M19" s="102">
        <v>0.98668812001213602</v>
      </c>
      <c r="N19" s="102">
        <v>0.98577127243561513</v>
      </c>
      <c r="O19" s="102">
        <v>0.98812892605650438</v>
      </c>
      <c r="P19" s="102">
        <v>0.98784010370002118</v>
      </c>
      <c r="Q19" s="102">
        <v>0.98363798282173753</v>
      </c>
      <c r="R19" s="103"/>
      <c r="S19" s="103"/>
    </row>
    <row r="20" spans="3:19" x14ac:dyDescent="0.35">
      <c r="C20" s="104"/>
    </row>
    <row r="21" spans="3:19" x14ac:dyDescent="0.35">
      <c r="E21" s="84"/>
      <c r="F21" s="84"/>
      <c r="G21" s="84"/>
      <c r="H21" s="84"/>
      <c r="I21" s="84"/>
      <c r="J21" s="84"/>
      <c r="K21" s="84"/>
      <c r="L21" s="84"/>
      <c r="M21" s="84"/>
      <c r="N21" s="84"/>
      <c r="O21" s="84"/>
      <c r="P21" s="84"/>
      <c r="Q21" s="84"/>
      <c r="R21" s="91"/>
      <c r="S21" s="91"/>
    </row>
    <row r="22" spans="3:19" ht="15" x14ac:dyDescent="0.35">
      <c r="C22" s="82" t="s">
        <v>150</v>
      </c>
      <c r="D22" s="82"/>
    </row>
    <row r="23" spans="3:19" ht="13" thickBot="1" x14ac:dyDescent="0.4">
      <c r="C23" s="85" t="s">
        <v>145</v>
      </c>
      <c r="D23" s="29"/>
      <c r="E23" s="29">
        <v>45230</v>
      </c>
      <c r="F23" s="29">
        <v>45260</v>
      </c>
      <c r="G23" s="29">
        <v>45291</v>
      </c>
      <c r="H23" s="29">
        <v>45322</v>
      </c>
      <c r="I23" s="29">
        <v>45351</v>
      </c>
      <c r="J23" s="29">
        <v>45382</v>
      </c>
      <c r="K23" s="29">
        <v>45412</v>
      </c>
      <c r="L23" s="29">
        <v>45443</v>
      </c>
      <c r="M23" s="29">
        <v>45473</v>
      </c>
      <c r="N23" s="29">
        <v>45504</v>
      </c>
      <c r="O23" s="29">
        <v>45535</v>
      </c>
      <c r="P23" s="29">
        <v>45565</v>
      </c>
      <c r="Q23" s="29">
        <v>45596</v>
      </c>
      <c r="R23" s="86"/>
      <c r="S23" s="86"/>
    </row>
    <row r="24" spans="3:19" ht="13" thickTop="1" x14ac:dyDescent="0.35">
      <c r="C24" s="87" t="s">
        <v>146</v>
      </c>
      <c r="D24" s="88" t="s">
        <v>70</v>
      </c>
      <c r="E24" s="89">
        <v>5.4207328603788893E-2</v>
      </c>
      <c r="F24" s="89">
        <v>5.8353537246224156E-2</v>
      </c>
      <c r="G24" s="89">
        <v>6.3170633593975761E-2</v>
      </c>
      <c r="H24" s="89">
        <v>4.8801750468912266E-3</v>
      </c>
      <c r="I24" s="89">
        <v>9.885809402990246E-3</v>
      </c>
      <c r="J24" s="89">
        <v>1.6170197188792299E-2</v>
      </c>
      <c r="K24" s="89">
        <v>2.0994730654566855E-2</v>
      </c>
      <c r="L24" s="89">
        <v>2.6511409088543741E-2</v>
      </c>
      <c r="M24" s="89">
        <v>3.1239221585638289E-2</v>
      </c>
      <c r="N24" s="89">
        <v>3.6007064306024218E-2</v>
      </c>
      <c r="O24" s="89">
        <v>4.0789981083601858E-2</v>
      </c>
      <c r="P24" s="89">
        <v>4.5246781760489033E-2</v>
      </c>
      <c r="Q24" s="89">
        <v>4.96808190516368E-2</v>
      </c>
      <c r="R24" s="90"/>
      <c r="S24" s="90"/>
    </row>
    <row r="25" spans="3:19" ht="14.5" x14ac:dyDescent="0.35">
      <c r="C25" s="92"/>
      <c r="D25" s="35" t="s">
        <v>67</v>
      </c>
      <c r="E25" s="93">
        <v>5.7320106940520546E-2</v>
      </c>
      <c r="F25" s="93">
        <v>6.1761155850279803E-2</v>
      </c>
      <c r="G25" s="93">
        <v>6.652295482001741E-2</v>
      </c>
      <c r="H25" s="93">
        <v>4.8636649219863945E-3</v>
      </c>
      <c r="I25" s="93">
        <v>9.8516103172914867E-3</v>
      </c>
      <c r="J25" s="93">
        <v>1.7086622006499068E-2</v>
      </c>
      <c r="K25" s="93">
        <v>2.2015109921012264E-2</v>
      </c>
      <c r="L25" s="93">
        <v>2.7874821938787469E-2</v>
      </c>
      <c r="M25" s="93">
        <v>3.2874524077992379E-2</v>
      </c>
      <c r="N25" s="93">
        <v>3.7277928238862591E-2</v>
      </c>
      <c r="O25" s="93">
        <v>4.197593418072721E-2</v>
      </c>
      <c r="P25" s="93">
        <v>4.6601793656354862E-2</v>
      </c>
      <c r="Q25" s="93">
        <v>5.114813574517408E-2</v>
      </c>
      <c r="R25" s="94"/>
      <c r="S25" s="94"/>
    </row>
    <row r="26" spans="3:19" ht="14.5" x14ac:dyDescent="0.35">
      <c r="C26" s="92"/>
      <c r="D26" s="35" t="s">
        <v>68</v>
      </c>
      <c r="E26" s="93">
        <v>5.6097796845655426E-2</v>
      </c>
      <c r="F26" s="93">
        <v>5.9880091765466506E-2</v>
      </c>
      <c r="G26" s="93">
        <v>6.4984855854060025E-2</v>
      </c>
      <c r="H26" s="93">
        <v>4.9143329600670844E-3</v>
      </c>
      <c r="I26" s="93">
        <v>1.0810313427337929E-2</v>
      </c>
      <c r="J26" s="93">
        <v>1.7497128335998105E-2</v>
      </c>
      <c r="K26" s="93">
        <v>2.2994793465235763E-2</v>
      </c>
      <c r="L26" s="93">
        <v>3.0226716480698523E-2</v>
      </c>
      <c r="M26" s="93">
        <v>3.5451026485170553E-2</v>
      </c>
      <c r="N26" s="93">
        <v>4.0330349134015786E-2</v>
      </c>
      <c r="O26" s="93">
        <v>4.4317606961993869E-2</v>
      </c>
      <c r="P26" s="93">
        <v>4.8553254514923115E-2</v>
      </c>
      <c r="Q26" s="93">
        <v>5.3320806845843637E-2</v>
      </c>
      <c r="R26" s="94"/>
      <c r="S26" s="94"/>
    </row>
    <row r="27" spans="3:19" ht="14.5" x14ac:dyDescent="0.35">
      <c r="C27" s="92"/>
      <c r="D27" s="35" t="s">
        <v>69</v>
      </c>
      <c r="E27" s="93">
        <v>4.9033523813158675E-2</v>
      </c>
      <c r="F27" s="93">
        <v>5.2893805282833564E-2</v>
      </c>
      <c r="G27" s="93">
        <v>5.7703293196435038E-2</v>
      </c>
      <c r="H27" s="93">
        <v>4.891226705168181E-3</v>
      </c>
      <c r="I27" s="93">
        <v>9.6093404832898969E-3</v>
      </c>
      <c r="J27" s="93">
        <v>1.4432455448557178E-2</v>
      </c>
      <c r="K27" s="93">
        <v>1.8885529967690957E-2</v>
      </c>
      <c r="L27" s="93">
        <v>2.3338007634688237E-2</v>
      </c>
      <c r="M27" s="93">
        <v>2.7528175789229253E-2</v>
      </c>
      <c r="N27" s="93">
        <v>3.2762575840326713E-2</v>
      </c>
      <c r="O27" s="93">
        <v>3.7941218367970549E-2</v>
      </c>
      <c r="P27" s="93">
        <v>4.2248147805883547E-2</v>
      </c>
      <c r="Q27" s="93">
        <v>4.6417917131039384E-2</v>
      </c>
      <c r="R27" s="94"/>
      <c r="S27" s="94"/>
    </row>
    <row r="28" spans="3:19" x14ac:dyDescent="0.35">
      <c r="C28" s="87" t="s">
        <v>147</v>
      </c>
      <c r="D28" s="88" t="s">
        <v>70</v>
      </c>
      <c r="E28" s="89">
        <v>5.6035864297018657E-2</v>
      </c>
      <c r="F28" s="89">
        <v>6.0322144713622183E-2</v>
      </c>
      <c r="G28" s="89">
        <v>6.529139345026562E-2</v>
      </c>
      <c r="H28" s="89">
        <v>5.500239823136634E-3</v>
      </c>
      <c r="I28" s="89">
        <v>1.1223118332296351E-2</v>
      </c>
      <c r="J28" s="89">
        <v>1.8283257863722074E-2</v>
      </c>
      <c r="K28" s="89">
        <v>2.3829518534341475E-2</v>
      </c>
      <c r="L28" s="89">
        <v>3.0078976600467166E-2</v>
      </c>
      <c r="M28" s="89">
        <v>3.5422399910151385E-2</v>
      </c>
      <c r="N28" s="89">
        <v>4.0760593315217419E-2</v>
      </c>
      <c r="O28" s="89">
        <v>4.6195403298048401E-2</v>
      </c>
      <c r="P28" s="89">
        <v>5.1397176731360086E-2</v>
      </c>
      <c r="Q28" s="89">
        <v>5.6491530572886972E-2</v>
      </c>
      <c r="R28" s="90"/>
      <c r="S28" s="90"/>
    </row>
    <row r="29" spans="3:19" ht="14.5" x14ac:dyDescent="0.35">
      <c r="C29" s="95"/>
      <c r="D29" s="35" t="s">
        <v>67</v>
      </c>
      <c r="E29" s="93">
        <v>6.0043002490497557E-2</v>
      </c>
      <c r="F29" s="93">
        <v>6.4696416161798859E-2</v>
      </c>
      <c r="G29" s="93">
        <v>6.9678314655043913E-2</v>
      </c>
      <c r="H29" s="93">
        <v>5.5620825942639777E-3</v>
      </c>
      <c r="I29" s="93">
        <v>1.137653736298245E-2</v>
      </c>
      <c r="J29" s="93">
        <v>1.959924430242627E-2</v>
      </c>
      <c r="K29" s="93">
        <v>2.535058627465742E-2</v>
      </c>
      <c r="L29" s="93">
        <v>3.2036634786799703E-2</v>
      </c>
      <c r="M29" s="93">
        <v>3.7691643444002193E-2</v>
      </c>
      <c r="N29" s="93">
        <v>4.2840667812378358E-2</v>
      </c>
      <c r="O29" s="93">
        <v>4.8242533552834907E-2</v>
      </c>
      <c r="P29" s="93">
        <v>5.3764200436643372E-2</v>
      </c>
      <c r="Q29" s="93">
        <v>5.9046384461786783E-2</v>
      </c>
      <c r="R29" s="94"/>
      <c r="S29" s="94"/>
    </row>
    <row r="30" spans="3:19" ht="14.5" x14ac:dyDescent="0.35">
      <c r="C30" s="95"/>
      <c r="D30" s="35" t="s">
        <v>68</v>
      </c>
      <c r="E30" s="93">
        <v>5.7419949489705996E-2</v>
      </c>
      <c r="F30" s="93">
        <v>6.1277537432290106E-2</v>
      </c>
      <c r="G30" s="93">
        <v>6.6479944592909415E-2</v>
      </c>
      <c r="H30" s="93">
        <v>5.3179921832102661E-3</v>
      </c>
      <c r="I30" s="93">
        <v>1.1648988467933682E-2</v>
      </c>
      <c r="J30" s="93">
        <v>1.8968316994393906E-2</v>
      </c>
      <c r="K30" s="93">
        <v>2.4944518804249284E-2</v>
      </c>
      <c r="L30" s="93">
        <v>3.267454468220618E-2</v>
      </c>
      <c r="M30" s="93">
        <v>3.8364950864479476E-2</v>
      </c>
      <c r="N30" s="93">
        <v>4.3706952815631833E-2</v>
      </c>
      <c r="O30" s="93">
        <v>4.8095492162328848E-2</v>
      </c>
      <c r="P30" s="93">
        <v>5.2752833358288072E-2</v>
      </c>
      <c r="Q30" s="93">
        <v>5.7985037940047224E-2</v>
      </c>
      <c r="R30" s="94"/>
      <c r="S30" s="94"/>
    </row>
    <row r="31" spans="3:19" ht="14.5" x14ac:dyDescent="0.35">
      <c r="C31" s="95"/>
      <c r="D31" s="35" t="s">
        <v>69</v>
      </c>
      <c r="E31" s="93">
        <v>4.9916952140046343E-2</v>
      </c>
      <c r="F31" s="93">
        <v>5.3851643580290168E-2</v>
      </c>
      <c r="G31" s="93">
        <v>5.8739153178671351E-2</v>
      </c>
      <c r="H31" s="93">
        <v>5.4800943233778545E-3</v>
      </c>
      <c r="I31" s="93">
        <v>1.0867774524487547E-2</v>
      </c>
      <c r="J31" s="93">
        <v>1.6273268743076854E-2</v>
      </c>
      <c r="K31" s="93">
        <v>2.1405660760305596E-2</v>
      </c>
      <c r="L31" s="93">
        <v>2.6567167786791666E-2</v>
      </c>
      <c r="M31" s="93">
        <v>3.1387543724316951E-2</v>
      </c>
      <c r="N31" s="93">
        <v>3.698122261723516E-2</v>
      </c>
      <c r="O31" s="93">
        <v>4.2826413227852918E-2</v>
      </c>
      <c r="P31" s="93">
        <v>4.7797834594192186E-2</v>
      </c>
      <c r="Q31" s="93">
        <v>5.2600474219111258E-2</v>
      </c>
      <c r="R31" s="94"/>
      <c r="S31" s="94"/>
    </row>
    <row r="32" spans="3:19" x14ac:dyDescent="0.35">
      <c r="C32" s="87" t="s">
        <v>148</v>
      </c>
      <c r="D32" s="88" t="s">
        <v>70</v>
      </c>
      <c r="E32" s="89">
        <v>4.515992125801474E-2</v>
      </c>
      <c r="F32" s="89">
        <v>5.8690280145044932E-2</v>
      </c>
      <c r="G32" s="89">
        <v>6.8548435316757778E-2</v>
      </c>
      <c r="H32" s="89">
        <v>6.067138501768655E-3</v>
      </c>
      <c r="I32" s="89">
        <v>1.2702370603552147E-2</v>
      </c>
      <c r="J32" s="89">
        <v>1.88322094630003E-2</v>
      </c>
      <c r="K32" s="89">
        <v>1.4218189387334363E-2</v>
      </c>
      <c r="L32" s="89">
        <v>1.7798901447787951E-2</v>
      </c>
      <c r="M32" s="89">
        <v>2.4342116505746532E-2</v>
      </c>
      <c r="N32" s="89">
        <v>3.3758095431669348E-2</v>
      </c>
      <c r="O32" s="89">
        <v>4.7247720212359179E-2</v>
      </c>
      <c r="P32" s="89">
        <v>5.5585400661904059E-2</v>
      </c>
      <c r="Q32" s="89">
        <v>5.5897232352895461E-2</v>
      </c>
      <c r="R32" s="90"/>
      <c r="S32" s="90"/>
    </row>
    <row r="33" spans="3:19" ht="14.5" x14ac:dyDescent="0.35">
      <c r="C33" s="92"/>
      <c r="D33" s="35" t="s">
        <v>67</v>
      </c>
      <c r="E33" s="93">
        <v>4.691773795384329E-2</v>
      </c>
      <c r="F33" s="93">
        <v>6.24439054125661E-2</v>
      </c>
      <c r="G33" s="93">
        <v>7.4012052041385182E-2</v>
      </c>
      <c r="H33" s="93">
        <v>5.337831057178141E-3</v>
      </c>
      <c r="I33" s="93">
        <v>1.2277659437424839E-2</v>
      </c>
      <c r="J33" s="93">
        <v>1.9113741029855639E-2</v>
      </c>
      <c r="K33" s="93">
        <v>1.1713398573616488E-2</v>
      </c>
      <c r="L33" s="93">
        <v>1.4979521667751254E-2</v>
      </c>
      <c r="M33" s="93">
        <v>2.162810940164888E-2</v>
      </c>
      <c r="N33" s="93">
        <v>3.2426256052140133E-2</v>
      </c>
      <c r="O33" s="93">
        <v>4.8818984123836319E-2</v>
      </c>
      <c r="P33" s="93">
        <v>5.7857249672149488E-2</v>
      </c>
      <c r="Q33" s="93">
        <v>5.7244374580311022E-2</v>
      </c>
      <c r="R33" s="94"/>
      <c r="S33" s="94"/>
    </row>
    <row r="34" spans="3:19" ht="14.5" x14ac:dyDescent="0.35">
      <c r="C34" s="92"/>
      <c r="D34" s="35" t="s">
        <v>68</v>
      </c>
      <c r="E34" s="93">
        <v>4.8298749285706676E-2</v>
      </c>
      <c r="F34" s="93">
        <v>6.1785303523190477E-2</v>
      </c>
      <c r="G34" s="93">
        <v>7.191600741442454E-2</v>
      </c>
      <c r="H34" s="93">
        <v>6.7169509723911235E-3</v>
      </c>
      <c r="I34" s="93">
        <v>1.5199119946241449E-2</v>
      </c>
      <c r="J34" s="93">
        <v>2.1679487989848537E-2</v>
      </c>
      <c r="K34" s="93">
        <v>1.721616794955317E-2</v>
      </c>
      <c r="L34" s="93">
        <v>1.5582835902408106E-2</v>
      </c>
      <c r="M34" s="93">
        <v>2.5550240959257033E-2</v>
      </c>
      <c r="N34" s="93">
        <v>3.607631466525376E-2</v>
      </c>
      <c r="O34" s="93">
        <v>5.0462031393155971E-2</v>
      </c>
      <c r="P34" s="93">
        <v>5.7232667747102832E-2</v>
      </c>
      <c r="Q34" s="93">
        <v>5.7431831881076985E-2</v>
      </c>
      <c r="R34" s="94"/>
      <c r="S34" s="94"/>
    </row>
    <row r="35" spans="3:19" ht="14.5" x14ac:dyDescent="0.35">
      <c r="C35" s="92"/>
      <c r="D35" s="35" t="s">
        <v>69</v>
      </c>
      <c r="E35" s="93">
        <v>4.1576211211181026E-2</v>
      </c>
      <c r="F35" s="93">
        <v>5.2329437659641515E-2</v>
      </c>
      <c r="G35" s="93">
        <v>5.9717554080247322E-2</v>
      </c>
      <c r="H35" s="93">
        <v>6.8267682335368439E-3</v>
      </c>
      <c r="I35" s="93">
        <v>1.2406092325943821E-2</v>
      </c>
      <c r="J35" s="93">
        <v>1.7461092328480893E-2</v>
      </c>
      <c r="K35" s="93">
        <v>1.6528621941442872E-2</v>
      </c>
      <c r="L35" s="93">
        <v>2.2330351450046734E-2</v>
      </c>
      <c r="M35" s="93">
        <v>2.7532406442756882E-2</v>
      </c>
      <c r="N35" s="93">
        <v>3.4722762781420551E-2</v>
      </c>
      <c r="O35" s="93">
        <v>4.4053318404366097E-2</v>
      </c>
      <c r="P35" s="93">
        <v>5.2011069264902933E-2</v>
      </c>
      <c r="Q35" s="93">
        <v>5.3587755550667596E-2</v>
      </c>
      <c r="R35" s="94"/>
      <c r="S35" s="94"/>
    </row>
    <row r="36" spans="3:19" ht="25" x14ac:dyDescent="0.35">
      <c r="C36" s="96" t="s">
        <v>149</v>
      </c>
      <c r="D36" s="97" t="s">
        <v>70</v>
      </c>
      <c r="E36" s="98">
        <v>0.96627530124121819</v>
      </c>
      <c r="F36" s="98">
        <v>0.9673312922834445</v>
      </c>
      <c r="G36" s="98">
        <v>0.96920803005189948</v>
      </c>
      <c r="H36" s="98">
        <v>0.97182547911807049</v>
      </c>
      <c r="I36" s="98">
        <v>0.97140520078695292</v>
      </c>
      <c r="J36" s="98">
        <v>0.97129201806059828</v>
      </c>
      <c r="K36" s="98">
        <v>0.97291604845092916</v>
      </c>
      <c r="L36" s="98">
        <v>0.97162483118198772</v>
      </c>
      <c r="M36" s="98">
        <v>0.97136719750499234</v>
      </c>
      <c r="N36" s="98">
        <v>0.97354761136536971</v>
      </c>
      <c r="O36" s="98">
        <v>0.97360691050915737</v>
      </c>
      <c r="P36" s="98">
        <v>0.97448487527702576</v>
      </c>
      <c r="Q36" s="98">
        <v>0.97380665984002357</v>
      </c>
      <c r="R36" s="99"/>
      <c r="S36" s="99"/>
    </row>
    <row r="37" spans="3:19" ht="14.5" x14ac:dyDescent="0.35">
      <c r="C37" s="92"/>
      <c r="D37" s="35" t="s">
        <v>67</v>
      </c>
      <c r="E37" s="93">
        <v>0.95164144852633081</v>
      </c>
      <c r="F37" s="93">
        <v>0.95442366460567551</v>
      </c>
      <c r="G37" s="93">
        <v>0.95565166467392604</v>
      </c>
      <c r="H37" s="93">
        <v>0.95770800556284474</v>
      </c>
      <c r="I37" s="93">
        <v>0.95753393107491769</v>
      </c>
      <c r="J37" s="93">
        <v>0.95814899977416446</v>
      </c>
      <c r="K37" s="93">
        <v>0.95877776851494168</v>
      </c>
      <c r="L37" s="93">
        <v>0.95751334983224135</v>
      </c>
      <c r="M37" s="93">
        <v>0.95871266102713992</v>
      </c>
      <c r="N37" s="93">
        <v>0.96149830950454329</v>
      </c>
      <c r="O37" s="93">
        <v>0.96074414130520458</v>
      </c>
      <c r="P37" s="93">
        <v>0.96254641859059475</v>
      </c>
      <c r="Q37" s="93">
        <v>0.96360653924333628</v>
      </c>
      <c r="R37" s="94"/>
      <c r="S37" s="94"/>
    </row>
    <row r="38" spans="3:19" ht="14.5" x14ac:dyDescent="0.35">
      <c r="C38" s="92"/>
      <c r="D38" s="35" t="s">
        <v>68</v>
      </c>
      <c r="E38" s="93">
        <v>0.97822199794534237</v>
      </c>
      <c r="F38" s="93">
        <v>0.97940585063212715</v>
      </c>
      <c r="G38" s="93">
        <v>0.98099195847744758</v>
      </c>
      <c r="H38" s="93">
        <v>0.98125201937316309</v>
      </c>
      <c r="I38" s="93">
        <v>0.98121905297657253</v>
      </c>
      <c r="J38" s="93">
        <v>0.98376660956439321</v>
      </c>
      <c r="K38" s="93">
        <v>0.9845689972161672</v>
      </c>
      <c r="L38" s="93">
        <v>0.98311967872457406</v>
      </c>
      <c r="M38" s="93">
        <v>0.97642598848964957</v>
      </c>
      <c r="N38" s="93">
        <v>0.9850529129158917</v>
      </c>
      <c r="O38" s="93">
        <v>0.98194442033517015</v>
      </c>
      <c r="P38" s="93">
        <v>0.98239534477864765</v>
      </c>
      <c r="Q38" s="93">
        <v>0.98508598752167309</v>
      </c>
      <c r="R38" s="94"/>
      <c r="S38" s="94"/>
    </row>
    <row r="39" spans="3:19" ht="14.5" x14ac:dyDescent="0.35">
      <c r="C39" s="100"/>
      <c r="D39" s="101" t="s">
        <v>69</v>
      </c>
      <c r="E39" s="102">
        <v>0.98284317036593227</v>
      </c>
      <c r="F39" s="102">
        <v>0.98132732731865679</v>
      </c>
      <c r="G39" s="102">
        <v>0.98403529883930985</v>
      </c>
      <c r="H39" s="102">
        <v>0.98821195348763535</v>
      </c>
      <c r="I39" s="102">
        <v>0.98723511671288533</v>
      </c>
      <c r="J39" s="102">
        <v>0.98502429274356973</v>
      </c>
      <c r="K39" s="102">
        <v>0.98805675574938323</v>
      </c>
      <c r="L39" s="102">
        <v>0.98677531167167132</v>
      </c>
      <c r="M39" s="102">
        <v>0.98662292851765176</v>
      </c>
      <c r="N39" s="102">
        <v>0.98573423773659641</v>
      </c>
      <c r="O39" s="102">
        <v>0.98804976474230188</v>
      </c>
      <c r="P39" s="102">
        <v>0.98777292024884422</v>
      </c>
      <c r="Q39" s="102">
        <v>0.98350097093994238</v>
      </c>
      <c r="R39" s="103"/>
      <c r="S39" s="103"/>
    </row>
    <row r="42" spans="3:19" ht="15" x14ac:dyDescent="0.35">
      <c r="C42" s="82" t="s">
        <v>151</v>
      </c>
      <c r="D42" s="82"/>
    </row>
    <row r="43" spans="3:19" ht="13" thickBot="1" x14ac:dyDescent="0.4">
      <c r="C43" s="85" t="s">
        <v>145</v>
      </c>
      <c r="D43" s="29"/>
      <c r="E43" s="29">
        <v>45230</v>
      </c>
      <c r="F43" s="29">
        <v>45260</v>
      </c>
      <c r="G43" s="29">
        <v>45291</v>
      </c>
      <c r="H43" s="29">
        <v>45322</v>
      </c>
      <c r="I43" s="29">
        <v>45351</v>
      </c>
      <c r="J43" s="29">
        <v>45382</v>
      </c>
      <c r="K43" s="29">
        <v>45412</v>
      </c>
      <c r="L43" s="29">
        <v>45443</v>
      </c>
      <c r="M43" s="29">
        <v>45473</v>
      </c>
      <c r="N43" s="29">
        <v>45504</v>
      </c>
      <c r="O43" s="29">
        <v>45535</v>
      </c>
      <c r="P43" s="29">
        <v>45565</v>
      </c>
      <c r="Q43" s="29">
        <v>45596</v>
      </c>
      <c r="R43" s="86"/>
      <c r="S43" s="86"/>
    </row>
    <row r="44" spans="3:19" ht="13" thickTop="1" x14ac:dyDescent="0.35">
      <c r="C44" s="87" t="s">
        <v>146</v>
      </c>
      <c r="D44" s="88" t="s">
        <v>70</v>
      </c>
      <c r="E44" s="89">
        <v>6.1817850090481073E-3</v>
      </c>
      <c r="F44" s="89">
        <v>8.2352365248961786E-3</v>
      </c>
      <c r="G44" s="89">
        <v>1.1121766361777096E-2</v>
      </c>
      <c r="H44" s="89">
        <v>3.6354936536703089E-3</v>
      </c>
      <c r="I44" s="89">
        <v>7.2446235808075422E-3</v>
      </c>
      <c r="J44" s="89">
        <v>1.1044985775568466E-2</v>
      </c>
      <c r="K44" s="89">
        <v>1.5272379207313339E-2</v>
      </c>
      <c r="L44" s="89">
        <v>1.9523070274756974E-2</v>
      </c>
      <c r="M44" s="89">
        <v>2.6664141387418773E-2</v>
      </c>
      <c r="N44" s="89">
        <v>3.0370442194574056E-2</v>
      </c>
      <c r="O44" s="89">
        <v>3.445036093893121E-2</v>
      </c>
      <c r="P44" s="89">
        <v>3.8588158026022598E-2</v>
      </c>
      <c r="Q44" s="89">
        <v>4.5945706925805095E-2</v>
      </c>
      <c r="R44" s="90"/>
      <c r="S44" s="90"/>
    </row>
    <row r="45" spans="3:19" ht="14.5" x14ac:dyDescent="0.35">
      <c r="C45" s="92"/>
      <c r="D45" s="35" t="s">
        <v>67</v>
      </c>
      <c r="E45" s="93">
        <v>5.1979849138628943E-3</v>
      </c>
      <c r="F45" s="93">
        <v>6.9082090982855943E-3</v>
      </c>
      <c r="G45" s="93">
        <v>1.0068351577525428E-2</v>
      </c>
      <c r="H45" s="93">
        <v>2.6117834459474789E-3</v>
      </c>
      <c r="I45" s="93">
        <v>5.6172521684767556E-3</v>
      </c>
      <c r="J45" s="93">
        <v>8.7871313522880148E-3</v>
      </c>
      <c r="K45" s="93">
        <v>1.3058244770791668E-2</v>
      </c>
      <c r="L45" s="93">
        <v>1.6956813494079553E-2</v>
      </c>
      <c r="M45" s="93">
        <v>2.7481462916379387E-2</v>
      </c>
      <c r="N45" s="93">
        <v>3.0398358384195294E-2</v>
      </c>
      <c r="O45" s="93">
        <v>3.3830956437500795E-2</v>
      </c>
      <c r="P45" s="93">
        <v>3.7797839593248075E-2</v>
      </c>
      <c r="Q45" s="93">
        <v>4.2574032281183088E-2</v>
      </c>
      <c r="R45" s="94"/>
      <c r="S45" s="94"/>
    </row>
    <row r="46" spans="3:19" ht="14.5" x14ac:dyDescent="0.35">
      <c r="C46" s="92"/>
      <c r="D46" s="35" t="s">
        <v>68</v>
      </c>
      <c r="E46" s="93">
        <v>6.8046761550045499E-3</v>
      </c>
      <c r="F46" s="93">
        <v>9.0749329111187594E-3</v>
      </c>
      <c r="G46" s="93">
        <v>1.143537745778962E-2</v>
      </c>
      <c r="H46" s="93">
        <v>3.2478353314511555E-4</v>
      </c>
      <c r="I46" s="93">
        <v>1.4289814535120239E-3</v>
      </c>
      <c r="J46" s="93">
        <v>2.0324984308878712E-3</v>
      </c>
      <c r="K46" s="93">
        <v>2.2697767945500098E-3</v>
      </c>
      <c r="L46" s="93">
        <v>4.882100987392491E-3</v>
      </c>
      <c r="M46" s="93">
        <v>2.2549325805363059E-3</v>
      </c>
      <c r="N46" s="93">
        <v>1.4085414136330977E-3</v>
      </c>
      <c r="O46" s="93">
        <v>2.8800281759758361E-3</v>
      </c>
      <c r="P46" s="93">
        <v>3.7451631896333339E-3</v>
      </c>
      <c r="Q46" s="93">
        <v>0.1340896483345119</v>
      </c>
      <c r="R46" s="94"/>
      <c r="S46" s="94"/>
    </row>
    <row r="47" spans="3:19" ht="14.5" x14ac:dyDescent="0.35">
      <c r="C47" s="92"/>
      <c r="D47" s="35" t="s">
        <v>69</v>
      </c>
      <c r="E47" s="93">
        <v>4.9920981220707705E-2</v>
      </c>
      <c r="F47" s="93">
        <v>5.5831427512241835E-2</v>
      </c>
      <c r="G47" s="93">
        <v>6.1239585027200436E-2</v>
      </c>
      <c r="H47" s="93">
        <v>4.7833474330432092E-3</v>
      </c>
      <c r="I47" s="93">
        <v>9.0942894584813781E-3</v>
      </c>
      <c r="J47" s="93">
        <v>1.3649128912440557E-2</v>
      </c>
      <c r="K47" s="93">
        <v>1.7994500130200961E-2</v>
      </c>
      <c r="L47" s="93">
        <v>2.2666921725932952E-2</v>
      </c>
      <c r="M47" s="93">
        <v>2.6868012748210102E-2</v>
      </c>
      <c r="N47" s="93">
        <v>3.1538293352051758E-2</v>
      </c>
      <c r="O47" s="93">
        <v>3.6394556813464755E-2</v>
      </c>
      <c r="P47" s="93">
        <v>4.0855598563355293E-2</v>
      </c>
      <c r="Q47" s="93">
        <v>4.5634809437868212E-2</v>
      </c>
      <c r="R47" s="94"/>
      <c r="S47" s="94"/>
    </row>
    <row r="48" spans="3:19" x14ac:dyDescent="0.35">
      <c r="C48" s="87" t="s">
        <v>147</v>
      </c>
      <c r="D48" s="88" t="s">
        <v>70</v>
      </c>
      <c r="E48" s="89">
        <v>4.7667585618858761E-2</v>
      </c>
      <c r="F48" s="89">
        <v>5.2917262528620827E-2</v>
      </c>
      <c r="G48" s="89">
        <v>6.1369350430326916E-2</v>
      </c>
      <c r="H48" s="89">
        <v>4.5440656231246768E-3</v>
      </c>
      <c r="I48" s="89">
        <v>9.0052089119268923E-3</v>
      </c>
      <c r="J48" s="89">
        <v>1.3799015566433896E-2</v>
      </c>
      <c r="K48" s="89">
        <v>1.8887628733104005E-2</v>
      </c>
      <c r="L48" s="89">
        <v>2.4042365248658305E-2</v>
      </c>
      <c r="M48" s="89">
        <v>3.2182915853144048E-2</v>
      </c>
      <c r="N48" s="89">
        <v>3.680215160169642E-2</v>
      </c>
      <c r="O48" s="89">
        <v>4.178914524703526E-2</v>
      </c>
      <c r="P48" s="89">
        <v>4.674703238386551E-2</v>
      </c>
      <c r="Q48" s="89">
        <v>5.4754105313218962E-2</v>
      </c>
      <c r="R48" s="90"/>
      <c r="S48" s="90"/>
    </row>
    <row r="49" spans="3:19" ht="14.5" x14ac:dyDescent="0.35">
      <c r="C49" s="95"/>
      <c r="D49" s="35" t="s">
        <v>67</v>
      </c>
      <c r="E49" s="93">
        <v>4.4001773145938179E-2</v>
      </c>
      <c r="F49" s="93">
        <v>4.8417852781663342E-2</v>
      </c>
      <c r="G49" s="93">
        <v>6.0258583071615975E-2</v>
      </c>
      <c r="H49" s="93">
        <v>3.0852604241560643E-3</v>
      </c>
      <c r="I49" s="93">
        <v>6.5463758132629137E-3</v>
      </c>
      <c r="J49" s="93">
        <v>1.0480403875119969E-2</v>
      </c>
      <c r="K49" s="93">
        <v>1.5240465588737873E-2</v>
      </c>
      <c r="L49" s="93">
        <v>1.9781882804392491E-2</v>
      </c>
      <c r="M49" s="93">
        <v>3.1260664532085834E-2</v>
      </c>
      <c r="N49" s="93">
        <v>3.4702448253760419E-2</v>
      </c>
      <c r="O49" s="93">
        <v>3.8748016180484131E-2</v>
      </c>
      <c r="P49" s="93">
        <v>4.3124792317704004E-2</v>
      </c>
      <c r="Q49" s="93">
        <v>4.8728002337820993E-2</v>
      </c>
      <c r="R49" s="94"/>
      <c r="S49" s="94"/>
    </row>
    <row r="50" spans="3:19" ht="14.5" x14ac:dyDescent="0.35">
      <c r="C50" s="95"/>
      <c r="D50" s="35" t="s">
        <v>68</v>
      </c>
      <c r="E50" s="93">
        <v>6.6779711491106702E-2</v>
      </c>
      <c r="F50" s="93">
        <v>7.4024641210656564E-2</v>
      </c>
      <c r="G50" s="93">
        <v>7.9551153534368271E-2</v>
      </c>
      <c r="H50" s="93">
        <v>3.7420080247274928E-3</v>
      </c>
      <c r="I50" s="93">
        <v>7.0185442120575337E-3</v>
      </c>
      <c r="J50" s="93">
        <v>1.0302863334987042E-2</v>
      </c>
      <c r="K50" s="93">
        <v>1.4192268432290401E-2</v>
      </c>
      <c r="L50" s="93">
        <v>1.8360295016389867E-2</v>
      </c>
      <c r="M50" s="93">
        <v>1.7199098231519723E-2</v>
      </c>
      <c r="N50" s="93">
        <v>1.9920248492433911E-2</v>
      </c>
      <c r="O50" s="93">
        <v>2.3680589193563226E-2</v>
      </c>
      <c r="P50" s="93">
        <v>2.7997998519030343E-2</v>
      </c>
      <c r="Q50" s="93">
        <v>0.16633706637020829</v>
      </c>
      <c r="R50" s="94"/>
      <c r="S50" s="94"/>
    </row>
    <row r="51" spans="3:19" ht="14.5" x14ac:dyDescent="0.35">
      <c r="C51" s="95"/>
      <c r="D51" s="35" t="s">
        <v>69</v>
      </c>
      <c r="E51" s="93">
        <v>5.0320428782977808E-2</v>
      </c>
      <c r="F51" s="93">
        <v>5.6276314836916828E-2</v>
      </c>
      <c r="G51" s="93">
        <v>6.1726676247184128E-2</v>
      </c>
      <c r="H51" s="93">
        <v>5.9332294115199986E-3</v>
      </c>
      <c r="I51" s="93">
        <v>1.1379880208527494E-2</v>
      </c>
      <c r="J51" s="93">
        <v>1.7036571619903757E-2</v>
      </c>
      <c r="K51" s="93">
        <v>2.2465077037640495E-2</v>
      </c>
      <c r="L51" s="93">
        <v>2.8247988575200517E-2</v>
      </c>
      <c r="M51" s="93">
        <v>3.3563688298339278E-2</v>
      </c>
      <c r="N51" s="93">
        <v>3.9374749831784447E-2</v>
      </c>
      <c r="O51" s="93">
        <v>4.5332399524061588E-2</v>
      </c>
      <c r="P51" s="93">
        <v>5.090295445455064E-2</v>
      </c>
      <c r="Q51" s="93">
        <v>5.6774646570351077E-2</v>
      </c>
      <c r="R51" s="94"/>
      <c r="S51" s="94"/>
    </row>
    <row r="52" spans="3:19" x14ac:dyDescent="0.35">
      <c r="C52" s="87" t="s">
        <v>148</v>
      </c>
      <c r="D52" s="88" t="s">
        <v>70</v>
      </c>
      <c r="E52" s="89">
        <v>5.211945867268384E-2</v>
      </c>
      <c r="F52" s="89">
        <v>6.0677255291087494E-2</v>
      </c>
      <c r="G52" s="89">
        <v>6.9958693108617673E-2</v>
      </c>
      <c r="H52" s="89">
        <v>5.2035877162786787E-3</v>
      </c>
      <c r="I52" s="89">
        <v>8.8697911104433681E-3</v>
      </c>
      <c r="J52" s="89">
        <v>1.2969840368567442E-2</v>
      </c>
      <c r="K52" s="89">
        <v>1.5412641371181502E-2</v>
      </c>
      <c r="L52" s="89">
        <v>2.2425819769553403E-2</v>
      </c>
      <c r="M52" s="89">
        <v>2.9603968078947922E-2</v>
      </c>
      <c r="N52" s="89">
        <v>3.4084886240551386E-2</v>
      </c>
      <c r="O52" s="89">
        <v>4.2303276624254718E-2</v>
      </c>
      <c r="P52" s="89">
        <v>4.8701227513050289E-2</v>
      </c>
      <c r="Q52" s="89">
        <v>5.1140390765616404E-2</v>
      </c>
      <c r="R52" s="90"/>
      <c r="S52" s="90"/>
    </row>
    <row r="53" spans="3:19" ht="14.5" x14ac:dyDescent="0.35">
      <c r="C53" s="92"/>
      <c r="D53" s="35" t="s">
        <v>67</v>
      </c>
      <c r="E53" s="93">
        <v>5.5839540609782287E-2</v>
      </c>
      <c r="F53" s="93">
        <v>6.6692762897602981E-2</v>
      </c>
      <c r="G53" s="93">
        <v>7.8797649134261238E-2</v>
      </c>
      <c r="H53" s="93">
        <v>4.1989867838550139E-3</v>
      </c>
      <c r="I53" s="93">
        <v>6.4886205215372098E-3</v>
      </c>
      <c r="J53" s="93">
        <v>1.0055965818808438E-2</v>
      </c>
      <c r="K53" s="93">
        <v>1.0988460948237373E-2</v>
      </c>
      <c r="L53" s="93">
        <v>1.8052317325155623E-2</v>
      </c>
      <c r="M53" s="93">
        <v>2.7689175874899091E-2</v>
      </c>
      <c r="N53" s="93">
        <v>3.0785186358514023E-2</v>
      </c>
      <c r="O53" s="93">
        <v>4.030816421647325E-2</v>
      </c>
      <c r="P53" s="93">
        <v>4.7154325651029769E-2</v>
      </c>
      <c r="Q53" s="93">
        <v>4.7344857302519514E-2</v>
      </c>
      <c r="R53" s="94"/>
      <c r="S53" s="94"/>
    </row>
    <row r="54" spans="3:19" ht="14.5" x14ac:dyDescent="0.35">
      <c r="C54" s="92"/>
      <c r="D54" s="35" t="s">
        <v>68</v>
      </c>
      <c r="E54" s="93">
        <v>-2.0263526714362712E-2</v>
      </c>
      <c r="F54" s="93">
        <v>-1.5632736180445916E-2</v>
      </c>
      <c r="G54" s="93">
        <v>2.0674386242312388E-2</v>
      </c>
      <c r="H54" s="93">
        <v>4.7289800792812689E-3</v>
      </c>
      <c r="I54" s="93">
        <v>4.3403598563063316E-3</v>
      </c>
      <c r="J54" s="93">
        <v>-7.4490790538922769E-3</v>
      </c>
      <c r="K54" s="93">
        <v>-1.2563240405423767E-2</v>
      </c>
      <c r="L54" s="93">
        <v>-1.2977918031779041E-2</v>
      </c>
      <c r="M54" s="93">
        <v>-1.8246063807730126E-2</v>
      </c>
      <c r="N54" s="93">
        <v>-2.835737466717211E-2</v>
      </c>
      <c r="O54" s="93">
        <v>-1.7825499507318796E-2</v>
      </c>
      <c r="P54" s="93">
        <v>-1.2940042238804517E-2</v>
      </c>
      <c r="Q54" s="93">
        <v>-1.231041692043674E-2</v>
      </c>
      <c r="R54" s="94"/>
      <c r="S54" s="94"/>
    </row>
    <row r="55" spans="3:19" ht="14.5" x14ac:dyDescent="0.35">
      <c r="C55" s="92"/>
      <c r="D55" s="35" t="s">
        <v>69</v>
      </c>
      <c r="E55" s="93">
        <v>5.1483483951430598E-2</v>
      </c>
      <c r="F55" s="93">
        <v>5.8043720338141071E-2</v>
      </c>
      <c r="G55" s="93">
        <v>6.3687659439677496E-2</v>
      </c>
      <c r="H55" s="93">
        <v>6.1574696360947208E-3</v>
      </c>
      <c r="I55" s="93">
        <v>1.1261645559264101E-2</v>
      </c>
      <c r="J55" s="93">
        <v>1.6418111345650653E-2</v>
      </c>
      <c r="K55" s="93">
        <v>2.0517212859239586E-2</v>
      </c>
      <c r="L55" s="93">
        <v>2.7746129726082914E-2</v>
      </c>
      <c r="M55" s="93">
        <v>3.3030292030113241E-2</v>
      </c>
      <c r="N55" s="93">
        <v>3.9331432945783645E-2</v>
      </c>
      <c r="O55" s="93">
        <v>4.6278088567102686E-2</v>
      </c>
      <c r="P55" s="93">
        <v>5.2339476325666628E-2</v>
      </c>
      <c r="Q55" s="93">
        <v>5.7010655931151136E-2</v>
      </c>
      <c r="R55" s="94"/>
      <c r="S55" s="94"/>
    </row>
    <row r="56" spans="3:19" ht="25" x14ac:dyDescent="0.35">
      <c r="C56" s="96" t="s">
        <v>149</v>
      </c>
      <c r="D56" s="97" t="s">
        <v>70</v>
      </c>
      <c r="E56" s="98">
        <v>0.9614262066442566</v>
      </c>
      <c r="F56" s="98">
        <v>0.96373662923860381</v>
      </c>
      <c r="G56" s="98">
        <v>0.96783452192817132</v>
      </c>
      <c r="H56" s="98">
        <v>0.96253592835205837</v>
      </c>
      <c r="I56" s="98">
        <v>0.96082189637943527</v>
      </c>
      <c r="J56" s="98">
        <v>0.96688433085270853</v>
      </c>
      <c r="K56" s="98">
        <v>0.96522385246306341</v>
      </c>
      <c r="L56" s="98">
        <v>0.96601185040029514</v>
      </c>
      <c r="M56" s="98">
        <v>0.96612293203201627</v>
      </c>
      <c r="N56" s="98">
        <v>0.97083451806143983</v>
      </c>
      <c r="O56" s="98">
        <v>0.97402595300956774</v>
      </c>
      <c r="P56" s="98">
        <v>0.97464680927986913</v>
      </c>
      <c r="Q56" s="98">
        <v>0.9705908931977093</v>
      </c>
      <c r="R56" s="99"/>
      <c r="S56" s="99"/>
    </row>
    <row r="57" spans="3:19" ht="14.5" x14ac:dyDescent="0.35">
      <c r="C57" s="92"/>
      <c r="D57" s="35" t="s">
        <v>67</v>
      </c>
      <c r="E57" s="93">
        <v>0.93932313548731827</v>
      </c>
      <c r="F57" s="93">
        <v>0.94256447221776962</v>
      </c>
      <c r="G57" s="93">
        <v>0.9491045303082648</v>
      </c>
      <c r="H57" s="93">
        <v>0.94139773121630022</v>
      </c>
      <c r="I57" s="93">
        <v>0.94191086103691812</v>
      </c>
      <c r="J57" s="93">
        <v>0.94858376595956462</v>
      </c>
      <c r="K57" s="93">
        <v>0.94353165979154385</v>
      </c>
      <c r="L57" s="93">
        <v>0.94876225494422706</v>
      </c>
      <c r="M57" s="93">
        <v>0.94690571598634055</v>
      </c>
      <c r="N57" s="93">
        <v>0.9578539166227773</v>
      </c>
      <c r="O57" s="93">
        <v>0.95937693207106811</v>
      </c>
      <c r="P57" s="93">
        <v>0.96094956254221819</v>
      </c>
      <c r="Q57" s="93">
        <v>0.95758892797902939</v>
      </c>
      <c r="R57" s="94"/>
      <c r="S57" s="94"/>
    </row>
    <row r="58" spans="3:19" ht="14.5" x14ac:dyDescent="0.35">
      <c r="C58" s="92"/>
      <c r="D58" s="35" t="s">
        <v>68</v>
      </c>
      <c r="E58" s="93">
        <v>0.76434934487425332</v>
      </c>
      <c r="F58" s="93">
        <v>0.7789489628387769</v>
      </c>
      <c r="G58" s="93">
        <v>0.82815197448164346</v>
      </c>
      <c r="H58" s="93">
        <v>0.82115129986234259</v>
      </c>
      <c r="I58" s="93">
        <v>0.82860293631368986</v>
      </c>
      <c r="J58" s="93">
        <v>0.81904802035026059</v>
      </c>
      <c r="K58" s="93">
        <v>0.80986167987947233</v>
      </c>
      <c r="L58" s="93">
        <v>0.79782121119967275</v>
      </c>
      <c r="M58" s="93">
        <v>0.80746803376240561</v>
      </c>
      <c r="N58" s="93">
        <v>0.84893475197001977</v>
      </c>
      <c r="O58" s="93">
        <v>0.85166709777167082</v>
      </c>
      <c r="P58" s="93">
        <v>0.87233514398800183</v>
      </c>
      <c r="Q58" s="93">
        <v>0.72371678516123905</v>
      </c>
      <c r="R58" s="94"/>
      <c r="S58" s="94"/>
    </row>
    <row r="59" spans="3:19" ht="14.5" x14ac:dyDescent="0.35">
      <c r="C59" s="100"/>
      <c r="D59" s="101" t="s">
        <v>69</v>
      </c>
      <c r="E59" s="102">
        <v>0.99135670398361386</v>
      </c>
      <c r="F59" s="102">
        <v>0.99242134720463393</v>
      </c>
      <c r="G59" s="102">
        <v>0.99226635034991395</v>
      </c>
      <c r="H59" s="102">
        <v>0.98779389053065159</v>
      </c>
      <c r="I59" s="102">
        <v>0.98352737463445739</v>
      </c>
      <c r="J59" s="102">
        <v>0.98960819433820557</v>
      </c>
      <c r="K59" s="102">
        <v>0.99128551948967703</v>
      </c>
      <c r="L59" s="102">
        <v>0.98787178815365639</v>
      </c>
      <c r="M59" s="102">
        <v>0.98999334028034247</v>
      </c>
      <c r="N59" s="102">
        <v>0.98689132306223448</v>
      </c>
      <c r="O59" s="102">
        <v>0.99264182170966331</v>
      </c>
      <c r="P59" s="102">
        <v>0.99181571360301934</v>
      </c>
      <c r="Q59" s="102">
        <v>0.99350919049522346</v>
      </c>
      <c r="R59" s="103"/>
      <c r="S59" s="103"/>
    </row>
    <row r="60" spans="3:19" x14ac:dyDescent="0.35">
      <c r="C60" s="104" t="s">
        <v>152</v>
      </c>
    </row>
    <row r="61" spans="3:19" x14ac:dyDescent="0.35">
      <c r="C61" s="105" t="s">
        <v>153</v>
      </c>
    </row>
    <row r="62" spans="3:19" x14ac:dyDescent="0.35">
      <c r="C62" s="105"/>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744B-D7B3-4F7E-9F47-E6E708774752}">
  <sheetPr>
    <tabColor rgb="FF002060"/>
  </sheetPr>
  <dimension ref="A1:O160"/>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33.81640625" style="3" customWidth="1"/>
    <col min="3" max="14" width="10.7265625" style="3" bestFit="1" customWidth="1"/>
    <col min="15" max="15" width="17.90625" style="3" bestFit="1"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155</v>
      </c>
    </row>
    <row r="3" spans="1:15" x14ac:dyDescent="0.35">
      <c r="A3" s="106" t="s">
        <v>156</v>
      </c>
      <c r="B3" s="106" t="s">
        <v>157</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x14ac:dyDescent="0.35">
      <c r="A4" s="49">
        <v>1</v>
      </c>
      <c r="B4" s="50" t="s">
        <v>83</v>
      </c>
      <c r="C4" s="108">
        <v>520.65502013757009</v>
      </c>
      <c r="D4" s="108">
        <v>566.61761881388009</v>
      </c>
      <c r="E4" s="108">
        <v>396.78099489185001</v>
      </c>
      <c r="F4" s="108">
        <v>154.84836020733002</v>
      </c>
      <c r="G4" s="108">
        <v>161.79932238044998</v>
      </c>
      <c r="H4" s="108">
        <v>106.61860196397998</v>
      </c>
      <c r="I4" s="108">
        <v>88.01161032121</v>
      </c>
      <c r="J4" s="108">
        <v>76.794083730590003</v>
      </c>
      <c r="K4" s="108">
        <v>41.420440392090001</v>
      </c>
      <c r="L4" s="108">
        <v>30.691025619119998</v>
      </c>
      <c r="M4" s="108">
        <v>14.608051874819999</v>
      </c>
      <c r="N4" s="108">
        <v>17.686056033060002</v>
      </c>
      <c r="O4" s="108">
        <v>8.5479183930599998</v>
      </c>
    </row>
    <row r="5" spans="1:15" x14ac:dyDescent="0.35">
      <c r="A5" s="49">
        <v>2</v>
      </c>
      <c r="B5" s="50" t="s">
        <v>158</v>
      </c>
      <c r="C5" s="108">
        <v>1615.626343807</v>
      </c>
      <c r="D5" s="108">
        <v>1792.1124377789999</v>
      </c>
      <c r="E5" s="108">
        <v>1758.067932771</v>
      </c>
      <c r="F5" s="108">
        <v>2687.1313222070003</v>
      </c>
      <c r="G5" s="108">
        <v>2360.277843627</v>
      </c>
      <c r="H5" s="108">
        <v>3132.3087492619998</v>
      </c>
      <c r="I5" s="108">
        <v>2818.615314829</v>
      </c>
      <c r="J5" s="108">
        <v>3071.0653558200001</v>
      </c>
      <c r="K5" s="108">
        <v>2630.1260144409998</v>
      </c>
      <c r="L5" s="108">
        <v>2127.9512789979999</v>
      </c>
      <c r="M5" s="108">
        <v>3673.9820355049997</v>
      </c>
      <c r="N5" s="108">
        <v>4361.2888620060003</v>
      </c>
      <c r="O5" s="108">
        <v>2370.4744982740003</v>
      </c>
    </row>
    <row r="6" spans="1:15" x14ac:dyDescent="0.35">
      <c r="A6" s="49">
        <v>3</v>
      </c>
      <c r="B6" s="50" t="s">
        <v>85</v>
      </c>
      <c r="C6" s="108">
        <v>85451.436742912818</v>
      </c>
      <c r="D6" s="108">
        <v>85018.597601983813</v>
      </c>
      <c r="E6" s="108">
        <v>90789.726364691815</v>
      </c>
      <c r="F6" s="108">
        <v>89654.24307760282</v>
      </c>
      <c r="G6" s="108">
        <v>91745.04059807281</v>
      </c>
      <c r="H6" s="108">
        <v>93173.737790888801</v>
      </c>
      <c r="I6" s="108">
        <v>92058.031211738795</v>
      </c>
      <c r="J6" s="108">
        <v>91295.452373392822</v>
      </c>
      <c r="K6" s="108">
        <v>86216.994718384813</v>
      </c>
      <c r="L6" s="108">
        <v>84531.608794541025</v>
      </c>
      <c r="M6" s="108">
        <v>84357.662444239031</v>
      </c>
      <c r="N6" s="108">
        <v>84677.638384467005</v>
      </c>
      <c r="O6" s="108">
        <v>83811.652190548004</v>
      </c>
    </row>
    <row r="7" spans="1:15" x14ac:dyDescent="0.35">
      <c r="A7" s="49">
        <v>4</v>
      </c>
      <c r="B7" s="50" t="s">
        <v>86</v>
      </c>
      <c r="C7" s="108">
        <v>76.248672968000008</v>
      </c>
      <c r="D7" s="108">
        <v>76.650676525999998</v>
      </c>
      <c r="E7" s="108">
        <v>56.988375923</v>
      </c>
      <c r="F7" s="108">
        <v>57.303354212999999</v>
      </c>
      <c r="G7" s="108">
        <v>57.598011321999998</v>
      </c>
      <c r="H7" s="108">
        <v>57.912989611999997</v>
      </c>
      <c r="I7" s="108">
        <v>58.217807311000001</v>
      </c>
      <c r="J7" s="108">
        <v>58.532785599999997</v>
      </c>
      <c r="K7" s="108">
        <v>58.837603299999998</v>
      </c>
      <c r="L7" s="108">
        <v>59.152581587999997</v>
      </c>
      <c r="M7" s="108">
        <v>59.467559878000003</v>
      </c>
      <c r="N7" s="108">
        <v>59.772377577999997</v>
      </c>
      <c r="O7" s="108">
        <v>0</v>
      </c>
    </row>
    <row r="8" spans="1:15" x14ac:dyDescent="0.35">
      <c r="A8" s="49">
        <v>5</v>
      </c>
      <c r="B8" s="50" t="s">
        <v>87</v>
      </c>
      <c r="C8" s="108">
        <v>28.506105399999999</v>
      </c>
      <c r="D8" s="108">
        <v>28.6536537</v>
      </c>
      <c r="E8" s="108">
        <v>28.7970097</v>
      </c>
      <c r="F8" s="108">
        <v>28.961011501000002</v>
      </c>
      <c r="G8" s="108">
        <v>38.480005101000003</v>
      </c>
      <c r="H8" s="108">
        <v>484.06835261700002</v>
      </c>
      <c r="I8" s="108">
        <v>680.94663866900009</v>
      </c>
      <c r="J8" s="108">
        <v>1902.6760244490001</v>
      </c>
      <c r="K8" s="108">
        <v>6109.9166404690004</v>
      </c>
      <c r="L8" s="108">
        <v>9497.2243589040008</v>
      </c>
      <c r="M8" s="108">
        <v>10239.416928347</v>
      </c>
      <c r="N8" s="108">
        <v>10853.686208168001</v>
      </c>
      <c r="O8" s="108">
        <v>15829.978132507</v>
      </c>
    </row>
    <row r="9" spans="1:15" x14ac:dyDescent="0.35">
      <c r="A9" s="49">
        <v>6</v>
      </c>
      <c r="B9" s="50" t="s">
        <v>88</v>
      </c>
      <c r="C9" s="108">
        <v>122912.38222141445</v>
      </c>
      <c r="D9" s="108">
        <v>126509.71560119529</v>
      </c>
      <c r="E9" s="108">
        <v>127077.69362519457</v>
      </c>
      <c r="F9" s="108">
        <v>127392.12740543188</v>
      </c>
      <c r="G9" s="108">
        <v>128597.10264248136</v>
      </c>
      <c r="H9" s="108">
        <v>128322.69479554574</v>
      </c>
      <c r="I9" s="108">
        <v>129387.59930491775</v>
      </c>
      <c r="J9" s="108">
        <v>131136.48038696509</v>
      </c>
      <c r="K9" s="108">
        <v>133606.85339160994</v>
      </c>
      <c r="L9" s="108">
        <v>134291.596004933</v>
      </c>
      <c r="M9" s="108">
        <v>136176.84822819266</v>
      </c>
      <c r="N9" s="108">
        <v>136980.27787416789</v>
      </c>
      <c r="O9" s="108">
        <v>134387.18543649864</v>
      </c>
    </row>
    <row r="10" spans="1:15" x14ac:dyDescent="0.35">
      <c r="A10" s="49">
        <v>7</v>
      </c>
      <c r="B10" s="50" t="s">
        <v>89</v>
      </c>
      <c r="C10" s="108">
        <v>27423.721200612454</v>
      </c>
      <c r="D10" s="108">
        <v>27991.995960873453</v>
      </c>
      <c r="E10" s="108">
        <v>28125.907717166454</v>
      </c>
      <c r="F10" s="108">
        <v>28182.209208071457</v>
      </c>
      <c r="G10" s="108">
        <v>27651.115864463449</v>
      </c>
      <c r="H10" s="108">
        <v>27452.591305871909</v>
      </c>
      <c r="I10" s="108">
        <v>26163.893463831912</v>
      </c>
      <c r="J10" s="108">
        <v>24641.059846858949</v>
      </c>
      <c r="K10" s="108">
        <v>25507.266119683365</v>
      </c>
      <c r="L10" s="108">
        <v>25732.183530188271</v>
      </c>
      <c r="M10" s="108">
        <v>26499.053545764531</v>
      </c>
      <c r="N10" s="108">
        <v>26370.16310643591</v>
      </c>
      <c r="O10" s="108">
        <v>26521.377704628776</v>
      </c>
    </row>
    <row r="11" spans="1:15" x14ac:dyDescent="0.35">
      <c r="A11" s="49">
        <v>8</v>
      </c>
      <c r="B11" s="50" t="s">
        <v>90</v>
      </c>
      <c r="C11" s="108">
        <v>61161.561822963406</v>
      </c>
      <c r="D11" s="108">
        <v>61366.831805949187</v>
      </c>
      <c r="E11" s="108">
        <v>61052.638206794065</v>
      </c>
      <c r="F11" s="108">
        <v>60918.136911822985</v>
      </c>
      <c r="G11" s="108">
        <v>60910.340315954687</v>
      </c>
      <c r="H11" s="108">
        <v>60484.585377792959</v>
      </c>
      <c r="I11" s="108">
        <v>60666.507480903689</v>
      </c>
      <c r="J11" s="108">
        <v>60356.173293059423</v>
      </c>
      <c r="K11" s="108">
        <v>59002.151535695171</v>
      </c>
      <c r="L11" s="108">
        <v>59274.165107606699</v>
      </c>
      <c r="M11" s="108">
        <v>57772.0723899855</v>
      </c>
      <c r="N11" s="108">
        <v>57566.884405374716</v>
      </c>
      <c r="O11" s="108">
        <v>57259.10052020548</v>
      </c>
    </row>
    <row r="12" spans="1:15" x14ac:dyDescent="0.35">
      <c r="A12" s="49">
        <v>9</v>
      </c>
      <c r="B12" s="50" t="s">
        <v>91</v>
      </c>
      <c r="C12" s="108">
        <v>6703.5648463178004</v>
      </c>
      <c r="D12" s="108">
        <v>6671.7002257448039</v>
      </c>
      <c r="E12" s="108">
        <v>6680.5485907366001</v>
      </c>
      <c r="F12" s="108">
        <v>6886.4487989087211</v>
      </c>
      <c r="G12" s="108">
        <v>6760.9331476328998</v>
      </c>
      <c r="H12" s="108">
        <v>6841.5911773662792</v>
      </c>
      <c r="I12" s="108">
        <v>6700.7062915726892</v>
      </c>
      <c r="J12" s="108">
        <v>6760.748602017291</v>
      </c>
      <c r="K12" s="108">
        <v>6849.0101174854299</v>
      </c>
      <c r="L12" s="108">
        <v>6703.6874988425498</v>
      </c>
      <c r="M12" s="108">
        <v>6762.3105164226708</v>
      </c>
      <c r="N12" s="108">
        <v>6742.1471652668297</v>
      </c>
      <c r="O12" s="108">
        <v>6298.6690624819503</v>
      </c>
    </row>
    <row r="13" spans="1:15" x14ac:dyDescent="0.35">
      <c r="A13" s="49">
        <v>10</v>
      </c>
      <c r="B13" s="50" t="s">
        <v>92</v>
      </c>
      <c r="C13" s="108">
        <v>0</v>
      </c>
      <c r="D13" s="108">
        <v>0</v>
      </c>
      <c r="E13" s="108">
        <v>0</v>
      </c>
      <c r="F13" s="108">
        <v>0</v>
      </c>
      <c r="G13" s="108">
        <v>0</v>
      </c>
      <c r="H13" s="108">
        <v>0</v>
      </c>
      <c r="I13" s="108">
        <v>0</v>
      </c>
      <c r="J13" s="108">
        <v>0</v>
      </c>
      <c r="K13" s="108">
        <v>0</v>
      </c>
      <c r="L13" s="108">
        <v>0</v>
      </c>
      <c r="M13" s="108">
        <v>0</v>
      </c>
      <c r="N13" s="108">
        <v>0</v>
      </c>
      <c r="O13" s="108">
        <v>31</v>
      </c>
    </row>
    <row r="14" spans="1:15" x14ac:dyDescent="0.35">
      <c r="A14" s="49">
        <v>11</v>
      </c>
      <c r="B14" s="50" t="s">
        <v>93</v>
      </c>
      <c r="C14" s="108">
        <v>12360.402818320923</v>
      </c>
      <c r="D14" s="108">
        <v>12455.534853549429</v>
      </c>
      <c r="E14" s="108">
        <v>12208.34081516394</v>
      </c>
      <c r="F14" s="108">
        <v>12139.071448906638</v>
      </c>
      <c r="G14" s="108">
        <v>12050.28171291708</v>
      </c>
      <c r="H14" s="108">
        <v>11765.353854906876</v>
      </c>
      <c r="I14" s="108">
        <v>11258.791216682581</v>
      </c>
      <c r="J14" s="108">
        <v>10989.490129478872</v>
      </c>
      <c r="K14" s="108">
        <v>10930.086082229245</v>
      </c>
      <c r="L14" s="108">
        <v>11099.764237771589</v>
      </c>
      <c r="M14" s="108">
        <v>11170.83226961666</v>
      </c>
      <c r="N14" s="108">
        <v>11486.018261445583</v>
      </c>
      <c r="O14" s="108">
        <v>11306.008681207564</v>
      </c>
    </row>
    <row r="15" spans="1:15" x14ac:dyDescent="0.35">
      <c r="A15" s="49">
        <v>12</v>
      </c>
      <c r="B15" s="50" t="s">
        <v>94</v>
      </c>
      <c r="C15" s="108">
        <v>198.00299999999999</v>
      </c>
      <c r="D15" s="108">
        <v>248.678</v>
      </c>
      <c r="E15" s="108">
        <v>293.678</v>
      </c>
      <c r="F15" s="108">
        <v>293.678</v>
      </c>
      <c r="G15" s="108">
        <v>293.660791969</v>
      </c>
      <c r="H15" s="108">
        <v>293.660791969</v>
      </c>
      <c r="I15" s="108">
        <v>293.61185754500002</v>
      </c>
      <c r="J15" s="108">
        <v>293.59940406200002</v>
      </c>
      <c r="K15" s="108">
        <v>293.58686136699998</v>
      </c>
      <c r="L15" s="108">
        <v>292.19879056899998</v>
      </c>
      <c r="M15" s="108">
        <v>293.57501577599999</v>
      </c>
      <c r="N15" s="108">
        <v>238.545691589</v>
      </c>
      <c r="O15" s="108">
        <v>238.53278560499999</v>
      </c>
    </row>
    <row r="16" spans="1:15" x14ac:dyDescent="0.35">
      <c r="A16" s="49">
        <v>13</v>
      </c>
      <c r="B16" s="50" t="s">
        <v>95</v>
      </c>
      <c r="C16" s="108">
        <v>640.21615012101279</v>
      </c>
      <c r="D16" s="108">
        <v>614.55613665996043</v>
      </c>
      <c r="E16" s="108">
        <v>594.90556167145633</v>
      </c>
      <c r="F16" s="108">
        <v>587.20572732478024</v>
      </c>
      <c r="G16" s="108">
        <v>559.55276051949807</v>
      </c>
      <c r="H16" s="108">
        <v>539.6455675408522</v>
      </c>
      <c r="I16" s="108">
        <v>532.58939123990376</v>
      </c>
      <c r="J16" s="108">
        <v>514.51685569810138</v>
      </c>
      <c r="K16" s="108">
        <v>495.47745139781046</v>
      </c>
      <c r="L16" s="108">
        <v>495.05230000647481</v>
      </c>
      <c r="M16" s="108">
        <v>479.37907422986734</v>
      </c>
      <c r="N16" s="108">
        <v>459.87049472181991</v>
      </c>
      <c r="O16" s="108">
        <v>456.46225060372683</v>
      </c>
    </row>
    <row r="17" spans="1:15" x14ac:dyDescent="0.35">
      <c r="A17" s="49">
        <v>14</v>
      </c>
      <c r="B17" s="50" t="s">
        <v>96</v>
      </c>
      <c r="C17" s="108">
        <v>2.8483832623599996</v>
      </c>
      <c r="D17" s="108">
        <v>2.9579828633599998</v>
      </c>
      <c r="E17" s="108">
        <v>2.9579828633599998</v>
      </c>
      <c r="F17" s="108">
        <v>2.9579828633599998</v>
      </c>
      <c r="G17" s="108">
        <v>2.7546130623599998</v>
      </c>
      <c r="H17" s="108">
        <v>2.9579822469003898</v>
      </c>
      <c r="I17" s="108">
        <v>2.5776709090000001</v>
      </c>
      <c r="J17" s="108">
        <v>2.72818571</v>
      </c>
      <c r="K17" s="108">
        <v>2.4931571080000001</v>
      </c>
      <c r="L17" s="108">
        <v>2.5103282079999998</v>
      </c>
      <c r="M17" s="108">
        <v>2.5354140090000001</v>
      </c>
      <c r="N17" s="108">
        <v>2.5354140090000001</v>
      </c>
      <c r="O17" s="108">
        <v>2.5354140090000001</v>
      </c>
    </row>
    <row r="18" spans="1:15" x14ac:dyDescent="0.35">
      <c r="A18" s="49">
        <v>15</v>
      </c>
      <c r="B18" s="50" t="s">
        <v>97</v>
      </c>
      <c r="C18" s="108">
        <v>71.812360998999992</v>
      </c>
      <c r="D18" s="108">
        <v>71.850840926000004</v>
      </c>
      <c r="E18" s="108">
        <v>68.397301053999996</v>
      </c>
      <c r="F18" s="108">
        <v>68.436180979</v>
      </c>
      <c r="G18" s="108">
        <v>68.471570909000008</v>
      </c>
      <c r="H18" s="108">
        <v>68.416015036999994</v>
      </c>
      <c r="I18" s="108">
        <v>57.145766958999999</v>
      </c>
      <c r="J18" s="108">
        <v>41.943262887000003</v>
      </c>
      <c r="K18" s="108">
        <v>41.874037018000003</v>
      </c>
      <c r="L18" s="108">
        <v>41.705028939999998</v>
      </c>
      <c r="M18" s="108">
        <v>41.743630867</v>
      </c>
      <c r="N18" s="108">
        <v>20.626756993000001</v>
      </c>
      <c r="O18" s="108">
        <v>20.665154920999999</v>
      </c>
    </row>
    <row r="19" spans="1:15" x14ac:dyDescent="0.35">
      <c r="A19" s="49">
        <v>16</v>
      </c>
      <c r="B19" s="50" t="s">
        <v>98</v>
      </c>
      <c r="C19" s="108">
        <v>0</v>
      </c>
      <c r="D19" s="108">
        <v>0</v>
      </c>
      <c r="E19" s="108">
        <v>0</v>
      </c>
      <c r="F19" s="108">
        <v>0</v>
      </c>
      <c r="G19" s="108">
        <v>0</v>
      </c>
      <c r="H19" s="108">
        <v>0</v>
      </c>
      <c r="I19" s="108">
        <v>0</v>
      </c>
      <c r="J19" s="108">
        <v>0</v>
      </c>
      <c r="K19" s="108">
        <v>0</v>
      </c>
      <c r="L19" s="108">
        <v>0</v>
      </c>
      <c r="M19" s="108">
        <v>0</v>
      </c>
      <c r="N19" s="108">
        <v>0</v>
      </c>
      <c r="O19" s="108">
        <v>0</v>
      </c>
    </row>
    <row r="20" spans="1:15" x14ac:dyDescent="0.35">
      <c r="A20" s="49">
        <v>17</v>
      </c>
      <c r="B20" s="50" t="s">
        <v>99</v>
      </c>
      <c r="C20" s="108">
        <v>0</v>
      </c>
      <c r="D20" s="108">
        <v>0</v>
      </c>
      <c r="E20" s="108">
        <v>0</v>
      </c>
      <c r="F20" s="108">
        <v>0</v>
      </c>
      <c r="G20" s="108">
        <v>0</v>
      </c>
      <c r="H20" s="108">
        <v>0</v>
      </c>
      <c r="I20" s="108">
        <v>0</v>
      </c>
      <c r="J20" s="108">
        <v>0</v>
      </c>
      <c r="K20" s="108">
        <v>0</v>
      </c>
      <c r="L20" s="108">
        <v>0</v>
      </c>
      <c r="M20" s="108">
        <v>0</v>
      </c>
      <c r="N20" s="108">
        <v>0</v>
      </c>
      <c r="O20" s="108">
        <v>0</v>
      </c>
    </row>
    <row r="21" spans="1:15" x14ac:dyDescent="0.35">
      <c r="A21" s="49">
        <v>18</v>
      </c>
      <c r="B21" s="50" t="s">
        <v>100</v>
      </c>
      <c r="C21" s="108">
        <v>11893.659614419019</v>
      </c>
      <c r="D21" s="108">
        <v>12026.174012974019</v>
      </c>
      <c r="E21" s="108">
        <v>12389.421829231618</v>
      </c>
      <c r="F21" s="108">
        <v>12529.997900613618</v>
      </c>
      <c r="G21" s="108">
        <v>12532.058426862619</v>
      </c>
      <c r="H21" s="108">
        <v>12664.782176068618</v>
      </c>
      <c r="I21" s="108">
        <v>12560.263668776619</v>
      </c>
      <c r="J21" s="108">
        <v>12517.444954358618</v>
      </c>
      <c r="K21" s="108">
        <v>12570.2823971816</v>
      </c>
      <c r="L21" s="108">
        <v>12780.928743913601</v>
      </c>
      <c r="M21" s="108">
        <v>12735.331149293001</v>
      </c>
      <c r="N21" s="108">
        <v>12736.881149293</v>
      </c>
      <c r="O21" s="108">
        <v>12775.183662775929</v>
      </c>
    </row>
    <row r="22" spans="1:15" x14ac:dyDescent="0.35">
      <c r="A22" s="49">
        <v>19</v>
      </c>
      <c r="B22" s="50" t="s">
        <v>101</v>
      </c>
      <c r="C22" s="108">
        <v>3272.8408860570003</v>
      </c>
      <c r="D22" s="108">
        <v>3242.2856231640003</v>
      </c>
      <c r="E22" s="108">
        <v>3310.0782841880005</v>
      </c>
      <c r="F22" s="108">
        <v>3307.6313001250001</v>
      </c>
      <c r="G22" s="108">
        <v>3340.8242191019999</v>
      </c>
      <c r="H22" s="108">
        <v>3319.4504481829999</v>
      </c>
      <c r="I22" s="108">
        <v>3319.1263451949999</v>
      </c>
      <c r="J22" s="108">
        <v>3319.1075944979998</v>
      </c>
      <c r="K22" s="108">
        <v>3321.7565705729999</v>
      </c>
      <c r="L22" s="108">
        <v>3322.4881948859997</v>
      </c>
      <c r="M22" s="108">
        <v>3426.8435225969997</v>
      </c>
      <c r="N22" s="108">
        <v>3453.6760352189999</v>
      </c>
      <c r="O22" s="108">
        <v>3510.3299744000001</v>
      </c>
    </row>
    <row r="23" spans="1:15" x14ac:dyDescent="0.35">
      <c r="A23" s="49">
        <v>20</v>
      </c>
      <c r="B23" s="50" t="s">
        <v>102</v>
      </c>
      <c r="C23" s="108">
        <v>1701.403254285</v>
      </c>
      <c r="D23" s="108">
        <v>2257.4255792150002</v>
      </c>
      <c r="E23" s="108">
        <v>2301.953672092</v>
      </c>
      <c r="F23" s="108">
        <v>2218.9202476720002</v>
      </c>
      <c r="G23" s="108">
        <v>2229.6605225940002</v>
      </c>
      <c r="H23" s="108">
        <v>2213.9075615460001</v>
      </c>
      <c r="I23" s="108">
        <v>2213.3735858270002</v>
      </c>
      <c r="J23" s="108">
        <v>2210.3067621936543</v>
      </c>
      <c r="K23" s="108">
        <v>2177.0030875130001</v>
      </c>
      <c r="L23" s="108">
        <v>2182.9023055360003</v>
      </c>
      <c r="M23" s="108">
        <v>2185.790273432</v>
      </c>
      <c r="N23" s="108">
        <v>2239.7488459390001</v>
      </c>
      <c r="O23" s="108">
        <v>2242.6753077570002</v>
      </c>
    </row>
    <row r="24" spans="1:15" x14ac:dyDescent="0.35">
      <c r="A24" s="49">
        <v>21</v>
      </c>
      <c r="B24" s="50" t="s">
        <v>103</v>
      </c>
      <c r="C24" s="108">
        <v>10481.00869410962</v>
      </c>
      <c r="D24" s="108">
        <v>10211.66891679362</v>
      </c>
      <c r="E24" s="108">
        <v>10207.477799590619</v>
      </c>
      <c r="F24" s="108">
        <v>10194.799341040551</v>
      </c>
      <c r="G24" s="108">
        <v>10158.250114981622</v>
      </c>
      <c r="H24" s="108">
        <v>10182.242605964622</v>
      </c>
      <c r="I24" s="108">
        <v>10192.12854967812</v>
      </c>
      <c r="J24" s="108">
        <v>10209.410879157751</v>
      </c>
      <c r="K24" s="108">
        <v>10083.80266838366</v>
      </c>
      <c r="L24" s="108">
        <v>10083.96616446087</v>
      </c>
      <c r="M24" s="108">
        <v>10371.068416614831</v>
      </c>
      <c r="N24" s="108">
        <v>10365.552966771831</v>
      </c>
      <c r="O24" s="108">
        <v>10341.12775212278</v>
      </c>
    </row>
    <row r="25" spans="1:15" x14ac:dyDescent="0.35">
      <c r="A25" s="49">
        <v>22</v>
      </c>
      <c r="B25" s="109" t="s">
        <v>104</v>
      </c>
      <c r="C25" s="54">
        <v>346515.89813810744</v>
      </c>
      <c r="D25" s="54">
        <v>351154.00752871076</v>
      </c>
      <c r="E25" s="54">
        <v>357344.36006372434</v>
      </c>
      <c r="F25" s="54">
        <v>357304.1075794911</v>
      </c>
      <c r="G25" s="54">
        <v>359518.20248395298</v>
      </c>
      <c r="H25" s="54">
        <v>361106.52614438359</v>
      </c>
      <c r="I25" s="54">
        <v>359052.13717690739</v>
      </c>
      <c r="J25" s="54">
        <v>359397.53077993705</v>
      </c>
      <c r="K25" s="54">
        <v>359938.93889423215</v>
      </c>
      <c r="L25" s="54">
        <v>362549.77627551235</v>
      </c>
      <c r="M25" s="54">
        <v>366262.52046664467</v>
      </c>
      <c r="N25" s="54">
        <v>368633.00005547865</v>
      </c>
      <c r="O25" s="54">
        <v>367411.50644693885</v>
      </c>
    </row>
    <row r="26" spans="1:15" x14ac:dyDescent="0.35">
      <c r="A26" s="49">
        <v>23</v>
      </c>
      <c r="B26" s="50" t="s">
        <v>159</v>
      </c>
      <c r="C26" s="110">
        <v>1804.1839106964585</v>
      </c>
      <c r="D26" s="110">
        <v>2007.4859441812896</v>
      </c>
      <c r="E26" s="110">
        <v>1626.9337843420535</v>
      </c>
      <c r="F26" s="110">
        <v>2312.3696778030026</v>
      </c>
      <c r="G26" s="110">
        <v>2372.1115201637267</v>
      </c>
      <c r="H26" s="110">
        <v>2288.0189225020222</v>
      </c>
      <c r="I26" s="110">
        <v>2220.1477267959453</v>
      </c>
      <c r="J26" s="110">
        <v>2611.0486222596719</v>
      </c>
      <c r="K26" s="110">
        <v>2889.549419057611</v>
      </c>
      <c r="L26" s="110">
        <v>2415.9266029743276</v>
      </c>
      <c r="M26" s="110">
        <v>2563.75103755996</v>
      </c>
      <c r="N26" s="110">
        <v>2602.6326154453432</v>
      </c>
      <c r="O26" s="110">
        <v>2744.4949279634579</v>
      </c>
    </row>
    <row r="27" spans="1:15" x14ac:dyDescent="0.35">
      <c r="A27" s="49">
        <v>24</v>
      </c>
      <c r="B27" s="111" t="s">
        <v>160</v>
      </c>
      <c r="C27" s="110">
        <v>151.0177918956</v>
      </c>
      <c r="D27" s="110">
        <v>150.42188321864916</v>
      </c>
      <c r="E27" s="110">
        <v>119.89399224814969</v>
      </c>
      <c r="F27" s="110">
        <v>139.92733978736777</v>
      </c>
      <c r="G27" s="110">
        <v>145.67483929047563</v>
      </c>
      <c r="H27" s="110">
        <v>167.41240200689364</v>
      </c>
      <c r="I27" s="110">
        <v>143.05923741866363</v>
      </c>
      <c r="J27" s="110">
        <v>155.68172806069822</v>
      </c>
      <c r="K27" s="110">
        <v>154.58780271288376</v>
      </c>
      <c r="L27" s="110">
        <v>141.6778188344079</v>
      </c>
      <c r="M27" s="110">
        <v>141.58921473422777</v>
      </c>
      <c r="N27" s="110">
        <v>155.41784586177744</v>
      </c>
      <c r="O27" s="110">
        <v>143.6057518059163</v>
      </c>
    </row>
    <row r="28" spans="1:15" x14ac:dyDescent="0.35">
      <c r="A28" s="49">
        <v>25</v>
      </c>
      <c r="B28" s="111" t="s">
        <v>161</v>
      </c>
      <c r="C28" s="110">
        <v>43.307199715497347</v>
      </c>
      <c r="D28" s="110">
        <v>41.914460276956007</v>
      </c>
      <c r="E28" s="110">
        <v>35.149952964821075</v>
      </c>
      <c r="F28" s="110">
        <v>38.146764108726003</v>
      </c>
      <c r="G28" s="110">
        <v>42.123705252021665</v>
      </c>
      <c r="H28" s="110">
        <v>44.876921015624035</v>
      </c>
      <c r="I28" s="110">
        <v>40.765126122072957</v>
      </c>
      <c r="J28" s="110">
        <v>42.558800759030369</v>
      </c>
      <c r="K28" s="110">
        <v>40.769248089811015</v>
      </c>
      <c r="L28" s="110">
        <v>36.940052321117008</v>
      </c>
      <c r="M28" s="110">
        <v>37.207792117977007</v>
      </c>
      <c r="N28" s="110">
        <v>41.283786291219997</v>
      </c>
      <c r="O28" s="110">
        <v>36.555808878650005</v>
      </c>
    </row>
    <row r="29" spans="1:15" x14ac:dyDescent="0.35">
      <c r="A29" s="49">
        <v>26</v>
      </c>
      <c r="B29" s="111" t="s">
        <v>162</v>
      </c>
      <c r="C29" s="110">
        <v>0.11686217134</v>
      </c>
      <c r="D29" s="110">
        <v>0.32447092125999999</v>
      </c>
      <c r="E29" s="110">
        <v>0.35216637726</v>
      </c>
      <c r="F29" s="110">
        <v>0.31190253825999997</v>
      </c>
      <c r="G29" s="110">
        <v>0.38265061210000001</v>
      </c>
      <c r="H29" s="110">
        <v>0.38250640610000003</v>
      </c>
      <c r="I29" s="110">
        <v>0.40408616885000004</v>
      </c>
      <c r="J29" s="110">
        <v>0.34638682023</v>
      </c>
      <c r="K29" s="110">
        <v>0.33904523743999998</v>
      </c>
      <c r="L29" s="110">
        <v>0.33368165467999999</v>
      </c>
      <c r="M29" s="110">
        <v>0.35465712168000002</v>
      </c>
      <c r="N29" s="110">
        <v>0.37321444868000003</v>
      </c>
      <c r="O29" s="110">
        <v>30.670752203220001</v>
      </c>
    </row>
    <row r="30" spans="1:15" x14ac:dyDescent="0.35">
      <c r="A30" s="49">
        <v>27</v>
      </c>
      <c r="B30" s="111" t="s">
        <v>163</v>
      </c>
      <c r="C30" s="110">
        <v>3786.9005039919998</v>
      </c>
      <c r="D30" s="110">
        <v>3891.1710742925816</v>
      </c>
      <c r="E30" s="110">
        <v>3735.6490800324614</v>
      </c>
      <c r="F30" s="110">
        <v>3886.1982753854613</v>
      </c>
      <c r="G30" s="110">
        <v>3955.4548146954571</v>
      </c>
      <c r="H30" s="110">
        <v>3849.3017076498754</v>
      </c>
      <c r="I30" s="110">
        <v>3822.9501544998752</v>
      </c>
      <c r="J30" s="110">
        <v>4085.2201271295198</v>
      </c>
      <c r="K30" s="110">
        <v>3550.7194911410002</v>
      </c>
      <c r="L30" s="110">
        <v>3156.4197610927004</v>
      </c>
      <c r="M30" s="110">
        <v>3216.9209242396601</v>
      </c>
      <c r="N30" s="110">
        <v>3161.7129955738801</v>
      </c>
      <c r="O30" s="110">
        <v>3035.4242717126299</v>
      </c>
    </row>
    <row r="31" spans="1:15" x14ac:dyDescent="0.35">
      <c r="A31" s="49">
        <v>28</v>
      </c>
      <c r="B31" s="50" t="s">
        <v>164</v>
      </c>
      <c r="C31" s="110">
        <v>113.99871887900412</v>
      </c>
      <c r="D31" s="110">
        <v>117.55897666000389</v>
      </c>
      <c r="E31" s="110">
        <v>126.805703313</v>
      </c>
      <c r="F31" s="110">
        <v>131.21949788499671</v>
      </c>
      <c r="G31" s="110">
        <v>131.92118861200422</v>
      </c>
      <c r="H31" s="110">
        <v>132.04856212899853</v>
      </c>
      <c r="I31" s="110">
        <v>137.10674289499815</v>
      </c>
      <c r="J31" s="110">
        <v>136.58078553200346</v>
      </c>
      <c r="K31" s="110">
        <v>89.795254336995299</v>
      </c>
      <c r="L31" s="110">
        <v>92.859796874999532</v>
      </c>
      <c r="M31" s="110">
        <v>94.327473415996764</v>
      </c>
      <c r="N31" s="110">
        <v>100.44432861200001</v>
      </c>
      <c r="O31" s="110">
        <v>98.198227611000434</v>
      </c>
    </row>
    <row r="32" spans="1:15" x14ac:dyDescent="0.35">
      <c r="A32" s="49">
        <v>29</v>
      </c>
      <c r="B32" s="50" t="s">
        <v>165</v>
      </c>
      <c r="C32" s="110">
        <v>355.99179513102268</v>
      </c>
      <c r="D32" s="110">
        <v>351.89566483126396</v>
      </c>
      <c r="E32" s="110">
        <v>365.97120812262995</v>
      </c>
      <c r="F32" s="110">
        <v>358.86139406673061</v>
      </c>
      <c r="G32" s="110">
        <v>350.16293447756982</v>
      </c>
      <c r="H32" s="110">
        <v>338.8790351962673</v>
      </c>
      <c r="I32" s="110">
        <v>358.58728905430058</v>
      </c>
      <c r="J32" s="110">
        <v>326.23679893614985</v>
      </c>
      <c r="K32" s="110">
        <v>309.02702628464601</v>
      </c>
      <c r="L32" s="110">
        <v>311.00664087663893</v>
      </c>
      <c r="M32" s="110">
        <v>316.83766366492165</v>
      </c>
      <c r="N32" s="110">
        <v>303.85624439283453</v>
      </c>
      <c r="O32" s="110">
        <v>310.32425778024435</v>
      </c>
    </row>
    <row r="33" spans="1:15" x14ac:dyDescent="0.35">
      <c r="A33" s="49">
        <v>30</v>
      </c>
      <c r="B33" s="50" t="s">
        <v>166</v>
      </c>
      <c r="C33" s="110">
        <v>614.57536576439793</v>
      </c>
      <c r="D33" s="110">
        <v>719.558262601308</v>
      </c>
      <c r="E33" s="110">
        <v>550.24192761807797</v>
      </c>
      <c r="F33" s="110">
        <v>807.93711856779805</v>
      </c>
      <c r="G33" s="110">
        <v>619.80357534265806</v>
      </c>
      <c r="H33" s="110">
        <v>564.4957478450699</v>
      </c>
      <c r="I33" s="110">
        <v>473.46289152310794</v>
      </c>
      <c r="J33" s="110">
        <v>577.24035054485125</v>
      </c>
      <c r="K33" s="110">
        <v>466.05492664809123</v>
      </c>
      <c r="L33" s="110">
        <v>754.79499494501579</v>
      </c>
      <c r="M33" s="110">
        <v>449.61573619713727</v>
      </c>
      <c r="N33" s="110">
        <v>464.96753540581125</v>
      </c>
      <c r="O33" s="110">
        <v>442.15538054969596</v>
      </c>
    </row>
    <row r="34" spans="1:15" x14ac:dyDescent="0.35">
      <c r="A34" s="49">
        <v>31</v>
      </c>
      <c r="B34" s="50" t="s">
        <v>167</v>
      </c>
      <c r="C34" s="110">
        <v>3808.1895326084737</v>
      </c>
      <c r="D34" s="110">
        <v>3259.435269119464</v>
      </c>
      <c r="E34" s="110">
        <v>3389.5815409105253</v>
      </c>
      <c r="F34" s="110">
        <v>3926.0319447295051</v>
      </c>
      <c r="G34" s="110">
        <v>3877.0884462467147</v>
      </c>
      <c r="H34" s="110">
        <v>4204.3462210723328</v>
      </c>
      <c r="I34" s="110">
        <v>4160.2129620561609</v>
      </c>
      <c r="J34" s="110">
        <v>3875.3208205787632</v>
      </c>
      <c r="K34" s="110">
        <v>3895.2290880118571</v>
      </c>
      <c r="L34" s="110">
        <v>4253.4628248112185</v>
      </c>
      <c r="M34" s="110">
        <v>4117.0255279075363</v>
      </c>
      <c r="N34" s="110">
        <v>4116.6542762527679</v>
      </c>
      <c r="O34" s="110">
        <v>4051.6703126389402</v>
      </c>
    </row>
    <row r="35" spans="1:15" x14ac:dyDescent="0.35">
      <c r="A35" s="49">
        <v>32</v>
      </c>
      <c r="B35" s="50" t="s">
        <v>168</v>
      </c>
      <c r="C35" s="110">
        <v>60.514913377764103</v>
      </c>
      <c r="D35" s="110">
        <v>168.5811472484541</v>
      </c>
      <c r="E35" s="110">
        <v>243.52804138221407</v>
      </c>
      <c r="F35" s="110">
        <v>192.62821566102403</v>
      </c>
      <c r="G35" s="110">
        <v>140.82969911638409</v>
      </c>
      <c r="H35" s="110">
        <v>132.83459834128001</v>
      </c>
      <c r="I35" s="110">
        <v>130.05495063185339</v>
      </c>
      <c r="J35" s="110">
        <v>74.462909718280002</v>
      </c>
      <c r="K35" s="110">
        <v>144.72823086341219</v>
      </c>
      <c r="L35" s="110">
        <v>142.59954849614999</v>
      </c>
      <c r="M35" s="110">
        <v>88.927446320420003</v>
      </c>
      <c r="N35" s="110">
        <v>106.37567711573226</v>
      </c>
      <c r="O35" s="110">
        <v>75.694116030622268</v>
      </c>
    </row>
    <row r="36" spans="1:15" x14ac:dyDescent="0.35">
      <c r="A36" s="49">
        <v>33</v>
      </c>
      <c r="B36" s="109" t="s">
        <v>169</v>
      </c>
      <c r="C36" s="112">
        <v>10768.570138230016</v>
      </c>
      <c r="D36" s="112">
        <v>10708.347153351229</v>
      </c>
      <c r="E36" s="112">
        <v>10194.107397311192</v>
      </c>
      <c r="F36" s="112">
        <v>11793.632130532871</v>
      </c>
      <c r="G36" s="112">
        <v>11635.553373809111</v>
      </c>
      <c r="H36" s="112">
        <v>11722.596624164464</v>
      </c>
      <c r="I36" s="112">
        <v>11486.751167165827</v>
      </c>
      <c r="J36" s="112">
        <v>11884.697330339197</v>
      </c>
      <c r="K36" s="112">
        <v>11540.799532383746</v>
      </c>
      <c r="L36" s="112">
        <v>11306.021722881254</v>
      </c>
      <c r="M36" s="112">
        <v>11026.557473279516</v>
      </c>
      <c r="N36" s="112">
        <v>11053.718519400047</v>
      </c>
      <c r="O36" s="112">
        <v>10968.793807174377</v>
      </c>
    </row>
    <row r="37" spans="1:15" x14ac:dyDescent="0.35">
      <c r="A37" s="49">
        <v>34</v>
      </c>
      <c r="B37" s="50" t="s">
        <v>170</v>
      </c>
      <c r="C37" s="110">
        <v>349.49141723617026</v>
      </c>
      <c r="D37" s="110">
        <v>348.66355591008335</v>
      </c>
      <c r="E37" s="110">
        <v>353.83230166599998</v>
      </c>
      <c r="F37" s="110">
        <v>369.79356689391665</v>
      </c>
      <c r="G37" s="110">
        <v>368.13962576183337</v>
      </c>
      <c r="H37" s="110">
        <v>376.90775012788998</v>
      </c>
      <c r="I37" s="110">
        <v>375.8182881449444</v>
      </c>
      <c r="J37" s="110">
        <v>379.18251088358335</v>
      </c>
      <c r="K37" s="110">
        <v>368.68041039722362</v>
      </c>
      <c r="L37" s="110">
        <v>367.71539696785669</v>
      </c>
      <c r="M37" s="110">
        <v>366.75736507522578</v>
      </c>
      <c r="N37" s="110">
        <v>365.69263907812996</v>
      </c>
      <c r="O37" s="110">
        <v>364.21821576976663</v>
      </c>
    </row>
    <row r="38" spans="1:15" x14ac:dyDescent="0.35">
      <c r="A38" s="49">
        <v>35</v>
      </c>
      <c r="B38" s="50" t="s">
        <v>171</v>
      </c>
      <c r="C38" s="110">
        <v>15.72476401824998</v>
      </c>
      <c r="D38" s="110">
        <v>15.14914350013888</v>
      </c>
      <c r="E38" s="110">
        <v>15.801719325027781</v>
      </c>
      <c r="F38" s="110">
        <v>16.43875139202666</v>
      </c>
      <c r="G38" s="110">
        <v>15.931275088425558</v>
      </c>
      <c r="H38" s="110">
        <v>15.42724939169443</v>
      </c>
      <c r="I38" s="110">
        <v>15.85157993058335</v>
      </c>
      <c r="J38" s="110">
        <v>15.911056376472217</v>
      </c>
      <c r="K38" s="110">
        <v>15.71996477766665</v>
      </c>
      <c r="L38" s="110">
        <v>15.956139337861101</v>
      </c>
      <c r="M38" s="110">
        <v>15.956918022055548</v>
      </c>
      <c r="N38" s="110">
        <v>16.790615885250002</v>
      </c>
      <c r="O38" s="110">
        <v>17.45802016516668</v>
      </c>
    </row>
    <row r="39" spans="1:15" x14ac:dyDescent="0.35">
      <c r="A39" s="49">
        <v>36</v>
      </c>
      <c r="B39" s="50" t="s">
        <v>172</v>
      </c>
      <c r="C39" s="110">
        <v>24.602733497803417</v>
      </c>
      <c r="D39" s="110">
        <v>24.424199793327812</v>
      </c>
      <c r="E39" s="110">
        <v>24.528168027053272</v>
      </c>
      <c r="F39" s="110">
        <v>27.672809775998861</v>
      </c>
      <c r="G39" s="110">
        <v>26.977151092867761</v>
      </c>
      <c r="H39" s="110">
        <v>26.312582377867923</v>
      </c>
      <c r="I39" s="110">
        <v>25.81760671879778</v>
      </c>
      <c r="J39" s="110">
        <v>26.60541846286111</v>
      </c>
      <c r="K39" s="110">
        <v>27.888788868958862</v>
      </c>
      <c r="L39" s="110">
        <v>27.329886614468968</v>
      </c>
      <c r="M39" s="110">
        <v>27.085741055961815</v>
      </c>
      <c r="N39" s="110">
        <v>26.70389489517996</v>
      </c>
      <c r="O39" s="110">
        <v>26.40295646510334</v>
      </c>
    </row>
    <row r="40" spans="1:15" x14ac:dyDescent="0.35">
      <c r="A40" s="49">
        <v>37</v>
      </c>
      <c r="B40" s="50" t="s">
        <v>173</v>
      </c>
      <c r="C40" s="110">
        <v>17.058144107388973</v>
      </c>
      <c r="D40" s="110">
        <v>16.877512057249533</v>
      </c>
      <c r="E40" s="110">
        <v>17.22435123376674</v>
      </c>
      <c r="F40" s="110">
        <v>16.810659173420611</v>
      </c>
      <c r="G40" s="110">
        <v>16.260455714457851</v>
      </c>
      <c r="H40" s="110">
        <v>16.098316624816171</v>
      </c>
      <c r="I40" s="110">
        <v>15.520582981106099</v>
      </c>
      <c r="J40" s="110">
        <v>14.768884672558871</v>
      </c>
      <c r="K40" s="110">
        <v>14.59050401297832</v>
      </c>
      <c r="L40" s="110">
        <v>14.153384185232209</v>
      </c>
      <c r="M40" s="110">
        <v>13.752220492243421</v>
      </c>
      <c r="N40" s="110">
        <v>13.34086477058997</v>
      </c>
      <c r="O40" s="110">
        <v>13.80128622085719</v>
      </c>
    </row>
    <row r="41" spans="1:15" x14ac:dyDescent="0.35">
      <c r="A41" s="49">
        <v>38</v>
      </c>
      <c r="B41" s="50" t="s">
        <v>174</v>
      </c>
      <c r="C41" s="110">
        <v>8.2760678320000007</v>
      </c>
      <c r="D41" s="110">
        <v>7.913793096</v>
      </c>
      <c r="E41" s="110">
        <v>9.4655373130000005</v>
      </c>
      <c r="F41" s="110">
        <v>9.1380053990000008</v>
      </c>
      <c r="G41" s="110">
        <v>9.3038831249999987</v>
      </c>
      <c r="H41" s="110">
        <v>8.8108835909999996</v>
      </c>
      <c r="I41" s="110">
        <v>8.879165532</v>
      </c>
      <c r="J41" s="110">
        <v>7.2552934279999999</v>
      </c>
      <c r="K41" s="110">
        <v>7.1418578610000001</v>
      </c>
      <c r="L41" s="110">
        <v>7.098416533</v>
      </c>
      <c r="M41" s="110">
        <v>6.7293780490000001</v>
      </c>
      <c r="N41" s="110">
        <v>7.5729164689999999</v>
      </c>
      <c r="O41" s="110">
        <v>6.5247119360000001</v>
      </c>
    </row>
    <row r="42" spans="1:15" x14ac:dyDescent="0.35">
      <c r="A42" s="49">
        <v>39</v>
      </c>
      <c r="B42" s="109" t="s">
        <v>175</v>
      </c>
      <c r="C42" s="54">
        <v>415.15312669161267</v>
      </c>
      <c r="D42" s="54">
        <v>413.02820435679951</v>
      </c>
      <c r="E42" s="54">
        <v>420.85207756484795</v>
      </c>
      <c r="F42" s="54">
        <v>439.85379263436283</v>
      </c>
      <c r="G42" s="54">
        <v>436.6123907825845</v>
      </c>
      <c r="H42" s="54">
        <v>443.55678211326864</v>
      </c>
      <c r="I42" s="54">
        <v>441.88722330743167</v>
      </c>
      <c r="J42" s="54">
        <v>443.7231638234756</v>
      </c>
      <c r="K42" s="54">
        <v>434.02152591782743</v>
      </c>
      <c r="L42" s="54">
        <v>432.253223638419</v>
      </c>
      <c r="M42" s="54">
        <v>430.28162269448666</v>
      </c>
      <c r="N42" s="54">
        <v>430.10093109814994</v>
      </c>
      <c r="O42" s="54">
        <v>428.4051905568939</v>
      </c>
    </row>
    <row r="43" spans="1:15" x14ac:dyDescent="0.35">
      <c r="A43" s="49">
        <v>40</v>
      </c>
      <c r="B43" s="109" t="s">
        <v>176</v>
      </c>
      <c r="C43" s="54">
        <v>926.73090839571</v>
      </c>
      <c r="D43" s="54">
        <v>750.06750048247</v>
      </c>
      <c r="E43" s="54">
        <v>742.69126048673002</v>
      </c>
      <c r="F43" s="54">
        <v>737.82481529469987</v>
      </c>
      <c r="G43" s="54">
        <v>750.52119035439</v>
      </c>
      <c r="H43" s="54">
        <v>750.63082538875005</v>
      </c>
      <c r="I43" s="54">
        <v>762.82226681775001</v>
      </c>
      <c r="J43" s="54">
        <v>798.00609190775003</v>
      </c>
      <c r="K43" s="54">
        <v>788.73936285575007</v>
      </c>
      <c r="L43" s="54">
        <v>786.09305108675005</v>
      </c>
      <c r="M43" s="54">
        <v>735.15567926575</v>
      </c>
      <c r="N43" s="54">
        <v>688.09347070875015</v>
      </c>
      <c r="O43" s="54">
        <v>694.29815747375005</v>
      </c>
    </row>
    <row r="44" spans="1:15" x14ac:dyDescent="0.35">
      <c r="A44" s="49">
        <v>41</v>
      </c>
      <c r="B44" s="109" t="s">
        <v>177</v>
      </c>
      <c r="C44" s="54">
        <v>358626.35231142468</v>
      </c>
      <c r="D44" s="54">
        <v>363025.45038690127</v>
      </c>
      <c r="E44" s="54">
        <v>368702.01079908718</v>
      </c>
      <c r="F44" s="54">
        <v>370275.41831795307</v>
      </c>
      <c r="G44" s="54">
        <v>372340.889438899</v>
      </c>
      <c r="H44" s="54">
        <v>374023.31037605007</v>
      </c>
      <c r="I44" s="54">
        <v>371743.59783419833</v>
      </c>
      <c r="J44" s="54">
        <v>372523.95736600744</v>
      </c>
      <c r="K44" s="54">
        <v>372702.49931538943</v>
      </c>
      <c r="L44" s="54">
        <v>375074.14427311858</v>
      </c>
      <c r="M44" s="54">
        <v>378454.51524188445</v>
      </c>
      <c r="N44" s="54">
        <v>380804.91297668556</v>
      </c>
      <c r="O44" s="54">
        <v>379503.00360214384</v>
      </c>
    </row>
    <row r="45" spans="1:15" x14ac:dyDescent="0.35">
      <c r="A45" s="49">
        <v>42</v>
      </c>
      <c r="B45" s="50" t="s">
        <v>178</v>
      </c>
      <c r="C45" s="110">
        <v>245.81230469654531</v>
      </c>
      <c r="D45" s="110">
        <v>239.54641948369243</v>
      </c>
      <c r="E45" s="110">
        <v>246.96898423534884</v>
      </c>
      <c r="F45" s="110">
        <v>253.33928485439282</v>
      </c>
      <c r="G45" s="110">
        <v>267.41023648018103</v>
      </c>
      <c r="H45" s="110">
        <v>307.14752492495074</v>
      </c>
      <c r="I45" s="110">
        <v>294.94224015513839</v>
      </c>
      <c r="J45" s="110">
        <v>286.98979190377798</v>
      </c>
      <c r="K45" s="110">
        <v>308.55121982905655</v>
      </c>
      <c r="L45" s="110">
        <v>303.89698431385051</v>
      </c>
      <c r="M45" s="110">
        <v>304.15507495686029</v>
      </c>
      <c r="N45" s="110">
        <v>316.30611265988318</v>
      </c>
      <c r="O45" s="110">
        <v>268.6966500511021</v>
      </c>
    </row>
    <row r="46" spans="1:15" x14ac:dyDescent="0.35">
      <c r="A46" s="49">
        <v>43</v>
      </c>
      <c r="B46" s="50" t="s">
        <v>179</v>
      </c>
      <c r="C46" s="110">
        <v>0.48026505600000002</v>
      </c>
      <c r="D46" s="110">
        <v>2.0126451740000002</v>
      </c>
      <c r="E46" s="110">
        <v>4.087908616</v>
      </c>
      <c r="F46" s="110">
        <v>6.3857766280000003</v>
      </c>
      <c r="G46" s="110">
        <v>1.4832931649999999</v>
      </c>
      <c r="H46" s="110">
        <v>0.44211222708999998</v>
      </c>
      <c r="I46" s="110">
        <v>1.8360490299999999</v>
      </c>
      <c r="J46" s="110">
        <v>3.2086200000000002E-2</v>
      </c>
      <c r="K46" s="110">
        <v>6.1389870599999998</v>
      </c>
      <c r="L46" s="110">
        <v>-10.272946470999999</v>
      </c>
      <c r="M46" s="110">
        <v>5.043247869</v>
      </c>
      <c r="N46" s="110">
        <v>4.9925072930900001</v>
      </c>
      <c r="O46" s="110">
        <v>6.5462979000000004E-2</v>
      </c>
    </row>
    <row r="47" spans="1:15" x14ac:dyDescent="0.35">
      <c r="A47" s="49">
        <v>44</v>
      </c>
      <c r="B47" s="50" t="s">
        <v>180</v>
      </c>
      <c r="C47" s="110">
        <v>631.09377368134449</v>
      </c>
      <c r="D47" s="110">
        <v>686.34289762454455</v>
      </c>
      <c r="E47" s="110">
        <v>315.23209655024448</v>
      </c>
      <c r="F47" s="110">
        <v>520.73579392488455</v>
      </c>
      <c r="G47" s="110">
        <v>271.58882301644445</v>
      </c>
      <c r="H47" s="110">
        <v>324.66141670800999</v>
      </c>
      <c r="I47" s="110">
        <v>544.93755321610456</v>
      </c>
      <c r="J47" s="110">
        <v>586.33426033367004</v>
      </c>
      <c r="K47" s="110">
        <v>207.78203505270443</v>
      </c>
      <c r="L47" s="110">
        <v>710.36100829512452</v>
      </c>
      <c r="M47" s="110">
        <v>429.80999365154003</v>
      </c>
      <c r="N47" s="110">
        <v>490.55627529233448</v>
      </c>
      <c r="O47" s="110">
        <v>393.2733829549345</v>
      </c>
    </row>
    <row r="48" spans="1:15" x14ac:dyDescent="0.35">
      <c r="A48" s="49">
        <v>45</v>
      </c>
      <c r="B48" s="50" t="s">
        <v>181</v>
      </c>
      <c r="C48" s="110">
        <v>2.5122233000000001E-2</v>
      </c>
      <c r="D48" s="110">
        <v>2.9871340999999999E-2</v>
      </c>
      <c r="E48" s="110">
        <v>0</v>
      </c>
      <c r="F48" s="110">
        <v>0</v>
      </c>
      <c r="G48" s="110">
        <v>0</v>
      </c>
      <c r="H48" s="110">
        <v>0</v>
      </c>
      <c r="I48" s="110">
        <v>0</v>
      </c>
      <c r="J48" s="110">
        <v>0</v>
      </c>
      <c r="K48" s="110">
        <v>0</v>
      </c>
      <c r="L48" s="110">
        <v>4.3089840000000001E-3</v>
      </c>
      <c r="M48" s="110">
        <v>1.6041812999999999E-2</v>
      </c>
      <c r="N48" s="110">
        <v>1.6041812999999999E-2</v>
      </c>
      <c r="O48" s="110">
        <v>2.4659780999999999E-2</v>
      </c>
    </row>
    <row r="49" spans="1:15" x14ac:dyDescent="0.35">
      <c r="A49" s="49">
        <v>46</v>
      </c>
      <c r="B49" s="50" t="s">
        <v>182</v>
      </c>
      <c r="C49" s="110">
        <v>369.40711442970002</v>
      </c>
      <c r="D49" s="110">
        <v>343.01533348329002</v>
      </c>
      <c r="E49" s="110">
        <v>306.85714386987001</v>
      </c>
      <c r="F49" s="110">
        <v>319.08306956626109</v>
      </c>
      <c r="G49" s="110">
        <v>384.13010327157895</v>
      </c>
      <c r="H49" s="110">
        <v>386.78774005893996</v>
      </c>
      <c r="I49" s="110">
        <v>502.85160131515448</v>
      </c>
      <c r="J49" s="110">
        <v>489.57578809510892</v>
      </c>
      <c r="K49" s="110">
        <v>480.14334849047339</v>
      </c>
      <c r="L49" s="110">
        <v>480.03203519585782</v>
      </c>
      <c r="M49" s="110">
        <v>452.45794732124222</v>
      </c>
      <c r="N49" s="110">
        <v>417.95910427232678</v>
      </c>
      <c r="O49" s="110">
        <v>405.90203747489113</v>
      </c>
    </row>
    <row r="50" spans="1:15" x14ac:dyDescent="0.35">
      <c r="A50" s="49">
        <v>47</v>
      </c>
      <c r="B50" s="50" t="s">
        <v>183</v>
      </c>
      <c r="C50" s="110">
        <v>315.33638972900803</v>
      </c>
      <c r="D50" s="110">
        <v>344.23258708283174</v>
      </c>
      <c r="E50" s="110">
        <v>388.89571252491407</v>
      </c>
      <c r="F50" s="110">
        <v>372.40961729484525</v>
      </c>
      <c r="G50" s="110">
        <v>398.41107917389689</v>
      </c>
      <c r="H50" s="110">
        <v>411.31027994802452</v>
      </c>
      <c r="I50" s="110">
        <v>403.47615844826282</v>
      </c>
      <c r="J50" s="110">
        <v>399.06538237407921</v>
      </c>
      <c r="K50" s="110">
        <v>332.51022639251164</v>
      </c>
      <c r="L50" s="110">
        <v>307.44820458415217</v>
      </c>
      <c r="M50" s="110">
        <v>321.66582551752157</v>
      </c>
      <c r="N50" s="110">
        <v>348.89288621110177</v>
      </c>
      <c r="O50" s="110">
        <v>332.66498132822403</v>
      </c>
    </row>
    <row r="51" spans="1:15" x14ac:dyDescent="0.35">
      <c r="A51" s="49">
        <v>48</v>
      </c>
      <c r="B51" s="50" t="s">
        <v>184</v>
      </c>
      <c r="C51" s="110">
        <v>691.43517808622482</v>
      </c>
      <c r="D51" s="110">
        <v>851.17705962880973</v>
      </c>
      <c r="E51" s="110">
        <v>862.039367507017</v>
      </c>
      <c r="F51" s="110">
        <v>1108.5594205466691</v>
      </c>
      <c r="G51" s="110">
        <v>879.76575972874059</v>
      </c>
      <c r="H51" s="110">
        <v>797.91659354869682</v>
      </c>
      <c r="I51" s="110">
        <v>921.03108648242301</v>
      </c>
      <c r="J51" s="110">
        <v>848.90781463663438</v>
      </c>
      <c r="K51" s="110">
        <v>800.08669759543386</v>
      </c>
      <c r="L51" s="110">
        <v>872.39199320403725</v>
      </c>
      <c r="M51" s="110">
        <v>751.48280088221713</v>
      </c>
      <c r="N51" s="110">
        <v>941.7791707467735</v>
      </c>
      <c r="O51" s="110">
        <v>796.74861326128371</v>
      </c>
    </row>
    <row r="52" spans="1:15" ht="30" x14ac:dyDescent="0.35">
      <c r="A52" s="49">
        <v>49</v>
      </c>
      <c r="B52" s="109" t="s">
        <v>185</v>
      </c>
      <c r="C52" s="54">
        <v>2253.5901479118229</v>
      </c>
      <c r="D52" s="54">
        <v>2466.356813818169</v>
      </c>
      <c r="E52" s="54">
        <v>2124.0812133033942</v>
      </c>
      <c r="F52" s="54">
        <v>2580.5129628150535</v>
      </c>
      <c r="G52" s="54">
        <v>2202.7892948358417</v>
      </c>
      <c r="H52" s="54">
        <v>2228.265667415712</v>
      </c>
      <c r="I52" s="54">
        <v>2669.0746886470824</v>
      </c>
      <c r="J52" s="54">
        <v>2610.9051235432707</v>
      </c>
      <c r="K52" s="54">
        <v>2135.2125144201796</v>
      </c>
      <c r="L52" s="54">
        <v>2663.8615881060223</v>
      </c>
      <c r="M52" s="54">
        <v>2264.6309320113805</v>
      </c>
      <c r="N52" s="54">
        <v>2520.5020982885094</v>
      </c>
      <c r="O52" s="54">
        <v>2197.3757878304359</v>
      </c>
    </row>
    <row r="53" spans="1:15" x14ac:dyDescent="0.35">
      <c r="A53" s="49">
        <v>50</v>
      </c>
      <c r="B53" s="109" t="s">
        <v>186</v>
      </c>
      <c r="C53" s="54">
        <v>356372.76216351293</v>
      </c>
      <c r="D53" s="54">
        <v>360559.09357308317</v>
      </c>
      <c r="E53" s="54">
        <v>366577.92958578368</v>
      </c>
      <c r="F53" s="54">
        <v>367694.90535513795</v>
      </c>
      <c r="G53" s="54">
        <v>370138.10014406312</v>
      </c>
      <c r="H53" s="54">
        <v>371795.04470863426</v>
      </c>
      <c r="I53" s="54">
        <v>369074.52314555133</v>
      </c>
      <c r="J53" s="54">
        <v>369913.05224246415</v>
      </c>
      <c r="K53" s="54">
        <v>370567.28680096928</v>
      </c>
      <c r="L53" s="54">
        <v>372410.28268501267</v>
      </c>
      <c r="M53" s="54">
        <v>376189.88430987298</v>
      </c>
      <c r="N53" s="54">
        <v>378284.41087839712</v>
      </c>
      <c r="O53" s="54">
        <v>377305.62781431346</v>
      </c>
    </row>
    <row r="54" spans="1:15" x14ac:dyDescent="0.35">
      <c r="B54" s="42"/>
    </row>
    <row r="55" spans="1:15" x14ac:dyDescent="0.35">
      <c r="C55" s="43"/>
      <c r="D55" s="43"/>
      <c r="E55" s="43"/>
      <c r="F55" s="43"/>
      <c r="G55" s="43"/>
      <c r="H55" s="43"/>
      <c r="I55" s="43"/>
      <c r="J55" s="43"/>
      <c r="K55" s="43"/>
      <c r="L55" s="43"/>
      <c r="M55" s="43"/>
      <c r="N55" s="43"/>
      <c r="O55" s="43" t="s">
        <v>77</v>
      </c>
    </row>
    <row r="56" spans="1:15" x14ac:dyDescent="0.35">
      <c r="B56" s="3" t="s">
        <v>187</v>
      </c>
    </row>
    <row r="57" spans="1:15" x14ac:dyDescent="0.35">
      <c r="A57" s="106" t="s">
        <v>156</v>
      </c>
      <c r="B57" s="106" t="s">
        <v>157</v>
      </c>
      <c r="C57" s="107">
        <v>45230</v>
      </c>
      <c r="D57" s="107">
        <v>45260</v>
      </c>
      <c r="E57" s="107">
        <v>45291</v>
      </c>
      <c r="F57" s="107">
        <v>45322</v>
      </c>
      <c r="G57" s="107">
        <v>45351</v>
      </c>
      <c r="H57" s="107">
        <v>45382</v>
      </c>
      <c r="I57" s="107">
        <v>45412</v>
      </c>
      <c r="J57" s="107">
        <v>45443</v>
      </c>
      <c r="K57" s="107">
        <v>45473</v>
      </c>
      <c r="L57" s="107">
        <v>45504</v>
      </c>
      <c r="M57" s="107">
        <v>45535</v>
      </c>
      <c r="N57" s="107">
        <v>45565</v>
      </c>
      <c r="O57" s="107">
        <v>45596</v>
      </c>
    </row>
    <row r="58" spans="1:15" x14ac:dyDescent="0.35">
      <c r="A58" s="49">
        <v>1</v>
      </c>
      <c r="B58" s="50" t="s">
        <v>83</v>
      </c>
      <c r="C58" s="108">
        <v>517.15502013757009</v>
      </c>
      <c r="D58" s="108">
        <v>563.11761881388009</v>
      </c>
      <c r="E58" s="108">
        <v>393.28099489185001</v>
      </c>
      <c r="F58" s="108">
        <v>154.84836020733002</v>
      </c>
      <c r="G58" s="108">
        <v>161.79932238044998</v>
      </c>
      <c r="H58" s="108">
        <v>106.61860196397998</v>
      </c>
      <c r="I58" s="108">
        <v>88.01161032121</v>
      </c>
      <c r="J58" s="108">
        <v>76.794083730590003</v>
      </c>
      <c r="K58" s="108">
        <v>41.420440392090001</v>
      </c>
      <c r="L58" s="108">
        <v>30.691025619119998</v>
      </c>
      <c r="M58" s="108">
        <v>14.608051874819999</v>
      </c>
      <c r="N58" s="108">
        <v>17.686056033060002</v>
      </c>
      <c r="O58" s="108">
        <v>8.5479183930599998</v>
      </c>
    </row>
    <row r="59" spans="1:15" x14ac:dyDescent="0.35">
      <c r="A59" s="49">
        <v>2</v>
      </c>
      <c r="B59" s="50" t="s">
        <v>84</v>
      </c>
      <c r="C59" s="108">
        <v>1611.626343807</v>
      </c>
      <c r="D59" s="108">
        <v>1783.1124377789999</v>
      </c>
      <c r="E59" s="108">
        <v>1755.567932771</v>
      </c>
      <c r="F59" s="108">
        <v>2680.1313222070003</v>
      </c>
      <c r="G59" s="108">
        <v>2344.777843627</v>
      </c>
      <c r="H59" s="108">
        <v>3111.8087492619998</v>
      </c>
      <c r="I59" s="108">
        <v>2782.615314829</v>
      </c>
      <c r="J59" s="108">
        <v>2976.0653558200001</v>
      </c>
      <c r="K59" s="108">
        <v>2620.1260144409998</v>
      </c>
      <c r="L59" s="108">
        <v>2086.4012789979997</v>
      </c>
      <c r="M59" s="108">
        <v>3653.9820355049997</v>
      </c>
      <c r="N59" s="108">
        <v>4345.2888620060003</v>
      </c>
      <c r="O59" s="108">
        <v>2359.4744982739999</v>
      </c>
    </row>
    <row r="60" spans="1:15" x14ac:dyDescent="0.35">
      <c r="A60" s="49">
        <v>3</v>
      </c>
      <c r="B60" s="50" t="s">
        <v>85</v>
      </c>
      <c r="C60" s="108">
        <v>83741.200756273829</v>
      </c>
      <c r="D60" s="108">
        <v>83296.861615344824</v>
      </c>
      <c r="E60" s="108">
        <v>89019.690378052823</v>
      </c>
      <c r="F60" s="108">
        <v>87893.907090963825</v>
      </c>
      <c r="G60" s="108">
        <v>89975.204611433815</v>
      </c>
      <c r="H60" s="108">
        <v>91359.401804249806</v>
      </c>
      <c r="I60" s="108">
        <v>90241.6952250998</v>
      </c>
      <c r="J60" s="108">
        <v>89637.616386753827</v>
      </c>
      <c r="K60" s="108">
        <v>84585.158731745818</v>
      </c>
      <c r="L60" s="108">
        <v>82902.723099902039</v>
      </c>
      <c r="M60" s="108">
        <v>82695.591873545025</v>
      </c>
      <c r="N60" s="108">
        <v>82991.267813773011</v>
      </c>
      <c r="O60" s="108">
        <v>82104.439179854002</v>
      </c>
    </row>
    <row r="61" spans="1:15" x14ac:dyDescent="0.35">
      <c r="A61" s="49">
        <v>4</v>
      </c>
      <c r="B61" s="50" t="s">
        <v>86</v>
      </c>
      <c r="C61" s="108">
        <v>76.248672968000008</v>
      </c>
      <c r="D61" s="108">
        <v>76.650676525999998</v>
      </c>
      <c r="E61" s="108">
        <v>56.988375923</v>
      </c>
      <c r="F61" s="108">
        <v>57.303354212999999</v>
      </c>
      <c r="G61" s="108">
        <v>57.598011321999998</v>
      </c>
      <c r="H61" s="108">
        <v>57.912989611999997</v>
      </c>
      <c r="I61" s="108">
        <v>58.217807311000001</v>
      </c>
      <c r="J61" s="108">
        <v>58.532785599999997</v>
      </c>
      <c r="K61" s="108">
        <v>58.837603299999998</v>
      </c>
      <c r="L61" s="108">
        <v>59.152581587999997</v>
      </c>
      <c r="M61" s="108">
        <v>59.467559878000003</v>
      </c>
      <c r="N61" s="108">
        <v>59.772377577999997</v>
      </c>
      <c r="O61" s="108">
        <v>0</v>
      </c>
    </row>
    <row r="62" spans="1:15" x14ac:dyDescent="0.35">
      <c r="A62" s="49">
        <v>5</v>
      </c>
      <c r="B62" s="50" t="s">
        <v>87</v>
      </c>
      <c r="C62" s="108">
        <v>28.506105399999999</v>
      </c>
      <c r="D62" s="108">
        <v>28.6536537</v>
      </c>
      <c r="E62" s="108">
        <v>28.7970097</v>
      </c>
      <c r="F62" s="108">
        <v>28.961011501000002</v>
      </c>
      <c r="G62" s="108">
        <v>38.480005101000003</v>
      </c>
      <c r="H62" s="108">
        <v>484.06835261700002</v>
      </c>
      <c r="I62" s="108">
        <v>680.94663866900009</v>
      </c>
      <c r="J62" s="108">
        <v>1902.6760244490001</v>
      </c>
      <c r="K62" s="108">
        <v>6109.9166404690004</v>
      </c>
      <c r="L62" s="108">
        <v>9497.2243589040008</v>
      </c>
      <c r="M62" s="108">
        <v>10239.416928347</v>
      </c>
      <c r="N62" s="108">
        <v>10853.686208168001</v>
      </c>
      <c r="O62" s="108">
        <v>15829.978132507</v>
      </c>
    </row>
    <row r="63" spans="1:15" x14ac:dyDescent="0.35">
      <c r="A63" s="49">
        <v>6</v>
      </c>
      <c r="B63" s="50" t="s">
        <v>88</v>
      </c>
      <c r="C63" s="108">
        <v>121966.49798795245</v>
      </c>
      <c r="D63" s="108">
        <v>125546.47703202331</v>
      </c>
      <c r="E63" s="108">
        <v>126112.23741684659</v>
      </c>
      <c r="F63" s="108">
        <v>126422.10681290488</v>
      </c>
      <c r="G63" s="108">
        <v>127628.73800871336</v>
      </c>
      <c r="H63" s="108">
        <v>127358.37192742474</v>
      </c>
      <c r="I63" s="108">
        <v>128423.91244022075</v>
      </c>
      <c r="J63" s="108">
        <v>130099.05549965509</v>
      </c>
      <c r="K63" s="108">
        <v>132468.41604861795</v>
      </c>
      <c r="L63" s="108">
        <v>133129.59073025803</v>
      </c>
      <c r="M63" s="108">
        <v>135003.05400598864</v>
      </c>
      <c r="N63" s="108">
        <v>135799.19757506889</v>
      </c>
      <c r="O63" s="108">
        <v>133213.34545664364</v>
      </c>
    </row>
    <row r="64" spans="1:15" x14ac:dyDescent="0.35">
      <c r="A64" s="49">
        <v>7</v>
      </c>
      <c r="B64" s="50" t="s">
        <v>89</v>
      </c>
      <c r="C64" s="108">
        <v>27402.908392840454</v>
      </c>
      <c r="D64" s="108">
        <v>27965.666164966457</v>
      </c>
      <c r="E64" s="108">
        <v>28099.258554052452</v>
      </c>
      <c r="F64" s="108">
        <v>28155.599233191457</v>
      </c>
      <c r="G64" s="108">
        <v>27624.698538491451</v>
      </c>
      <c r="H64" s="108">
        <v>27426.332588639907</v>
      </c>
      <c r="I64" s="108">
        <v>26138.038802893909</v>
      </c>
      <c r="J64" s="108">
        <v>24615.410951699949</v>
      </c>
      <c r="K64" s="108">
        <v>25482.257764784361</v>
      </c>
      <c r="L64" s="108">
        <v>25709.33606572427</v>
      </c>
      <c r="M64" s="108">
        <v>26475.224838609531</v>
      </c>
      <c r="N64" s="108">
        <v>26345.988894270911</v>
      </c>
      <c r="O64" s="108">
        <v>26497.425758669779</v>
      </c>
    </row>
    <row r="65" spans="1:15" x14ac:dyDescent="0.35">
      <c r="A65" s="49">
        <v>8</v>
      </c>
      <c r="B65" s="50" t="s">
        <v>90</v>
      </c>
      <c r="C65" s="108">
        <v>61161.561822963406</v>
      </c>
      <c r="D65" s="108">
        <v>61366.831805949187</v>
      </c>
      <c r="E65" s="108">
        <v>61052.638206794065</v>
      </c>
      <c r="F65" s="108">
        <v>60918.136911822985</v>
      </c>
      <c r="G65" s="108">
        <v>60910.340315954687</v>
      </c>
      <c r="H65" s="108">
        <v>60484.585377792959</v>
      </c>
      <c r="I65" s="108">
        <v>60666.507480903689</v>
      </c>
      <c r="J65" s="108">
        <v>60356.173293059423</v>
      </c>
      <c r="K65" s="108">
        <v>59002.151535695171</v>
      </c>
      <c r="L65" s="108">
        <v>59274.165107606699</v>
      </c>
      <c r="M65" s="108">
        <v>57772.0723899855</v>
      </c>
      <c r="N65" s="108">
        <v>57566.884405374716</v>
      </c>
      <c r="O65" s="108">
        <v>57259.10052020548</v>
      </c>
    </row>
    <row r="66" spans="1:15" x14ac:dyDescent="0.35">
      <c r="A66" s="49">
        <v>9</v>
      </c>
      <c r="B66" s="50" t="s">
        <v>91</v>
      </c>
      <c r="C66" s="108">
        <v>6419.8993360278</v>
      </c>
      <c r="D66" s="108">
        <v>6394.0568995948033</v>
      </c>
      <c r="E66" s="108">
        <v>6397.4048051166001</v>
      </c>
      <c r="F66" s="108">
        <v>6603.9026648287199</v>
      </c>
      <c r="G66" s="108">
        <v>6478.8937910628993</v>
      </c>
      <c r="H66" s="108">
        <v>6559.7283705762802</v>
      </c>
      <c r="I66" s="108">
        <v>6420.9671461326898</v>
      </c>
      <c r="J66" s="108">
        <v>6484.6750955272901</v>
      </c>
      <c r="K66" s="108">
        <v>6553.66565289543</v>
      </c>
      <c r="L66" s="108">
        <v>6418.6677480825492</v>
      </c>
      <c r="M66" s="108">
        <v>6487.5436049426698</v>
      </c>
      <c r="N66" s="108">
        <v>6475.6471384268298</v>
      </c>
      <c r="O66" s="108">
        <v>6033.7194122819501</v>
      </c>
    </row>
    <row r="67" spans="1:15" x14ac:dyDescent="0.35">
      <c r="A67" s="49">
        <v>10</v>
      </c>
      <c r="B67" s="50" t="s">
        <v>92</v>
      </c>
      <c r="C67" s="108">
        <v>0</v>
      </c>
      <c r="D67" s="108">
        <v>0</v>
      </c>
      <c r="E67" s="108">
        <v>0</v>
      </c>
      <c r="F67" s="108">
        <v>0</v>
      </c>
      <c r="G67" s="108">
        <v>0</v>
      </c>
      <c r="H67" s="108">
        <v>0</v>
      </c>
      <c r="I67" s="108">
        <v>0</v>
      </c>
      <c r="J67" s="108">
        <v>0</v>
      </c>
      <c r="K67" s="108">
        <v>0</v>
      </c>
      <c r="L67" s="108">
        <v>0</v>
      </c>
      <c r="M67" s="108">
        <v>0</v>
      </c>
      <c r="N67" s="108">
        <v>0</v>
      </c>
      <c r="O67" s="108">
        <v>31</v>
      </c>
    </row>
    <row r="68" spans="1:15" x14ac:dyDescent="0.35">
      <c r="A68" s="49">
        <v>11</v>
      </c>
      <c r="B68" s="50" t="s">
        <v>93</v>
      </c>
      <c r="C68" s="108">
        <v>12312.272362560834</v>
      </c>
      <c r="D68" s="108">
        <v>12407.379751591778</v>
      </c>
      <c r="E68" s="108">
        <v>12158.568295176989</v>
      </c>
      <c r="F68" s="108">
        <v>12089.057473616213</v>
      </c>
      <c r="G68" s="108">
        <v>12000.484324474681</v>
      </c>
      <c r="H68" s="108">
        <v>11719.746349067607</v>
      </c>
      <c r="I68" s="108">
        <v>11213.917250131621</v>
      </c>
      <c r="J68" s="108">
        <v>10944.763325665106</v>
      </c>
      <c r="K68" s="108">
        <v>10884.840721341125</v>
      </c>
      <c r="L68" s="108">
        <v>11053.368959743921</v>
      </c>
      <c r="M68" s="108">
        <v>11123.66338489699</v>
      </c>
      <c r="N68" s="108">
        <v>11438.412950962251</v>
      </c>
      <c r="O68" s="108">
        <v>11260.603828717023</v>
      </c>
    </row>
    <row r="69" spans="1:15" x14ac:dyDescent="0.35">
      <c r="A69" s="49">
        <v>12</v>
      </c>
      <c r="B69" s="50" t="s">
        <v>94</v>
      </c>
      <c r="C69" s="108">
        <v>198.00299999999999</v>
      </c>
      <c r="D69" s="108">
        <v>248.678</v>
      </c>
      <c r="E69" s="108">
        <v>293.678</v>
      </c>
      <c r="F69" s="108">
        <v>293.678</v>
      </c>
      <c r="G69" s="108">
        <v>293.660791969</v>
      </c>
      <c r="H69" s="108">
        <v>293.660791969</v>
      </c>
      <c r="I69" s="108">
        <v>293.61185754500002</v>
      </c>
      <c r="J69" s="108">
        <v>293.59940406200002</v>
      </c>
      <c r="K69" s="108">
        <v>293.58686136699998</v>
      </c>
      <c r="L69" s="108">
        <v>292.19879056899998</v>
      </c>
      <c r="M69" s="108">
        <v>293.57501577599999</v>
      </c>
      <c r="N69" s="108">
        <v>238.545691589</v>
      </c>
      <c r="O69" s="108">
        <v>238.53278560499999</v>
      </c>
    </row>
    <row r="70" spans="1:15" x14ac:dyDescent="0.35">
      <c r="A70" s="49">
        <v>13</v>
      </c>
      <c r="B70" s="50" t="s">
        <v>95</v>
      </c>
      <c r="C70" s="108">
        <v>628.3818011650128</v>
      </c>
      <c r="D70" s="108">
        <v>603.77474874496045</v>
      </c>
      <c r="E70" s="108">
        <v>584.12417375645634</v>
      </c>
      <c r="F70" s="108">
        <v>576.42433940978026</v>
      </c>
      <c r="G70" s="108">
        <v>549.62835681549814</v>
      </c>
      <c r="H70" s="108">
        <v>529.72116383685216</v>
      </c>
      <c r="I70" s="108">
        <v>522.66498753590383</v>
      </c>
      <c r="J70" s="108">
        <v>505.27001912510144</v>
      </c>
      <c r="K70" s="108">
        <v>486.23061482481046</v>
      </c>
      <c r="L70" s="108">
        <v>485.80546343347481</v>
      </c>
      <c r="M70" s="108">
        <v>470.8738723198673</v>
      </c>
      <c r="N70" s="108">
        <v>451.36529281181987</v>
      </c>
      <c r="O70" s="108">
        <v>447.95704869372679</v>
      </c>
    </row>
    <row r="71" spans="1:15" x14ac:dyDescent="0.35">
      <c r="A71" s="49">
        <v>14</v>
      </c>
      <c r="B71" s="50" t="s">
        <v>96</v>
      </c>
      <c r="C71" s="108">
        <v>2.8483832623599996</v>
      </c>
      <c r="D71" s="108">
        <v>2.9579828633599998</v>
      </c>
      <c r="E71" s="108">
        <v>2.9579828633599998</v>
      </c>
      <c r="F71" s="108">
        <v>2.9579828633599998</v>
      </c>
      <c r="G71" s="108">
        <v>2.7546130623599998</v>
      </c>
      <c r="H71" s="108">
        <v>2.9579822469003898</v>
      </c>
      <c r="I71" s="108">
        <v>2.5776709090000001</v>
      </c>
      <c r="J71" s="108">
        <v>2.72818571</v>
      </c>
      <c r="K71" s="108">
        <v>2.4931571080000001</v>
      </c>
      <c r="L71" s="108">
        <v>2.5103282079999998</v>
      </c>
      <c r="M71" s="108">
        <v>2.5354140090000001</v>
      </c>
      <c r="N71" s="108">
        <v>2.5354140090000001</v>
      </c>
      <c r="O71" s="108">
        <v>2.5354140090000001</v>
      </c>
    </row>
    <row r="72" spans="1:15" x14ac:dyDescent="0.35">
      <c r="A72" s="49">
        <v>15</v>
      </c>
      <c r="B72" s="50" t="s">
        <v>97</v>
      </c>
      <c r="C72" s="108">
        <v>71.812360998999992</v>
      </c>
      <c r="D72" s="108">
        <v>71.850840926000004</v>
      </c>
      <c r="E72" s="108">
        <v>68.397301053999996</v>
      </c>
      <c r="F72" s="108">
        <v>68.436180979</v>
      </c>
      <c r="G72" s="108">
        <v>68.471570909000008</v>
      </c>
      <c r="H72" s="108">
        <v>68.416015036999994</v>
      </c>
      <c r="I72" s="108">
        <v>57.145766958999999</v>
      </c>
      <c r="J72" s="108">
        <v>41.943262887000003</v>
      </c>
      <c r="K72" s="108">
        <v>41.874037018000003</v>
      </c>
      <c r="L72" s="108">
        <v>41.705028939999998</v>
      </c>
      <c r="M72" s="108">
        <v>41.743630867</v>
      </c>
      <c r="N72" s="108">
        <v>20.626756993000001</v>
      </c>
      <c r="O72" s="108">
        <v>20.665154920999999</v>
      </c>
    </row>
    <row r="73" spans="1:15" x14ac:dyDescent="0.35">
      <c r="A73" s="49">
        <v>16</v>
      </c>
      <c r="B73" s="50" t="s">
        <v>98</v>
      </c>
      <c r="C73" s="108">
        <v>0</v>
      </c>
      <c r="D73" s="108">
        <v>0</v>
      </c>
      <c r="E73" s="108">
        <v>0</v>
      </c>
      <c r="F73" s="108">
        <v>0</v>
      </c>
      <c r="G73" s="108">
        <v>0</v>
      </c>
      <c r="H73" s="108">
        <v>0</v>
      </c>
      <c r="I73" s="108">
        <v>0</v>
      </c>
      <c r="J73" s="108">
        <v>0</v>
      </c>
      <c r="K73" s="108">
        <v>0</v>
      </c>
      <c r="L73" s="108">
        <v>0</v>
      </c>
      <c r="M73" s="108">
        <v>0</v>
      </c>
      <c r="N73" s="108">
        <v>0</v>
      </c>
      <c r="O73" s="108">
        <v>0</v>
      </c>
    </row>
    <row r="74" spans="1:15" x14ac:dyDescent="0.35">
      <c r="A74" s="49">
        <v>17</v>
      </c>
      <c r="B74" s="50" t="s">
        <v>99</v>
      </c>
      <c r="C74" s="108">
        <v>0</v>
      </c>
      <c r="D74" s="108">
        <v>0</v>
      </c>
      <c r="E74" s="108">
        <v>0</v>
      </c>
      <c r="F74" s="108">
        <v>0</v>
      </c>
      <c r="G74" s="108">
        <v>0</v>
      </c>
      <c r="H74" s="108">
        <v>0</v>
      </c>
      <c r="I74" s="108">
        <v>0</v>
      </c>
      <c r="J74" s="108">
        <v>0</v>
      </c>
      <c r="K74" s="108">
        <v>0</v>
      </c>
      <c r="L74" s="108">
        <v>0</v>
      </c>
      <c r="M74" s="108">
        <v>0</v>
      </c>
      <c r="N74" s="108">
        <v>0</v>
      </c>
      <c r="O74" s="108">
        <v>0</v>
      </c>
    </row>
    <row r="75" spans="1:15" x14ac:dyDescent="0.35">
      <c r="A75" s="49">
        <v>18</v>
      </c>
      <c r="B75" s="50" t="s">
        <v>100</v>
      </c>
      <c r="C75" s="108">
        <v>11843.81982324502</v>
      </c>
      <c r="D75" s="108">
        <v>11976.33422180002</v>
      </c>
      <c r="E75" s="108">
        <v>12339.582038057619</v>
      </c>
      <c r="F75" s="108">
        <v>12480.158109439619</v>
      </c>
      <c r="G75" s="108">
        <v>12482.21863568862</v>
      </c>
      <c r="H75" s="108">
        <v>12614.942384894619</v>
      </c>
      <c r="I75" s="108">
        <v>12510.42387760262</v>
      </c>
      <c r="J75" s="108">
        <v>12467.605163184619</v>
      </c>
      <c r="K75" s="108">
        <v>12519.738354569599</v>
      </c>
      <c r="L75" s="108">
        <v>12729.3060537536</v>
      </c>
      <c r="M75" s="108">
        <v>12679.868459133</v>
      </c>
      <c r="N75" s="108">
        <v>12681.418459132999</v>
      </c>
      <c r="O75" s="108">
        <v>12715.66341261593</v>
      </c>
    </row>
    <row r="76" spans="1:15" x14ac:dyDescent="0.35">
      <c r="A76" s="49">
        <v>19</v>
      </c>
      <c r="B76" s="50" t="s">
        <v>101</v>
      </c>
      <c r="C76" s="108">
        <v>3252.5915026940002</v>
      </c>
      <c r="D76" s="108">
        <v>3222.0362398010002</v>
      </c>
      <c r="E76" s="108">
        <v>3289.8289008250003</v>
      </c>
      <c r="F76" s="108">
        <v>3287.3819167619999</v>
      </c>
      <c r="G76" s="108">
        <v>3308.0303410020001</v>
      </c>
      <c r="H76" s="108">
        <v>3286.6565700830001</v>
      </c>
      <c r="I76" s="108">
        <v>3286.3324670950001</v>
      </c>
      <c r="J76" s="108">
        <v>3286.313716398</v>
      </c>
      <c r="K76" s="108">
        <v>3288.9626924730001</v>
      </c>
      <c r="L76" s="108">
        <v>3289.6943167859999</v>
      </c>
      <c r="M76" s="108">
        <v>3394.0496444969999</v>
      </c>
      <c r="N76" s="108">
        <v>3420.8821571190001</v>
      </c>
      <c r="O76" s="108">
        <v>3477.5360963000003</v>
      </c>
    </row>
    <row r="77" spans="1:15" x14ac:dyDescent="0.35">
      <c r="A77" s="49">
        <v>20</v>
      </c>
      <c r="B77" s="50" t="s">
        <v>102</v>
      </c>
      <c r="C77" s="108">
        <v>1684.470040809</v>
      </c>
      <c r="D77" s="108">
        <v>2240.492365739</v>
      </c>
      <c r="E77" s="108">
        <v>2285.0204586160003</v>
      </c>
      <c r="F77" s="108">
        <v>2201.740970331</v>
      </c>
      <c r="G77" s="108">
        <v>2212.481245253</v>
      </c>
      <c r="H77" s="108">
        <v>2196.7282842049999</v>
      </c>
      <c r="I77" s="108">
        <v>2196.194308486</v>
      </c>
      <c r="J77" s="108">
        <v>2193.1274848526546</v>
      </c>
      <c r="K77" s="108">
        <v>2159.8238101719999</v>
      </c>
      <c r="L77" s="108">
        <v>2165.7230281950001</v>
      </c>
      <c r="M77" s="108">
        <v>2168.6109960909998</v>
      </c>
      <c r="N77" s="108">
        <v>2222.5695685979999</v>
      </c>
      <c r="O77" s="108">
        <v>2225.4960304159999</v>
      </c>
    </row>
    <row r="78" spans="1:15" x14ac:dyDescent="0.35">
      <c r="A78" s="49">
        <v>21</v>
      </c>
      <c r="B78" s="50" t="s">
        <v>103</v>
      </c>
      <c r="C78" s="108">
        <v>10445.898937938618</v>
      </c>
      <c r="D78" s="108">
        <v>10176.56283982262</v>
      </c>
      <c r="E78" s="108">
        <v>10172.37540181962</v>
      </c>
      <c r="F78" s="108">
        <v>10159.700622469549</v>
      </c>
      <c r="G78" s="108">
        <v>10123.155075610621</v>
      </c>
      <c r="H78" s="108">
        <v>10147.151245793621</v>
      </c>
      <c r="I78" s="108">
        <v>10156.98200150712</v>
      </c>
      <c r="J78" s="108">
        <v>10154.903084816749</v>
      </c>
      <c r="K78" s="108">
        <v>10029.294874042749</v>
      </c>
      <c r="L78" s="108">
        <v>10030.448370118869</v>
      </c>
      <c r="M78" s="108">
        <v>10317.550622272831</v>
      </c>
      <c r="N78" s="108">
        <v>10312.035172429831</v>
      </c>
      <c r="O78" s="108">
        <v>10297.01040595278</v>
      </c>
    </row>
    <row r="79" spans="1:15" x14ac:dyDescent="0.35">
      <c r="A79" s="49">
        <v>22</v>
      </c>
      <c r="B79" s="109" t="s">
        <v>104</v>
      </c>
      <c r="C79" s="54">
        <v>343365.70265104435</v>
      </c>
      <c r="D79" s="54">
        <v>347971.49489598611</v>
      </c>
      <c r="E79" s="54">
        <v>354110.39622631739</v>
      </c>
      <c r="F79" s="54">
        <v>354074.43235771067</v>
      </c>
      <c r="G79" s="54">
        <v>356261.41540287156</v>
      </c>
      <c r="H79" s="54">
        <v>357808.80954927229</v>
      </c>
      <c r="I79" s="54">
        <v>355740.76265415241</v>
      </c>
      <c r="J79" s="54">
        <v>356097.25312299631</v>
      </c>
      <c r="K79" s="54">
        <v>356628.79555525712</v>
      </c>
      <c r="L79" s="54">
        <v>359198.71233643068</v>
      </c>
      <c r="M79" s="54">
        <v>362893.43232853903</v>
      </c>
      <c r="N79" s="54">
        <v>365243.81079434429</v>
      </c>
      <c r="O79" s="54">
        <v>364023.03105405933</v>
      </c>
    </row>
    <row r="80" spans="1:15" x14ac:dyDescent="0.35">
      <c r="A80" s="49">
        <v>23</v>
      </c>
      <c r="B80" s="50" t="s">
        <v>159</v>
      </c>
      <c r="C80" s="110">
        <v>1771.2059493653728</v>
      </c>
      <c r="D80" s="110">
        <v>1979.7942935883138</v>
      </c>
      <c r="E80" s="110">
        <v>1615.5658812798779</v>
      </c>
      <c r="F80" s="110">
        <v>2281.6505471705568</v>
      </c>
      <c r="G80" s="110">
        <v>2335.1060682509906</v>
      </c>
      <c r="H80" s="110">
        <v>2272.054808047646</v>
      </c>
      <c r="I80" s="110">
        <v>2196.0324224092565</v>
      </c>
      <c r="J80" s="110">
        <v>2569.7642859801363</v>
      </c>
      <c r="K80" s="110">
        <v>2857.3998682992351</v>
      </c>
      <c r="L80" s="110">
        <v>2389.5909276566317</v>
      </c>
      <c r="M80" s="110">
        <v>2540.9327637518741</v>
      </c>
      <c r="N80" s="110">
        <v>2582.5947767042276</v>
      </c>
      <c r="O80" s="110">
        <v>2717.3159587973123</v>
      </c>
    </row>
    <row r="81" spans="1:15" x14ac:dyDescent="0.35">
      <c r="A81" s="49">
        <v>24</v>
      </c>
      <c r="B81" s="111" t="s">
        <v>160</v>
      </c>
      <c r="C81" s="110">
        <v>151.0177918956</v>
      </c>
      <c r="D81" s="110">
        <v>145.01003244325</v>
      </c>
      <c r="E81" s="110">
        <v>117.05137499363491</v>
      </c>
      <c r="F81" s="110">
        <v>133.99968531852699</v>
      </c>
      <c r="G81" s="110">
        <v>139.33180156149999</v>
      </c>
      <c r="H81" s="110">
        <v>161.76450112435998</v>
      </c>
      <c r="I81" s="110">
        <v>137.32272359421998</v>
      </c>
      <c r="J81" s="110">
        <v>148.98518575121</v>
      </c>
      <c r="K81" s="110">
        <v>145.4312285469</v>
      </c>
      <c r="L81" s="110">
        <v>135.37517056906998</v>
      </c>
      <c r="M81" s="110">
        <v>135.70841411251999</v>
      </c>
      <c r="N81" s="110">
        <v>149.09385812548999</v>
      </c>
      <c r="O81" s="110">
        <v>137.22890929438998</v>
      </c>
    </row>
    <row r="82" spans="1:15" x14ac:dyDescent="0.35">
      <c r="A82" s="49">
        <v>25</v>
      </c>
      <c r="B82" s="111" t="s">
        <v>161</v>
      </c>
      <c r="C82" s="110">
        <v>43.307199715497347</v>
      </c>
      <c r="D82" s="110">
        <v>40.241228244680002</v>
      </c>
      <c r="E82" s="110">
        <v>33.701263890545079</v>
      </c>
      <c r="F82" s="110">
        <v>36.206327453450001</v>
      </c>
      <c r="G82" s="110">
        <v>40.003198075021672</v>
      </c>
      <c r="H82" s="110">
        <v>43.023986372231676</v>
      </c>
      <c r="I82" s="110">
        <v>38.808679484079605</v>
      </c>
      <c r="J82" s="110">
        <v>40.505478302437012</v>
      </c>
      <c r="K82" s="110">
        <v>38.889211596067014</v>
      </c>
      <c r="L82" s="110">
        <v>35.015872905117007</v>
      </c>
      <c r="M82" s="110">
        <v>35.467393651977005</v>
      </c>
      <c r="N82" s="110">
        <v>39.388663000219999</v>
      </c>
      <c r="O82" s="110">
        <v>34.61691959865</v>
      </c>
    </row>
    <row r="83" spans="1:15" x14ac:dyDescent="0.35">
      <c r="A83" s="49">
        <v>26</v>
      </c>
      <c r="B83" s="111" t="s">
        <v>162</v>
      </c>
      <c r="C83" s="110">
        <v>0.11686217134</v>
      </c>
      <c r="D83" s="110">
        <v>0.32447092125999999</v>
      </c>
      <c r="E83" s="110">
        <v>0.35216637726</v>
      </c>
      <c r="F83" s="110">
        <v>0.31190253825999997</v>
      </c>
      <c r="G83" s="110">
        <v>0.38265061210000001</v>
      </c>
      <c r="H83" s="110">
        <v>0.38250640610000003</v>
      </c>
      <c r="I83" s="110">
        <v>0.40408616885000004</v>
      </c>
      <c r="J83" s="110">
        <v>0.34638682023</v>
      </c>
      <c r="K83" s="110">
        <v>0.33904523743999998</v>
      </c>
      <c r="L83" s="110">
        <v>0.33368165467999999</v>
      </c>
      <c r="M83" s="110">
        <v>0.35465712168000002</v>
      </c>
      <c r="N83" s="110">
        <v>0.37321444868000003</v>
      </c>
      <c r="O83" s="110">
        <v>30.670752203220001</v>
      </c>
    </row>
    <row r="84" spans="1:15" x14ac:dyDescent="0.35">
      <c r="A84" s="49">
        <v>27</v>
      </c>
      <c r="B84" s="111" t="s">
        <v>163</v>
      </c>
      <c r="C84" s="110">
        <v>3786.9005039919998</v>
      </c>
      <c r="D84" s="110">
        <v>3868.6991128250002</v>
      </c>
      <c r="E84" s="110">
        <v>3715.0325699929999</v>
      </c>
      <c r="F84" s="110">
        <v>3863.2753835899998</v>
      </c>
      <c r="G84" s="110">
        <v>3932.2049719800002</v>
      </c>
      <c r="H84" s="110">
        <v>3827.5615750649999</v>
      </c>
      <c r="I84" s="110">
        <v>3801.0072971169998</v>
      </c>
      <c r="J84" s="110">
        <v>4064.0619709779999</v>
      </c>
      <c r="K84" s="110">
        <v>3530.2403152450001</v>
      </c>
      <c r="L84" s="110">
        <v>3136.4190090910001</v>
      </c>
      <c r="M84" s="110">
        <v>3197.4674654350001</v>
      </c>
      <c r="N84" s="110">
        <v>3142.2048537360001</v>
      </c>
      <c r="O84" s="110">
        <v>3015.679125481</v>
      </c>
    </row>
    <row r="85" spans="1:15" x14ac:dyDescent="0.35">
      <c r="A85" s="49">
        <v>28</v>
      </c>
      <c r="B85" s="50" t="s">
        <v>164</v>
      </c>
      <c r="C85" s="110">
        <v>113.99871887900412</v>
      </c>
      <c r="D85" s="110">
        <v>117.55897666000389</v>
      </c>
      <c r="E85" s="110">
        <v>126.805703313</v>
      </c>
      <c r="F85" s="110">
        <v>131.21949788499671</v>
      </c>
      <c r="G85" s="110">
        <v>131.92118861200422</v>
      </c>
      <c r="H85" s="110">
        <v>132.04856212899853</v>
      </c>
      <c r="I85" s="110">
        <v>137.10674289499815</v>
      </c>
      <c r="J85" s="110">
        <v>136.58078553200346</v>
      </c>
      <c r="K85" s="110">
        <v>89.795254336995299</v>
      </c>
      <c r="L85" s="110">
        <v>92.859796874999532</v>
      </c>
      <c r="M85" s="110">
        <v>94.327473415996764</v>
      </c>
      <c r="N85" s="110">
        <v>100.44432861200001</v>
      </c>
      <c r="O85" s="110">
        <v>98.198227611000434</v>
      </c>
    </row>
    <row r="86" spans="1:15" x14ac:dyDescent="0.35">
      <c r="A86" s="49">
        <v>29</v>
      </c>
      <c r="B86" s="50" t="s">
        <v>165</v>
      </c>
      <c r="C86" s="110">
        <v>336.53128727902401</v>
      </c>
      <c r="D86" s="110">
        <v>332.43482356126395</v>
      </c>
      <c r="E86" s="110">
        <v>346.51036685262994</v>
      </c>
      <c r="F86" s="110">
        <v>339.47194389673064</v>
      </c>
      <c r="G86" s="110">
        <v>330.73903550756984</v>
      </c>
      <c r="H86" s="110">
        <v>319.4081466262673</v>
      </c>
      <c r="I86" s="110">
        <v>335.27640048430061</v>
      </c>
      <c r="J86" s="110">
        <v>322.27605278614988</v>
      </c>
      <c r="K86" s="110">
        <v>304.976280134646</v>
      </c>
      <c r="L86" s="110">
        <v>306.95589472663892</v>
      </c>
      <c r="M86" s="110">
        <v>316.55941751492168</v>
      </c>
      <c r="N86" s="110">
        <v>303.57799824283455</v>
      </c>
      <c r="O86" s="110">
        <v>310.00101163024436</v>
      </c>
    </row>
    <row r="87" spans="1:15" x14ac:dyDescent="0.35">
      <c r="A87" s="49">
        <v>30</v>
      </c>
      <c r="B87" s="50" t="s">
        <v>166</v>
      </c>
      <c r="C87" s="110">
        <v>608.967665766398</v>
      </c>
      <c r="D87" s="110">
        <v>713.95056260330807</v>
      </c>
      <c r="E87" s="110">
        <v>546.65422762007802</v>
      </c>
      <c r="F87" s="110">
        <v>804.3494185697981</v>
      </c>
      <c r="G87" s="110">
        <v>616.215875344658</v>
      </c>
      <c r="H87" s="110">
        <v>560.90804784706984</v>
      </c>
      <c r="I87" s="110">
        <v>469.87519152510794</v>
      </c>
      <c r="J87" s="110">
        <v>574.13265054685121</v>
      </c>
      <c r="K87" s="110">
        <v>465.39722665009123</v>
      </c>
      <c r="L87" s="110">
        <v>754.09615694701574</v>
      </c>
      <c r="M87" s="110">
        <v>448.91689819913728</v>
      </c>
      <c r="N87" s="110">
        <v>464.26869740781126</v>
      </c>
      <c r="O87" s="110">
        <v>432.47609437969601</v>
      </c>
    </row>
    <row r="88" spans="1:15" x14ac:dyDescent="0.35">
      <c r="A88" s="49">
        <v>31</v>
      </c>
      <c r="B88" s="50" t="s">
        <v>167</v>
      </c>
      <c r="C88" s="110">
        <v>3788.6258268195797</v>
      </c>
      <c r="D88" s="110">
        <v>3241.0461459354601</v>
      </c>
      <c r="E88" s="110">
        <v>3360.434419309252</v>
      </c>
      <c r="F88" s="110">
        <v>3902.1037402079819</v>
      </c>
      <c r="G88" s="110">
        <v>3853.5425550623745</v>
      </c>
      <c r="H88" s="110">
        <v>4178.5327847400231</v>
      </c>
      <c r="I88" s="110">
        <v>4140.4524685331608</v>
      </c>
      <c r="J88" s="110">
        <v>3855.2872117067636</v>
      </c>
      <c r="K88" s="110">
        <v>3865.1500582062463</v>
      </c>
      <c r="L88" s="110">
        <v>4228.8055230986783</v>
      </c>
      <c r="M88" s="110">
        <v>4091.8003022768389</v>
      </c>
      <c r="N88" s="110">
        <v>4093.8137234765018</v>
      </c>
      <c r="O88" s="110">
        <v>4031.2313164817679</v>
      </c>
    </row>
    <row r="89" spans="1:15" x14ac:dyDescent="0.35">
      <c r="A89" s="49">
        <v>32</v>
      </c>
      <c r="B89" s="50" t="s">
        <v>168</v>
      </c>
      <c r="C89" s="110">
        <v>60.514913377764103</v>
      </c>
      <c r="D89" s="110">
        <v>168.5811472484541</v>
      </c>
      <c r="E89" s="110">
        <v>243.52804138221407</v>
      </c>
      <c r="F89" s="110">
        <v>192.62821566102403</v>
      </c>
      <c r="G89" s="110">
        <v>140.82969911638409</v>
      </c>
      <c r="H89" s="110">
        <v>132.83459834128001</v>
      </c>
      <c r="I89" s="110">
        <v>130.05495063185339</v>
      </c>
      <c r="J89" s="110">
        <v>74.462909718280002</v>
      </c>
      <c r="K89" s="110">
        <v>144.72823086341219</v>
      </c>
      <c r="L89" s="110">
        <v>142.59954849614999</v>
      </c>
      <c r="M89" s="110">
        <v>88.927446320420003</v>
      </c>
      <c r="N89" s="110">
        <v>106.37567711573226</v>
      </c>
      <c r="O89" s="110">
        <v>73.099564202622275</v>
      </c>
    </row>
    <row r="90" spans="1:15" x14ac:dyDescent="0.35">
      <c r="A90" s="49">
        <v>33</v>
      </c>
      <c r="B90" s="109" t="s">
        <v>169</v>
      </c>
      <c r="C90" s="112">
        <v>10661.186719261581</v>
      </c>
      <c r="D90" s="112">
        <v>10607.640794030993</v>
      </c>
      <c r="E90" s="112">
        <v>10105.636015011492</v>
      </c>
      <c r="F90" s="112">
        <v>11685.216662291325</v>
      </c>
      <c r="G90" s="112">
        <v>11520.277044122604</v>
      </c>
      <c r="H90" s="112">
        <v>11628.519516698976</v>
      </c>
      <c r="I90" s="112">
        <v>11386.340962842827</v>
      </c>
      <c r="J90" s="112">
        <v>11786.402918122059</v>
      </c>
      <c r="K90" s="112">
        <v>11442.346719116031</v>
      </c>
      <c r="L90" s="112">
        <v>11222.05158201998</v>
      </c>
      <c r="M90" s="112">
        <v>10950.462231800368</v>
      </c>
      <c r="N90" s="112">
        <v>10982.135790869497</v>
      </c>
      <c r="O90" s="112">
        <v>10880.517879679903</v>
      </c>
    </row>
    <row r="91" spans="1:15" x14ac:dyDescent="0.35">
      <c r="A91" s="49">
        <v>34</v>
      </c>
      <c r="B91" s="50" t="s">
        <v>170</v>
      </c>
      <c r="C91" s="110">
        <v>339.78979057100361</v>
      </c>
      <c r="D91" s="110">
        <v>338.97712340300001</v>
      </c>
      <c r="E91" s="110">
        <v>344.16106331700001</v>
      </c>
      <c r="F91" s="110">
        <v>360.137522703</v>
      </c>
      <c r="G91" s="110">
        <v>358.49877572899999</v>
      </c>
      <c r="H91" s="110">
        <v>367.28209425314003</v>
      </c>
      <c r="I91" s="110">
        <v>366.20782642827777</v>
      </c>
      <c r="J91" s="110">
        <v>369.58724332499997</v>
      </c>
      <c r="K91" s="110">
        <v>359.14368545472365</v>
      </c>
      <c r="L91" s="110">
        <v>358.20109092644003</v>
      </c>
      <c r="M91" s="110">
        <v>357.26547793489243</v>
      </c>
      <c r="N91" s="110">
        <v>356.22317083888004</v>
      </c>
      <c r="O91" s="110">
        <v>356.16613381859997</v>
      </c>
    </row>
    <row r="92" spans="1:15" x14ac:dyDescent="0.35">
      <c r="A92" s="49">
        <v>35</v>
      </c>
      <c r="B92" s="50" t="s">
        <v>171</v>
      </c>
      <c r="C92" s="110">
        <v>15.37918831591665</v>
      </c>
      <c r="D92" s="110">
        <v>14.815412099805551</v>
      </c>
      <c r="E92" s="110">
        <v>15.479832226694452</v>
      </c>
      <c r="F92" s="110">
        <v>16.128708595693329</v>
      </c>
      <c r="G92" s="110">
        <v>15.633076507092229</v>
      </c>
      <c r="H92" s="110">
        <v>15.1386242793611</v>
      </c>
      <c r="I92" s="110">
        <v>15.572528287250019</v>
      </c>
      <c r="J92" s="110">
        <v>15.641578202138888</v>
      </c>
      <c r="K92" s="110">
        <v>15.46006007233332</v>
      </c>
      <c r="L92" s="110">
        <v>15.70580810052777</v>
      </c>
      <c r="M92" s="110">
        <v>15.716160253722219</v>
      </c>
      <c r="N92" s="110">
        <v>16.55943158591667</v>
      </c>
      <c r="O92" s="110">
        <v>17.23640933483335</v>
      </c>
    </row>
    <row r="93" spans="1:15" x14ac:dyDescent="0.35">
      <c r="A93" s="49">
        <v>36</v>
      </c>
      <c r="B93" s="50" t="s">
        <v>172</v>
      </c>
      <c r="C93" s="110">
        <v>24.503817603303418</v>
      </c>
      <c r="D93" s="110">
        <v>24.324747253494483</v>
      </c>
      <c r="E93" s="110">
        <v>24.426480924219941</v>
      </c>
      <c r="F93" s="110">
        <v>27.574607885832201</v>
      </c>
      <c r="G93" s="110">
        <v>26.88238339036776</v>
      </c>
      <c r="H93" s="110">
        <v>26.221248862034592</v>
      </c>
      <c r="I93" s="110">
        <v>25.729454578131119</v>
      </c>
      <c r="J93" s="110">
        <v>26.51424769736111</v>
      </c>
      <c r="K93" s="110">
        <v>27.801057810625533</v>
      </c>
      <c r="L93" s="110">
        <v>27.240066097302311</v>
      </c>
      <c r="M93" s="110">
        <v>26.999343579961813</v>
      </c>
      <c r="N93" s="110">
        <v>26.58100045934663</v>
      </c>
      <c r="O93" s="110">
        <v>26.28409798710334</v>
      </c>
    </row>
    <row r="94" spans="1:15" x14ac:dyDescent="0.35">
      <c r="A94" s="49">
        <v>37</v>
      </c>
      <c r="B94" s="50" t="s">
        <v>173</v>
      </c>
      <c r="C94" s="110">
        <v>16.83215172755564</v>
      </c>
      <c r="D94" s="110">
        <v>16.58708461999953</v>
      </c>
      <c r="E94" s="110">
        <v>16.937251415433412</v>
      </c>
      <c r="F94" s="110">
        <v>16.461614505587278</v>
      </c>
      <c r="G94" s="110">
        <v>15.921620918124521</v>
      </c>
      <c r="H94" s="110">
        <v>15.764180371982839</v>
      </c>
      <c r="I94" s="110">
        <v>15.196377932772769</v>
      </c>
      <c r="J94" s="110">
        <v>14.449599398725539</v>
      </c>
      <c r="K94" s="110">
        <v>14.22502547364499</v>
      </c>
      <c r="L94" s="110">
        <v>13.789341252398879</v>
      </c>
      <c r="M94" s="110">
        <v>13.395726187910091</v>
      </c>
      <c r="N94" s="110">
        <v>12.991919094756639</v>
      </c>
      <c r="O94" s="110">
        <v>13.44449667252386</v>
      </c>
    </row>
    <row r="95" spans="1:15" x14ac:dyDescent="0.35">
      <c r="A95" s="49">
        <v>38</v>
      </c>
      <c r="B95" s="50" t="s">
        <v>174</v>
      </c>
      <c r="C95" s="110">
        <v>8.2760678320000007</v>
      </c>
      <c r="D95" s="110">
        <v>7.913793096</v>
      </c>
      <c r="E95" s="110">
        <v>9.4655373130000005</v>
      </c>
      <c r="F95" s="110">
        <v>9.1380053990000008</v>
      </c>
      <c r="G95" s="110">
        <v>9.3038831249999987</v>
      </c>
      <c r="H95" s="110">
        <v>8.8108835909999996</v>
      </c>
      <c r="I95" s="110">
        <v>8.879165532</v>
      </c>
      <c r="J95" s="110">
        <v>7.2552934279999999</v>
      </c>
      <c r="K95" s="110">
        <v>7.1418578610000001</v>
      </c>
      <c r="L95" s="110">
        <v>7.098416533</v>
      </c>
      <c r="M95" s="110">
        <v>6.7293780490000001</v>
      </c>
      <c r="N95" s="110">
        <v>7.5729164689999999</v>
      </c>
      <c r="O95" s="110">
        <v>6.5247119360000001</v>
      </c>
    </row>
    <row r="96" spans="1:15" x14ac:dyDescent="0.35">
      <c r="A96" s="49">
        <v>39</v>
      </c>
      <c r="B96" s="109" t="s">
        <v>175</v>
      </c>
      <c r="C96" s="54">
        <v>404.78101604977934</v>
      </c>
      <c r="D96" s="54">
        <v>402.61816047229951</v>
      </c>
      <c r="E96" s="54">
        <v>410.47016519634792</v>
      </c>
      <c r="F96" s="54">
        <v>429.44045908911289</v>
      </c>
      <c r="G96" s="54">
        <v>426.23973966958448</v>
      </c>
      <c r="H96" s="54">
        <v>433.21703135751864</v>
      </c>
      <c r="I96" s="54">
        <v>431.58535275843167</v>
      </c>
      <c r="J96" s="54">
        <v>433.44796205122555</v>
      </c>
      <c r="K96" s="54">
        <v>423.77168667232746</v>
      </c>
      <c r="L96" s="54">
        <v>422.03472290966897</v>
      </c>
      <c r="M96" s="54">
        <v>420.10608600548665</v>
      </c>
      <c r="N96" s="54">
        <v>419.92843844789991</v>
      </c>
      <c r="O96" s="54">
        <v>419.65584974906051</v>
      </c>
    </row>
    <row r="97" spans="1:15" x14ac:dyDescent="0.35">
      <c r="A97" s="49">
        <v>40</v>
      </c>
      <c r="B97" s="109" t="s">
        <v>176</v>
      </c>
      <c r="C97" s="54">
        <v>918.09609321570997</v>
      </c>
      <c r="D97" s="54">
        <v>741.43268530246996</v>
      </c>
      <c r="E97" s="54">
        <v>734.06544530673</v>
      </c>
      <c r="F97" s="54">
        <v>723.46329023369992</v>
      </c>
      <c r="G97" s="54">
        <v>736.15966529339005</v>
      </c>
      <c r="H97" s="54">
        <v>735.25872573675008</v>
      </c>
      <c r="I97" s="54">
        <v>747.45016716575003</v>
      </c>
      <c r="J97" s="54">
        <v>782.63399225575006</v>
      </c>
      <c r="K97" s="54">
        <v>773.62063414375007</v>
      </c>
      <c r="L97" s="54">
        <v>770.97432237475005</v>
      </c>
      <c r="M97" s="54">
        <v>721.04120355374994</v>
      </c>
      <c r="N97" s="54">
        <v>673.97899499675009</v>
      </c>
      <c r="O97" s="54">
        <v>680.18368176174999</v>
      </c>
    </row>
    <row r="98" spans="1:15" x14ac:dyDescent="0.35">
      <c r="A98" s="49">
        <v>41</v>
      </c>
      <c r="B98" s="109" t="s">
        <v>177</v>
      </c>
      <c r="C98" s="54">
        <v>355349.76647957135</v>
      </c>
      <c r="D98" s="54">
        <v>359723.18653579184</v>
      </c>
      <c r="E98" s="54">
        <v>365360.56785183202</v>
      </c>
      <c r="F98" s="54">
        <v>366912.55276932486</v>
      </c>
      <c r="G98" s="54">
        <v>368944.09185195703</v>
      </c>
      <c r="H98" s="54">
        <v>370605.80482306558</v>
      </c>
      <c r="I98" s="54">
        <v>368306.13913691934</v>
      </c>
      <c r="J98" s="54">
        <v>369099.7379954253</v>
      </c>
      <c r="K98" s="54">
        <v>369268.53459518921</v>
      </c>
      <c r="L98" s="54">
        <v>371613.77296373493</v>
      </c>
      <c r="M98" s="54">
        <v>374985.04184989864</v>
      </c>
      <c r="N98" s="54">
        <v>377319.8540186584</v>
      </c>
      <c r="O98" s="54">
        <v>376003.38846525003</v>
      </c>
    </row>
    <row r="99" spans="1:15" x14ac:dyDescent="0.35">
      <c r="A99" s="49">
        <v>42</v>
      </c>
      <c r="B99" s="50" t="s">
        <v>178</v>
      </c>
      <c r="C99" s="110">
        <v>245.80767732354531</v>
      </c>
      <c r="D99" s="110">
        <v>239.51379431069245</v>
      </c>
      <c r="E99" s="110">
        <v>246.95526456234884</v>
      </c>
      <c r="F99" s="110">
        <v>253.32714728139283</v>
      </c>
      <c r="G99" s="110">
        <v>267.40329700718104</v>
      </c>
      <c r="H99" s="110">
        <v>307.13935575195075</v>
      </c>
      <c r="I99" s="110">
        <v>294.93385138213841</v>
      </c>
      <c r="J99" s="110">
        <v>286.98118353077797</v>
      </c>
      <c r="K99" s="110">
        <v>308.5145516560566</v>
      </c>
      <c r="L99" s="110">
        <v>303.89012814085049</v>
      </c>
      <c r="M99" s="110">
        <v>304.14799918386029</v>
      </c>
      <c r="N99" s="110">
        <v>316.2980332868832</v>
      </c>
      <c r="O99" s="110">
        <v>268.70471382810217</v>
      </c>
    </row>
    <row r="100" spans="1:15" x14ac:dyDescent="0.35">
      <c r="A100" s="49">
        <v>43</v>
      </c>
      <c r="B100" s="50" t="s">
        <v>179</v>
      </c>
      <c r="C100" s="110">
        <v>0.48026505600000002</v>
      </c>
      <c r="D100" s="110">
        <v>2.0126451740000002</v>
      </c>
      <c r="E100" s="110">
        <v>4.087908616</v>
      </c>
      <c r="F100" s="110">
        <v>6.3857766280000003</v>
      </c>
      <c r="G100" s="110">
        <v>1.4832931649999999</v>
      </c>
      <c r="H100" s="110">
        <v>0.44211222708999998</v>
      </c>
      <c r="I100" s="110">
        <v>1.8360490299999999</v>
      </c>
      <c r="J100" s="110">
        <v>3.2086200000000002E-2</v>
      </c>
      <c r="K100" s="110">
        <v>6.1389870599999998</v>
      </c>
      <c r="L100" s="110">
        <v>-10.272946470999999</v>
      </c>
      <c r="M100" s="110">
        <v>5.043247869</v>
      </c>
      <c r="N100" s="110">
        <v>4.9925072930900001</v>
      </c>
      <c r="O100" s="110">
        <v>6.5462979000000004E-2</v>
      </c>
    </row>
    <row r="101" spans="1:15" x14ac:dyDescent="0.35">
      <c r="A101" s="49">
        <v>44</v>
      </c>
      <c r="B101" s="50" t="s">
        <v>180</v>
      </c>
      <c r="C101" s="110">
        <v>631.09377368134449</v>
      </c>
      <c r="D101" s="110">
        <v>686.34289762454455</v>
      </c>
      <c r="E101" s="110">
        <v>315.23209655024448</v>
      </c>
      <c r="F101" s="110">
        <v>520.73579392488455</v>
      </c>
      <c r="G101" s="110">
        <v>271.58882301644445</v>
      </c>
      <c r="H101" s="110">
        <v>324.66141670800999</v>
      </c>
      <c r="I101" s="110">
        <v>544.93755321610456</v>
      </c>
      <c r="J101" s="110">
        <v>586.33426033367004</v>
      </c>
      <c r="K101" s="110">
        <v>207.78203505270443</v>
      </c>
      <c r="L101" s="110">
        <v>710.36100829512452</v>
      </c>
      <c r="M101" s="110">
        <v>427.90712565154001</v>
      </c>
      <c r="N101" s="110">
        <v>490.55627529233448</v>
      </c>
      <c r="O101" s="110">
        <v>393.2733829549345</v>
      </c>
    </row>
    <row r="102" spans="1:15" x14ac:dyDescent="0.35">
      <c r="A102" s="49">
        <v>45</v>
      </c>
      <c r="B102" s="50" t="s">
        <v>182</v>
      </c>
      <c r="C102" s="110">
        <v>368.7867098287</v>
      </c>
      <c r="D102" s="110">
        <v>341.72955388229002</v>
      </c>
      <c r="E102" s="110">
        <v>305.60756053586999</v>
      </c>
      <c r="F102" s="110">
        <v>317.85886123226106</v>
      </c>
      <c r="G102" s="110">
        <v>382.93126993757892</v>
      </c>
      <c r="H102" s="110">
        <v>385.61428172493999</v>
      </c>
      <c r="I102" s="110">
        <v>501.70351798115456</v>
      </c>
      <c r="J102" s="110">
        <v>488.45307976110894</v>
      </c>
      <c r="K102" s="110">
        <v>479.03010299047332</v>
      </c>
      <c r="L102" s="110">
        <v>478.94416469585781</v>
      </c>
      <c r="M102" s="110">
        <v>451.3921184882422</v>
      </c>
      <c r="N102" s="110">
        <v>416.92198377232677</v>
      </c>
      <c r="O102" s="110">
        <v>404.89029197489117</v>
      </c>
    </row>
    <row r="103" spans="1:15" x14ac:dyDescent="0.35">
      <c r="A103" s="49">
        <v>46</v>
      </c>
      <c r="B103" s="50" t="s">
        <v>183</v>
      </c>
      <c r="C103" s="110">
        <v>313.31363605001673</v>
      </c>
      <c r="D103" s="110">
        <v>341.80336235384044</v>
      </c>
      <c r="E103" s="110">
        <v>386.95727541592271</v>
      </c>
      <c r="F103" s="110">
        <v>370.13480828485388</v>
      </c>
      <c r="G103" s="110">
        <v>396.19502894390564</v>
      </c>
      <c r="H103" s="110">
        <v>409.26545790403316</v>
      </c>
      <c r="I103" s="110">
        <v>401.35744267827147</v>
      </c>
      <c r="J103" s="110">
        <v>395.89200131608789</v>
      </c>
      <c r="K103" s="110">
        <v>330.01969650952032</v>
      </c>
      <c r="L103" s="110">
        <v>304.98875637216082</v>
      </c>
      <c r="M103" s="110">
        <v>318.96916353453025</v>
      </c>
      <c r="N103" s="110">
        <v>346.24251685911048</v>
      </c>
      <c r="O103" s="110">
        <v>330.16146944423269</v>
      </c>
    </row>
    <row r="104" spans="1:15" x14ac:dyDescent="0.35">
      <c r="A104" s="49">
        <v>47</v>
      </c>
      <c r="B104" s="50" t="s">
        <v>184</v>
      </c>
      <c r="C104" s="110">
        <v>686.4372233275401</v>
      </c>
      <c r="D104" s="110">
        <v>846.60424975333501</v>
      </c>
      <c r="E104" s="110">
        <v>857.79566189275681</v>
      </c>
      <c r="F104" s="110">
        <v>1104.586500553409</v>
      </c>
      <c r="G104" s="110">
        <v>875.97457268828703</v>
      </c>
      <c r="H104" s="110">
        <v>794.30047211114322</v>
      </c>
      <c r="I104" s="110">
        <v>917.52794651493832</v>
      </c>
      <c r="J104" s="110">
        <v>845.38772908380088</v>
      </c>
      <c r="K104" s="110">
        <v>795.97582426302301</v>
      </c>
      <c r="L104" s="110">
        <v>867.31463520553621</v>
      </c>
      <c r="M104" s="110">
        <v>746.62844838634624</v>
      </c>
      <c r="N104" s="110">
        <v>937.78303330858989</v>
      </c>
      <c r="O104" s="110">
        <v>791.81223482875566</v>
      </c>
    </row>
    <row r="105" spans="1:15" ht="30" x14ac:dyDescent="0.35">
      <c r="A105" s="49">
        <v>48</v>
      </c>
      <c r="B105" s="109" t="s">
        <v>185</v>
      </c>
      <c r="C105" s="54">
        <v>2245.9192852671467</v>
      </c>
      <c r="D105" s="54">
        <v>2458.0065030987025</v>
      </c>
      <c r="E105" s="54">
        <v>2116.6357675731424</v>
      </c>
      <c r="F105" s="54">
        <v>2573.0288879048021</v>
      </c>
      <c r="G105" s="54">
        <v>2195.5762847583969</v>
      </c>
      <c r="H105" s="54">
        <v>2221.4230964271669</v>
      </c>
      <c r="I105" s="54">
        <v>2662.2963608026066</v>
      </c>
      <c r="J105" s="54">
        <v>2603.0803402254451</v>
      </c>
      <c r="K105" s="54">
        <v>2127.4611975317775</v>
      </c>
      <c r="L105" s="54">
        <v>2655.2257462385296</v>
      </c>
      <c r="M105" s="54">
        <v>2254.0881031135186</v>
      </c>
      <c r="N105" s="54">
        <v>2512.7943498123345</v>
      </c>
      <c r="O105" s="54">
        <v>2188.9075560099163</v>
      </c>
    </row>
    <row r="106" spans="1:15" x14ac:dyDescent="0.35">
      <c r="A106" s="49">
        <v>49</v>
      </c>
      <c r="B106" s="109" t="s">
        <v>186</v>
      </c>
      <c r="C106" s="54">
        <v>353103.84719430428</v>
      </c>
      <c r="D106" s="54">
        <v>357265.1800326932</v>
      </c>
      <c r="E106" s="54">
        <v>363243.93208425876</v>
      </c>
      <c r="F106" s="54">
        <v>364339.52388141997</v>
      </c>
      <c r="G106" s="54">
        <v>366748.51556719863</v>
      </c>
      <c r="H106" s="54">
        <v>368384.3817266383</v>
      </c>
      <c r="I106" s="54">
        <v>365643.8427761168</v>
      </c>
      <c r="J106" s="54">
        <v>366496.65765519987</v>
      </c>
      <c r="K106" s="54">
        <v>367141.07339765743</v>
      </c>
      <c r="L106" s="54">
        <v>368958.54721749644</v>
      </c>
      <c r="M106" s="54">
        <v>372730.953746785</v>
      </c>
      <c r="N106" s="54">
        <v>374807.05966884614</v>
      </c>
      <c r="O106" s="54">
        <v>373814.48090924008</v>
      </c>
    </row>
    <row r="108" spans="1:15" x14ac:dyDescent="0.35">
      <c r="C108" s="43"/>
      <c r="D108" s="43"/>
      <c r="E108" s="43"/>
      <c r="F108" s="43"/>
      <c r="G108" s="43"/>
      <c r="H108" s="43"/>
      <c r="I108" s="43"/>
      <c r="J108" s="43"/>
      <c r="K108" s="43"/>
      <c r="L108" s="43"/>
      <c r="M108" s="43"/>
      <c r="N108" s="43"/>
      <c r="O108" s="43" t="s">
        <v>77</v>
      </c>
    </row>
    <row r="109" spans="1:15" x14ac:dyDescent="0.35">
      <c r="B109" s="3" t="s">
        <v>188</v>
      </c>
    </row>
    <row r="110" spans="1:15" x14ac:dyDescent="0.35">
      <c r="A110" s="106" t="s">
        <v>156</v>
      </c>
      <c r="B110" s="106" t="s">
        <v>157</v>
      </c>
      <c r="C110" s="107">
        <v>45230</v>
      </c>
      <c r="D110" s="107">
        <v>45260</v>
      </c>
      <c r="E110" s="107">
        <v>45291</v>
      </c>
      <c r="F110" s="107">
        <v>45322</v>
      </c>
      <c r="G110" s="107">
        <v>45351</v>
      </c>
      <c r="H110" s="107">
        <v>45382</v>
      </c>
      <c r="I110" s="107">
        <v>45412</v>
      </c>
      <c r="J110" s="107">
        <v>45443</v>
      </c>
      <c r="K110" s="107">
        <v>45473</v>
      </c>
      <c r="L110" s="107">
        <v>45504</v>
      </c>
      <c r="M110" s="107">
        <v>45535</v>
      </c>
      <c r="N110" s="107">
        <v>45565</v>
      </c>
      <c r="O110" s="107">
        <v>45596</v>
      </c>
    </row>
    <row r="111" spans="1:15" x14ac:dyDescent="0.35">
      <c r="A111" s="49">
        <v>1</v>
      </c>
      <c r="B111" s="50" t="s">
        <v>83</v>
      </c>
      <c r="C111" s="108">
        <v>3.5</v>
      </c>
      <c r="D111" s="108">
        <v>3.5</v>
      </c>
      <c r="E111" s="108">
        <v>3.5</v>
      </c>
      <c r="F111" s="108">
        <v>0</v>
      </c>
      <c r="G111" s="108">
        <v>0</v>
      </c>
      <c r="H111" s="108">
        <v>0</v>
      </c>
      <c r="I111" s="108">
        <v>0</v>
      </c>
      <c r="J111" s="108">
        <v>0</v>
      </c>
      <c r="K111" s="108">
        <v>0</v>
      </c>
      <c r="L111" s="108">
        <v>0</v>
      </c>
      <c r="M111" s="108">
        <v>0</v>
      </c>
      <c r="N111" s="108">
        <v>0</v>
      </c>
      <c r="O111" s="108">
        <v>0</v>
      </c>
    </row>
    <row r="112" spans="1:15" x14ac:dyDescent="0.35">
      <c r="A112" s="49">
        <v>2</v>
      </c>
      <c r="B112" s="50" t="s">
        <v>84</v>
      </c>
      <c r="C112" s="108">
        <v>4</v>
      </c>
      <c r="D112" s="113">
        <v>9</v>
      </c>
      <c r="E112" s="113">
        <v>2.5</v>
      </c>
      <c r="F112" s="108">
        <v>7</v>
      </c>
      <c r="G112" s="108">
        <v>15.5</v>
      </c>
      <c r="H112" s="108">
        <v>20.5</v>
      </c>
      <c r="I112" s="108">
        <v>36</v>
      </c>
      <c r="J112" s="108">
        <v>95</v>
      </c>
      <c r="K112" s="108">
        <v>10</v>
      </c>
      <c r="L112" s="108">
        <v>41.55</v>
      </c>
      <c r="M112" s="108">
        <v>20</v>
      </c>
      <c r="N112" s="108">
        <v>16</v>
      </c>
      <c r="O112" s="108">
        <v>11</v>
      </c>
    </row>
    <row r="113" spans="1:15" x14ac:dyDescent="0.35">
      <c r="A113" s="49">
        <v>3</v>
      </c>
      <c r="B113" s="50" t="s">
        <v>85</v>
      </c>
      <c r="C113" s="108">
        <v>1710.2359866390002</v>
      </c>
      <c r="D113" s="113">
        <v>1721.7359866390002</v>
      </c>
      <c r="E113" s="113">
        <v>1770.0359866389999</v>
      </c>
      <c r="F113" s="108">
        <v>1760.3359866390001</v>
      </c>
      <c r="G113" s="108">
        <v>1769.8359866390001</v>
      </c>
      <c r="H113" s="108">
        <v>1814.3359866390001</v>
      </c>
      <c r="I113" s="108">
        <v>1816.3359866390001</v>
      </c>
      <c r="J113" s="108">
        <v>1657.8359866390001</v>
      </c>
      <c r="K113" s="108">
        <v>1631.8359866390001</v>
      </c>
      <c r="L113" s="108">
        <v>1628.8856946389999</v>
      </c>
      <c r="M113" s="108">
        <v>1662.0705706939998</v>
      </c>
      <c r="N113" s="108">
        <v>1686.370570694</v>
      </c>
      <c r="O113" s="108">
        <v>1707.2130106940001</v>
      </c>
    </row>
    <row r="114" spans="1:15" x14ac:dyDescent="0.35">
      <c r="A114" s="49">
        <v>4</v>
      </c>
      <c r="B114" s="50" t="s">
        <v>86</v>
      </c>
      <c r="C114" s="108">
        <v>0</v>
      </c>
      <c r="D114" s="113">
        <v>0</v>
      </c>
      <c r="E114" s="113">
        <v>0</v>
      </c>
      <c r="F114" s="108">
        <v>0</v>
      </c>
      <c r="G114" s="108">
        <v>0</v>
      </c>
      <c r="H114" s="108">
        <v>0</v>
      </c>
      <c r="I114" s="108">
        <v>0</v>
      </c>
      <c r="J114" s="108">
        <v>0</v>
      </c>
      <c r="K114" s="108">
        <v>0</v>
      </c>
      <c r="L114" s="108">
        <v>0</v>
      </c>
      <c r="M114" s="108">
        <v>0</v>
      </c>
      <c r="N114" s="108">
        <v>0</v>
      </c>
      <c r="O114" s="108">
        <v>0</v>
      </c>
    </row>
    <row r="115" spans="1:15" x14ac:dyDescent="0.35">
      <c r="A115" s="49">
        <v>5</v>
      </c>
      <c r="B115" s="50" t="s">
        <v>87</v>
      </c>
      <c r="C115" s="108">
        <v>0</v>
      </c>
      <c r="D115" s="113">
        <v>0</v>
      </c>
      <c r="E115" s="113">
        <v>0</v>
      </c>
      <c r="F115" s="108">
        <v>0</v>
      </c>
      <c r="G115" s="108">
        <v>0</v>
      </c>
      <c r="H115" s="108">
        <v>0</v>
      </c>
      <c r="I115" s="108">
        <v>0</v>
      </c>
      <c r="J115" s="108">
        <v>0</v>
      </c>
      <c r="K115" s="108">
        <v>0</v>
      </c>
      <c r="L115" s="108">
        <v>0</v>
      </c>
      <c r="M115" s="108">
        <v>0</v>
      </c>
      <c r="N115" s="108">
        <v>0</v>
      </c>
      <c r="O115" s="108">
        <v>0</v>
      </c>
    </row>
    <row r="116" spans="1:15" x14ac:dyDescent="0.35">
      <c r="A116" s="49">
        <v>6</v>
      </c>
      <c r="B116" s="50" t="s">
        <v>88</v>
      </c>
      <c r="C116" s="108">
        <v>945.884233462</v>
      </c>
      <c r="D116" s="113">
        <v>963.2385691720001</v>
      </c>
      <c r="E116" s="113">
        <v>965.45620834800002</v>
      </c>
      <c r="F116" s="108">
        <v>970.02059252699996</v>
      </c>
      <c r="G116" s="108">
        <v>968.36463376799998</v>
      </c>
      <c r="H116" s="108">
        <v>964.32286812100006</v>
      </c>
      <c r="I116" s="108">
        <v>963.68686469699992</v>
      </c>
      <c r="J116" s="108">
        <v>1037.42488731</v>
      </c>
      <c r="K116" s="108">
        <v>1138.4373429919999</v>
      </c>
      <c r="L116" s="108">
        <v>1162.005274675</v>
      </c>
      <c r="M116" s="108">
        <v>1173.7942222039999</v>
      </c>
      <c r="N116" s="108">
        <v>1181.0802990990001</v>
      </c>
      <c r="O116" s="108">
        <v>1173.8399798549999</v>
      </c>
    </row>
    <row r="117" spans="1:15" x14ac:dyDescent="0.35">
      <c r="A117" s="49">
        <v>7</v>
      </c>
      <c r="B117" s="50" t="s">
        <v>89</v>
      </c>
      <c r="C117" s="108">
        <v>20.812807771999999</v>
      </c>
      <c r="D117" s="113">
        <v>26.329795907000001</v>
      </c>
      <c r="E117" s="113">
        <v>26.649163114</v>
      </c>
      <c r="F117" s="108">
        <v>26.609974879999999</v>
      </c>
      <c r="G117" s="108">
        <v>26.417325972</v>
      </c>
      <c r="H117" s="108">
        <v>26.258717231999999</v>
      </c>
      <c r="I117" s="108">
        <v>25.854660937999999</v>
      </c>
      <c r="J117" s="108">
        <v>25.648895158999999</v>
      </c>
      <c r="K117" s="108">
        <v>25.008354898999997</v>
      </c>
      <c r="L117" s="108">
        <v>22.847464463999998</v>
      </c>
      <c r="M117" s="108">
        <v>23.828707155</v>
      </c>
      <c r="N117" s="108">
        <v>24.174212165</v>
      </c>
      <c r="O117" s="108">
        <v>23.951945959</v>
      </c>
    </row>
    <row r="118" spans="1:15" x14ac:dyDescent="0.35">
      <c r="A118" s="49">
        <v>8</v>
      </c>
      <c r="B118" s="50" t="s">
        <v>91</v>
      </c>
      <c r="C118" s="108">
        <v>283.66551028999999</v>
      </c>
      <c r="D118" s="113">
        <v>277.64332615000001</v>
      </c>
      <c r="E118" s="113">
        <v>283.14378562000002</v>
      </c>
      <c r="F118" s="108">
        <v>282.54613408</v>
      </c>
      <c r="G118" s="108">
        <v>282.03935657</v>
      </c>
      <c r="H118" s="108">
        <v>281.86280679000004</v>
      </c>
      <c r="I118" s="108">
        <v>279.73914544000002</v>
      </c>
      <c r="J118" s="108">
        <v>276.07350649</v>
      </c>
      <c r="K118" s="108">
        <v>295.34446458999997</v>
      </c>
      <c r="L118" s="108">
        <v>285.01975075999997</v>
      </c>
      <c r="M118" s="108">
        <v>274.76691147999998</v>
      </c>
      <c r="N118" s="108">
        <v>266.50002684000003</v>
      </c>
      <c r="O118" s="108">
        <v>264.94965020000001</v>
      </c>
    </row>
    <row r="119" spans="1:15" x14ac:dyDescent="0.35">
      <c r="A119" s="49">
        <v>9</v>
      </c>
      <c r="B119" s="50" t="s">
        <v>92</v>
      </c>
      <c r="C119" s="108">
        <v>0</v>
      </c>
      <c r="D119" s="108">
        <v>0</v>
      </c>
      <c r="E119" s="108">
        <v>0</v>
      </c>
      <c r="F119" s="108">
        <v>0</v>
      </c>
      <c r="G119" s="108">
        <v>0</v>
      </c>
      <c r="H119" s="108">
        <v>0</v>
      </c>
      <c r="I119" s="108">
        <v>0</v>
      </c>
      <c r="J119" s="108">
        <v>0</v>
      </c>
      <c r="K119" s="108">
        <v>0</v>
      </c>
      <c r="L119" s="108">
        <v>0</v>
      </c>
      <c r="M119" s="108">
        <v>0</v>
      </c>
      <c r="N119" s="108">
        <v>0</v>
      </c>
      <c r="O119" s="108">
        <v>0</v>
      </c>
    </row>
    <row r="120" spans="1:15" x14ac:dyDescent="0.35">
      <c r="A120" s="49">
        <v>10</v>
      </c>
      <c r="B120" s="50" t="s">
        <v>93</v>
      </c>
      <c r="C120" s="108">
        <v>48.130455760087997</v>
      </c>
      <c r="D120" s="108">
        <v>48.155101957650004</v>
      </c>
      <c r="E120" s="108">
        <v>49.772519986950002</v>
      </c>
      <c r="F120" s="108">
        <v>50.013975290426202</v>
      </c>
      <c r="G120" s="108">
        <v>49.797388442400006</v>
      </c>
      <c r="H120" s="108">
        <v>45.607505839269997</v>
      </c>
      <c r="I120" s="108">
        <v>44.873966550959992</v>
      </c>
      <c r="J120" s="108">
        <v>44.726803813767695</v>
      </c>
      <c r="K120" s="108">
        <v>45.245360888119997</v>
      </c>
      <c r="L120" s="108">
        <v>46.395278027670003</v>
      </c>
      <c r="M120" s="108">
        <v>47.168884719669997</v>
      </c>
      <c r="N120" s="108">
        <v>47.605310483330001</v>
      </c>
      <c r="O120" s="108">
        <v>45.404852490540001</v>
      </c>
    </row>
    <row r="121" spans="1:15" x14ac:dyDescent="0.35">
      <c r="A121" s="49">
        <v>11</v>
      </c>
      <c r="B121" s="50" t="s">
        <v>94</v>
      </c>
      <c r="C121" s="108">
        <v>0</v>
      </c>
      <c r="D121" s="108">
        <v>0</v>
      </c>
      <c r="E121" s="108">
        <v>0</v>
      </c>
      <c r="F121" s="108">
        <v>0</v>
      </c>
      <c r="G121" s="108">
        <v>0</v>
      </c>
      <c r="H121" s="108">
        <v>0</v>
      </c>
      <c r="I121" s="108">
        <v>0</v>
      </c>
      <c r="J121" s="108">
        <v>0</v>
      </c>
      <c r="K121" s="108">
        <v>0</v>
      </c>
      <c r="L121" s="108">
        <v>0</v>
      </c>
      <c r="M121" s="108">
        <v>0</v>
      </c>
      <c r="N121" s="108">
        <v>0</v>
      </c>
      <c r="O121" s="108">
        <v>0</v>
      </c>
    </row>
    <row r="122" spans="1:15" x14ac:dyDescent="0.35">
      <c r="A122" s="49">
        <v>12</v>
      </c>
      <c r="B122" s="50" t="s">
        <v>95</v>
      </c>
      <c r="C122" s="108">
        <v>11.834348955999999</v>
      </c>
      <c r="D122" s="108">
        <v>10.781387915</v>
      </c>
      <c r="E122" s="108">
        <v>10.781387915</v>
      </c>
      <c r="F122" s="108">
        <v>10.781387915</v>
      </c>
      <c r="G122" s="108">
        <v>9.9244037039999995</v>
      </c>
      <c r="H122" s="108">
        <v>9.9244037039999995</v>
      </c>
      <c r="I122" s="108">
        <v>9.9244037039999995</v>
      </c>
      <c r="J122" s="108">
        <v>9.2468365729999995</v>
      </c>
      <c r="K122" s="108">
        <v>9.2468365729999995</v>
      </c>
      <c r="L122" s="108">
        <v>9.2468365729999995</v>
      </c>
      <c r="M122" s="108">
        <v>8.5052019100000003</v>
      </c>
      <c r="N122" s="108">
        <v>8.5052019100000003</v>
      </c>
      <c r="O122" s="108">
        <v>8.5052019100000003</v>
      </c>
    </row>
    <row r="123" spans="1:15" x14ac:dyDescent="0.35">
      <c r="A123" s="49">
        <v>13</v>
      </c>
      <c r="B123" s="50" t="s">
        <v>96</v>
      </c>
      <c r="C123" s="108">
        <v>0</v>
      </c>
      <c r="D123" s="108">
        <v>0</v>
      </c>
      <c r="E123" s="108">
        <v>0</v>
      </c>
      <c r="F123" s="108">
        <v>0</v>
      </c>
      <c r="G123" s="108">
        <v>0</v>
      </c>
      <c r="H123" s="108">
        <v>0</v>
      </c>
      <c r="I123" s="108">
        <v>0</v>
      </c>
      <c r="J123" s="108">
        <v>0</v>
      </c>
      <c r="K123" s="108">
        <v>0</v>
      </c>
      <c r="L123" s="108">
        <v>0</v>
      </c>
      <c r="M123" s="108">
        <v>0</v>
      </c>
      <c r="N123" s="108">
        <v>0</v>
      </c>
      <c r="O123" s="108">
        <v>0</v>
      </c>
    </row>
    <row r="124" spans="1:15" x14ac:dyDescent="0.35">
      <c r="A124" s="49">
        <v>14</v>
      </c>
      <c r="B124" s="50" t="s">
        <v>97</v>
      </c>
      <c r="C124" s="108">
        <v>0</v>
      </c>
      <c r="D124" s="108">
        <v>0</v>
      </c>
      <c r="E124" s="108">
        <v>0</v>
      </c>
      <c r="F124" s="108">
        <v>0</v>
      </c>
      <c r="G124" s="108">
        <v>0</v>
      </c>
      <c r="H124" s="108">
        <v>0</v>
      </c>
      <c r="I124" s="108">
        <v>0</v>
      </c>
      <c r="J124" s="108">
        <v>0</v>
      </c>
      <c r="K124" s="108">
        <v>0</v>
      </c>
      <c r="L124" s="108">
        <v>0</v>
      </c>
      <c r="M124" s="108">
        <v>0</v>
      </c>
      <c r="N124" s="108">
        <v>0</v>
      </c>
      <c r="O124" s="108">
        <v>0</v>
      </c>
    </row>
    <row r="125" spans="1:15" x14ac:dyDescent="0.35">
      <c r="A125" s="49">
        <v>15</v>
      </c>
      <c r="B125" s="50" t="s">
        <v>98</v>
      </c>
      <c r="C125" s="108">
        <v>0</v>
      </c>
      <c r="D125" s="108">
        <v>0</v>
      </c>
      <c r="E125" s="108">
        <v>0</v>
      </c>
      <c r="F125" s="108">
        <v>0</v>
      </c>
      <c r="G125" s="108">
        <v>0</v>
      </c>
      <c r="H125" s="108">
        <v>0</v>
      </c>
      <c r="I125" s="108">
        <v>0</v>
      </c>
      <c r="J125" s="108">
        <v>0</v>
      </c>
      <c r="K125" s="108">
        <v>0</v>
      </c>
      <c r="L125" s="108">
        <v>0</v>
      </c>
      <c r="M125" s="108">
        <v>0</v>
      </c>
      <c r="N125" s="108">
        <v>0</v>
      </c>
      <c r="O125" s="108">
        <v>0</v>
      </c>
    </row>
    <row r="126" spans="1:15" x14ac:dyDescent="0.35">
      <c r="A126" s="49">
        <v>16</v>
      </c>
      <c r="B126" s="50" t="s">
        <v>99</v>
      </c>
      <c r="C126" s="108">
        <v>0</v>
      </c>
      <c r="D126" s="108">
        <v>0</v>
      </c>
      <c r="E126" s="108">
        <v>0</v>
      </c>
      <c r="F126" s="108">
        <v>0</v>
      </c>
      <c r="G126" s="108">
        <v>0</v>
      </c>
      <c r="H126" s="108">
        <v>0</v>
      </c>
      <c r="I126" s="108">
        <v>0</v>
      </c>
      <c r="J126" s="108">
        <v>0</v>
      </c>
      <c r="K126" s="108">
        <v>0</v>
      </c>
      <c r="L126" s="108">
        <v>0</v>
      </c>
      <c r="M126" s="108">
        <v>0</v>
      </c>
      <c r="N126" s="108">
        <v>0</v>
      </c>
      <c r="O126" s="108">
        <v>0</v>
      </c>
    </row>
    <row r="127" spans="1:15" x14ac:dyDescent="0.35">
      <c r="A127" s="49">
        <v>17</v>
      </c>
      <c r="B127" s="50" t="s">
        <v>100</v>
      </c>
      <c r="C127" s="108">
        <v>49.839791173999998</v>
      </c>
      <c r="D127" s="108">
        <v>49.839791173999998</v>
      </c>
      <c r="E127" s="108">
        <v>49.839791173999998</v>
      </c>
      <c r="F127" s="108">
        <v>49.839791173999998</v>
      </c>
      <c r="G127" s="108">
        <v>49.839791173999998</v>
      </c>
      <c r="H127" s="108">
        <v>49.839791173999998</v>
      </c>
      <c r="I127" s="108">
        <v>49.839791173999998</v>
      </c>
      <c r="J127" s="108">
        <v>49.839791173999998</v>
      </c>
      <c r="K127" s="108">
        <v>50.544042611999998</v>
      </c>
      <c r="L127" s="108">
        <v>51.622690159999998</v>
      </c>
      <c r="M127" s="108">
        <v>55.462690160000001</v>
      </c>
      <c r="N127" s="108">
        <v>55.462690160000001</v>
      </c>
      <c r="O127" s="108">
        <v>59.520250160000003</v>
      </c>
    </row>
    <row r="128" spans="1:15" x14ac:dyDescent="0.35">
      <c r="A128" s="49">
        <v>18</v>
      </c>
      <c r="B128" s="50" t="s">
        <v>101</v>
      </c>
      <c r="C128" s="108">
        <v>20.249383363</v>
      </c>
      <c r="D128" s="108">
        <v>20.249383363</v>
      </c>
      <c r="E128" s="108">
        <v>20.249383363</v>
      </c>
      <c r="F128" s="108">
        <v>20.249383363</v>
      </c>
      <c r="G128" s="108">
        <v>32.793878100000001</v>
      </c>
      <c r="H128" s="108">
        <v>32.793878100000001</v>
      </c>
      <c r="I128" s="108">
        <v>32.793878100000001</v>
      </c>
      <c r="J128" s="108">
        <v>32.793878100000001</v>
      </c>
      <c r="K128" s="108">
        <v>32.793878100000001</v>
      </c>
      <c r="L128" s="108">
        <v>32.793878100000001</v>
      </c>
      <c r="M128" s="108">
        <v>32.793878100000001</v>
      </c>
      <c r="N128" s="108">
        <v>32.793878100000001</v>
      </c>
      <c r="O128" s="108">
        <v>32.793878100000001</v>
      </c>
    </row>
    <row r="129" spans="1:15" x14ac:dyDescent="0.35">
      <c r="A129" s="49">
        <v>19</v>
      </c>
      <c r="B129" s="50" t="s">
        <v>102</v>
      </c>
      <c r="C129" s="108">
        <v>16.933213475999999</v>
      </c>
      <c r="D129" s="108">
        <v>16.933213475999999</v>
      </c>
      <c r="E129" s="108">
        <v>16.933213475999999</v>
      </c>
      <c r="F129" s="108">
        <v>17.179277340999999</v>
      </c>
      <c r="G129" s="108">
        <v>17.179277340999999</v>
      </c>
      <c r="H129" s="108">
        <v>17.179277340999999</v>
      </c>
      <c r="I129" s="108">
        <v>17.179277340999999</v>
      </c>
      <c r="J129" s="108">
        <v>17.179277340999999</v>
      </c>
      <c r="K129" s="108">
        <v>17.179277340999999</v>
      </c>
      <c r="L129" s="108">
        <v>17.179277340999999</v>
      </c>
      <c r="M129" s="108">
        <v>17.179277340999999</v>
      </c>
      <c r="N129" s="108">
        <v>17.179277340999999</v>
      </c>
      <c r="O129" s="108">
        <v>17.179277340999999</v>
      </c>
    </row>
    <row r="130" spans="1:15" x14ac:dyDescent="0.35">
      <c r="A130" s="49">
        <v>20</v>
      </c>
      <c r="B130" s="50" t="s">
        <v>103</v>
      </c>
      <c r="C130" s="108">
        <v>35.109756171000001</v>
      </c>
      <c r="D130" s="108">
        <v>35.106076971</v>
      </c>
      <c r="E130" s="108">
        <v>35.102397771</v>
      </c>
      <c r="F130" s="108">
        <v>35.098718570999999</v>
      </c>
      <c r="G130" s="108">
        <v>35.095039370999999</v>
      </c>
      <c r="H130" s="108">
        <v>35.091360170999998</v>
      </c>
      <c r="I130" s="108">
        <v>35.146548170999999</v>
      </c>
      <c r="J130" s="108">
        <v>54.507794340999993</v>
      </c>
      <c r="K130" s="108">
        <v>54.507794340909996</v>
      </c>
      <c r="L130" s="108">
        <v>53.517794342000002</v>
      </c>
      <c r="M130" s="108">
        <v>53.517794342000002</v>
      </c>
      <c r="N130" s="108">
        <v>53.517794342000002</v>
      </c>
      <c r="O130" s="108">
        <v>44.117346169999998</v>
      </c>
    </row>
    <row r="131" spans="1:15" x14ac:dyDescent="0.35">
      <c r="A131" s="49">
        <v>21</v>
      </c>
      <c r="B131" s="109" t="s">
        <v>104</v>
      </c>
      <c r="C131" s="54">
        <v>3150.195487063088</v>
      </c>
      <c r="D131" s="54">
        <v>3182.5126327246498</v>
      </c>
      <c r="E131" s="54">
        <v>3233.96383740695</v>
      </c>
      <c r="F131" s="54">
        <v>3229.675221780426</v>
      </c>
      <c r="G131" s="54">
        <v>3256.7870810814002</v>
      </c>
      <c r="H131" s="54">
        <v>3297.7165951112702</v>
      </c>
      <c r="I131" s="54">
        <v>3311.3745227549598</v>
      </c>
      <c r="J131" s="54">
        <v>3300.2776569407679</v>
      </c>
      <c r="K131" s="54">
        <v>3310.14333897503</v>
      </c>
      <c r="L131" s="54">
        <v>3351.06393908167</v>
      </c>
      <c r="M131" s="54">
        <v>3369.0881381056697</v>
      </c>
      <c r="N131" s="54">
        <v>3389.1892611343301</v>
      </c>
      <c r="O131" s="54">
        <v>3388.4753928795399</v>
      </c>
    </row>
    <row r="132" spans="1:15" x14ac:dyDescent="0.35">
      <c r="A132" s="49">
        <v>22</v>
      </c>
      <c r="B132" s="50" t="s">
        <v>159</v>
      </c>
      <c r="C132" s="108">
        <v>32.977961331085758</v>
      </c>
      <c r="D132" s="108">
        <v>27.691650592975783</v>
      </c>
      <c r="E132" s="108">
        <v>11.367903062175829</v>
      </c>
      <c r="F132" s="108">
        <v>30.719130632445921</v>
      </c>
      <c r="G132" s="108">
        <v>37.005451912735936</v>
      </c>
      <c r="H132" s="108">
        <v>15.964114454375931</v>
      </c>
      <c r="I132" s="108">
        <v>24.115304386688809</v>
      </c>
      <c r="J132" s="108">
        <v>41.284336279535971</v>
      </c>
      <c r="K132" s="108">
        <v>32.149550758376016</v>
      </c>
      <c r="L132" s="108">
        <v>26.33567531769582</v>
      </c>
      <c r="M132" s="108">
        <v>22.818273808085628</v>
      </c>
      <c r="N132" s="108">
        <v>20.037838741115689</v>
      </c>
      <c r="O132" s="108">
        <v>27.178969166145663</v>
      </c>
    </row>
    <row r="133" spans="1:15" x14ac:dyDescent="0.35">
      <c r="A133" s="49">
        <v>23</v>
      </c>
      <c r="B133" s="111" t="s">
        <v>160</v>
      </c>
      <c r="C133" s="108">
        <v>0</v>
      </c>
      <c r="D133" s="108">
        <v>5.4118507753991789</v>
      </c>
      <c r="E133" s="108">
        <v>2.8426172545147801</v>
      </c>
      <c r="F133" s="108">
        <v>5.92765446884078</v>
      </c>
      <c r="G133" s="108">
        <v>6.3430377289756388</v>
      </c>
      <c r="H133" s="108">
        <v>5.6479008825336399</v>
      </c>
      <c r="I133" s="108">
        <v>5.7365138244436391</v>
      </c>
      <c r="J133" s="108">
        <v>6.6965423094882386</v>
      </c>
      <c r="K133" s="108">
        <v>9.1565741659837805</v>
      </c>
      <c r="L133" s="108">
        <v>6.3026482653379201</v>
      </c>
      <c r="M133" s="108">
        <v>5.8808006217077802</v>
      </c>
      <c r="N133" s="108">
        <v>6.3239877362874202</v>
      </c>
      <c r="O133" s="108">
        <v>6.3768425115263199</v>
      </c>
    </row>
    <row r="134" spans="1:15" x14ac:dyDescent="0.35">
      <c r="A134" s="49">
        <v>24</v>
      </c>
      <c r="B134" s="111" t="s">
        <v>161</v>
      </c>
      <c r="C134" s="108">
        <v>0</v>
      </c>
      <c r="D134" s="108">
        <v>1.6732320322759999</v>
      </c>
      <c r="E134" s="108">
        <v>1.4486890742760001</v>
      </c>
      <c r="F134" s="108">
        <v>1.940436655276</v>
      </c>
      <c r="G134" s="108">
        <v>2.1205071769999999</v>
      </c>
      <c r="H134" s="108">
        <v>1.8529346433923599</v>
      </c>
      <c r="I134" s="108">
        <v>1.95644663799336</v>
      </c>
      <c r="J134" s="108">
        <v>2.0533224565933601</v>
      </c>
      <c r="K134" s="108">
        <v>1.8800364937439999</v>
      </c>
      <c r="L134" s="108">
        <v>1.9241794159999999</v>
      </c>
      <c r="M134" s="108">
        <v>1.740398466</v>
      </c>
      <c r="N134" s="108">
        <v>1.895123291</v>
      </c>
      <c r="O134" s="108">
        <v>1.9388892800000002</v>
      </c>
    </row>
    <row r="135" spans="1:15" x14ac:dyDescent="0.35">
      <c r="A135" s="49">
        <v>25</v>
      </c>
      <c r="B135" s="111" t="s">
        <v>162</v>
      </c>
      <c r="C135" s="108">
        <v>0</v>
      </c>
      <c r="D135" s="108">
        <v>0</v>
      </c>
      <c r="E135" s="108">
        <v>0</v>
      </c>
      <c r="F135" s="108">
        <v>0</v>
      </c>
      <c r="G135" s="108">
        <v>0</v>
      </c>
      <c r="H135" s="108">
        <v>0</v>
      </c>
      <c r="I135" s="108">
        <v>0</v>
      </c>
      <c r="J135" s="108">
        <v>0</v>
      </c>
      <c r="K135" s="108">
        <v>0</v>
      </c>
      <c r="L135" s="108">
        <v>0</v>
      </c>
      <c r="M135" s="108">
        <v>0</v>
      </c>
      <c r="N135" s="108">
        <v>0</v>
      </c>
      <c r="O135" s="108">
        <v>0</v>
      </c>
    </row>
    <row r="136" spans="1:15" x14ac:dyDescent="0.35">
      <c r="A136" s="49">
        <v>26</v>
      </c>
      <c r="B136" s="111" t="s">
        <v>163</v>
      </c>
      <c r="C136" s="108">
        <v>0</v>
      </c>
      <c r="D136" s="108">
        <v>22.471961467581501</v>
      </c>
      <c r="E136" s="108">
        <v>20.616510039461499</v>
      </c>
      <c r="F136" s="108">
        <v>22.922891795461499</v>
      </c>
      <c r="G136" s="108">
        <v>23.249842715457099</v>
      </c>
      <c r="H136" s="108">
        <v>21.7401325848756</v>
      </c>
      <c r="I136" s="108">
        <v>21.942857382875598</v>
      </c>
      <c r="J136" s="108">
        <v>21.15815615152</v>
      </c>
      <c r="K136" s="108">
        <v>20.479175896000001</v>
      </c>
      <c r="L136" s="108">
        <v>20.0007520017</v>
      </c>
      <c r="M136" s="108">
        <v>19.453458804659999</v>
      </c>
      <c r="N136" s="108">
        <v>19.50814183788</v>
      </c>
      <c r="O136" s="108">
        <v>19.745146231630002</v>
      </c>
    </row>
    <row r="137" spans="1:15" x14ac:dyDescent="0.35">
      <c r="A137" s="49">
        <v>27</v>
      </c>
      <c r="B137" s="50" t="s">
        <v>165</v>
      </c>
      <c r="C137" s="108">
        <v>19.460507851998699</v>
      </c>
      <c r="D137" s="108">
        <v>19.46084127</v>
      </c>
      <c r="E137" s="108">
        <v>19.46084127</v>
      </c>
      <c r="F137" s="108">
        <v>19.38945017</v>
      </c>
      <c r="G137" s="108">
        <v>19.42389897</v>
      </c>
      <c r="H137" s="108">
        <v>19.47088857</v>
      </c>
      <c r="I137" s="108">
        <v>23.310888569999999</v>
      </c>
      <c r="J137" s="108">
        <v>3.9607461499999999</v>
      </c>
      <c r="K137" s="108">
        <v>4.0507461500000002</v>
      </c>
      <c r="L137" s="108">
        <v>4.0507461500000002</v>
      </c>
      <c r="M137" s="108">
        <v>0.27824615000000003</v>
      </c>
      <c r="N137" s="108">
        <v>0.27824615000000003</v>
      </c>
      <c r="O137" s="108">
        <v>0.32324615000000001</v>
      </c>
    </row>
    <row r="138" spans="1:15" x14ac:dyDescent="0.35">
      <c r="A138" s="49">
        <v>28</v>
      </c>
      <c r="B138" s="50" t="s">
        <v>166</v>
      </c>
      <c r="C138" s="108">
        <v>5.6076999980000002</v>
      </c>
      <c r="D138" s="108">
        <v>5.6076999980000002</v>
      </c>
      <c r="E138" s="108">
        <v>3.5876999980000002</v>
      </c>
      <c r="F138" s="108">
        <v>3.5876999980000002</v>
      </c>
      <c r="G138" s="108">
        <v>3.5876999980000002</v>
      </c>
      <c r="H138" s="108">
        <v>3.5876999980000002</v>
      </c>
      <c r="I138" s="108">
        <v>3.5876999980000002</v>
      </c>
      <c r="J138" s="108">
        <v>3.1076999980000002</v>
      </c>
      <c r="K138" s="108">
        <v>0.65769999800000001</v>
      </c>
      <c r="L138" s="108">
        <v>0.69883799800000002</v>
      </c>
      <c r="M138" s="108">
        <v>0.69883799800000002</v>
      </c>
      <c r="N138" s="108">
        <v>0.69883799800000002</v>
      </c>
      <c r="O138" s="108">
        <v>9.6792861699999992</v>
      </c>
    </row>
    <row r="139" spans="1:15" x14ac:dyDescent="0.35">
      <c r="A139" s="49">
        <v>29</v>
      </c>
      <c r="B139" s="50" t="s">
        <v>167</v>
      </c>
      <c r="C139" s="108">
        <v>19.563705788893639</v>
      </c>
      <c r="D139" s="108">
        <v>18.38912318400364</v>
      </c>
      <c r="E139" s="108">
        <v>29.147121601273639</v>
      </c>
      <c r="F139" s="108">
        <v>23.928204521523643</v>
      </c>
      <c r="G139" s="108">
        <v>23.54589118434</v>
      </c>
      <c r="H139" s="108">
        <v>25.813436332310001</v>
      </c>
      <c r="I139" s="108">
        <v>19.760493523000001</v>
      </c>
      <c r="J139" s="108">
        <v>20.033608871999999</v>
      </c>
      <c r="K139" s="108">
        <v>30.079029805609999</v>
      </c>
      <c r="L139" s="108">
        <v>24.657301712540001</v>
      </c>
      <c r="M139" s="108">
        <v>25.225225630697523</v>
      </c>
      <c r="N139" s="108">
        <v>22.840552776265159</v>
      </c>
      <c r="O139" s="108">
        <v>20.438996157172262</v>
      </c>
    </row>
    <row r="140" spans="1:15" x14ac:dyDescent="0.35">
      <c r="A140" s="49">
        <v>30</v>
      </c>
      <c r="B140" s="50" t="s">
        <v>168</v>
      </c>
      <c r="C140" s="108">
        <v>0</v>
      </c>
      <c r="D140" s="108">
        <v>0</v>
      </c>
      <c r="E140" s="108">
        <v>0</v>
      </c>
      <c r="F140" s="108">
        <v>0</v>
      </c>
      <c r="G140" s="108">
        <v>0</v>
      </c>
      <c r="H140" s="108">
        <v>0</v>
      </c>
      <c r="I140" s="108">
        <v>0</v>
      </c>
      <c r="J140" s="108">
        <v>0</v>
      </c>
      <c r="K140" s="108">
        <v>0</v>
      </c>
      <c r="L140" s="108">
        <v>0</v>
      </c>
      <c r="M140" s="108">
        <v>0</v>
      </c>
      <c r="N140" s="108">
        <v>0</v>
      </c>
      <c r="O140" s="108">
        <v>2.5945518280000002</v>
      </c>
    </row>
    <row r="141" spans="1:15" x14ac:dyDescent="0.35">
      <c r="A141" s="49">
        <v>31</v>
      </c>
      <c r="B141" s="109" t="s">
        <v>169</v>
      </c>
      <c r="C141" s="112">
        <v>107.38341896843478</v>
      </c>
      <c r="D141" s="112">
        <v>100.7063593202361</v>
      </c>
      <c r="E141" s="112">
        <v>88.471382299701702</v>
      </c>
      <c r="F141" s="112">
        <v>108.41546824154779</v>
      </c>
      <c r="G141" s="112">
        <v>115.2763296865086</v>
      </c>
      <c r="H141" s="112">
        <v>94.077107465487501</v>
      </c>
      <c r="I141" s="112">
        <v>100.41020432300139</v>
      </c>
      <c r="J141" s="112">
        <v>98.294412217137605</v>
      </c>
      <c r="K141" s="112">
        <v>98.452813267713793</v>
      </c>
      <c r="L141" s="112">
        <v>83.970140861273705</v>
      </c>
      <c r="M141" s="112">
        <v>76.0952414791509</v>
      </c>
      <c r="N141" s="112">
        <v>71.582728530548309</v>
      </c>
      <c r="O141" s="112">
        <v>88.275927494474203</v>
      </c>
    </row>
    <row r="142" spans="1:15" x14ac:dyDescent="0.35">
      <c r="A142" s="49">
        <v>32</v>
      </c>
      <c r="B142" s="50" t="s">
        <v>170</v>
      </c>
      <c r="C142" s="108">
        <v>9.7016266651666694</v>
      </c>
      <c r="D142" s="108">
        <v>9.6864325070833317</v>
      </c>
      <c r="E142" s="108">
        <v>9.6712383489999993</v>
      </c>
      <c r="F142" s="108">
        <v>9.6560441909166688</v>
      </c>
      <c r="G142" s="108">
        <v>9.6408500328333311</v>
      </c>
      <c r="H142" s="108">
        <v>9.6256558747499987</v>
      </c>
      <c r="I142" s="108">
        <v>9.6104617166666699</v>
      </c>
      <c r="J142" s="108">
        <v>9.5952675585833287</v>
      </c>
      <c r="K142" s="108">
        <v>9.5367249424999994</v>
      </c>
      <c r="L142" s="108">
        <v>9.5143060414166705</v>
      </c>
      <c r="M142" s="108">
        <v>9.4918871403333291</v>
      </c>
      <c r="N142" s="108">
        <v>9.4694682392500003</v>
      </c>
      <c r="O142" s="108">
        <v>8.0520819511666701</v>
      </c>
    </row>
    <row r="143" spans="1:15" x14ac:dyDescent="0.35">
      <c r="A143" s="49">
        <v>33</v>
      </c>
      <c r="B143" s="50" t="s">
        <v>171</v>
      </c>
      <c r="C143" s="108">
        <v>0.34557570233332996</v>
      </c>
      <c r="D143" s="108">
        <v>0.33373140033332999</v>
      </c>
      <c r="E143" s="108">
        <v>0.32188709833332996</v>
      </c>
      <c r="F143" s="108">
        <v>0.31004279633332998</v>
      </c>
      <c r="G143" s="108">
        <v>0.29819858133332999</v>
      </c>
      <c r="H143" s="108">
        <v>0.28862511233333005</v>
      </c>
      <c r="I143" s="108">
        <v>0.27905164333333005</v>
      </c>
      <c r="J143" s="108">
        <v>0.26947817433333004</v>
      </c>
      <c r="K143" s="108">
        <v>0.25990470533332999</v>
      </c>
      <c r="L143" s="108">
        <v>0.25033123733333001</v>
      </c>
      <c r="M143" s="108">
        <v>0.24075776833333001</v>
      </c>
      <c r="N143" s="108">
        <v>0.23118429933333001</v>
      </c>
      <c r="O143" s="108">
        <v>0.22161083033333001</v>
      </c>
    </row>
    <row r="144" spans="1:15" x14ac:dyDescent="0.35">
      <c r="A144" s="49">
        <v>34</v>
      </c>
      <c r="B144" s="50" t="s">
        <v>172</v>
      </c>
      <c r="C144" s="108">
        <v>9.8915894500000004E-2</v>
      </c>
      <c r="D144" s="108">
        <v>9.9452539833330009E-2</v>
      </c>
      <c r="E144" s="108">
        <v>0.10168710283333</v>
      </c>
      <c r="F144" s="108">
        <v>9.8201890166660005E-2</v>
      </c>
      <c r="G144" s="108">
        <v>9.4767702499999995E-2</v>
      </c>
      <c r="H144" s="108">
        <v>9.1333515833330006E-2</v>
      </c>
      <c r="I144" s="108">
        <v>8.8152140666660009E-2</v>
      </c>
      <c r="J144" s="108">
        <v>9.1170765500000001E-2</v>
      </c>
      <c r="K144" s="108">
        <v>8.7731058333330003E-2</v>
      </c>
      <c r="L144" s="108">
        <v>8.9820517166660008E-2</v>
      </c>
      <c r="M144" s="108">
        <v>8.6397476000000001E-2</v>
      </c>
      <c r="N144" s="108">
        <v>0.12289443583333</v>
      </c>
      <c r="O144" s="108">
        <v>0.118858478</v>
      </c>
    </row>
    <row r="145" spans="1:15" x14ac:dyDescent="0.35">
      <c r="A145" s="49">
        <v>35</v>
      </c>
      <c r="B145" s="50" t="s">
        <v>173</v>
      </c>
      <c r="C145" s="108">
        <v>0.22599237983333001</v>
      </c>
      <c r="D145" s="108">
        <v>0.29042743725000003</v>
      </c>
      <c r="E145" s="108">
        <v>0.28709981833333004</v>
      </c>
      <c r="F145" s="108">
        <v>0.34904466783333005</v>
      </c>
      <c r="G145" s="108">
        <v>0.33883479633333002</v>
      </c>
      <c r="H145" s="108">
        <v>0.33413625283332998</v>
      </c>
      <c r="I145" s="108">
        <v>0.32420504833333003</v>
      </c>
      <c r="J145" s="108">
        <v>0.31928527383333</v>
      </c>
      <c r="K145" s="108">
        <v>0.36547853933333002</v>
      </c>
      <c r="L145" s="108">
        <v>0.36404293283333006</v>
      </c>
      <c r="M145" s="108">
        <v>0.35649430433333001</v>
      </c>
      <c r="N145" s="108">
        <v>0.34894567583333003</v>
      </c>
      <c r="O145" s="108">
        <v>0.35678954833333004</v>
      </c>
    </row>
    <row r="146" spans="1:15" x14ac:dyDescent="0.35">
      <c r="A146" s="49">
        <v>36</v>
      </c>
      <c r="B146" s="50" t="s">
        <v>174</v>
      </c>
      <c r="C146" s="108">
        <v>0</v>
      </c>
      <c r="D146" s="108">
        <v>0</v>
      </c>
      <c r="E146" s="108">
        <v>0</v>
      </c>
      <c r="F146" s="108">
        <v>0</v>
      </c>
      <c r="G146" s="108">
        <v>0</v>
      </c>
      <c r="H146" s="108">
        <v>0</v>
      </c>
      <c r="I146" s="108">
        <v>0</v>
      </c>
      <c r="J146" s="108">
        <v>0</v>
      </c>
      <c r="K146" s="108">
        <v>0</v>
      </c>
      <c r="L146" s="108">
        <v>0</v>
      </c>
      <c r="M146" s="108">
        <v>0</v>
      </c>
      <c r="N146" s="108">
        <v>0</v>
      </c>
      <c r="O146" s="108">
        <v>0</v>
      </c>
    </row>
    <row r="147" spans="1:15" x14ac:dyDescent="0.35">
      <c r="A147" s="49">
        <v>37</v>
      </c>
      <c r="B147" s="109" t="s">
        <v>175</v>
      </c>
      <c r="C147" s="54">
        <v>10.37211064183334</v>
      </c>
      <c r="D147" s="54">
        <v>10.410043884499999</v>
      </c>
      <c r="E147" s="54">
        <v>10.3819123685</v>
      </c>
      <c r="F147" s="54">
        <v>10.41333354525</v>
      </c>
      <c r="G147" s="54">
        <v>10.372651113</v>
      </c>
      <c r="H147" s="54">
        <v>10.33975075575</v>
      </c>
      <c r="I147" s="54">
        <v>10.301870549</v>
      </c>
      <c r="J147" s="54">
        <v>10.27520177225</v>
      </c>
      <c r="K147" s="54">
        <v>10.249839245499999</v>
      </c>
      <c r="L147" s="54">
        <v>10.21850072875</v>
      </c>
      <c r="M147" s="54">
        <v>10.175536688999999</v>
      </c>
      <c r="N147" s="54">
        <v>10.17249265025</v>
      </c>
      <c r="O147" s="54">
        <v>8.7493408078333292</v>
      </c>
    </row>
    <row r="148" spans="1:15" x14ac:dyDescent="0.35">
      <c r="A148" s="49">
        <v>38</v>
      </c>
      <c r="B148" s="109" t="s">
        <v>176</v>
      </c>
      <c r="C148" s="54">
        <v>8.6348151800000004</v>
      </c>
      <c r="D148" s="54">
        <v>8.6348151800000004</v>
      </c>
      <c r="E148" s="54">
        <v>8.62581518</v>
      </c>
      <c r="F148" s="54">
        <v>14.361525061</v>
      </c>
      <c r="G148" s="54">
        <v>14.361525061</v>
      </c>
      <c r="H148" s="54">
        <v>15.372099651999999</v>
      </c>
      <c r="I148" s="54">
        <v>15.372099651999999</v>
      </c>
      <c r="J148" s="54">
        <v>15.372099651999999</v>
      </c>
      <c r="K148" s="54">
        <v>15.118728711999999</v>
      </c>
      <c r="L148" s="54">
        <v>15.118728711999999</v>
      </c>
      <c r="M148" s="54">
        <v>14.114475712000001</v>
      </c>
      <c r="N148" s="54">
        <v>14.114475712000001</v>
      </c>
      <c r="O148" s="54">
        <v>14.114475712000001</v>
      </c>
    </row>
    <row r="149" spans="1:15" x14ac:dyDescent="0.35">
      <c r="A149" s="49">
        <v>39</v>
      </c>
      <c r="B149" s="109" t="s">
        <v>177</v>
      </c>
      <c r="C149" s="54">
        <v>3276.585831853356</v>
      </c>
      <c r="D149" s="54">
        <v>3302.263851109386</v>
      </c>
      <c r="E149" s="54">
        <v>3341.4429472551519</v>
      </c>
      <c r="F149" s="54">
        <v>3362.8655486282241</v>
      </c>
      <c r="G149" s="54">
        <v>3396.7975869419088</v>
      </c>
      <c r="H149" s="54">
        <v>3417.5055529845076</v>
      </c>
      <c r="I149" s="54">
        <v>3437.4586972789612</v>
      </c>
      <c r="J149" s="54">
        <v>3424.2193705821546</v>
      </c>
      <c r="K149" s="54">
        <v>3433.9647202002443</v>
      </c>
      <c r="L149" s="54">
        <v>3460.3713093836941</v>
      </c>
      <c r="M149" s="54">
        <v>3469.4733919858209</v>
      </c>
      <c r="N149" s="54">
        <v>3485.058958027128</v>
      </c>
      <c r="O149" s="54">
        <v>3499.6151368938481</v>
      </c>
    </row>
    <row r="150" spans="1:15" x14ac:dyDescent="0.35">
      <c r="A150" s="49">
        <v>40</v>
      </c>
      <c r="B150" s="50" t="s">
        <v>178</v>
      </c>
      <c r="C150" s="108">
        <v>4.6273730000000006E-3</v>
      </c>
      <c r="D150" s="108">
        <v>3.2625173E-2</v>
      </c>
      <c r="E150" s="108">
        <v>1.3719673000000002E-2</v>
      </c>
      <c r="F150" s="108">
        <v>1.2137572999999999E-2</v>
      </c>
      <c r="G150" s="108">
        <v>6.9394729999999998E-3</v>
      </c>
      <c r="H150" s="108">
        <v>8.1691730000000001E-3</v>
      </c>
      <c r="I150" s="108">
        <v>8.3887730000000004E-3</v>
      </c>
      <c r="J150" s="108">
        <v>8.608372999999999E-3</v>
      </c>
      <c r="K150" s="108">
        <v>3.6668172999999998E-2</v>
      </c>
      <c r="L150" s="108">
        <v>6.8561730000000001E-3</v>
      </c>
      <c r="M150" s="108">
        <v>7.0757730000000005E-3</v>
      </c>
      <c r="N150" s="108">
        <v>8.0793730000000008E-3</v>
      </c>
      <c r="O150" s="108">
        <v>-8.0637770000000011E-3</v>
      </c>
    </row>
    <row r="151" spans="1:15" x14ac:dyDescent="0.35">
      <c r="A151" s="49">
        <v>41</v>
      </c>
      <c r="B151" s="50" t="s">
        <v>179</v>
      </c>
      <c r="C151" s="108">
        <v>0</v>
      </c>
      <c r="D151" s="108">
        <v>0</v>
      </c>
      <c r="E151" s="108">
        <v>0</v>
      </c>
      <c r="F151" s="108">
        <v>0</v>
      </c>
      <c r="G151" s="108">
        <v>0</v>
      </c>
      <c r="H151" s="108">
        <v>0</v>
      </c>
      <c r="I151" s="108">
        <v>0</v>
      </c>
      <c r="J151" s="108">
        <v>0</v>
      </c>
      <c r="K151" s="108">
        <v>0</v>
      </c>
      <c r="L151" s="108">
        <v>0</v>
      </c>
      <c r="M151" s="108">
        <v>0</v>
      </c>
      <c r="N151" s="108">
        <v>0</v>
      </c>
      <c r="O151" s="108">
        <v>0</v>
      </c>
    </row>
    <row r="152" spans="1:15" x14ac:dyDescent="0.35">
      <c r="A152" s="49">
        <v>42</v>
      </c>
      <c r="B152" s="50" t="s">
        <v>180</v>
      </c>
      <c r="C152" s="108">
        <v>0</v>
      </c>
      <c r="D152" s="108">
        <v>0</v>
      </c>
      <c r="E152" s="108">
        <v>0</v>
      </c>
      <c r="F152" s="108">
        <v>0</v>
      </c>
      <c r="G152" s="108">
        <v>0</v>
      </c>
      <c r="H152" s="108">
        <v>0</v>
      </c>
      <c r="I152" s="108">
        <v>0</v>
      </c>
      <c r="J152" s="108">
        <v>0</v>
      </c>
      <c r="K152" s="108">
        <v>0</v>
      </c>
      <c r="L152" s="108">
        <v>0</v>
      </c>
      <c r="M152" s="108">
        <v>1.902868</v>
      </c>
      <c r="N152" s="108">
        <v>0</v>
      </c>
      <c r="O152" s="108">
        <v>0</v>
      </c>
    </row>
    <row r="153" spans="1:15" x14ac:dyDescent="0.35">
      <c r="A153" s="49">
        <v>43</v>
      </c>
      <c r="B153" s="50" t="s">
        <v>181</v>
      </c>
      <c r="C153" s="108">
        <v>2.5122233000000001E-2</v>
      </c>
      <c r="D153" s="108">
        <v>2.9871340999999999E-2</v>
      </c>
      <c r="E153" s="108">
        <v>0</v>
      </c>
      <c r="F153" s="108">
        <v>0</v>
      </c>
      <c r="G153" s="108">
        <v>0</v>
      </c>
      <c r="H153" s="108">
        <v>0</v>
      </c>
      <c r="I153" s="108">
        <v>0</v>
      </c>
      <c r="J153" s="108">
        <v>0</v>
      </c>
      <c r="K153" s="108">
        <v>0</v>
      </c>
      <c r="L153" s="108">
        <v>4.3089840000000001E-3</v>
      </c>
      <c r="M153" s="108">
        <v>1.6041812999999999E-2</v>
      </c>
      <c r="N153" s="108">
        <v>1.6041812999999999E-2</v>
      </c>
      <c r="O153" s="108">
        <v>2.4659780999999999E-2</v>
      </c>
    </row>
    <row r="154" spans="1:15" x14ac:dyDescent="0.35">
      <c r="A154" s="49">
        <v>44</v>
      </c>
      <c r="B154" s="50" t="s">
        <v>182</v>
      </c>
      <c r="C154" s="108">
        <v>0.62040460099999994</v>
      </c>
      <c r="D154" s="108">
        <v>1.285779601</v>
      </c>
      <c r="E154" s="108">
        <v>1.249583334</v>
      </c>
      <c r="F154" s="108">
        <v>1.2242083340000001</v>
      </c>
      <c r="G154" s="108">
        <v>1.1988333339999999</v>
      </c>
      <c r="H154" s="108">
        <v>1.173458334</v>
      </c>
      <c r="I154" s="108">
        <v>1.1480833340000001</v>
      </c>
      <c r="J154" s="108">
        <v>1.1227083339999999</v>
      </c>
      <c r="K154" s="108">
        <v>1.1132455000000001</v>
      </c>
      <c r="L154" s="108">
        <v>1.0878705</v>
      </c>
      <c r="M154" s="108">
        <v>1.0658288330000001</v>
      </c>
      <c r="N154" s="108">
        <v>1.0371204999999999</v>
      </c>
      <c r="O154" s="108">
        <v>1.0117455</v>
      </c>
    </row>
    <row r="155" spans="1:15" x14ac:dyDescent="0.35">
      <c r="A155" s="49">
        <v>45</v>
      </c>
      <c r="B155" s="50" t="s">
        <v>183</v>
      </c>
      <c r="C155" s="108">
        <v>2.0227536789913301</v>
      </c>
      <c r="D155" s="108">
        <v>2.42922472899133</v>
      </c>
      <c r="E155" s="108">
        <v>1.9384371089913299</v>
      </c>
      <c r="F155" s="108">
        <v>2.2748090099913298</v>
      </c>
      <c r="G155" s="108">
        <v>2.2160502299913301</v>
      </c>
      <c r="H155" s="108">
        <v>2.0448220439913301</v>
      </c>
      <c r="I155" s="108">
        <v>2.1187157699913302</v>
      </c>
      <c r="J155" s="108">
        <v>3.17338105799133</v>
      </c>
      <c r="K155" s="108">
        <v>2.4905298829913298</v>
      </c>
      <c r="L155" s="108">
        <v>2.4594482119913299</v>
      </c>
      <c r="M155" s="108">
        <v>2.6966619829913299</v>
      </c>
      <c r="N155" s="108">
        <v>2.6503693519913303</v>
      </c>
      <c r="O155" s="108">
        <v>2.50351188399133</v>
      </c>
    </row>
    <row r="156" spans="1:15" x14ac:dyDescent="0.35">
      <c r="A156" s="49">
        <v>46</v>
      </c>
      <c r="B156" s="50" t="s">
        <v>184</v>
      </c>
      <c r="C156" s="108">
        <v>4.9979547586846396</v>
      </c>
      <c r="D156" s="108">
        <v>4.5728098754746398</v>
      </c>
      <c r="E156" s="108">
        <v>4.2437056142602403</v>
      </c>
      <c r="F156" s="108">
        <v>3.9729199932602404</v>
      </c>
      <c r="G156" s="108">
        <v>3.7911870404535999</v>
      </c>
      <c r="H156" s="108">
        <v>3.6161214375536002</v>
      </c>
      <c r="I156" s="108">
        <v>3.5031399674846</v>
      </c>
      <c r="J156" s="108">
        <v>3.5200855528336001</v>
      </c>
      <c r="K156" s="108">
        <v>4.1108733324108595</v>
      </c>
      <c r="L156" s="108">
        <v>5.0773579985009993</v>
      </c>
      <c r="M156" s="108">
        <v>4.8543524958708595</v>
      </c>
      <c r="N156" s="108">
        <v>3.9961374381836401</v>
      </c>
      <c r="O156" s="108">
        <v>4.9363784325280395</v>
      </c>
    </row>
    <row r="157" spans="1:15" ht="30" x14ac:dyDescent="0.35">
      <c r="A157" s="49">
        <v>47</v>
      </c>
      <c r="B157" s="109" t="s">
        <v>185</v>
      </c>
      <c r="C157" s="54">
        <v>7.6708626446759798</v>
      </c>
      <c r="D157" s="54">
        <v>8.3503107194659805</v>
      </c>
      <c r="E157" s="54">
        <v>7.4454457302515804</v>
      </c>
      <c r="F157" s="54">
        <v>7.4840749102515804</v>
      </c>
      <c r="G157" s="54">
        <v>7.2130100774449399</v>
      </c>
      <c r="H157" s="54">
        <v>6.8425709885449404</v>
      </c>
      <c r="I157" s="54">
        <v>6.7783278444759398</v>
      </c>
      <c r="J157" s="54">
        <v>7.8247833178249397</v>
      </c>
      <c r="K157" s="54">
        <v>7.751316888402199</v>
      </c>
      <c r="L157" s="54">
        <v>8.6358418674923385</v>
      </c>
      <c r="M157" s="54">
        <v>10.542828897862201</v>
      </c>
      <c r="N157" s="54">
        <v>7.7077484761749808</v>
      </c>
      <c r="O157" s="54">
        <v>8.4682318205193798</v>
      </c>
    </row>
    <row r="158" spans="1:15" x14ac:dyDescent="0.35">
      <c r="A158" s="49">
        <v>48</v>
      </c>
      <c r="B158" s="109" t="s">
        <v>186</v>
      </c>
      <c r="C158" s="54">
        <v>3268.9149692086803</v>
      </c>
      <c r="D158" s="54">
        <v>3293.9135403899199</v>
      </c>
      <c r="E158" s="54">
        <v>3333.9975015249001</v>
      </c>
      <c r="F158" s="54">
        <v>3355.3814737179719</v>
      </c>
      <c r="G158" s="54">
        <v>3389.584576864464</v>
      </c>
      <c r="H158" s="54">
        <v>3410.6629819959626</v>
      </c>
      <c r="I158" s="54">
        <v>3430.6803694344858</v>
      </c>
      <c r="J158" s="54">
        <v>3416.3945872643299</v>
      </c>
      <c r="K158" s="54">
        <v>3426.2134033118418</v>
      </c>
      <c r="L158" s="54">
        <v>3451.7354675162005</v>
      </c>
      <c r="M158" s="54">
        <v>3458.9305630879589</v>
      </c>
      <c r="N158" s="54">
        <v>3477.3512095509532</v>
      </c>
      <c r="O158" s="54">
        <v>3491.1469050733281</v>
      </c>
    </row>
    <row r="160" spans="1:15" x14ac:dyDescent="0.35">
      <c r="C160" s="114"/>
      <c r="D160" s="114"/>
      <c r="E160" s="114"/>
      <c r="F160" s="114"/>
      <c r="G160" s="114"/>
      <c r="H160" s="11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AC16C-2A16-4BD9-BD85-C795D35DA810}">
  <sheetPr>
    <tabColor rgb="FF00206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C1" sqref="A1:XFD1048576"/>
    </sheetView>
  </sheetViews>
  <sheetFormatPr defaultColWidth="8.81640625" defaultRowHeight="14.5" x14ac:dyDescent="0.35"/>
  <cols>
    <col min="1" max="1" width="3.81640625" style="3" bestFit="1" customWidth="1"/>
    <col min="2" max="2" width="47.81640625" style="3" bestFit="1" customWidth="1"/>
    <col min="3" max="5" width="9.453125" style="3" bestFit="1" customWidth="1"/>
    <col min="6" max="9" width="8.54296875" style="3" bestFit="1" customWidth="1"/>
    <col min="10" max="14" width="9.453125" style="3" bestFit="1" customWidth="1"/>
    <col min="15" max="15" width="18.26953125" style="3" bestFit="1"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189</v>
      </c>
    </row>
    <row r="3" spans="1:15" x14ac:dyDescent="0.35">
      <c r="A3" s="106" t="s">
        <v>156</v>
      </c>
      <c r="B3" s="106" t="s">
        <v>190</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x14ac:dyDescent="0.35">
      <c r="A4" s="49">
        <v>1</v>
      </c>
      <c r="B4" s="50" t="s">
        <v>191</v>
      </c>
      <c r="C4" s="110">
        <v>15488.922599770274</v>
      </c>
      <c r="D4" s="110">
        <v>17082.387016150395</v>
      </c>
      <c r="E4" s="110">
        <v>18732.297760297708</v>
      </c>
      <c r="F4" s="110">
        <v>1729.0909036493044</v>
      </c>
      <c r="G4" s="110">
        <v>3388.6342274576118</v>
      </c>
      <c r="H4" s="110">
        <v>5098.8022677545287</v>
      </c>
      <c r="I4" s="110">
        <v>6821.5412258352826</v>
      </c>
      <c r="J4" s="110">
        <v>8558.0496269849682</v>
      </c>
      <c r="K4" s="110">
        <v>10331.170832798382</v>
      </c>
      <c r="L4" s="110">
        <v>12042.496861694017</v>
      </c>
      <c r="M4" s="110">
        <v>13764.761708402344</v>
      </c>
      <c r="N4" s="110">
        <v>15450.584672471956</v>
      </c>
      <c r="O4" s="110">
        <v>17176.934474519268</v>
      </c>
    </row>
    <row r="5" spans="1:15" x14ac:dyDescent="0.35">
      <c r="A5" s="49">
        <v>2</v>
      </c>
      <c r="B5" s="50" t="s">
        <v>192</v>
      </c>
      <c r="C5" s="110">
        <v>1956.8956921809142</v>
      </c>
      <c r="D5" s="110">
        <v>2007.8014874939638</v>
      </c>
      <c r="E5" s="110">
        <v>2133.3812781305337</v>
      </c>
      <c r="F5" s="110">
        <v>54.806529309689999</v>
      </c>
      <c r="G5" s="110">
        <v>107.76786142984</v>
      </c>
      <c r="H5" s="110">
        <v>744.94378497703894</v>
      </c>
      <c r="I5" s="110">
        <v>938.65469655443906</v>
      </c>
      <c r="J5" s="110">
        <v>1390.4635433061071</v>
      </c>
      <c r="K5" s="110">
        <v>1595.0141298581621</v>
      </c>
      <c r="L5" s="110">
        <v>1725.515629659662</v>
      </c>
      <c r="M5" s="110">
        <v>1769.7774824805322</v>
      </c>
      <c r="N5" s="110">
        <v>1816.9989897896819</v>
      </c>
      <c r="O5" s="110">
        <v>1883.1287958294222</v>
      </c>
    </row>
    <row r="6" spans="1:15" x14ac:dyDescent="0.35">
      <c r="A6" s="49">
        <v>3</v>
      </c>
      <c r="B6" s="50" t="s">
        <v>193</v>
      </c>
      <c r="C6" s="110">
        <v>453.09532458769002</v>
      </c>
      <c r="D6" s="110">
        <v>502.29780882561005</v>
      </c>
      <c r="E6" s="110">
        <v>560.84344343753992</v>
      </c>
      <c r="F6" s="110">
        <v>45.377028051045556</v>
      </c>
      <c r="G6" s="110">
        <v>99.724354573721115</v>
      </c>
      <c r="H6" s="110">
        <v>154.73348914651666</v>
      </c>
      <c r="I6" s="110">
        <v>202.08775269769222</v>
      </c>
      <c r="J6" s="110">
        <v>250.4918753351678</v>
      </c>
      <c r="K6" s="110">
        <v>309.22599831523343</v>
      </c>
      <c r="L6" s="110">
        <v>363.24847014267885</v>
      </c>
      <c r="M6" s="110">
        <v>417.09505645572449</v>
      </c>
      <c r="N6" s="110">
        <v>465.44124645207</v>
      </c>
      <c r="O6" s="110">
        <v>517.90618863493557</v>
      </c>
    </row>
    <row r="7" spans="1:15" x14ac:dyDescent="0.35">
      <c r="A7" s="49">
        <v>4</v>
      </c>
      <c r="B7" s="50" t="s">
        <v>194</v>
      </c>
      <c r="C7" s="110">
        <v>1713.6703339034757</v>
      </c>
      <c r="D7" s="110">
        <v>1596.7224969692957</v>
      </c>
      <c r="E7" s="110">
        <v>1602.9263295348892</v>
      </c>
      <c r="F7" s="110">
        <v>184.54078391057357</v>
      </c>
      <c r="G7" s="110">
        <v>525.89850296429222</v>
      </c>
      <c r="H7" s="110">
        <v>720.30615876398667</v>
      </c>
      <c r="I7" s="110">
        <v>801.14237022446468</v>
      </c>
      <c r="J7" s="110">
        <v>862.10681514919145</v>
      </c>
      <c r="K7" s="110">
        <v>811.50869336305755</v>
      </c>
      <c r="L7" s="110">
        <v>908.93394633144192</v>
      </c>
      <c r="M7" s="110">
        <v>1145.9171014424142</v>
      </c>
      <c r="N7" s="110">
        <v>1348.1497297368437</v>
      </c>
      <c r="O7" s="110">
        <v>1447.818456170216</v>
      </c>
    </row>
    <row r="8" spans="1:15" x14ac:dyDescent="0.35">
      <c r="A8" s="49">
        <v>5</v>
      </c>
      <c r="B8" s="50" t="s">
        <v>195</v>
      </c>
      <c r="C8" s="110">
        <v>191.42759413309</v>
      </c>
      <c r="D8" s="110">
        <v>217.57372169176</v>
      </c>
      <c r="E8" s="110">
        <v>245.01217710275998</v>
      </c>
      <c r="F8" s="110">
        <v>1.1850200743300001</v>
      </c>
      <c r="G8" s="110">
        <v>2.1047043093000002</v>
      </c>
      <c r="H8" s="110">
        <v>5.15492012172</v>
      </c>
      <c r="I8" s="110">
        <v>6.1268408703999997</v>
      </c>
      <c r="J8" s="110">
        <v>6.4011106389600005</v>
      </c>
      <c r="K8" s="110">
        <v>7.4952611226599997</v>
      </c>
      <c r="L8" s="110">
        <v>10.2442958276</v>
      </c>
      <c r="M8" s="110">
        <v>10.840267116000001</v>
      </c>
      <c r="N8" s="110">
        <v>10.926349285299999</v>
      </c>
      <c r="O8" s="110">
        <v>12.647287811529999</v>
      </c>
    </row>
    <row r="9" spans="1:15" x14ac:dyDescent="0.35">
      <c r="A9" s="49">
        <v>6</v>
      </c>
      <c r="B9" s="52" t="s">
        <v>154</v>
      </c>
      <c r="C9" s="54">
        <v>19804.011544575442</v>
      </c>
      <c r="D9" s="54">
        <v>21406.782531131026</v>
      </c>
      <c r="E9" s="54">
        <v>23274.460988503437</v>
      </c>
      <c r="F9" s="54">
        <v>2015.0002649949431</v>
      </c>
      <c r="G9" s="54">
        <v>4124.1296507347652</v>
      </c>
      <c r="H9" s="54">
        <v>6723.9406207637912</v>
      </c>
      <c r="I9" s="54">
        <v>8769.5528861822804</v>
      </c>
      <c r="J9" s="54">
        <v>11067.512971414397</v>
      </c>
      <c r="K9" s="54">
        <v>13054.414915457499</v>
      </c>
      <c r="L9" s="54">
        <v>15050.4392036554</v>
      </c>
      <c r="M9" s="54">
        <v>17108.391615897028</v>
      </c>
      <c r="N9" s="54">
        <v>19092.100987735856</v>
      </c>
      <c r="O9" s="54">
        <v>21038.435202965375</v>
      </c>
    </row>
    <row r="10" spans="1:15" x14ac:dyDescent="0.35">
      <c r="A10" s="49">
        <v>7</v>
      </c>
      <c r="B10" s="50" t="s">
        <v>196</v>
      </c>
      <c r="C10" s="110">
        <v>53.569279382090002</v>
      </c>
      <c r="D10" s="110">
        <v>56.816404329489998</v>
      </c>
      <c r="E10" s="110">
        <v>62.092214256359995</v>
      </c>
      <c r="F10" s="110">
        <v>5.59603412385</v>
      </c>
      <c r="G10" s="110">
        <v>12.654328887070001</v>
      </c>
      <c r="H10" s="110">
        <v>18.337779714109999</v>
      </c>
      <c r="I10" s="110">
        <v>24.027467250480001</v>
      </c>
      <c r="J10" s="110">
        <v>29.318462482039997</v>
      </c>
      <c r="K10" s="110">
        <v>33.247399432872086</v>
      </c>
      <c r="L10" s="110">
        <v>40.928750291332079</v>
      </c>
      <c r="M10" s="110">
        <v>47.875760279132088</v>
      </c>
      <c r="N10" s="110">
        <v>55.757422763492094</v>
      </c>
      <c r="O10" s="110">
        <v>62.830826532832091</v>
      </c>
    </row>
    <row r="11" spans="1:15" x14ac:dyDescent="0.35">
      <c r="A11" s="49">
        <v>8</v>
      </c>
      <c r="B11" s="50" t="s">
        <v>197</v>
      </c>
      <c r="C11" s="110">
        <v>80.993012505599992</v>
      </c>
      <c r="D11" s="110">
        <v>91.523905032249999</v>
      </c>
      <c r="E11" s="110">
        <v>106.88727094763</v>
      </c>
      <c r="F11" s="110">
        <v>4.16993647741669</v>
      </c>
      <c r="G11" s="110">
        <v>10.846644540953381</v>
      </c>
      <c r="H11" s="110">
        <v>20.38117381279007</v>
      </c>
      <c r="I11" s="110">
        <v>26.953176619786799</v>
      </c>
      <c r="J11" s="110">
        <v>37.644261297113403</v>
      </c>
      <c r="K11" s="110">
        <v>47.715600397297301</v>
      </c>
      <c r="L11" s="110">
        <v>57.750737946814404</v>
      </c>
      <c r="M11" s="110">
        <v>72.063397502661616</v>
      </c>
      <c r="N11" s="110">
        <v>82.9627897340918</v>
      </c>
      <c r="O11" s="110">
        <v>92.962914657539002</v>
      </c>
    </row>
    <row r="12" spans="1:15" x14ac:dyDescent="0.35">
      <c r="A12" s="49">
        <v>9</v>
      </c>
      <c r="B12" s="50" t="s">
        <v>198</v>
      </c>
      <c r="C12" s="110">
        <v>121.8319527412124</v>
      </c>
      <c r="D12" s="110">
        <v>135.71074361953299</v>
      </c>
      <c r="E12" s="110">
        <v>148.9506568810236</v>
      </c>
      <c r="F12" s="110">
        <v>11.756288166545371</v>
      </c>
      <c r="G12" s="110">
        <v>23.519008084207833</v>
      </c>
      <c r="H12" s="110">
        <v>35.272230801080283</v>
      </c>
      <c r="I12" s="110">
        <v>47.761908472952726</v>
      </c>
      <c r="J12" s="110">
        <v>59.319174338680199</v>
      </c>
      <c r="K12" s="110">
        <v>70.354633917119301</v>
      </c>
      <c r="L12" s="110">
        <v>81.804728385558406</v>
      </c>
      <c r="M12" s="110">
        <v>93.257292751427613</v>
      </c>
      <c r="N12" s="110">
        <v>105.77947503835659</v>
      </c>
      <c r="O12" s="110">
        <v>117.69441237225581</v>
      </c>
    </row>
    <row r="13" spans="1:15" x14ac:dyDescent="0.35">
      <c r="A13" s="49">
        <v>10</v>
      </c>
      <c r="B13" s="50" t="s">
        <v>199</v>
      </c>
      <c r="C13" s="110">
        <v>128.63313290680927</v>
      </c>
      <c r="D13" s="110">
        <v>142.02970527129926</v>
      </c>
      <c r="E13" s="110">
        <v>154.69456825914926</v>
      </c>
      <c r="F13" s="110">
        <v>12.587828773310001</v>
      </c>
      <c r="G13" s="110">
        <v>24.703668543279999</v>
      </c>
      <c r="H13" s="110">
        <v>36.887078622499999</v>
      </c>
      <c r="I13" s="110">
        <v>50.252281416930003</v>
      </c>
      <c r="J13" s="110">
        <v>61.463166599929998</v>
      </c>
      <c r="K13" s="110">
        <v>73.346394337189992</v>
      </c>
      <c r="L13" s="110">
        <v>85.608020965310004</v>
      </c>
      <c r="M13" s="110">
        <v>97.485855558720004</v>
      </c>
      <c r="N13" s="110">
        <v>110.37374562508001</v>
      </c>
      <c r="O13" s="110">
        <v>122.99328787236999</v>
      </c>
    </row>
    <row r="14" spans="1:15" x14ac:dyDescent="0.35">
      <c r="A14" s="49">
        <v>11</v>
      </c>
      <c r="B14" s="50" t="s">
        <v>200</v>
      </c>
      <c r="C14" s="115">
        <v>116.7870653508583</v>
      </c>
      <c r="D14" s="115">
        <v>129.90140286412122</v>
      </c>
      <c r="E14" s="115">
        <v>142.2816494382526</v>
      </c>
      <c r="F14" s="115">
        <v>11.81082014099248</v>
      </c>
      <c r="G14" s="115">
        <v>24.239271851921362</v>
      </c>
      <c r="H14" s="115">
        <v>36.748030624931403</v>
      </c>
      <c r="I14" s="115">
        <v>50.775634316260998</v>
      </c>
      <c r="J14" s="115">
        <v>62.870628883141002</v>
      </c>
      <c r="K14" s="115">
        <v>76.154956792534193</v>
      </c>
      <c r="L14" s="115">
        <v>89.557548151779997</v>
      </c>
      <c r="M14" s="115">
        <v>103.30868247623999</v>
      </c>
      <c r="N14" s="115">
        <v>116.5491196141717</v>
      </c>
      <c r="O14" s="115">
        <v>131.68984048973229</v>
      </c>
    </row>
    <row r="15" spans="1:15" x14ac:dyDescent="0.35">
      <c r="A15" s="49">
        <v>12</v>
      </c>
      <c r="B15" s="111" t="s">
        <v>201</v>
      </c>
      <c r="C15" s="110">
        <v>77.275150619409999</v>
      </c>
      <c r="D15" s="110">
        <v>109.17523232440998</v>
      </c>
      <c r="E15" s="110">
        <v>126.60604748886999</v>
      </c>
      <c r="F15" s="110">
        <v>6.9092079552999994</v>
      </c>
      <c r="G15" s="110">
        <v>12.888264498430001</v>
      </c>
      <c r="H15" s="110">
        <v>21.650861344659997</v>
      </c>
      <c r="I15" s="110">
        <v>25.38299679799</v>
      </c>
      <c r="J15" s="110">
        <v>30.110662334770002</v>
      </c>
      <c r="K15" s="110">
        <v>33.978777159560003</v>
      </c>
      <c r="L15" s="110">
        <v>40.74596851271</v>
      </c>
      <c r="M15" s="110">
        <v>49.410193803489996</v>
      </c>
      <c r="N15" s="110">
        <v>55.364042173839998</v>
      </c>
      <c r="O15" s="110">
        <v>60.559868450449997</v>
      </c>
    </row>
    <row r="16" spans="1:15" x14ac:dyDescent="0.35">
      <c r="A16" s="49">
        <v>13</v>
      </c>
      <c r="B16" s="116" t="s">
        <v>202</v>
      </c>
      <c r="C16" s="54">
        <v>579.08959350598002</v>
      </c>
      <c r="D16" s="54">
        <v>665.15739344110352</v>
      </c>
      <c r="E16" s="54">
        <v>741.51240727128572</v>
      </c>
      <c r="F16" s="54">
        <v>52.830115637414536</v>
      </c>
      <c r="G16" s="54">
        <v>108.85118640586256</v>
      </c>
      <c r="H16" s="54">
        <v>169.27715492007181</v>
      </c>
      <c r="I16" s="54">
        <v>225.15346487440047</v>
      </c>
      <c r="J16" s="54">
        <v>280.72635593567469</v>
      </c>
      <c r="K16" s="54">
        <v>334.79776203657286</v>
      </c>
      <c r="L16" s="54">
        <v>396.39575425350489</v>
      </c>
      <c r="M16" s="54">
        <v>463.40118237167121</v>
      </c>
      <c r="N16" s="54">
        <v>526.78659494903218</v>
      </c>
      <c r="O16" s="54">
        <v>588.73115037517914</v>
      </c>
    </row>
    <row r="17" spans="1:15" x14ac:dyDescent="0.35">
      <c r="A17" s="49">
        <v>14</v>
      </c>
      <c r="B17" s="116" t="s">
        <v>203</v>
      </c>
      <c r="C17" s="54">
        <v>19224.92195106946</v>
      </c>
      <c r="D17" s="54">
        <v>20741.62513768992</v>
      </c>
      <c r="E17" s="54">
        <v>22532.948581232144</v>
      </c>
      <c r="F17" s="54">
        <v>1962.1701493575285</v>
      </c>
      <c r="G17" s="54">
        <v>4015.2784643289024</v>
      </c>
      <c r="H17" s="54">
        <v>6554.6634658437179</v>
      </c>
      <c r="I17" s="54">
        <v>8544.3994213078786</v>
      </c>
      <c r="J17" s="54">
        <v>10786.786615478719</v>
      </c>
      <c r="K17" s="54">
        <v>12719.617153420921</v>
      </c>
      <c r="L17" s="54">
        <v>14654.043449401897</v>
      </c>
      <c r="M17" s="54">
        <v>16644.990433525356</v>
      </c>
      <c r="N17" s="54">
        <v>18565.314392786819</v>
      </c>
      <c r="O17" s="54">
        <v>20449.704052590201</v>
      </c>
    </row>
    <row r="18" spans="1:15" x14ac:dyDescent="0.35">
      <c r="A18" s="49">
        <v>15</v>
      </c>
      <c r="B18" s="111" t="s">
        <v>204</v>
      </c>
      <c r="C18" s="110">
        <v>1558.6453001016766</v>
      </c>
      <c r="D18" s="110">
        <v>1724.6556621156994</v>
      </c>
      <c r="E18" s="110">
        <v>1952.7546457829642</v>
      </c>
      <c r="F18" s="110">
        <v>147.65283990478667</v>
      </c>
      <c r="G18" s="110">
        <v>306.61563958827583</v>
      </c>
      <c r="H18" s="110">
        <v>483.56899802245266</v>
      </c>
      <c r="I18" s="110">
        <v>653.11043524126296</v>
      </c>
      <c r="J18" s="110">
        <v>807.12767947253849</v>
      </c>
      <c r="K18" s="110">
        <v>951.52351498030191</v>
      </c>
      <c r="L18" s="110">
        <v>1102.5633719079156</v>
      </c>
      <c r="M18" s="110">
        <v>1253.8693072551264</v>
      </c>
      <c r="N18" s="110">
        <v>1408.4111649555557</v>
      </c>
      <c r="O18" s="110">
        <v>1567.6039905662119</v>
      </c>
    </row>
    <row r="19" spans="1:15" x14ac:dyDescent="0.35">
      <c r="A19" s="49">
        <v>16</v>
      </c>
      <c r="B19" s="111" t="s">
        <v>205</v>
      </c>
      <c r="C19" s="110">
        <v>181.97928989620002</v>
      </c>
      <c r="D19" s="110">
        <v>201.25070327540999</v>
      </c>
      <c r="E19" s="110">
        <v>233.75220905003997</v>
      </c>
      <c r="F19" s="110">
        <v>15.4921668221</v>
      </c>
      <c r="G19" s="110">
        <v>36.252726074990001</v>
      </c>
      <c r="H19" s="110">
        <v>50.891869054569995</v>
      </c>
      <c r="I19" s="110">
        <v>70.99353824727001</v>
      </c>
      <c r="J19" s="110">
        <v>90.874088144590004</v>
      </c>
      <c r="K19" s="110">
        <v>107.26828289759001</v>
      </c>
      <c r="L19" s="110">
        <v>132.08256815160996</v>
      </c>
      <c r="M19" s="110">
        <v>150.91817194808999</v>
      </c>
      <c r="N19" s="110">
        <v>169.14357731704001</v>
      </c>
      <c r="O19" s="110">
        <v>191.0045518714</v>
      </c>
    </row>
    <row r="20" spans="1:15" x14ac:dyDescent="0.35">
      <c r="A20" s="49">
        <v>17</v>
      </c>
      <c r="B20" s="111" t="s">
        <v>206</v>
      </c>
      <c r="C20" s="110">
        <v>23.258257903730001</v>
      </c>
      <c r="D20" s="110">
        <v>25.72404724371</v>
      </c>
      <c r="E20" s="110">
        <v>31.54872778371</v>
      </c>
      <c r="F20" s="110">
        <v>2.1904331149999998</v>
      </c>
      <c r="G20" s="110">
        <v>4.4579397260000002</v>
      </c>
      <c r="H20" s="110">
        <v>7.3017778729999998</v>
      </c>
      <c r="I20" s="110">
        <v>9.9468046037222209</v>
      </c>
      <c r="J20" s="110">
        <v>12.316512873000001</v>
      </c>
      <c r="K20" s="110">
        <v>14.604034615499998</v>
      </c>
      <c r="L20" s="110">
        <v>17.270118434055561</v>
      </c>
      <c r="M20" s="110">
        <v>19.717473113333341</v>
      </c>
      <c r="N20" s="110">
        <v>22.136103977499999</v>
      </c>
      <c r="O20" s="110">
        <v>24.042627826259995</v>
      </c>
    </row>
    <row r="21" spans="1:15" x14ac:dyDescent="0.35">
      <c r="A21" s="49">
        <v>18</v>
      </c>
      <c r="B21" s="111" t="s">
        <v>207</v>
      </c>
      <c r="C21" s="110">
        <v>35.928002444644989</v>
      </c>
      <c r="D21" s="110">
        <v>39.631686774844454</v>
      </c>
      <c r="E21" s="110">
        <v>43.554090955996124</v>
      </c>
      <c r="F21" s="110">
        <v>3.79258185958501</v>
      </c>
      <c r="G21" s="110">
        <v>7.7065040132000195</v>
      </c>
      <c r="H21" s="110">
        <v>11.108558589557239</v>
      </c>
      <c r="I21" s="110">
        <v>14.657472086012229</v>
      </c>
      <c r="J21" s="110">
        <v>18.327184505056241</v>
      </c>
      <c r="K21" s="110">
        <v>21.882574281710021</v>
      </c>
      <c r="L21" s="110">
        <v>25.558834689470569</v>
      </c>
      <c r="M21" s="110">
        <v>29.431874621043352</v>
      </c>
      <c r="N21" s="110">
        <v>33.928396467639992</v>
      </c>
      <c r="O21" s="110">
        <v>38.357789122977202</v>
      </c>
    </row>
    <row r="22" spans="1:15" x14ac:dyDescent="0.35">
      <c r="A22" s="49">
        <v>19</v>
      </c>
      <c r="B22" s="111" t="s">
        <v>208</v>
      </c>
      <c r="C22" s="110">
        <v>55.684305089150008</v>
      </c>
      <c r="D22" s="110">
        <v>61.545154338270009</v>
      </c>
      <c r="E22" s="110">
        <v>83.004229902440002</v>
      </c>
      <c r="F22" s="110">
        <v>5.7810962493899991</v>
      </c>
      <c r="G22" s="110">
        <v>11.561615348689999</v>
      </c>
      <c r="H22" s="110">
        <v>16.11753314305</v>
      </c>
      <c r="I22" s="110">
        <v>23.610546964979999</v>
      </c>
      <c r="J22" s="110">
        <v>29.493564856180001</v>
      </c>
      <c r="K22" s="110">
        <v>34.604557647589999</v>
      </c>
      <c r="L22" s="110">
        <v>42.600055763759997</v>
      </c>
      <c r="M22" s="110">
        <v>46.515123958410008</v>
      </c>
      <c r="N22" s="110">
        <v>52.506708226680004</v>
      </c>
      <c r="O22" s="110">
        <v>59.503717555820003</v>
      </c>
    </row>
    <row r="23" spans="1:15" x14ac:dyDescent="0.35">
      <c r="A23" s="49">
        <v>20</v>
      </c>
      <c r="B23" s="111" t="s">
        <v>209</v>
      </c>
      <c r="C23" s="110">
        <v>99.699722494850008</v>
      </c>
      <c r="D23" s="110">
        <v>108.44970259230001</v>
      </c>
      <c r="E23" s="110">
        <v>134.8708827513</v>
      </c>
      <c r="F23" s="110">
        <v>7.1832025769999994</v>
      </c>
      <c r="G23" s="110">
        <v>13.232291504599999</v>
      </c>
      <c r="H23" s="110">
        <v>25.1052595182</v>
      </c>
      <c r="I23" s="110">
        <v>34.496329011200004</v>
      </c>
      <c r="J23" s="110">
        <v>40.899076624830002</v>
      </c>
      <c r="K23" s="110">
        <v>57.188211880459988</v>
      </c>
      <c r="L23" s="110">
        <v>73.271042984369998</v>
      </c>
      <c r="M23" s="110">
        <v>80.324675163289982</v>
      </c>
      <c r="N23" s="110">
        <v>89.643677084209997</v>
      </c>
      <c r="O23" s="110">
        <v>101.42422727374</v>
      </c>
    </row>
    <row r="24" spans="1:15" x14ac:dyDescent="0.35">
      <c r="A24" s="49">
        <v>21</v>
      </c>
      <c r="B24" s="52" t="s">
        <v>210</v>
      </c>
      <c r="C24" s="54">
        <v>1955.1948779302516</v>
      </c>
      <c r="D24" s="54">
        <v>2161.256956340234</v>
      </c>
      <c r="E24" s="54">
        <v>2479.4847862264505</v>
      </c>
      <c r="F24" s="54">
        <v>182.09232052786172</v>
      </c>
      <c r="G24" s="54">
        <v>379.82671625575585</v>
      </c>
      <c r="H24" s="54">
        <v>594.09399620082979</v>
      </c>
      <c r="I24" s="54">
        <v>806.8151261544474</v>
      </c>
      <c r="J24" s="54">
        <v>999.03810647619457</v>
      </c>
      <c r="K24" s="54">
        <v>1187.071176303152</v>
      </c>
      <c r="L24" s="54">
        <v>1393.3459919311817</v>
      </c>
      <c r="M24" s="54">
        <v>1580.7766260592932</v>
      </c>
      <c r="N24" s="54">
        <v>1775.7696280286254</v>
      </c>
      <c r="O24" s="54">
        <v>1981.9369042164089</v>
      </c>
    </row>
    <row r="25" spans="1:15" x14ac:dyDescent="0.35">
      <c r="A25" s="49">
        <v>22</v>
      </c>
      <c r="B25" s="50" t="s">
        <v>211</v>
      </c>
      <c r="C25" s="110">
        <v>22.451061208999999</v>
      </c>
      <c r="D25" s="110">
        <v>25.782653988</v>
      </c>
      <c r="E25" s="110">
        <v>31.819922950999999</v>
      </c>
      <c r="F25" s="110">
        <v>3.0826034959999999</v>
      </c>
      <c r="G25" s="110">
        <v>1.5354402330000001</v>
      </c>
      <c r="H25" s="110">
        <v>4.0714107830000001</v>
      </c>
      <c r="I25" s="110">
        <v>4.1044783019999995</v>
      </c>
      <c r="J25" s="110">
        <v>6.7202177510000007</v>
      </c>
      <c r="K25" s="110">
        <v>8.1172478060000017</v>
      </c>
      <c r="L25" s="110">
        <v>9.8744448420000008</v>
      </c>
      <c r="M25" s="110">
        <v>12.152612612</v>
      </c>
      <c r="N25" s="110">
        <v>13.597414277</v>
      </c>
      <c r="O25" s="110">
        <v>15.396479856999999</v>
      </c>
    </row>
    <row r="26" spans="1:15" x14ac:dyDescent="0.35">
      <c r="A26" s="49">
        <v>23</v>
      </c>
      <c r="B26" s="50" t="s">
        <v>212</v>
      </c>
      <c r="C26" s="110">
        <v>0.67676552072000007</v>
      </c>
      <c r="D26" s="110">
        <v>1.2095796197200002</v>
      </c>
      <c r="E26" s="110">
        <v>4.0846129938299995</v>
      </c>
      <c r="F26" s="110">
        <v>0.2</v>
      </c>
      <c r="G26" s="110">
        <v>0.20693999800000001</v>
      </c>
      <c r="H26" s="110">
        <v>0.26324999799999999</v>
      </c>
      <c r="I26" s="110">
        <v>0.29113249800000002</v>
      </c>
      <c r="J26" s="110">
        <v>0.46582085400000001</v>
      </c>
      <c r="K26" s="110">
        <v>0.46447585399999997</v>
      </c>
      <c r="L26" s="110">
        <v>0.58395074300000005</v>
      </c>
      <c r="M26" s="110">
        <v>0.80770407799999999</v>
      </c>
      <c r="N26" s="110">
        <v>0.64112411199999997</v>
      </c>
      <c r="O26" s="110">
        <v>0.864901119</v>
      </c>
    </row>
    <row r="27" spans="1:15" x14ac:dyDescent="0.35">
      <c r="A27" s="49">
        <v>24</v>
      </c>
      <c r="B27" s="50" t="s">
        <v>213</v>
      </c>
      <c r="C27" s="110">
        <v>2.8673884790000002</v>
      </c>
      <c r="D27" s="110">
        <v>2.86733848058</v>
      </c>
      <c r="E27" s="110">
        <v>0.17529897257999999</v>
      </c>
      <c r="F27" s="110">
        <v>-1.3999999999999999E-6</v>
      </c>
      <c r="G27" s="110">
        <v>-1.3999999999999999E-6</v>
      </c>
      <c r="H27" s="110">
        <v>-1.3999999999999999E-6</v>
      </c>
      <c r="I27" s="110">
        <v>-4.148E-4</v>
      </c>
      <c r="J27" s="110">
        <v>-4.148E-4</v>
      </c>
      <c r="K27" s="110">
        <v>-4.148E-4</v>
      </c>
      <c r="L27" s="110">
        <v>-2.3318664000000003E-2</v>
      </c>
      <c r="M27" s="110">
        <v>0.13433899399999999</v>
      </c>
      <c r="N27" s="110">
        <v>0.13433899399999999</v>
      </c>
      <c r="O27" s="110">
        <v>0.13433899399999999</v>
      </c>
    </row>
    <row r="28" spans="1:15" x14ac:dyDescent="0.35">
      <c r="A28" s="49">
        <v>25</v>
      </c>
      <c r="B28" s="50" t="s">
        <v>214</v>
      </c>
      <c r="C28" s="110">
        <v>204.35763334543861</v>
      </c>
      <c r="D28" s="110">
        <v>205.81960459624867</v>
      </c>
      <c r="E28" s="110">
        <v>233.36180702725136</v>
      </c>
      <c r="F28" s="110">
        <v>21.459957126624431</v>
      </c>
      <c r="G28" s="110">
        <v>31.187934536849994</v>
      </c>
      <c r="H28" s="110">
        <v>45.368531205570001</v>
      </c>
      <c r="I28" s="110">
        <v>59.629513297078745</v>
      </c>
      <c r="J28" s="110">
        <v>65.265179338790006</v>
      </c>
      <c r="K28" s="110">
        <v>93.147772150802879</v>
      </c>
      <c r="L28" s="110">
        <v>157.54233176507501</v>
      </c>
      <c r="M28" s="110">
        <v>165.84826296903998</v>
      </c>
      <c r="N28" s="110">
        <v>179.53331470889</v>
      </c>
      <c r="O28" s="110">
        <v>200.35836015321001</v>
      </c>
    </row>
    <row r="29" spans="1:15" x14ac:dyDescent="0.35">
      <c r="A29" s="49">
        <v>26</v>
      </c>
      <c r="B29" s="50" t="s">
        <v>215</v>
      </c>
      <c r="C29" s="110">
        <v>-75.150784387676964</v>
      </c>
      <c r="D29" s="110">
        <v>-250.57958296780191</v>
      </c>
      <c r="E29" s="110">
        <v>-265.66306627719314</v>
      </c>
      <c r="F29" s="110">
        <v>-1.9972272760873</v>
      </c>
      <c r="G29" s="110">
        <v>-6.6413556392574096</v>
      </c>
      <c r="H29" s="110">
        <v>-8.9492816978857217</v>
      </c>
      <c r="I29" s="110">
        <v>-9.0865584166105506</v>
      </c>
      <c r="J29" s="110">
        <v>-17.013217279791711</v>
      </c>
      <c r="K29" s="110">
        <v>-20.569290552940281</v>
      </c>
      <c r="L29" s="110">
        <v>-29.32633275620573</v>
      </c>
      <c r="M29" s="110">
        <v>-34.505569533666176</v>
      </c>
      <c r="N29" s="110">
        <v>-74.856284306068247</v>
      </c>
      <c r="O29" s="110">
        <v>-80.524093037856886</v>
      </c>
    </row>
    <row r="30" spans="1:15" x14ac:dyDescent="0.35">
      <c r="A30" s="49">
        <v>27</v>
      </c>
      <c r="B30" s="52" t="s">
        <v>216</v>
      </c>
      <c r="C30" s="54">
        <v>155.20206416648162</v>
      </c>
      <c r="D30" s="54">
        <v>-14.900406283253337</v>
      </c>
      <c r="E30" s="54">
        <v>3.7785756674682283</v>
      </c>
      <c r="F30" s="54">
        <v>22.745331946537139</v>
      </c>
      <c r="G30" s="54">
        <v>26.288957728592578</v>
      </c>
      <c r="H30" s="54">
        <v>40.753908888684279</v>
      </c>
      <c r="I30" s="54">
        <v>54.9381508804682</v>
      </c>
      <c r="J30" s="54">
        <v>55.437585863998287</v>
      </c>
      <c r="K30" s="54">
        <v>81.159790457862584</v>
      </c>
      <c r="L30" s="54">
        <v>138.65107592986925</v>
      </c>
      <c r="M30" s="54">
        <v>144.43734911937383</v>
      </c>
      <c r="N30" s="54">
        <v>119.04990778582177</v>
      </c>
      <c r="O30" s="54">
        <v>136.22998708535312</v>
      </c>
    </row>
    <row r="31" spans="1:15" x14ac:dyDescent="0.35">
      <c r="A31" s="49">
        <v>28</v>
      </c>
      <c r="B31" s="52" t="s">
        <v>217</v>
      </c>
      <c r="C31" s="54">
        <v>17424.929137305699</v>
      </c>
      <c r="D31" s="54">
        <v>18565.467775066441</v>
      </c>
      <c r="E31" s="54">
        <v>20057.242370673164</v>
      </c>
      <c r="F31" s="54">
        <v>1802.8231607762041</v>
      </c>
      <c r="G31" s="54">
        <v>3661.7407058017388</v>
      </c>
      <c r="H31" s="54">
        <v>6001.3233785315733</v>
      </c>
      <c r="I31" s="54">
        <v>7792.5224460338995</v>
      </c>
      <c r="J31" s="54">
        <v>9843.1860948665235</v>
      </c>
      <c r="K31" s="54">
        <v>11613.705767575631</v>
      </c>
      <c r="L31" s="54">
        <v>13399.348533400585</v>
      </c>
      <c r="M31" s="54">
        <v>15208.651156585429</v>
      </c>
      <c r="N31" s="54">
        <v>16908.594672544015</v>
      </c>
      <c r="O31" s="54">
        <v>18603.997135459143</v>
      </c>
    </row>
    <row r="32" spans="1:15" x14ac:dyDescent="0.35">
      <c r="A32" s="49">
        <v>29</v>
      </c>
      <c r="B32" s="52" t="s">
        <v>218</v>
      </c>
      <c r="C32" s="54">
        <v>20.059249617999999</v>
      </c>
      <c r="D32" s="54">
        <v>22.219949592999999</v>
      </c>
      <c r="E32" s="54">
        <v>29.515154681999999</v>
      </c>
      <c r="F32" s="54">
        <v>1.1468035619999999</v>
      </c>
      <c r="G32" s="54">
        <v>2.7183678470000001</v>
      </c>
      <c r="H32" s="54">
        <v>3.9011252559999998</v>
      </c>
      <c r="I32" s="54">
        <v>5.0780672710000001</v>
      </c>
      <c r="J32" s="54">
        <v>8.2555470779999993</v>
      </c>
      <c r="K32" s="54">
        <v>11.727287234</v>
      </c>
      <c r="L32" s="54">
        <v>13.283805778</v>
      </c>
      <c r="M32" s="54">
        <v>15.375841251000001</v>
      </c>
      <c r="N32" s="54">
        <v>16.750627887</v>
      </c>
      <c r="O32" s="54">
        <v>22.389980885</v>
      </c>
    </row>
    <row r="33" spans="1:15" x14ac:dyDescent="0.35">
      <c r="A33" s="49">
        <v>30</v>
      </c>
      <c r="B33" s="52" t="s">
        <v>219</v>
      </c>
      <c r="C33" s="54">
        <v>17404.869887687695</v>
      </c>
      <c r="D33" s="54">
        <v>18543.247825473441</v>
      </c>
      <c r="E33" s="54">
        <v>20027.727215991166</v>
      </c>
      <c r="F33" s="54">
        <v>1801.676357214204</v>
      </c>
      <c r="G33" s="54">
        <v>3659.0223379547392</v>
      </c>
      <c r="H33" s="54">
        <v>5997.4222532755739</v>
      </c>
      <c r="I33" s="54">
        <v>7787.4443787628998</v>
      </c>
      <c r="J33" s="54">
        <v>9834.9305477885246</v>
      </c>
      <c r="K33" s="54">
        <v>11601.978480341631</v>
      </c>
      <c r="L33" s="54">
        <v>13386.064727622586</v>
      </c>
      <c r="M33" s="54">
        <v>15193.275315334429</v>
      </c>
      <c r="N33" s="54">
        <v>16891.844044657017</v>
      </c>
      <c r="O33" s="54">
        <v>18581.607154574147</v>
      </c>
    </row>
    <row r="35" spans="1:15" x14ac:dyDescent="0.35">
      <c r="C35" s="43"/>
      <c r="D35" s="43"/>
      <c r="E35" s="43"/>
      <c r="F35" s="43"/>
      <c r="G35" s="43"/>
      <c r="H35" s="43"/>
      <c r="I35" s="43"/>
      <c r="J35" s="43"/>
      <c r="K35" s="43"/>
      <c r="L35" s="43"/>
      <c r="M35" s="43"/>
      <c r="N35" s="43"/>
      <c r="O35" s="43" t="s">
        <v>77</v>
      </c>
    </row>
    <row r="36" spans="1:15" x14ac:dyDescent="0.35">
      <c r="B36" s="3" t="s">
        <v>220</v>
      </c>
    </row>
    <row r="37" spans="1:15" x14ac:dyDescent="0.35">
      <c r="A37" s="106" t="s">
        <v>156</v>
      </c>
      <c r="B37" s="106" t="s">
        <v>190</v>
      </c>
      <c r="C37" s="107">
        <v>45230</v>
      </c>
      <c r="D37" s="107">
        <v>45260</v>
      </c>
      <c r="E37" s="107">
        <v>45291</v>
      </c>
      <c r="F37" s="107">
        <v>45322</v>
      </c>
      <c r="G37" s="107">
        <v>45351</v>
      </c>
      <c r="H37" s="107">
        <v>45382</v>
      </c>
      <c r="I37" s="107">
        <v>45412</v>
      </c>
      <c r="J37" s="107">
        <v>45443</v>
      </c>
      <c r="K37" s="107">
        <v>45473</v>
      </c>
      <c r="L37" s="107">
        <v>45504</v>
      </c>
      <c r="M37" s="107">
        <v>45535</v>
      </c>
      <c r="N37" s="107">
        <v>45565</v>
      </c>
      <c r="O37" s="107">
        <v>45596</v>
      </c>
    </row>
    <row r="38" spans="1:15" x14ac:dyDescent="0.35">
      <c r="A38" s="49">
        <v>1</v>
      </c>
      <c r="B38" s="50" t="s">
        <v>191</v>
      </c>
      <c r="C38" s="110">
        <v>15340.146119948064</v>
      </c>
      <c r="D38" s="110">
        <v>16919.919103457185</v>
      </c>
      <c r="E38" s="110">
        <v>18543.230108451997</v>
      </c>
      <c r="F38" s="110">
        <v>1714.5089636083044</v>
      </c>
      <c r="G38" s="110">
        <v>3359.588533316612</v>
      </c>
      <c r="H38" s="110">
        <v>5053.8880360130288</v>
      </c>
      <c r="I38" s="110">
        <v>6759.8985153667827</v>
      </c>
      <c r="J38" s="110">
        <v>8479.5124077094697</v>
      </c>
      <c r="K38" s="110">
        <v>10226.109980955152</v>
      </c>
      <c r="L38" s="110">
        <v>11922.112811297018</v>
      </c>
      <c r="M38" s="110">
        <v>13627.603570338861</v>
      </c>
      <c r="N38" s="110">
        <v>15296.606063560443</v>
      </c>
      <c r="O38" s="110">
        <v>17004.208878650275</v>
      </c>
    </row>
    <row r="39" spans="1:15" x14ac:dyDescent="0.35">
      <c r="A39" s="49">
        <v>2</v>
      </c>
      <c r="B39" s="50" t="s">
        <v>192</v>
      </c>
      <c r="C39" s="110">
        <v>1955.9194201109942</v>
      </c>
      <c r="D39" s="110">
        <v>2004.8941117039037</v>
      </c>
      <c r="E39" s="110">
        <v>2130.4541218063137</v>
      </c>
      <c r="F39" s="110">
        <v>54.737332334009999</v>
      </c>
      <c r="G39" s="110">
        <v>107.647101225</v>
      </c>
      <c r="H39" s="110">
        <v>744.80489528145893</v>
      </c>
      <c r="I39" s="110">
        <v>938.443671671179</v>
      </c>
      <c r="J39" s="110">
        <v>1390.123860441227</v>
      </c>
      <c r="K39" s="110">
        <v>1594.4781215713019</v>
      </c>
      <c r="L39" s="110">
        <v>1724.883460114982</v>
      </c>
      <c r="M39" s="110">
        <v>1769.1287949554021</v>
      </c>
      <c r="N39" s="110">
        <v>1816.3331799677419</v>
      </c>
      <c r="O39" s="110">
        <v>1881.8388600762521</v>
      </c>
    </row>
    <row r="40" spans="1:15" x14ac:dyDescent="0.35">
      <c r="A40" s="49">
        <v>3</v>
      </c>
      <c r="B40" s="50" t="s">
        <v>193</v>
      </c>
      <c r="C40" s="110">
        <v>451.67043412319003</v>
      </c>
      <c r="D40" s="110">
        <v>500.61447121711001</v>
      </c>
      <c r="E40" s="110">
        <v>558.59420868504003</v>
      </c>
      <c r="F40" s="110">
        <v>45.285669718045561</v>
      </c>
      <c r="G40" s="110">
        <v>99.533218211721106</v>
      </c>
      <c r="H40" s="110">
        <v>154.44077120451669</v>
      </c>
      <c r="I40" s="110">
        <v>201.71282642269222</v>
      </c>
      <c r="J40" s="110">
        <v>250.02869072716777</v>
      </c>
      <c r="K40" s="110">
        <v>308.68385537423342</v>
      </c>
      <c r="L40" s="110">
        <v>362.62241190067886</v>
      </c>
      <c r="M40" s="110">
        <v>416.37993291272448</v>
      </c>
      <c r="N40" s="110">
        <v>464.63191457607002</v>
      </c>
      <c r="O40" s="110">
        <v>517.0114844899357</v>
      </c>
    </row>
    <row r="41" spans="1:15" x14ac:dyDescent="0.35">
      <c r="A41" s="49">
        <v>4</v>
      </c>
      <c r="B41" s="50" t="s">
        <v>194</v>
      </c>
      <c r="C41" s="110">
        <v>1718.6098504904755</v>
      </c>
      <c r="D41" s="110">
        <v>1600.8372235562956</v>
      </c>
      <c r="E41" s="110">
        <v>1607.4110831218891</v>
      </c>
      <c r="F41" s="110">
        <v>184.54078391057357</v>
      </c>
      <c r="G41" s="110">
        <v>525.89850296429222</v>
      </c>
      <c r="H41" s="110">
        <v>720.36613199398664</v>
      </c>
      <c r="I41" s="110">
        <v>801.1995834544648</v>
      </c>
      <c r="J41" s="110">
        <v>862.16402837919156</v>
      </c>
      <c r="K41" s="110">
        <v>811.26109259305747</v>
      </c>
      <c r="L41" s="110">
        <v>908.5416875614419</v>
      </c>
      <c r="M41" s="110">
        <v>1145.5123426724142</v>
      </c>
      <c r="N41" s="110">
        <v>1347.7303634668438</v>
      </c>
      <c r="O41" s="110">
        <v>1439.8342323546358</v>
      </c>
    </row>
    <row r="42" spans="1:15" x14ac:dyDescent="0.35">
      <c r="A42" s="49">
        <v>5</v>
      </c>
      <c r="B42" s="50" t="s">
        <v>195</v>
      </c>
      <c r="C42" s="110">
        <v>191.41061135808999</v>
      </c>
      <c r="D42" s="110">
        <v>217.55673891676</v>
      </c>
      <c r="E42" s="110">
        <v>244.99519432775998</v>
      </c>
      <c r="F42" s="110">
        <v>1.1850200743300001</v>
      </c>
      <c r="G42" s="110">
        <v>2.1047043093000002</v>
      </c>
      <c r="H42" s="110">
        <v>5.15492012172</v>
      </c>
      <c r="I42" s="110">
        <v>6.1268408703999997</v>
      </c>
      <c r="J42" s="110">
        <v>6.4011106389600005</v>
      </c>
      <c r="K42" s="110">
        <v>7.4952611226599997</v>
      </c>
      <c r="L42" s="110">
        <v>10.2442958276</v>
      </c>
      <c r="M42" s="110">
        <v>10.840267116000001</v>
      </c>
      <c r="N42" s="110">
        <v>10.926349285299999</v>
      </c>
      <c r="O42" s="110">
        <v>12.647287811529999</v>
      </c>
    </row>
    <row r="43" spans="1:15" x14ac:dyDescent="0.35">
      <c r="A43" s="49">
        <v>6</v>
      </c>
      <c r="B43" s="52" t="s">
        <v>154</v>
      </c>
      <c r="C43" s="54">
        <v>19657.756436030813</v>
      </c>
      <c r="D43" s="54">
        <v>21243.821648851259</v>
      </c>
      <c r="E43" s="54">
        <v>23084.684716393007</v>
      </c>
      <c r="F43" s="54">
        <v>2000.2577696452631</v>
      </c>
      <c r="G43" s="54">
        <v>4094.7720600269249</v>
      </c>
      <c r="H43" s="54">
        <v>6678.6547546147121</v>
      </c>
      <c r="I43" s="54">
        <v>8707.3814377855197</v>
      </c>
      <c r="J43" s="54">
        <v>10988.230097896016</v>
      </c>
      <c r="K43" s="54">
        <v>12948.02831161641</v>
      </c>
      <c r="L43" s="54">
        <v>14928.404666701721</v>
      </c>
      <c r="M43" s="54">
        <v>16969.464907995411</v>
      </c>
      <c r="N43" s="54">
        <v>18936.227870856401</v>
      </c>
      <c r="O43" s="54">
        <v>20855.540743382633</v>
      </c>
    </row>
    <row r="44" spans="1:15" x14ac:dyDescent="0.35">
      <c r="A44" s="49">
        <v>7</v>
      </c>
      <c r="B44" s="50" t="s">
        <v>196</v>
      </c>
      <c r="C44" s="110">
        <v>53.548900974440002</v>
      </c>
      <c r="D44" s="110">
        <v>56.794637031699999</v>
      </c>
      <c r="E44" s="110">
        <v>62.06844365141</v>
      </c>
      <c r="F44" s="110">
        <v>5.5958680733200001</v>
      </c>
      <c r="G44" s="110">
        <v>12.644729226380001</v>
      </c>
      <c r="H44" s="110">
        <v>18.281800352680001</v>
      </c>
      <c r="I44" s="110">
        <v>23.97134456489</v>
      </c>
      <c r="J44" s="110">
        <v>29.212761895829995</v>
      </c>
      <c r="K44" s="110">
        <v>33.007779619502081</v>
      </c>
      <c r="L44" s="110">
        <v>40.685843505152079</v>
      </c>
      <c r="M44" s="110">
        <v>47.631876234502087</v>
      </c>
      <c r="N44" s="110">
        <v>55.512741556052092</v>
      </c>
      <c r="O44" s="110">
        <v>62.585883024582095</v>
      </c>
    </row>
    <row r="45" spans="1:15" x14ac:dyDescent="0.35">
      <c r="A45" s="49">
        <v>8</v>
      </c>
      <c r="B45" s="50" t="s">
        <v>197</v>
      </c>
      <c r="C45" s="110">
        <v>80.981394806599994</v>
      </c>
      <c r="D45" s="110">
        <v>91.512287333250001</v>
      </c>
      <c r="E45" s="110">
        <v>106.87565324863</v>
      </c>
      <c r="F45" s="110">
        <v>4.16993647741669</v>
      </c>
      <c r="G45" s="110">
        <v>10.836391135953381</v>
      </c>
      <c r="H45" s="110">
        <v>20.35034240679007</v>
      </c>
      <c r="I45" s="110">
        <v>26.922345213786798</v>
      </c>
      <c r="J45" s="110">
        <v>37.613429891113405</v>
      </c>
      <c r="K45" s="110">
        <v>47.681707919297303</v>
      </c>
      <c r="L45" s="110">
        <v>57.716845468814405</v>
      </c>
      <c r="M45" s="110">
        <v>72.023901919661611</v>
      </c>
      <c r="N45" s="110">
        <v>82.916489445091798</v>
      </c>
      <c r="O45" s="110">
        <v>92.916614368539001</v>
      </c>
    </row>
    <row r="46" spans="1:15" x14ac:dyDescent="0.35">
      <c r="A46" s="49">
        <v>9</v>
      </c>
      <c r="B46" s="50" t="s">
        <v>198</v>
      </c>
      <c r="C46" s="110">
        <v>121.7100774012124</v>
      </c>
      <c r="D46" s="110">
        <v>135.576680745533</v>
      </c>
      <c r="E46" s="110">
        <v>148.80440647302362</v>
      </c>
      <c r="F46" s="110">
        <v>11.744517315545369</v>
      </c>
      <c r="G46" s="110">
        <v>23.495466366207832</v>
      </c>
      <c r="H46" s="110">
        <v>35.236918216080284</v>
      </c>
      <c r="I46" s="110">
        <v>47.71482502095273</v>
      </c>
      <c r="J46" s="110">
        <v>59.260320019680201</v>
      </c>
      <c r="K46" s="110">
        <v>70.2840087311193</v>
      </c>
      <c r="L46" s="110">
        <v>81.722332332558395</v>
      </c>
      <c r="M46" s="110">
        <v>93.163125831427607</v>
      </c>
      <c r="N46" s="110">
        <v>105.67353725135659</v>
      </c>
      <c r="O46" s="110">
        <v>117.58038291825581</v>
      </c>
    </row>
    <row r="47" spans="1:15" x14ac:dyDescent="0.35">
      <c r="A47" s="49">
        <v>10</v>
      </c>
      <c r="B47" s="50" t="s">
        <v>199</v>
      </c>
      <c r="C47" s="110">
        <v>128.63313290680927</v>
      </c>
      <c r="D47" s="110">
        <v>142.02970527129926</v>
      </c>
      <c r="E47" s="110">
        <v>154.69456825914926</v>
      </c>
      <c r="F47" s="110">
        <v>12.587828773310001</v>
      </c>
      <c r="G47" s="110">
        <v>24.703668543279999</v>
      </c>
      <c r="H47" s="110">
        <v>36.887078622499999</v>
      </c>
      <c r="I47" s="110">
        <v>50.252281416930003</v>
      </c>
      <c r="J47" s="110">
        <v>61.463166599929998</v>
      </c>
      <c r="K47" s="110">
        <v>73.346394337189992</v>
      </c>
      <c r="L47" s="110">
        <v>85.608020965310004</v>
      </c>
      <c r="M47" s="110">
        <v>97.485855558720004</v>
      </c>
      <c r="N47" s="110">
        <v>110.37374562508001</v>
      </c>
      <c r="O47" s="110">
        <v>122.99328787236999</v>
      </c>
    </row>
    <row r="48" spans="1:15" x14ac:dyDescent="0.35">
      <c r="A48" s="49">
        <v>11</v>
      </c>
      <c r="B48" s="50" t="s">
        <v>200</v>
      </c>
      <c r="C48" s="115">
        <v>116.24739585455831</v>
      </c>
      <c r="D48" s="115">
        <v>129.30909296111125</v>
      </c>
      <c r="E48" s="115">
        <v>141.63689318496262</v>
      </c>
      <c r="F48" s="115">
        <v>11.757775641992481</v>
      </c>
      <c r="G48" s="115">
        <v>24.13303212296136</v>
      </c>
      <c r="H48" s="115">
        <v>36.590983170701406</v>
      </c>
      <c r="I48" s="115">
        <v>50.576170738030996</v>
      </c>
      <c r="J48" s="115">
        <v>62.628146353501002</v>
      </c>
      <c r="K48" s="115">
        <v>75.864311031704204</v>
      </c>
      <c r="L48" s="115">
        <v>89.219870780529988</v>
      </c>
      <c r="M48" s="115">
        <v>102.92201256899</v>
      </c>
      <c r="N48" s="115">
        <v>116.0640489819217</v>
      </c>
      <c r="O48" s="115">
        <v>131.1552719294823</v>
      </c>
    </row>
    <row r="49" spans="1:15" x14ac:dyDescent="0.35">
      <c r="A49" s="49">
        <v>12</v>
      </c>
      <c r="B49" s="111" t="s">
        <v>201</v>
      </c>
      <c r="C49" s="110">
        <v>77.26748819541001</v>
      </c>
      <c r="D49" s="110">
        <v>109.16694121440999</v>
      </c>
      <c r="E49" s="110">
        <v>126.59775637887</v>
      </c>
      <c r="F49" s="110">
        <v>6.9075501553</v>
      </c>
      <c r="G49" s="110">
        <v>12.886027250430001</v>
      </c>
      <c r="H49" s="110">
        <v>21.646525765659998</v>
      </c>
      <c r="I49" s="110">
        <v>25.377990029989999</v>
      </c>
      <c r="J49" s="110">
        <v>30.10105423577</v>
      </c>
      <c r="K49" s="110">
        <v>33.921664934559999</v>
      </c>
      <c r="L49" s="110">
        <v>40.622018539710005</v>
      </c>
      <c r="M49" s="110">
        <v>49.276995965490002</v>
      </c>
      <c r="N49" s="110">
        <v>55.220679470840004</v>
      </c>
      <c r="O49" s="110">
        <v>60.38810756945</v>
      </c>
    </row>
    <row r="50" spans="1:15" x14ac:dyDescent="0.35">
      <c r="A50" s="49">
        <v>13</v>
      </c>
      <c r="B50" s="116" t="s">
        <v>202</v>
      </c>
      <c r="C50" s="54">
        <v>578.38839013902998</v>
      </c>
      <c r="D50" s="54">
        <v>664.3893445573035</v>
      </c>
      <c r="E50" s="54">
        <v>740.6777211960457</v>
      </c>
      <c r="F50" s="54">
        <v>52.763476436884538</v>
      </c>
      <c r="G50" s="54">
        <v>108.69931464521255</v>
      </c>
      <c r="H50" s="54">
        <v>168.99364853441179</v>
      </c>
      <c r="I50" s="54">
        <v>224.8149569845805</v>
      </c>
      <c r="J50" s="54">
        <v>280.2788789958247</v>
      </c>
      <c r="K50" s="54">
        <v>334.10586657337285</v>
      </c>
      <c r="L50" s="54">
        <v>395.5749315920749</v>
      </c>
      <c r="M50" s="54">
        <v>462.50376807879127</v>
      </c>
      <c r="N50" s="54">
        <v>525.76124233034216</v>
      </c>
      <c r="O50" s="54">
        <v>587.61954768267901</v>
      </c>
    </row>
    <row r="51" spans="1:15" x14ac:dyDescent="0.35">
      <c r="A51" s="49">
        <v>14</v>
      </c>
      <c r="B51" s="116" t="s">
        <v>203</v>
      </c>
      <c r="C51" s="54">
        <v>19079.368045891781</v>
      </c>
      <c r="D51" s="54">
        <v>20579.43230429395</v>
      </c>
      <c r="E51" s="54">
        <v>22344.006995196956</v>
      </c>
      <c r="F51" s="54">
        <v>1947.4942932083784</v>
      </c>
      <c r="G51" s="54">
        <v>3986.0727453817126</v>
      </c>
      <c r="H51" s="54">
        <v>6509.6611060802989</v>
      </c>
      <c r="I51" s="54">
        <v>8482.5664808009387</v>
      </c>
      <c r="J51" s="54">
        <v>10707.951218900189</v>
      </c>
      <c r="K51" s="54">
        <v>12613.922445043032</v>
      </c>
      <c r="L51" s="54">
        <v>14532.829735109648</v>
      </c>
      <c r="M51" s="54">
        <v>16506.961139916621</v>
      </c>
      <c r="N51" s="54">
        <v>18410.466628526054</v>
      </c>
      <c r="O51" s="54">
        <v>20267.921195699961</v>
      </c>
    </row>
    <row r="52" spans="1:15" x14ac:dyDescent="0.35">
      <c r="A52" s="49">
        <v>15</v>
      </c>
      <c r="B52" s="111" t="s">
        <v>204</v>
      </c>
      <c r="C52" s="110">
        <v>1538.1809657586768</v>
      </c>
      <c r="D52" s="110">
        <v>1702.1892307606995</v>
      </c>
      <c r="E52" s="110">
        <v>1928.0714951419641</v>
      </c>
      <c r="F52" s="110">
        <v>145.56103699278668</v>
      </c>
      <c r="G52" s="110">
        <v>302.46849542927583</v>
      </c>
      <c r="H52" s="110">
        <v>477.07790903045259</v>
      </c>
      <c r="I52" s="110">
        <v>644.48809338426304</v>
      </c>
      <c r="J52" s="110">
        <v>796.33374776953849</v>
      </c>
      <c r="K52" s="110">
        <v>938.55025077330197</v>
      </c>
      <c r="L52" s="110">
        <v>1087.4998409759155</v>
      </c>
      <c r="M52" s="110">
        <v>1236.5731110971265</v>
      </c>
      <c r="N52" s="110">
        <v>1389.0413372685557</v>
      </c>
      <c r="O52" s="110">
        <v>1545.803851042212</v>
      </c>
    </row>
    <row r="53" spans="1:15" x14ac:dyDescent="0.35">
      <c r="A53" s="49">
        <v>16</v>
      </c>
      <c r="B53" s="111" t="s">
        <v>205</v>
      </c>
      <c r="C53" s="110">
        <v>181.1635455322</v>
      </c>
      <c r="D53" s="110">
        <v>200.36479482140999</v>
      </c>
      <c r="E53" s="110">
        <v>232.78448053903998</v>
      </c>
      <c r="F53" s="110">
        <v>15.390520309100001</v>
      </c>
      <c r="G53" s="110">
        <v>36.103416551990001</v>
      </c>
      <c r="H53" s="110">
        <v>50.631800698569997</v>
      </c>
      <c r="I53" s="110">
        <v>70.68756764327</v>
      </c>
      <c r="J53" s="110">
        <v>90.488880833590002</v>
      </c>
      <c r="K53" s="110">
        <v>106.86343091059001</v>
      </c>
      <c r="L53" s="110">
        <v>131.63920320760997</v>
      </c>
      <c r="M53" s="110">
        <v>150.19420874208998</v>
      </c>
      <c r="N53" s="110">
        <v>168.33554004103999</v>
      </c>
      <c r="O53" s="110">
        <v>190.08891402539999</v>
      </c>
    </row>
    <row r="54" spans="1:15" x14ac:dyDescent="0.35">
      <c r="A54" s="49">
        <v>17</v>
      </c>
      <c r="B54" s="111" t="s">
        <v>206</v>
      </c>
      <c r="C54" s="110">
        <v>23.087920060729999</v>
      </c>
      <c r="D54" s="110">
        <v>25.543857640710002</v>
      </c>
      <c r="E54" s="110">
        <v>31.35966218071</v>
      </c>
      <c r="F54" s="110">
        <v>2.1768792059999997</v>
      </c>
      <c r="G54" s="110">
        <v>4.4132337059999998</v>
      </c>
      <c r="H54" s="110">
        <v>7.2363959589999993</v>
      </c>
      <c r="I54" s="110">
        <v>9.8652723537222204</v>
      </c>
      <c r="J54" s="110">
        <v>12.240487336000001</v>
      </c>
      <c r="K54" s="110">
        <v>14.524626378499999</v>
      </c>
      <c r="L54" s="110">
        <v>17.189520197055558</v>
      </c>
      <c r="M54" s="110">
        <v>19.627814956333339</v>
      </c>
      <c r="N54" s="110">
        <v>22.045018820500001</v>
      </c>
      <c r="O54" s="110">
        <v>23.931814149259999</v>
      </c>
    </row>
    <row r="55" spans="1:15" x14ac:dyDescent="0.35">
      <c r="A55" s="49">
        <v>18</v>
      </c>
      <c r="B55" s="111" t="s">
        <v>207</v>
      </c>
      <c r="C55" s="110">
        <v>35.550498877978328</v>
      </c>
      <c r="D55" s="110">
        <v>39.214895396844454</v>
      </c>
      <c r="E55" s="110">
        <v>43.097653747996127</v>
      </c>
      <c r="F55" s="110">
        <v>3.7467847983350104</v>
      </c>
      <c r="G55" s="110">
        <v>7.6286307047000195</v>
      </c>
      <c r="H55" s="110">
        <v>10.973554304807239</v>
      </c>
      <c r="I55" s="110">
        <v>14.48647088551223</v>
      </c>
      <c r="J55" s="110">
        <v>18.13186380180624</v>
      </c>
      <c r="K55" s="110">
        <v>21.604672338710017</v>
      </c>
      <c r="L55" s="110">
        <v>25.237845916720566</v>
      </c>
      <c r="M55" s="110">
        <v>29.06792180854335</v>
      </c>
      <c r="N55" s="110">
        <v>33.521479616389989</v>
      </c>
      <c r="O55" s="110">
        <v>37.90707510731054</v>
      </c>
    </row>
    <row r="56" spans="1:15" x14ac:dyDescent="0.35">
      <c r="A56" s="49">
        <v>19</v>
      </c>
      <c r="B56" s="111" t="s">
        <v>208</v>
      </c>
      <c r="C56" s="110">
        <v>54.788664821150007</v>
      </c>
      <c r="D56" s="110">
        <v>60.633018208270009</v>
      </c>
      <c r="E56" s="110">
        <v>81.922095867440007</v>
      </c>
      <c r="F56" s="110">
        <v>5.6809738873899995</v>
      </c>
      <c r="G56" s="110">
        <v>11.41829612269</v>
      </c>
      <c r="H56" s="110">
        <v>15.86327278105</v>
      </c>
      <c r="I56" s="110">
        <v>23.351283867979998</v>
      </c>
      <c r="J56" s="110">
        <v>29.004082552180002</v>
      </c>
      <c r="K56" s="110">
        <v>34.101766267590001</v>
      </c>
      <c r="L56" s="110">
        <v>41.81293117976</v>
      </c>
      <c r="M56" s="110">
        <v>45.71119029841001</v>
      </c>
      <c r="N56" s="110">
        <v>51.689756490679997</v>
      </c>
      <c r="O56" s="110">
        <v>58.551060957819999</v>
      </c>
    </row>
    <row r="57" spans="1:15" x14ac:dyDescent="0.35">
      <c r="A57" s="49">
        <v>20</v>
      </c>
      <c r="B57" s="111" t="s">
        <v>209</v>
      </c>
      <c r="C57" s="110">
        <v>98.524733113850004</v>
      </c>
      <c r="D57" s="110">
        <v>107.19442492830001</v>
      </c>
      <c r="E57" s="110">
        <v>133.40632723229999</v>
      </c>
      <c r="F57" s="110">
        <v>7.0796382609999995</v>
      </c>
      <c r="G57" s="110">
        <v>13.0521406216</v>
      </c>
      <c r="H57" s="110">
        <v>24.743084147200001</v>
      </c>
      <c r="I57" s="110">
        <v>34.046394126199999</v>
      </c>
      <c r="J57" s="110">
        <v>40.366826588830001</v>
      </c>
      <c r="K57" s="110">
        <v>56.528798969459991</v>
      </c>
      <c r="L57" s="110">
        <v>72.508912975369995</v>
      </c>
      <c r="M57" s="110">
        <v>79.47304324628999</v>
      </c>
      <c r="N57" s="110">
        <v>88.603799313210004</v>
      </c>
      <c r="O57" s="110">
        <v>100.25859755474002</v>
      </c>
    </row>
    <row r="58" spans="1:15" x14ac:dyDescent="0.35">
      <c r="A58" s="49">
        <v>21</v>
      </c>
      <c r="B58" s="52" t="s">
        <v>210</v>
      </c>
      <c r="C58" s="54">
        <v>1931.296328164585</v>
      </c>
      <c r="D58" s="54">
        <v>2135.1402217562336</v>
      </c>
      <c r="E58" s="54">
        <v>2450.6417147094503</v>
      </c>
      <c r="F58" s="54">
        <v>179.63583345461171</v>
      </c>
      <c r="G58" s="54">
        <v>375.08421313625587</v>
      </c>
      <c r="H58" s="54">
        <v>586.52601692107976</v>
      </c>
      <c r="I58" s="54">
        <v>796.92508226094742</v>
      </c>
      <c r="J58" s="54">
        <v>986.5658888819446</v>
      </c>
      <c r="K58" s="54">
        <v>1172.1735456381521</v>
      </c>
      <c r="L58" s="54">
        <v>1375.8882544524317</v>
      </c>
      <c r="M58" s="54">
        <v>1560.6472901487932</v>
      </c>
      <c r="N58" s="54">
        <v>1753.2369315503756</v>
      </c>
      <c r="O58" s="54">
        <v>1956.5413128367422</v>
      </c>
    </row>
    <row r="59" spans="1:15" x14ac:dyDescent="0.35">
      <c r="A59" s="49">
        <v>22</v>
      </c>
      <c r="B59" s="50" t="s">
        <v>211</v>
      </c>
      <c r="C59" s="110">
        <v>22.451061208999999</v>
      </c>
      <c r="D59" s="110">
        <v>25.782653988</v>
      </c>
      <c r="E59" s="110">
        <v>31.819922950999999</v>
      </c>
      <c r="F59" s="110">
        <v>3.0826034959999999</v>
      </c>
      <c r="G59" s="110">
        <v>1.5354402330000001</v>
      </c>
      <c r="H59" s="110">
        <v>4.0714107830000001</v>
      </c>
      <c r="I59" s="110">
        <v>4.1044783019999995</v>
      </c>
      <c r="J59" s="110">
        <v>6.7202177510000007</v>
      </c>
      <c r="K59" s="110">
        <v>8.1172478060000017</v>
      </c>
      <c r="L59" s="110">
        <v>9.8744448420000008</v>
      </c>
      <c r="M59" s="110">
        <v>12.152612612</v>
      </c>
      <c r="N59" s="110">
        <v>13.597414277</v>
      </c>
      <c r="O59" s="110">
        <v>15.396479856999999</v>
      </c>
    </row>
    <row r="60" spans="1:15" x14ac:dyDescent="0.35">
      <c r="A60" s="49">
        <v>23</v>
      </c>
      <c r="B60" s="50" t="s">
        <v>212</v>
      </c>
      <c r="C60" s="110">
        <v>0.67676552072000007</v>
      </c>
      <c r="D60" s="110">
        <v>1.2095796197200002</v>
      </c>
      <c r="E60" s="110">
        <v>4.0846129938299995</v>
      </c>
      <c r="F60" s="110">
        <v>0.2</v>
      </c>
      <c r="G60" s="110">
        <v>0.20693999800000001</v>
      </c>
      <c r="H60" s="110">
        <v>0.26324999799999999</v>
      </c>
      <c r="I60" s="110">
        <v>0.29113249800000002</v>
      </c>
      <c r="J60" s="110">
        <v>0.46582085400000001</v>
      </c>
      <c r="K60" s="110">
        <v>0.46447585399999997</v>
      </c>
      <c r="L60" s="110">
        <v>0.58395074300000005</v>
      </c>
      <c r="M60" s="110">
        <v>0.80770407799999999</v>
      </c>
      <c r="N60" s="110">
        <v>0.64112411199999997</v>
      </c>
      <c r="O60" s="110">
        <v>0.864901119</v>
      </c>
    </row>
    <row r="61" spans="1:15" x14ac:dyDescent="0.35">
      <c r="A61" s="49">
        <v>24</v>
      </c>
      <c r="B61" s="50" t="s">
        <v>213</v>
      </c>
      <c r="C61" s="110">
        <v>2.8673884790000002</v>
      </c>
      <c r="D61" s="110">
        <v>2.86733848058</v>
      </c>
      <c r="E61" s="110">
        <v>0.17529897257999999</v>
      </c>
      <c r="F61" s="110">
        <v>-1.3999999999999999E-6</v>
      </c>
      <c r="G61" s="110">
        <v>-1.3999999999999999E-6</v>
      </c>
      <c r="H61" s="110">
        <v>-1.3999999999999999E-6</v>
      </c>
      <c r="I61" s="110">
        <v>-4.148E-4</v>
      </c>
      <c r="J61" s="110">
        <v>-4.148E-4</v>
      </c>
      <c r="K61" s="110">
        <v>-4.148E-4</v>
      </c>
      <c r="L61" s="110">
        <v>-2.3318664000000003E-2</v>
      </c>
      <c r="M61" s="110">
        <v>0.13433899399999999</v>
      </c>
      <c r="N61" s="110">
        <v>0.13433899399999999</v>
      </c>
      <c r="O61" s="110">
        <v>0.13433899399999999</v>
      </c>
    </row>
    <row r="62" spans="1:15" x14ac:dyDescent="0.35">
      <c r="A62" s="49">
        <v>25</v>
      </c>
      <c r="B62" s="50" t="s">
        <v>214</v>
      </c>
      <c r="C62" s="110">
        <v>204.22070340510862</v>
      </c>
      <c r="D62" s="110">
        <v>205.65648668033865</v>
      </c>
      <c r="E62" s="110">
        <v>233.17827074568859</v>
      </c>
      <c r="F62" s="110">
        <v>21.45113776634</v>
      </c>
      <c r="G62" s="110">
        <v>31.162406421959997</v>
      </c>
      <c r="H62" s="110">
        <v>45.324551696240007</v>
      </c>
      <c r="I62" s="110">
        <v>59.580795798268746</v>
      </c>
      <c r="J62" s="110">
        <v>65.086234369210004</v>
      </c>
      <c r="K62" s="110">
        <v>92.949035661882874</v>
      </c>
      <c r="L62" s="110">
        <v>157.447138960335</v>
      </c>
      <c r="M62" s="110">
        <v>165.73220312333999</v>
      </c>
      <c r="N62" s="110">
        <v>179.40424567581999</v>
      </c>
      <c r="O62" s="110">
        <v>198.74052813046001</v>
      </c>
    </row>
    <row r="63" spans="1:15" x14ac:dyDescent="0.35">
      <c r="A63" s="49">
        <v>26</v>
      </c>
      <c r="B63" s="50" t="s">
        <v>215</v>
      </c>
      <c r="C63" s="110">
        <v>-75.106955027066959</v>
      </c>
      <c r="D63" s="110">
        <v>-250.52886622983462</v>
      </c>
      <c r="E63" s="110">
        <v>-265.60985689362315</v>
      </c>
      <c r="F63" s="110">
        <v>-1.9947152000873003</v>
      </c>
      <c r="G63" s="110">
        <v>-6.6379106730574104</v>
      </c>
      <c r="H63" s="110">
        <v>-8.9389892648857199</v>
      </c>
      <c r="I63" s="110">
        <v>-9.0751712566105507</v>
      </c>
      <c r="J63" s="110">
        <v>-16.999268544651706</v>
      </c>
      <c r="K63" s="110">
        <v>-20.552544992730279</v>
      </c>
      <c r="L63" s="110">
        <v>-29.308709405505727</v>
      </c>
      <c r="M63" s="110">
        <v>-34.488319645966172</v>
      </c>
      <c r="N63" s="110">
        <v>-74.838377096368262</v>
      </c>
      <c r="O63" s="110">
        <v>-80.503661317156883</v>
      </c>
    </row>
    <row r="64" spans="1:15" x14ac:dyDescent="0.35">
      <c r="A64" s="49">
        <v>27</v>
      </c>
      <c r="B64" s="52" t="s">
        <v>216</v>
      </c>
      <c r="C64" s="54">
        <v>155.10896358676163</v>
      </c>
      <c r="D64" s="54">
        <v>-15.012807461196028</v>
      </c>
      <c r="E64" s="54">
        <v>3.6482487694754795</v>
      </c>
      <c r="F64" s="54">
        <v>22.739024662252699</v>
      </c>
      <c r="G64" s="54">
        <v>26.266874579902581</v>
      </c>
      <c r="H64" s="54">
        <v>40.720221812354275</v>
      </c>
      <c r="I64" s="54">
        <v>54.900820541658199</v>
      </c>
      <c r="J64" s="54">
        <v>55.272589629558283</v>
      </c>
      <c r="K64" s="54">
        <v>80.977799529152577</v>
      </c>
      <c r="L64" s="54">
        <v>138.57350647582928</v>
      </c>
      <c r="M64" s="54">
        <v>144.3385391613738</v>
      </c>
      <c r="N64" s="54">
        <v>118.93874596245178</v>
      </c>
      <c r="O64" s="54">
        <v>134.63258678330311</v>
      </c>
    </row>
    <row r="65" spans="1:15" x14ac:dyDescent="0.35">
      <c r="A65" s="49">
        <v>28</v>
      </c>
      <c r="B65" s="52" t="s">
        <v>217</v>
      </c>
      <c r="C65" s="54">
        <v>17303.180681313963</v>
      </c>
      <c r="D65" s="54">
        <v>18429.279275076529</v>
      </c>
      <c r="E65" s="54">
        <v>19897.013529256983</v>
      </c>
      <c r="F65" s="54">
        <v>1790.5974844160194</v>
      </c>
      <c r="G65" s="54">
        <v>3637.2554068253589</v>
      </c>
      <c r="H65" s="54">
        <v>5963.855310971574</v>
      </c>
      <c r="I65" s="54">
        <v>7740.5422190816498</v>
      </c>
      <c r="J65" s="54">
        <v>9776.6579196478051</v>
      </c>
      <c r="K65" s="54">
        <v>11522.726698934031</v>
      </c>
      <c r="L65" s="54">
        <v>13295.514987133047</v>
      </c>
      <c r="M65" s="54">
        <v>15090.652388929195</v>
      </c>
      <c r="N65" s="54">
        <v>16776.168442938131</v>
      </c>
      <c r="O65" s="54">
        <v>18446.012469646517</v>
      </c>
    </row>
    <row r="66" spans="1:15" x14ac:dyDescent="0.35">
      <c r="A66" s="49">
        <v>29</v>
      </c>
      <c r="B66" s="52" t="s">
        <v>218</v>
      </c>
      <c r="C66" s="54">
        <v>20.059249617999999</v>
      </c>
      <c r="D66" s="54">
        <v>22.219949592999999</v>
      </c>
      <c r="E66" s="54">
        <v>29.515154681999999</v>
      </c>
      <c r="F66" s="54">
        <v>1.1468035619999999</v>
      </c>
      <c r="G66" s="54">
        <v>2.7183678470000001</v>
      </c>
      <c r="H66" s="54">
        <v>3.9011252559999998</v>
      </c>
      <c r="I66" s="54">
        <v>5.0780672710000001</v>
      </c>
      <c r="J66" s="54">
        <v>8.2555470779999993</v>
      </c>
      <c r="K66" s="54">
        <v>11.727287234</v>
      </c>
      <c r="L66" s="54">
        <v>13.283805778</v>
      </c>
      <c r="M66" s="54">
        <v>15.375841251000001</v>
      </c>
      <c r="N66" s="54">
        <v>16.750627887</v>
      </c>
      <c r="O66" s="54">
        <v>22.389980885</v>
      </c>
    </row>
    <row r="67" spans="1:15" x14ac:dyDescent="0.35">
      <c r="A67" s="49">
        <v>30</v>
      </c>
      <c r="B67" s="52" t="s">
        <v>219</v>
      </c>
      <c r="C67" s="54">
        <v>17283.121431695963</v>
      </c>
      <c r="D67" s="54">
        <v>18407.059325483529</v>
      </c>
      <c r="E67" s="54">
        <v>19867.498374574985</v>
      </c>
      <c r="F67" s="54">
        <v>1789.4506808540195</v>
      </c>
      <c r="G67" s="54">
        <v>3634.5370389783589</v>
      </c>
      <c r="H67" s="54">
        <v>5959.9541857155737</v>
      </c>
      <c r="I67" s="54">
        <v>7735.4641518106491</v>
      </c>
      <c r="J67" s="54">
        <v>9768.4023725698044</v>
      </c>
      <c r="K67" s="54">
        <v>11510.999411700031</v>
      </c>
      <c r="L67" s="54">
        <v>13282.231181355046</v>
      </c>
      <c r="M67" s="54">
        <v>15075.276547678195</v>
      </c>
      <c r="N67" s="54">
        <v>16759.417815051129</v>
      </c>
      <c r="O67" s="54">
        <v>18423.622488761521</v>
      </c>
    </row>
    <row r="69" spans="1:15" x14ac:dyDescent="0.35">
      <c r="C69" s="43"/>
      <c r="D69" s="43"/>
      <c r="E69" s="43"/>
      <c r="F69" s="43"/>
      <c r="G69" s="43"/>
      <c r="H69" s="43"/>
      <c r="I69" s="43"/>
      <c r="J69" s="43"/>
      <c r="K69" s="43"/>
      <c r="L69" s="43"/>
      <c r="M69" s="43"/>
      <c r="N69" s="43"/>
      <c r="O69" s="43" t="s">
        <v>77</v>
      </c>
    </row>
    <row r="70" spans="1:15" x14ac:dyDescent="0.35">
      <c r="B70" s="3" t="s">
        <v>221</v>
      </c>
    </row>
    <row r="71" spans="1:15" x14ac:dyDescent="0.35">
      <c r="A71" s="106" t="s">
        <v>156</v>
      </c>
      <c r="B71" s="106" t="s">
        <v>190</v>
      </c>
      <c r="C71" s="107">
        <v>45230</v>
      </c>
      <c r="D71" s="107">
        <v>45260</v>
      </c>
      <c r="E71" s="107">
        <v>45291</v>
      </c>
      <c r="F71" s="107">
        <v>45322</v>
      </c>
      <c r="G71" s="107">
        <v>45351</v>
      </c>
      <c r="H71" s="107">
        <v>45382</v>
      </c>
      <c r="I71" s="107">
        <v>45412</v>
      </c>
      <c r="J71" s="107">
        <v>45443</v>
      </c>
      <c r="K71" s="107">
        <v>45473</v>
      </c>
      <c r="L71" s="107">
        <v>45504</v>
      </c>
      <c r="M71" s="107">
        <v>45535</v>
      </c>
      <c r="N71" s="107">
        <v>45565</v>
      </c>
      <c r="O71" s="107">
        <v>45596</v>
      </c>
    </row>
    <row r="72" spans="1:15" x14ac:dyDescent="0.35">
      <c r="A72" s="49">
        <v>1</v>
      </c>
      <c r="B72" s="50" t="s">
        <v>191</v>
      </c>
      <c r="C72" s="110">
        <v>148.77647982220969</v>
      </c>
      <c r="D72" s="110">
        <v>162.46791269320971</v>
      </c>
      <c r="E72" s="110">
        <v>189.06765184570969</v>
      </c>
      <c r="F72" s="110">
        <v>14.581940040999999</v>
      </c>
      <c r="G72" s="110">
        <v>29.045694140999998</v>
      </c>
      <c r="H72" s="110">
        <v>44.914231741499997</v>
      </c>
      <c r="I72" s="110">
        <v>61.642710468499999</v>
      </c>
      <c r="J72" s="110">
        <v>78.537219275500007</v>
      </c>
      <c r="K72" s="110">
        <v>105.06085184323</v>
      </c>
      <c r="L72" s="110">
        <v>120.38405039699998</v>
      </c>
      <c r="M72" s="110">
        <v>137.1581380634839</v>
      </c>
      <c r="N72" s="110">
        <v>153.97860891151518</v>
      </c>
      <c r="O72" s="110">
        <v>172.72559586899229</v>
      </c>
    </row>
    <row r="73" spans="1:15" x14ac:dyDescent="0.35">
      <c r="A73" s="49">
        <v>2</v>
      </c>
      <c r="B73" s="50" t="s">
        <v>192</v>
      </c>
      <c r="C73" s="110">
        <v>0.97627206992000004</v>
      </c>
      <c r="D73" s="110">
        <v>2.9073757900600001</v>
      </c>
      <c r="E73" s="110">
        <v>2.9271563242199998</v>
      </c>
      <c r="F73" s="110">
        <v>6.9196975680000009E-2</v>
      </c>
      <c r="G73" s="110">
        <v>0.12076020484000001</v>
      </c>
      <c r="H73" s="110">
        <v>0.13888969558</v>
      </c>
      <c r="I73" s="110">
        <v>0.21102488325999999</v>
      </c>
      <c r="J73" s="110">
        <v>0.33968286487999999</v>
      </c>
      <c r="K73" s="110">
        <v>0.53600828686000002</v>
      </c>
      <c r="L73" s="110">
        <v>0.63216954467999997</v>
      </c>
      <c r="M73" s="110">
        <v>0.64868752512999994</v>
      </c>
      <c r="N73" s="110">
        <v>0.66580982194000005</v>
      </c>
      <c r="O73" s="110">
        <v>1.28993575317</v>
      </c>
    </row>
    <row r="74" spans="1:15" x14ac:dyDescent="0.35">
      <c r="A74" s="49">
        <v>3</v>
      </c>
      <c r="B74" s="50" t="s">
        <v>193</v>
      </c>
      <c r="C74" s="110">
        <v>1.4248904644999998</v>
      </c>
      <c r="D74" s="110">
        <v>1.6833376085</v>
      </c>
      <c r="E74" s="110">
        <v>2.2492347525</v>
      </c>
      <c r="F74" s="110">
        <v>9.1358333E-2</v>
      </c>
      <c r="G74" s="110">
        <v>0.191136362</v>
      </c>
      <c r="H74" s="110">
        <v>0.29271794200000001</v>
      </c>
      <c r="I74" s="110">
        <v>0.37492627499999998</v>
      </c>
      <c r="J74" s="110">
        <v>0.46318460799999994</v>
      </c>
      <c r="K74" s="110">
        <v>0.54214294100000004</v>
      </c>
      <c r="L74" s="110">
        <v>0.62605824200000004</v>
      </c>
      <c r="M74" s="110">
        <v>0.71512354300000003</v>
      </c>
      <c r="N74" s="110">
        <v>0.80933187600000012</v>
      </c>
      <c r="O74" s="110">
        <v>0.89470414500000006</v>
      </c>
    </row>
    <row r="75" spans="1:15" x14ac:dyDescent="0.35">
      <c r="A75" s="49">
        <v>4</v>
      </c>
      <c r="B75" s="50" t="s">
        <v>194</v>
      </c>
      <c r="C75" s="110">
        <v>-4.939516587</v>
      </c>
      <c r="D75" s="110">
        <v>-4.1147265869999998</v>
      </c>
      <c r="E75" s="110">
        <v>-4.4847535869999993</v>
      </c>
      <c r="F75" s="110">
        <v>0</v>
      </c>
      <c r="G75" s="110">
        <v>0</v>
      </c>
      <c r="H75" s="110">
        <v>-5.9973230000000002E-2</v>
      </c>
      <c r="I75" s="110">
        <v>-5.7213230000000004E-2</v>
      </c>
      <c r="J75" s="110">
        <v>-5.7213230000000004E-2</v>
      </c>
      <c r="K75" s="110">
        <v>0.24760077000000003</v>
      </c>
      <c r="L75" s="110">
        <v>0.39225877000000003</v>
      </c>
      <c r="M75" s="110">
        <v>0.40475876999999999</v>
      </c>
      <c r="N75" s="110">
        <v>0.41936626999999999</v>
      </c>
      <c r="O75" s="110">
        <v>7.98422381558</v>
      </c>
    </row>
    <row r="76" spans="1:15" x14ac:dyDescent="0.35">
      <c r="A76" s="49">
        <v>5</v>
      </c>
      <c r="B76" s="50" t="s">
        <v>195</v>
      </c>
      <c r="C76" s="110">
        <v>1.6982774999999999E-2</v>
      </c>
      <c r="D76" s="110">
        <v>1.6982774999999999E-2</v>
      </c>
      <c r="E76" s="110">
        <v>1.6982774999999999E-2</v>
      </c>
      <c r="F76" s="110">
        <v>0</v>
      </c>
      <c r="G76" s="110">
        <v>0</v>
      </c>
      <c r="H76" s="110">
        <v>0</v>
      </c>
      <c r="I76" s="110">
        <v>0</v>
      </c>
      <c r="J76" s="110">
        <v>0</v>
      </c>
      <c r="K76" s="110">
        <v>0</v>
      </c>
      <c r="L76" s="110">
        <v>0</v>
      </c>
      <c r="M76" s="110">
        <v>0</v>
      </c>
      <c r="N76" s="110">
        <v>0</v>
      </c>
      <c r="O76" s="110">
        <v>0</v>
      </c>
    </row>
    <row r="77" spans="1:15" x14ac:dyDescent="0.35">
      <c r="A77" s="49">
        <v>6</v>
      </c>
      <c r="B77" s="52" t="s">
        <v>154</v>
      </c>
      <c r="C77" s="54">
        <v>146.25510854462971</v>
      </c>
      <c r="D77" s="54">
        <v>162.96088227976969</v>
      </c>
      <c r="E77" s="54">
        <v>189.77627211042972</v>
      </c>
      <c r="F77" s="54">
        <v>14.742495349680002</v>
      </c>
      <c r="G77" s="54">
        <v>29.35759070784</v>
      </c>
      <c r="H77" s="54">
        <v>45.28586614908</v>
      </c>
      <c r="I77" s="54">
        <v>62.171448396760006</v>
      </c>
      <c r="J77" s="54">
        <v>79.282873518380001</v>
      </c>
      <c r="K77" s="54">
        <v>106.38660384108999</v>
      </c>
      <c r="L77" s="54">
        <v>122.03453695367999</v>
      </c>
      <c r="M77" s="54">
        <v>138.9267079016139</v>
      </c>
      <c r="N77" s="54">
        <v>155.87311687945521</v>
      </c>
      <c r="O77" s="54">
        <v>182.89445958274229</v>
      </c>
    </row>
    <row r="78" spans="1:15" x14ac:dyDescent="0.35">
      <c r="A78" s="49">
        <v>7</v>
      </c>
      <c r="B78" s="50" t="s">
        <v>196</v>
      </c>
      <c r="C78" s="110">
        <v>2.0378407649999999E-2</v>
      </c>
      <c r="D78" s="110">
        <v>2.1767297789999997E-2</v>
      </c>
      <c r="E78" s="110">
        <v>2.377060495E-2</v>
      </c>
      <c r="F78" s="110">
        <v>1.6605052999999999E-4</v>
      </c>
      <c r="G78" s="110">
        <v>9.599660690000001E-3</v>
      </c>
      <c r="H78" s="110">
        <v>5.5979361429999999E-2</v>
      </c>
      <c r="I78" s="110">
        <v>5.6122685590000006E-2</v>
      </c>
      <c r="J78" s="110">
        <v>0.10570058620999999</v>
      </c>
      <c r="K78" s="110">
        <v>0.23961981337000002</v>
      </c>
      <c r="L78" s="110">
        <v>0.24290678618</v>
      </c>
      <c r="M78" s="110">
        <v>0.24388404463000002</v>
      </c>
      <c r="N78" s="110">
        <v>0.24468120743999999</v>
      </c>
      <c r="O78" s="110">
        <v>0.24494350825</v>
      </c>
    </row>
    <row r="79" spans="1:15" x14ac:dyDescent="0.35">
      <c r="A79" s="49">
        <v>8</v>
      </c>
      <c r="B79" s="50" t="s">
        <v>197</v>
      </c>
      <c r="C79" s="110">
        <v>1.1617699E-2</v>
      </c>
      <c r="D79" s="110">
        <v>1.1617699E-2</v>
      </c>
      <c r="E79" s="110">
        <v>1.1617699E-2</v>
      </c>
      <c r="F79" s="110">
        <v>0</v>
      </c>
      <c r="G79" s="110">
        <v>1.0253405E-2</v>
      </c>
      <c r="H79" s="110">
        <v>3.0831405999999999E-2</v>
      </c>
      <c r="I79" s="110">
        <v>3.0831405999999999E-2</v>
      </c>
      <c r="J79" s="110">
        <v>3.0831405999999999E-2</v>
      </c>
      <c r="K79" s="110">
        <v>3.3892477999999997E-2</v>
      </c>
      <c r="L79" s="110">
        <v>3.3892477999999997E-2</v>
      </c>
      <c r="M79" s="110">
        <v>3.9495583000000001E-2</v>
      </c>
      <c r="N79" s="110">
        <v>4.6300289000000001E-2</v>
      </c>
      <c r="O79" s="110">
        <v>4.6300289000000001E-2</v>
      </c>
    </row>
    <row r="80" spans="1:15" x14ac:dyDescent="0.35">
      <c r="A80" s="49">
        <v>9</v>
      </c>
      <c r="B80" s="50" t="s">
        <v>198</v>
      </c>
      <c r="C80" s="110">
        <v>0.12187534</v>
      </c>
      <c r="D80" s="110">
        <v>0.134062874</v>
      </c>
      <c r="E80" s="110">
        <v>0.146250408</v>
      </c>
      <c r="F80" s="110">
        <v>1.1770851000000001E-2</v>
      </c>
      <c r="G80" s="110">
        <v>2.3541718E-2</v>
      </c>
      <c r="H80" s="110">
        <v>3.5312585000000001E-2</v>
      </c>
      <c r="I80" s="110">
        <v>4.7083452000000005E-2</v>
      </c>
      <c r="J80" s="110">
        <v>5.8854319000000002E-2</v>
      </c>
      <c r="K80" s="110">
        <v>7.0625186000000006E-2</v>
      </c>
      <c r="L80" s="110">
        <v>8.2396052999999997E-2</v>
      </c>
      <c r="M80" s="110">
        <v>9.4166920000000001E-2</v>
      </c>
      <c r="N80" s="110">
        <v>0.10593778699999999</v>
      </c>
      <c r="O80" s="110">
        <v>0.114029454</v>
      </c>
    </row>
    <row r="81" spans="1:15" x14ac:dyDescent="0.35">
      <c r="A81" s="49">
        <v>10</v>
      </c>
      <c r="B81" s="50" t="s">
        <v>199</v>
      </c>
      <c r="C81" s="110">
        <v>0</v>
      </c>
      <c r="D81" s="110">
        <v>0</v>
      </c>
      <c r="E81" s="110">
        <v>0</v>
      </c>
      <c r="F81" s="110">
        <v>0</v>
      </c>
      <c r="G81" s="110">
        <v>0</v>
      </c>
      <c r="H81" s="110">
        <v>0</v>
      </c>
      <c r="I81" s="110">
        <v>0</v>
      </c>
      <c r="J81" s="110">
        <v>0</v>
      </c>
      <c r="K81" s="110">
        <v>0</v>
      </c>
      <c r="L81" s="110">
        <v>0</v>
      </c>
      <c r="M81" s="110">
        <v>0</v>
      </c>
      <c r="N81" s="110">
        <v>0</v>
      </c>
      <c r="O81" s="110">
        <v>0</v>
      </c>
    </row>
    <row r="82" spans="1:15" x14ac:dyDescent="0.35">
      <c r="A82" s="49">
        <v>11</v>
      </c>
      <c r="B82" s="50" t="s">
        <v>200</v>
      </c>
      <c r="C82" s="115">
        <v>0.53966949629999994</v>
      </c>
      <c r="D82" s="115">
        <v>0.59230990300999997</v>
      </c>
      <c r="E82" s="115">
        <v>0.64475625328999997</v>
      </c>
      <c r="F82" s="115">
        <v>5.3044499000000002E-2</v>
      </c>
      <c r="G82" s="115">
        <v>0.10623972896</v>
      </c>
      <c r="H82" s="115">
        <v>0.15704745422999999</v>
      </c>
      <c r="I82" s="115">
        <v>0.19946357822999999</v>
      </c>
      <c r="J82" s="115">
        <v>0.24248252964</v>
      </c>
      <c r="K82" s="115">
        <v>0.29064576082999999</v>
      </c>
      <c r="L82" s="115">
        <v>0.33767737125000002</v>
      </c>
      <c r="M82" s="115">
        <v>0.38666990725</v>
      </c>
      <c r="N82" s="115">
        <v>0.48507063225000002</v>
      </c>
      <c r="O82" s="115">
        <v>0.53456856024999999</v>
      </c>
    </row>
    <row r="83" spans="1:15" x14ac:dyDescent="0.35">
      <c r="A83" s="49">
        <v>12</v>
      </c>
      <c r="B83" s="111" t="s">
        <v>201</v>
      </c>
      <c r="C83" s="110">
        <v>7.6624240000000001E-3</v>
      </c>
      <c r="D83" s="110">
        <v>8.2911100000000008E-3</v>
      </c>
      <c r="E83" s="110">
        <v>8.2911100000000008E-3</v>
      </c>
      <c r="F83" s="110">
        <v>1.6578000000000001E-3</v>
      </c>
      <c r="G83" s="110">
        <v>2.2372479999999998E-3</v>
      </c>
      <c r="H83" s="110">
        <v>4.335579E-3</v>
      </c>
      <c r="I83" s="110">
        <v>5.006768E-3</v>
      </c>
      <c r="J83" s="110">
        <v>9.6080990000000002E-3</v>
      </c>
      <c r="K83" s="110">
        <v>5.7112224999999996E-2</v>
      </c>
      <c r="L83" s="110">
        <v>0.12394997299999999</v>
      </c>
      <c r="M83" s="110">
        <v>0.13319783799999999</v>
      </c>
      <c r="N83" s="110">
        <v>0.14336270300000001</v>
      </c>
      <c r="O83" s="110">
        <v>0.171760881</v>
      </c>
    </row>
    <row r="84" spans="1:15" x14ac:dyDescent="0.35">
      <c r="A84" s="49">
        <v>13</v>
      </c>
      <c r="B84" s="116" t="s">
        <v>202</v>
      </c>
      <c r="C84" s="54">
        <v>0.70120336694999996</v>
      </c>
      <c r="D84" s="54">
        <v>0.76804888380000003</v>
      </c>
      <c r="E84" s="54">
        <v>0.83468607524000005</v>
      </c>
      <c r="F84" s="54">
        <v>6.6639200529999998E-2</v>
      </c>
      <c r="G84" s="54">
        <v>0.15187176064999999</v>
      </c>
      <c r="H84" s="54">
        <v>0.28350638565999997</v>
      </c>
      <c r="I84" s="54">
        <v>0.33850788982000002</v>
      </c>
      <c r="J84" s="54">
        <v>0.44747693985000003</v>
      </c>
      <c r="K84" s="54">
        <v>0.69189546320000006</v>
      </c>
      <c r="L84" s="54">
        <v>0.82082266143000004</v>
      </c>
      <c r="M84" s="54">
        <v>0.89741429287999996</v>
      </c>
      <c r="N84" s="54">
        <v>1.0253526186899999</v>
      </c>
      <c r="O84" s="54">
        <v>1.1116026925</v>
      </c>
    </row>
    <row r="85" spans="1:15" x14ac:dyDescent="0.35">
      <c r="A85" s="49">
        <v>14</v>
      </c>
      <c r="B85" s="116" t="s">
        <v>203</v>
      </c>
      <c r="C85" s="54">
        <v>145.55390517767972</v>
      </c>
      <c r="D85" s="54">
        <v>162.1928333959697</v>
      </c>
      <c r="E85" s="54">
        <v>188.94158603518969</v>
      </c>
      <c r="F85" s="54">
        <v>14.67585614915</v>
      </c>
      <c r="G85" s="54">
        <v>29.20571894719</v>
      </c>
      <c r="H85" s="54">
        <v>45.002359763420003</v>
      </c>
      <c r="I85" s="54">
        <v>61.832940506940005</v>
      </c>
      <c r="J85" s="54">
        <v>78.835396578529995</v>
      </c>
      <c r="K85" s="54">
        <v>105.69470837789001</v>
      </c>
      <c r="L85" s="54">
        <v>121.21371429224999</v>
      </c>
      <c r="M85" s="54">
        <v>138.02929360873389</v>
      </c>
      <c r="N85" s="54">
        <v>154.84776426076519</v>
      </c>
      <c r="O85" s="54">
        <v>181.7828568902423</v>
      </c>
    </row>
    <row r="86" spans="1:15" x14ac:dyDescent="0.35">
      <c r="A86" s="49">
        <v>15</v>
      </c>
      <c r="B86" s="111" t="s">
        <v>204</v>
      </c>
      <c r="C86" s="110">
        <v>20.464334342999997</v>
      </c>
      <c r="D86" s="110">
        <v>22.466431355000001</v>
      </c>
      <c r="E86" s="110">
        <v>24.683150641000001</v>
      </c>
      <c r="F86" s="110">
        <v>2.0918029119999999</v>
      </c>
      <c r="G86" s="110">
        <v>4.1471441589999998</v>
      </c>
      <c r="H86" s="110">
        <v>6.4910889919999999</v>
      </c>
      <c r="I86" s="110">
        <v>8.6223418569999986</v>
      </c>
      <c r="J86" s="110">
        <v>10.793931703</v>
      </c>
      <c r="K86" s="110">
        <v>12.973264207</v>
      </c>
      <c r="L86" s="110">
        <v>15.063530931999999</v>
      </c>
      <c r="M86" s="110">
        <v>17.296196158000001</v>
      </c>
      <c r="N86" s="110">
        <v>19.369827687000001</v>
      </c>
      <c r="O86" s="110">
        <v>21.800139523999999</v>
      </c>
    </row>
    <row r="87" spans="1:15" x14ac:dyDescent="0.35">
      <c r="A87" s="49">
        <v>16</v>
      </c>
      <c r="B87" s="111" t="s">
        <v>205</v>
      </c>
      <c r="C87" s="110">
        <v>0.81574436400000006</v>
      </c>
      <c r="D87" s="110">
        <v>0.88590845399999996</v>
      </c>
      <c r="E87" s="110">
        <v>0.96772851100000001</v>
      </c>
      <c r="F87" s="110">
        <v>0.10164651299999999</v>
      </c>
      <c r="G87" s="110">
        <v>0.149309523</v>
      </c>
      <c r="H87" s="110">
        <v>0.260068356</v>
      </c>
      <c r="I87" s="110">
        <v>0.30597060399999998</v>
      </c>
      <c r="J87" s="110">
        <v>0.385207311</v>
      </c>
      <c r="K87" s="110">
        <v>0.40485198699999997</v>
      </c>
      <c r="L87" s="110">
        <v>0.44336494399999998</v>
      </c>
      <c r="M87" s="110">
        <v>0.72396320599999997</v>
      </c>
      <c r="N87" s="110">
        <v>0.80803727600000008</v>
      </c>
      <c r="O87" s="110">
        <v>0.91563784599999998</v>
      </c>
    </row>
    <row r="88" spans="1:15" x14ac:dyDescent="0.35">
      <c r="A88" s="49">
        <v>17</v>
      </c>
      <c r="B88" s="111" t="s">
        <v>206</v>
      </c>
      <c r="C88" s="110">
        <v>0.17033784300000002</v>
      </c>
      <c r="D88" s="110">
        <v>0.180189603</v>
      </c>
      <c r="E88" s="110">
        <v>0.189065603</v>
      </c>
      <c r="F88" s="110">
        <v>1.3553908999999999E-2</v>
      </c>
      <c r="G88" s="110">
        <v>4.4706019999999999E-2</v>
      </c>
      <c r="H88" s="110">
        <v>6.5381913999999999E-2</v>
      </c>
      <c r="I88" s="110">
        <v>8.1532250000000001E-2</v>
      </c>
      <c r="J88" s="110">
        <v>7.6025537000000004E-2</v>
      </c>
      <c r="K88" s="110">
        <v>7.9408237000000007E-2</v>
      </c>
      <c r="L88" s="110">
        <v>8.0598237000000003E-2</v>
      </c>
      <c r="M88" s="110">
        <v>8.9658157000000002E-2</v>
      </c>
      <c r="N88" s="110">
        <v>9.1085157E-2</v>
      </c>
      <c r="O88" s="110">
        <v>0.110813677</v>
      </c>
    </row>
    <row r="89" spans="1:15" x14ac:dyDescent="0.35">
      <c r="A89" s="49">
        <v>18</v>
      </c>
      <c r="B89" s="111" t="s">
        <v>207</v>
      </c>
      <c r="C89" s="110">
        <v>0.37750356666666002</v>
      </c>
      <c r="D89" s="110">
        <v>0.41679137799999999</v>
      </c>
      <c r="E89" s="110">
        <v>0.45643720799999998</v>
      </c>
      <c r="F89" s="110">
        <v>4.579706125E-2</v>
      </c>
      <c r="G89" s="110">
        <v>7.7873308500000002E-2</v>
      </c>
      <c r="H89" s="110">
        <v>0.13500428475000001</v>
      </c>
      <c r="I89" s="110">
        <v>0.17100120050000001</v>
      </c>
      <c r="J89" s="110">
        <v>0.19532070325000001</v>
      </c>
      <c r="K89" s="110">
        <v>0.27790194299999998</v>
      </c>
      <c r="L89" s="110">
        <v>0.32098877274999998</v>
      </c>
      <c r="M89" s="110">
        <v>0.3639528125</v>
      </c>
      <c r="N89" s="110">
        <v>0.40691685124999999</v>
      </c>
      <c r="O89" s="110">
        <v>0.45071401566666003</v>
      </c>
    </row>
    <row r="90" spans="1:15" x14ac:dyDescent="0.35">
      <c r="A90" s="49">
        <v>19</v>
      </c>
      <c r="B90" s="111" t="s">
        <v>208</v>
      </c>
      <c r="C90" s="110">
        <v>0.89564026799999996</v>
      </c>
      <c r="D90" s="110">
        <v>0.91213613000000004</v>
      </c>
      <c r="E90" s="110">
        <v>1.0821340349999999</v>
      </c>
      <c r="F90" s="110">
        <v>0.10012236200000001</v>
      </c>
      <c r="G90" s="110">
        <v>0.14331922599999999</v>
      </c>
      <c r="H90" s="110">
        <v>0.25426036200000002</v>
      </c>
      <c r="I90" s="110">
        <v>0.259263097</v>
      </c>
      <c r="J90" s="110">
        <v>0.48948230399999998</v>
      </c>
      <c r="K90" s="110">
        <v>0.50279138000000001</v>
      </c>
      <c r="L90" s="110">
        <v>0.78712458399999996</v>
      </c>
      <c r="M90" s="110">
        <v>0.80393365999999999</v>
      </c>
      <c r="N90" s="110">
        <v>0.81695173600000004</v>
      </c>
      <c r="O90" s="110">
        <v>0.95265659800000002</v>
      </c>
    </row>
    <row r="91" spans="1:15" x14ac:dyDescent="0.35">
      <c r="A91" s="49">
        <v>20</v>
      </c>
      <c r="B91" s="111" t="s">
        <v>209</v>
      </c>
      <c r="C91" s="110">
        <v>1.1749893810000001</v>
      </c>
      <c r="D91" s="110">
        <v>1.2552776640000001</v>
      </c>
      <c r="E91" s="110">
        <v>1.4645555189999999</v>
      </c>
      <c r="F91" s="110">
        <v>0.103564316</v>
      </c>
      <c r="G91" s="110">
        <v>0.18015088300000001</v>
      </c>
      <c r="H91" s="110">
        <v>0.36217537099999997</v>
      </c>
      <c r="I91" s="110">
        <v>0.44993488500000001</v>
      </c>
      <c r="J91" s="110">
        <v>0.53225003599999998</v>
      </c>
      <c r="K91" s="110">
        <v>0.65941291099999999</v>
      </c>
      <c r="L91" s="110">
        <v>0.76213000899999994</v>
      </c>
      <c r="M91" s="110">
        <v>0.85163191699999996</v>
      </c>
      <c r="N91" s="110">
        <v>1.039877771</v>
      </c>
      <c r="O91" s="110">
        <v>1.165629719</v>
      </c>
    </row>
    <row r="92" spans="1:15" x14ac:dyDescent="0.35">
      <c r="A92" s="49">
        <v>21</v>
      </c>
      <c r="B92" s="52" t="s">
        <v>210</v>
      </c>
      <c r="C92" s="54">
        <v>23.898549765666669</v>
      </c>
      <c r="D92" s="54">
        <v>26.116734584</v>
      </c>
      <c r="E92" s="54">
        <v>28.843071517000002</v>
      </c>
      <c r="F92" s="54">
        <v>2.4564870732499999</v>
      </c>
      <c r="G92" s="54">
        <v>4.7425031195000003</v>
      </c>
      <c r="H92" s="54">
        <v>7.5679792797500003</v>
      </c>
      <c r="I92" s="54">
        <v>9.8900438934999997</v>
      </c>
      <c r="J92" s="54">
        <v>12.472217594249999</v>
      </c>
      <c r="K92" s="54">
        <v>14.897630665000001</v>
      </c>
      <c r="L92" s="54">
        <v>17.457737478749998</v>
      </c>
      <c r="M92" s="54">
        <v>20.1293359105</v>
      </c>
      <c r="N92" s="54">
        <v>22.532696478249999</v>
      </c>
      <c r="O92" s="54">
        <v>25.395591379666669</v>
      </c>
    </row>
    <row r="93" spans="1:15" x14ac:dyDescent="0.35">
      <c r="A93" s="49">
        <v>22</v>
      </c>
      <c r="B93" s="50" t="s">
        <v>212</v>
      </c>
      <c r="C93" s="110">
        <v>0</v>
      </c>
      <c r="D93" s="110">
        <v>0</v>
      </c>
      <c r="E93" s="110">
        <v>0</v>
      </c>
      <c r="F93" s="110">
        <v>0</v>
      </c>
      <c r="G93" s="110">
        <v>0</v>
      </c>
      <c r="H93" s="110">
        <v>0</v>
      </c>
      <c r="I93" s="110">
        <v>0</v>
      </c>
      <c r="J93" s="110">
        <v>0</v>
      </c>
      <c r="K93" s="110">
        <v>0</v>
      </c>
      <c r="L93" s="110">
        <v>0</v>
      </c>
      <c r="M93" s="110">
        <v>0</v>
      </c>
      <c r="N93" s="110">
        <v>0</v>
      </c>
      <c r="O93" s="110">
        <v>0</v>
      </c>
    </row>
    <row r="94" spans="1:15" x14ac:dyDescent="0.35">
      <c r="A94" s="49">
        <v>23</v>
      </c>
      <c r="B94" s="50" t="s">
        <v>213</v>
      </c>
      <c r="C94" s="110">
        <v>0</v>
      </c>
      <c r="D94" s="110">
        <v>0</v>
      </c>
      <c r="E94" s="110">
        <v>0</v>
      </c>
      <c r="F94" s="110">
        <v>0</v>
      </c>
      <c r="G94" s="110">
        <v>0</v>
      </c>
      <c r="H94" s="110">
        <v>0</v>
      </c>
      <c r="I94" s="110">
        <v>0</v>
      </c>
      <c r="J94" s="110">
        <v>0</v>
      </c>
      <c r="K94" s="110">
        <v>0</v>
      </c>
      <c r="L94" s="110">
        <v>0</v>
      </c>
      <c r="M94" s="110">
        <v>0</v>
      </c>
      <c r="N94" s="110">
        <v>0</v>
      </c>
      <c r="O94" s="110">
        <v>0</v>
      </c>
    </row>
    <row r="95" spans="1:15" x14ac:dyDescent="0.35">
      <c r="A95" s="49">
        <v>24</v>
      </c>
      <c r="B95" s="50" t="s">
        <v>214</v>
      </c>
      <c r="C95" s="110">
        <v>0.13692994033</v>
      </c>
      <c r="D95" s="110">
        <v>0.16311791590999999</v>
      </c>
      <c r="E95" s="110">
        <v>0.18353628156273999</v>
      </c>
      <c r="F95" s="110">
        <v>8.8193602844300004E-3</v>
      </c>
      <c r="G95" s="110">
        <v>2.5528114890000002E-2</v>
      </c>
      <c r="H95" s="110">
        <v>4.397950933E-2</v>
      </c>
      <c r="I95" s="110">
        <v>4.8717498809999996E-2</v>
      </c>
      <c r="J95" s="110">
        <v>0.17894496958000003</v>
      </c>
      <c r="K95" s="110">
        <v>0.19873648891999998</v>
      </c>
      <c r="L95" s="110">
        <v>9.5192804740000012E-2</v>
      </c>
      <c r="M95" s="110">
        <v>0.1160598457</v>
      </c>
      <c r="N95" s="110">
        <v>0.12906903307000001</v>
      </c>
      <c r="O95" s="110">
        <v>1.61783202275</v>
      </c>
    </row>
    <row r="96" spans="1:15" x14ac:dyDescent="0.35">
      <c r="A96" s="49">
        <v>25</v>
      </c>
      <c r="B96" s="50" t="s">
        <v>215</v>
      </c>
      <c r="C96" s="110">
        <v>-4.3829360610000007E-2</v>
      </c>
      <c r="D96" s="110">
        <v>-5.0716737967310001E-2</v>
      </c>
      <c r="E96" s="110">
        <v>-5.3209383569999998E-2</v>
      </c>
      <c r="F96" s="110">
        <v>-2.5120760000000002E-3</v>
      </c>
      <c r="G96" s="110">
        <v>-3.4449661999999999E-3</v>
      </c>
      <c r="H96" s="110">
        <v>-1.0292432999999998E-2</v>
      </c>
      <c r="I96" s="110">
        <v>-1.1387159999999999E-2</v>
      </c>
      <c r="J96" s="110">
        <v>-1.3948735140000001E-2</v>
      </c>
      <c r="K96" s="110">
        <v>-1.674556021E-2</v>
      </c>
      <c r="L96" s="110">
        <v>-1.7623350699999998E-2</v>
      </c>
      <c r="M96" s="110">
        <v>-1.7249887699999997E-2</v>
      </c>
      <c r="N96" s="110">
        <v>-1.7907209699999999E-2</v>
      </c>
      <c r="O96" s="110">
        <v>-2.0431720699999996E-2</v>
      </c>
    </row>
    <row r="97" spans="1:15" x14ac:dyDescent="0.35">
      <c r="A97" s="49">
        <v>26</v>
      </c>
      <c r="B97" s="52" t="s">
        <v>216</v>
      </c>
      <c r="C97" s="54">
        <v>9.3100579719999993E-2</v>
      </c>
      <c r="D97" s="54">
        <v>0.11240117794269</v>
      </c>
      <c r="E97" s="54">
        <v>0.13032689799274999</v>
      </c>
      <c r="F97" s="54">
        <v>6.30728428444E-3</v>
      </c>
      <c r="G97" s="54">
        <v>2.2083148689999998E-2</v>
      </c>
      <c r="H97" s="54">
        <v>3.3687076329999996E-2</v>
      </c>
      <c r="I97" s="54">
        <v>3.7330338810000002E-2</v>
      </c>
      <c r="J97" s="54">
        <v>0.16499623443999997</v>
      </c>
      <c r="K97" s="54">
        <v>0.18199092871</v>
      </c>
      <c r="L97" s="54">
        <v>7.7569454039999999E-2</v>
      </c>
      <c r="M97" s="54">
        <v>9.8809958000000003E-2</v>
      </c>
      <c r="N97" s="54">
        <v>0.11116182337</v>
      </c>
      <c r="O97" s="54">
        <v>1.5974003020499998</v>
      </c>
    </row>
    <row r="98" spans="1:15" x14ac:dyDescent="0.35">
      <c r="A98" s="49">
        <v>27</v>
      </c>
      <c r="B98" s="52" t="s">
        <v>217</v>
      </c>
      <c r="C98" s="54">
        <v>121.74845599173301</v>
      </c>
      <c r="D98" s="54">
        <v>136.18849998991237</v>
      </c>
      <c r="E98" s="54">
        <v>160.22884141618238</v>
      </c>
      <c r="F98" s="54">
        <v>12.22567636018444</v>
      </c>
      <c r="G98" s="54">
        <v>24.485298976380001</v>
      </c>
      <c r="H98" s="54">
        <v>37.468067560000001</v>
      </c>
      <c r="I98" s="54">
        <v>51.980226952249993</v>
      </c>
      <c r="J98" s="54">
        <v>66.528175218719994</v>
      </c>
      <c r="K98" s="54">
        <v>90.979068641599994</v>
      </c>
      <c r="L98" s="54">
        <v>103.83354626754</v>
      </c>
      <c r="M98" s="54">
        <v>117.99876765623389</v>
      </c>
      <c r="N98" s="54">
        <v>132.4262296058852</v>
      </c>
      <c r="O98" s="54">
        <v>157.98466581262559</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121.74845599173301</v>
      </c>
      <c r="D100" s="54">
        <v>136.18849998991237</v>
      </c>
      <c r="E100" s="54">
        <v>160.22884141618238</v>
      </c>
      <c r="F100" s="54">
        <v>12.22567636018444</v>
      </c>
      <c r="G100" s="54">
        <v>24.485298976380001</v>
      </c>
      <c r="H100" s="54">
        <v>37.468067560000001</v>
      </c>
      <c r="I100" s="54">
        <v>51.980226952249993</v>
      </c>
      <c r="J100" s="54">
        <v>66.528175218719994</v>
      </c>
      <c r="K100" s="54">
        <v>90.979068641599994</v>
      </c>
      <c r="L100" s="54">
        <v>103.83354626754</v>
      </c>
      <c r="M100" s="54">
        <v>117.99876765623389</v>
      </c>
      <c r="N100" s="54">
        <v>132.4262296058852</v>
      </c>
      <c r="O100" s="54">
        <v>157.98466581262559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554A-01C2-4C83-B638-C3E5D5E60747}">
  <sheetPr>
    <tabColor rgb="FF00B0F0"/>
  </sheetPr>
  <dimension ref="A1:O160"/>
  <sheetViews>
    <sheetView showGridLines="0" zoomScale="70" zoomScaleNormal="70" workbookViewId="0">
      <pane xSplit="2" ySplit="3" topLeftCell="C97"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38.453125" style="3" customWidth="1"/>
    <col min="3" max="3" width="10.453125" style="3" customWidth="1"/>
    <col min="4" max="14" width="10.453125" style="3" bestFit="1" customWidth="1"/>
    <col min="15" max="15" width="17.90625" style="3" bestFit="1" customWidth="1"/>
    <col min="16" max="16384" width="8.81640625" style="3"/>
  </cols>
  <sheetData>
    <row r="1" spans="1:15" x14ac:dyDescent="0.35">
      <c r="C1" s="43"/>
      <c r="D1" s="43"/>
      <c r="I1" s="43"/>
      <c r="J1" s="43"/>
      <c r="K1" s="43"/>
      <c r="L1" s="43"/>
      <c r="M1" s="43"/>
      <c r="N1" s="43"/>
      <c r="O1" s="43" t="s">
        <v>77</v>
      </c>
    </row>
    <row r="2" spans="1:15" x14ac:dyDescent="0.35">
      <c r="B2" s="133" t="s">
        <v>222</v>
      </c>
    </row>
    <row r="3" spans="1:15" x14ac:dyDescent="0.35">
      <c r="A3" s="106" t="s">
        <v>156</v>
      </c>
      <c r="B3" s="106" t="s">
        <v>157</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x14ac:dyDescent="0.35">
      <c r="A4" s="49">
        <v>1</v>
      </c>
      <c r="B4" s="50" t="s">
        <v>83</v>
      </c>
      <c r="C4" s="51">
        <v>301.97613389978005</v>
      </c>
      <c r="D4" s="51">
        <v>332.92394733795004</v>
      </c>
      <c r="E4" s="51">
        <v>263.12425769829002</v>
      </c>
      <c r="F4" s="51">
        <v>90.993927614619992</v>
      </c>
      <c r="G4" s="51">
        <v>120.52338924051999</v>
      </c>
      <c r="H4" s="51">
        <v>72.603047165449993</v>
      </c>
      <c r="I4" s="51">
        <v>58.842554362889999</v>
      </c>
      <c r="J4" s="51">
        <v>49.676078829300003</v>
      </c>
      <c r="K4" s="51">
        <v>14.684911240950001</v>
      </c>
      <c r="L4" s="51">
        <v>19.556179964999998</v>
      </c>
      <c r="M4" s="51">
        <v>6.7314666230000002</v>
      </c>
      <c r="N4" s="51">
        <v>11.485345444</v>
      </c>
      <c r="O4" s="51">
        <v>5.0562976040000001</v>
      </c>
    </row>
    <row r="5" spans="1:15" x14ac:dyDescent="0.35">
      <c r="A5" s="49">
        <v>2</v>
      </c>
      <c r="B5" s="50" t="s">
        <v>84</v>
      </c>
      <c r="C5" s="51">
        <v>508.51879383300002</v>
      </c>
      <c r="D5" s="51">
        <v>779.28934099799994</v>
      </c>
      <c r="E5" s="51">
        <v>667.44359855300002</v>
      </c>
      <c r="F5" s="51">
        <v>740.22368986900005</v>
      </c>
      <c r="G5" s="51">
        <v>668.39302342500002</v>
      </c>
      <c r="H5" s="51">
        <v>1413.1959838820001</v>
      </c>
      <c r="I5" s="51">
        <v>1040.99610121</v>
      </c>
      <c r="J5" s="51">
        <v>1051.069585105</v>
      </c>
      <c r="K5" s="51">
        <v>1487.0104924499999</v>
      </c>
      <c r="L5" s="51">
        <v>803.08406114000002</v>
      </c>
      <c r="M5" s="51">
        <v>1361.1406956119999</v>
      </c>
      <c r="N5" s="51">
        <v>1475.379556658</v>
      </c>
      <c r="O5" s="51">
        <v>924.67485490000001</v>
      </c>
    </row>
    <row r="6" spans="1:15" x14ac:dyDescent="0.35">
      <c r="A6" s="49">
        <v>3</v>
      </c>
      <c r="B6" s="50" t="s">
        <v>85</v>
      </c>
      <c r="C6" s="51">
        <v>12699.497575199</v>
      </c>
      <c r="D6" s="51">
        <v>12784.117233561001</v>
      </c>
      <c r="E6" s="51">
        <v>15361.547885987</v>
      </c>
      <c r="F6" s="51">
        <v>15205.800245566999</v>
      </c>
      <c r="G6" s="51">
        <v>15953.431343684999</v>
      </c>
      <c r="H6" s="51">
        <v>15700.912497793001</v>
      </c>
      <c r="I6" s="51">
        <v>14423.570389339002</v>
      </c>
      <c r="J6" s="51">
        <v>15179.133482861002</v>
      </c>
      <c r="K6" s="51">
        <v>13671.232777101999</v>
      </c>
      <c r="L6" s="51">
        <v>14030.318110163031</v>
      </c>
      <c r="M6" s="51">
        <v>15165.613826664032</v>
      </c>
      <c r="N6" s="51">
        <v>16434.082156722001</v>
      </c>
      <c r="O6" s="51">
        <v>15556.440453479001</v>
      </c>
    </row>
    <row r="7" spans="1:15" x14ac:dyDescent="0.35">
      <c r="A7" s="49">
        <v>4</v>
      </c>
      <c r="B7" s="50" t="s">
        <v>86</v>
      </c>
      <c r="C7" s="51">
        <v>9.9400465140000005</v>
      </c>
      <c r="D7" s="51">
        <v>9.9886214429999995</v>
      </c>
      <c r="E7" s="51">
        <v>0</v>
      </c>
      <c r="F7" s="51">
        <v>0</v>
      </c>
      <c r="G7" s="51">
        <v>0</v>
      </c>
      <c r="H7" s="51">
        <v>0</v>
      </c>
      <c r="I7" s="51">
        <v>0</v>
      </c>
      <c r="J7" s="51">
        <v>0</v>
      </c>
      <c r="K7" s="51">
        <v>0</v>
      </c>
      <c r="L7" s="51">
        <v>0</v>
      </c>
      <c r="M7" s="51">
        <v>0</v>
      </c>
      <c r="N7" s="51">
        <v>0</v>
      </c>
      <c r="O7" s="51">
        <v>0</v>
      </c>
    </row>
    <row r="8" spans="1:15" x14ac:dyDescent="0.35">
      <c r="A8" s="49">
        <v>5</v>
      </c>
      <c r="B8" s="50" t="s">
        <v>87</v>
      </c>
      <c r="C8" s="51">
        <v>0</v>
      </c>
      <c r="D8" s="51">
        <v>0</v>
      </c>
      <c r="E8" s="51">
        <v>0</v>
      </c>
      <c r="F8" s="51">
        <v>0</v>
      </c>
      <c r="G8" s="51">
        <v>0</v>
      </c>
      <c r="H8" s="51">
        <v>0</v>
      </c>
      <c r="I8" s="51">
        <v>0</v>
      </c>
      <c r="J8" s="51">
        <v>0</v>
      </c>
      <c r="K8" s="51">
        <v>394.28307121</v>
      </c>
      <c r="L8" s="51">
        <v>848.08655240799999</v>
      </c>
      <c r="M8" s="51">
        <v>1184.5116228080001</v>
      </c>
      <c r="N8" s="51">
        <v>1455.4541696270001</v>
      </c>
      <c r="O8" s="51">
        <v>1915.2206789449999</v>
      </c>
    </row>
    <row r="9" spans="1:15" x14ac:dyDescent="0.35">
      <c r="A9" s="49">
        <v>6</v>
      </c>
      <c r="B9" s="50" t="s">
        <v>88</v>
      </c>
      <c r="C9" s="51">
        <v>68875.725530495649</v>
      </c>
      <c r="D9" s="51">
        <v>70179.825186863469</v>
      </c>
      <c r="E9" s="51">
        <v>70235.546468963323</v>
      </c>
      <c r="F9" s="51">
        <v>70639.428402143123</v>
      </c>
      <c r="G9" s="51">
        <v>71054.782398934592</v>
      </c>
      <c r="H9" s="51">
        <v>71037.84975344385</v>
      </c>
      <c r="I9" s="51">
        <v>71914.68446124687</v>
      </c>
      <c r="J9" s="51">
        <v>72950.637521672514</v>
      </c>
      <c r="K9" s="51">
        <v>73673.776720758586</v>
      </c>
      <c r="L9" s="51">
        <v>73982.367131077684</v>
      </c>
      <c r="M9" s="51">
        <v>73559.582536851769</v>
      </c>
      <c r="N9" s="51">
        <v>73256.993199828066</v>
      </c>
      <c r="O9" s="51">
        <v>73160.909098732431</v>
      </c>
    </row>
    <row r="10" spans="1:15" x14ac:dyDescent="0.35">
      <c r="A10" s="49">
        <v>7</v>
      </c>
      <c r="B10" s="50" t="s">
        <v>89</v>
      </c>
      <c r="C10" s="51">
        <v>18061.417627944455</v>
      </c>
      <c r="D10" s="51">
        <v>18436.198002656452</v>
      </c>
      <c r="E10" s="51">
        <v>18516.461199855454</v>
      </c>
      <c r="F10" s="51">
        <v>18234.560389334456</v>
      </c>
      <c r="G10" s="51">
        <v>18149.646820949449</v>
      </c>
      <c r="H10" s="51">
        <v>18084.135178298908</v>
      </c>
      <c r="I10" s="51">
        <v>17369.13061641391</v>
      </c>
      <c r="J10" s="51">
        <v>16354.160449501949</v>
      </c>
      <c r="K10" s="51">
        <v>16733.178173079363</v>
      </c>
      <c r="L10" s="51">
        <v>16923.051106500272</v>
      </c>
      <c r="M10" s="51">
        <v>17366.09251729853</v>
      </c>
      <c r="N10" s="51">
        <v>17087.493986863909</v>
      </c>
      <c r="O10" s="51">
        <v>17151.982361559778</v>
      </c>
    </row>
    <row r="11" spans="1:15" x14ac:dyDescent="0.35">
      <c r="A11" s="49">
        <v>8</v>
      </c>
      <c r="B11" s="50" t="s">
        <v>90</v>
      </c>
      <c r="C11" s="51">
        <v>38848.823371955405</v>
      </c>
      <c r="D11" s="51">
        <v>38780.210253058183</v>
      </c>
      <c r="E11" s="51">
        <v>38194.959131387062</v>
      </c>
      <c r="F11" s="51">
        <v>38045.778659064985</v>
      </c>
      <c r="G11" s="51">
        <v>37714.595589656688</v>
      </c>
      <c r="H11" s="51">
        <v>37642.331986689955</v>
      </c>
      <c r="I11" s="51">
        <v>37279.885543397686</v>
      </c>
      <c r="J11" s="51">
        <v>37019.107157880419</v>
      </c>
      <c r="K11" s="51">
        <v>36622.357024347169</v>
      </c>
      <c r="L11" s="51">
        <v>37003.171008734702</v>
      </c>
      <c r="M11" s="51">
        <v>36512.041039931501</v>
      </c>
      <c r="N11" s="51">
        <v>36291.790549333717</v>
      </c>
      <c r="O11" s="51">
        <v>36286.163052485485</v>
      </c>
    </row>
    <row r="12" spans="1:15" x14ac:dyDescent="0.35">
      <c r="A12" s="49">
        <v>9</v>
      </c>
      <c r="B12" s="50" t="s">
        <v>91</v>
      </c>
      <c r="C12" s="51">
        <v>3983.8868593908001</v>
      </c>
      <c r="D12" s="51">
        <v>3964.7274818178039</v>
      </c>
      <c r="E12" s="51">
        <v>3954.5808396276002</v>
      </c>
      <c r="F12" s="51">
        <v>3987.9920282527205</v>
      </c>
      <c r="G12" s="51">
        <v>4034.7217766249</v>
      </c>
      <c r="H12" s="51">
        <v>4023.32216388802</v>
      </c>
      <c r="I12" s="51">
        <v>3922.8623959431698</v>
      </c>
      <c r="J12" s="51">
        <v>3886.83207327529</v>
      </c>
      <c r="K12" s="51">
        <v>3887.6514442134298</v>
      </c>
      <c r="L12" s="51">
        <v>3891.4831345435496</v>
      </c>
      <c r="M12" s="51">
        <v>3893.4086428026699</v>
      </c>
      <c r="N12" s="51">
        <v>3900.0352397118299</v>
      </c>
      <c r="O12" s="51">
        <v>3980.3824563469502</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31</v>
      </c>
    </row>
    <row r="14" spans="1:15" x14ac:dyDescent="0.35">
      <c r="A14" s="49">
        <v>11</v>
      </c>
      <c r="B14" s="50" t="s">
        <v>93</v>
      </c>
      <c r="C14" s="51">
        <v>6256.2356828370466</v>
      </c>
      <c r="D14" s="51">
        <v>6340.1030674856274</v>
      </c>
      <c r="E14" s="51">
        <v>6160.0376740218835</v>
      </c>
      <c r="F14" s="51">
        <v>6012.6722926417842</v>
      </c>
      <c r="G14" s="51">
        <v>6077.6310893748887</v>
      </c>
      <c r="H14" s="51">
        <v>5875.2638562836128</v>
      </c>
      <c r="I14" s="51">
        <v>5626.9025256175391</v>
      </c>
      <c r="J14" s="51">
        <v>5384.0512719882327</v>
      </c>
      <c r="K14" s="51">
        <v>5305.6652242713462</v>
      </c>
      <c r="L14" s="51">
        <v>5378.749433790199</v>
      </c>
      <c r="M14" s="51">
        <v>5454.2278554221202</v>
      </c>
      <c r="N14" s="51">
        <v>5627.1229518560167</v>
      </c>
      <c r="O14" s="51">
        <v>5572.9020700128503</v>
      </c>
    </row>
    <row r="15" spans="1:15" x14ac:dyDescent="0.35">
      <c r="A15" s="49">
        <v>12</v>
      </c>
      <c r="B15" s="50" t="s">
        <v>94</v>
      </c>
      <c r="C15" s="51">
        <v>163</v>
      </c>
      <c r="D15" s="51">
        <v>213.67500000000001</v>
      </c>
      <c r="E15" s="51">
        <v>238.67500000000001</v>
      </c>
      <c r="F15" s="51">
        <v>238.67500000000001</v>
      </c>
      <c r="G15" s="51">
        <v>238.65779196899999</v>
      </c>
      <c r="H15" s="51">
        <v>238.65779196899999</v>
      </c>
      <c r="I15" s="51">
        <v>238.60885754500001</v>
      </c>
      <c r="J15" s="51">
        <v>238.596404062</v>
      </c>
      <c r="K15" s="51">
        <v>238.583861367</v>
      </c>
      <c r="L15" s="51">
        <v>238.062380569</v>
      </c>
      <c r="M15" s="51">
        <v>238.65786577599999</v>
      </c>
      <c r="N15" s="51">
        <v>213.545691589</v>
      </c>
      <c r="O15" s="51">
        <v>213.53278560499999</v>
      </c>
    </row>
    <row r="16" spans="1:15" x14ac:dyDescent="0.35">
      <c r="A16" s="49">
        <v>13</v>
      </c>
      <c r="B16" s="50" t="s">
        <v>95</v>
      </c>
      <c r="C16" s="51">
        <v>243.76816768598792</v>
      </c>
      <c r="D16" s="51">
        <v>232.51013456833547</v>
      </c>
      <c r="E16" s="51">
        <v>226.47507792281331</v>
      </c>
      <c r="F16" s="51">
        <v>219.0466674508892</v>
      </c>
      <c r="G16" s="51">
        <v>206.86707364738709</v>
      </c>
      <c r="H16" s="51">
        <v>200.5023248297521</v>
      </c>
      <c r="I16" s="51">
        <v>197.06178502242688</v>
      </c>
      <c r="J16" s="51">
        <v>188.68740949509774</v>
      </c>
      <c r="K16" s="51">
        <v>182.40002259324029</v>
      </c>
      <c r="L16" s="51">
        <v>181.3094562273092</v>
      </c>
      <c r="M16" s="51">
        <v>174.55318106095731</v>
      </c>
      <c r="N16" s="51">
        <v>169.62847823917289</v>
      </c>
      <c r="O16" s="51">
        <v>167.71682404713781</v>
      </c>
    </row>
    <row r="17" spans="1:15" x14ac:dyDescent="0.35">
      <c r="A17" s="49">
        <v>14</v>
      </c>
      <c r="B17" s="50" t="s">
        <v>96</v>
      </c>
      <c r="C17" s="51">
        <v>2.8483832623599996</v>
      </c>
      <c r="D17" s="51">
        <v>2.9579828633599998</v>
      </c>
      <c r="E17" s="51">
        <v>2.9579828633599998</v>
      </c>
      <c r="F17" s="51">
        <v>2.9579828633599998</v>
      </c>
      <c r="G17" s="51">
        <v>2.7546130623599998</v>
      </c>
      <c r="H17" s="51">
        <v>2.9579822469003898</v>
      </c>
      <c r="I17" s="51">
        <v>2.5776709090000001</v>
      </c>
      <c r="J17" s="51">
        <v>2.72818571</v>
      </c>
      <c r="K17" s="51">
        <v>2.4931571080000001</v>
      </c>
      <c r="L17" s="51">
        <v>2.5103282079999998</v>
      </c>
      <c r="M17" s="51">
        <v>2.5354140090000001</v>
      </c>
      <c r="N17" s="51">
        <v>2.5354140090000001</v>
      </c>
      <c r="O17" s="51">
        <v>2.5354140090000001</v>
      </c>
    </row>
    <row r="18" spans="1:15" x14ac:dyDescent="0.35">
      <c r="A18" s="49">
        <v>15</v>
      </c>
      <c r="B18" s="50" t="s">
        <v>97</v>
      </c>
      <c r="C18" s="51">
        <v>31.168399999999998</v>
      </c>
      <c r="D18" s="51">
        <v>31.168279999999999</v>
      </c>
      <c r="E18" s="51">
        <v>29.78274</v>
      </c>
      <c r="F18" s="51">
        <v>29.782019999999999</v>
      </c>
      <c r="G18" s="51">
        <v>29.780010000000001</v>
      </c>
      <c r="H18" s="51">
        <v>29.79213</v>
      </c>
      <c r="I18" s="51">
        <v>18.480899999999998</v>
      </c>
      <c r="J18" s="51">
        <v>9.2460000000000004</v>
      </c>
      <c r="K18" s="51">
        <v>9.2460000000000004</v>
      </c>
      <c r="L18" s="51">
        <v>9.0359999999999996</v>
      </c>
      <c r="M18" s="51">
        <v>9.0359999999999996</v>
      </c>
      <c r="N18" s="51">
        <v>0</v>
      </c>
      <c r="O18" s="51">
        <v>0</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10324.517261129018</v>
      </c>
      <c r="D21" s="51">
        <v>10310.90712568402</v>
      </c>
      <c r="E21" s="51">
        <v>10630.681306968618</v>
      </c>
      <c r="F21" s="51">
        <v>10771.257378350618</v>
      </c>
      <c r="G21" s="51">
        <v>10772.802008819619</v>
      </c>
      <c r="H21" s="51">
        <v>10905.525758025618</v>
      </c>
      <c r="I21" s="51">
        <v>10801.007250733619</v>
      </c>
      <c r="J21" s="51">
        <v>10758.188536315618</v>
      </c>
      <c r="K21" s="51">
        <v>10750.656792138599</v>
      </c>
      <c r="L21" s="51">
        <v>10962.1605516866</v>
      </c>
      <c r="M21" s="51">
        <v>10916.562957066</v>
      </c>
      <c r="N21" s="51">
        <v>10918.112957066</v>
      </c>
      <c r="O21" s="51">
        <v>10954.48247054893</v>
      </c>
    </row>
    <row r="22" spans="1:15" x14ac:dyDescent="0.35">
      <c r="A22" s="49">
        <v>19</v>
      </c>
      <c r="B22" s="50" t="s">
        <v>101</v>
      </c>
      <c r="C22" s="51">
        <v>2813.2544860570001</v>
      </c>
      <c r="D22" s="51">
        <v>2782.6992231640002</v>
      </c>
      <c r="E22" s="51">
        <v>2850.4918841880003</v>
      </c>
      <c r="F22" s="51">
        <v>2848.0449001249999</v>
      </c>
      <c r="G22" s="51">
        <v>2881.2378191019998</v>
      </c>
      <c r="H22" s="51">
        <v>2865.164048183</v>
      </c>
      <c r="I22" s="51">
        <v>2864.8399451949999</v>
      </c>
      <c r="J22" s="51">
        <v>2859.5211944979997</v>
      </c>
      <c r="K22" s="51">
        <v>2862.1701705729997</v>
      </c>
      <c r="L22" s="51">
        <v>2862.9017948859996</v>
      </c>
      <c r="M22" s="51">
        <v>2967.2571225969996</v>
      </c>
      <c r="N22" s="51">
        <v>2994.0896352189998</v>
      </c>
      <c r="O22" s="51">
        <v>3050.7435743999999</v>
      </c>
    </row>
    <row r="23" spans="1:15" x14ac:dyDescent="0.35">
      <c r="A23" s="49">
        <v>20</v>
      </c>
      <c r="B23" s="50" t="s">
        <v>102</v>
      </c>
      <c r="C23" s="51">
        <v>1213.849731406</v>
      </c>
      <c r="D23" s="51">
        <v>1769.8893415</v>
      </c>
      <c r="E23" s="51">
        <v>1814.4352957120002</v>
      </c>
      <c r="F23" s="51">
        <v>1731.173668763</v>
      </c>
      <c r="G23" s="51">
        <v>1741.9306526760001</v>
      </c>
      <c r="H23" s="51">
        <v>1720.895552964</v>
      </c>
      <c r="I23" s="51">
        <v>1720.378862407</v>
      </c>
      <c r="J23" s="51">
        <v>1722.6299001096545</v>
      </c>
      <c r="K23" s="51">
        <v>1689.343510592</v>
      </c>
      <c r="L23" s="51">
        <v>1695.2605899510002</v>
      </c>
      <c r="M23" s="51">
        <v>1698.166419182</v>
      </c>
      <c r="N23" s="51">
        <v>1752.1422768520001</v>
      </c>
      <c r="O23" s="51">
        <v>1755.086600006</v>
      </c>
    </row>
    <row r="24" spans="1:15" x14ac:dyDescent="0.35">
      <c r="A24" s="49">
        <v>21</v>
      </c>
      <c r="B24" s="50" t="s">
        <v>103</v>
      </c>
      <c r="C24" s="51">
        <v>10296.942074270619</v>
      </c>
      <c r="D24" s="51">
        <v>10027.69910760562</v>
      </c>
      <c r="E24" s="51">
        <v>10022.131924609619</v>
      </c>
      <c r="F24" s="51">
        <v>10007.090640763619</v>
      </c>
      <c r="G24" s="51">
        <v>9970.6366142476218</v>
      </c>
      <c r="H24" s="51">
        <v>9994.440384136622</v>
      </c>
      <c r="I24" s="51">
        <v>10004.364708924761</v>
      </c>
      <c r="J24" s="51">
        <v>10021.743093267751</v>
      </c>
      <c r="K24" s="51">
        <v>9896.2284514427502</v>
      </c>
      <c r="L24" s="51">
        <v>9897.4775652247499</v>
      </c>
      <c r="M24" s="51">
        <v>10185.58043491175</v>
      </c>
      <c r="N24" s="51">
        <v>10186.76985404375</v>
      </c>
      <c r="O24" s="51">
        <v>10174.91399237175</v>
      </c>
    </row>
    <row r="25" spans="1:15" x14ac:dyDescent="0.35">
      <c r="A25" s="49">
        <v>22</v>
      </c>
      <c r="B25" s="52" t="s">
        <v>104</v>
      </c>
      <c r="C25" s="53">
        <v>174635.37012588012</v>
      </c>
      <c r="D25" s="53">
        <v>176978.88933060679</v>
      </c>
      <c r="E25" s="53">
        <v>179169.33226835803</v>
      </c>
      <c r="F25" s="53">
        <v>178805.47789280413</v>
      </c>
      <c r="G25" s="53">
        <v>179618.3920154151</v>
      </c>
      <c r="H25" s="53">
        <v>179807.55043979973</v>
      </c>
      <c r="I25" s="53">
        <v>177484.19456826799</v>
      </c>
      <c r="J25" s="53">
        <v>177676.00834457175</v>
      </c>
      <c r="K25" s="53">
        <v>177420.96180448739</v>
      </c>
      <c r="L25" s="53">
        <v>178728.58538507519</v>
      </c>
      <c r="M25" s="53">
        <v>180695.6995986164</v>
      </c>
      <c r="N25" s="53">
        <v>181776.66146306248</v>
      </c>
      <c r="O25" s="53">
        <v>180903.74298505331</v>
      </c>
    </row>
    <row r="26" spans="1:15" x14ac:dyDescent="0.35">
      <c r="A26" s="49">
        <v>23</v>
      </c>
      <c r="B26" s="50" t="s">
        <v>159</v>
      </c>
      <c r="C26" s="51">
        <v>854.22011893951412</v>
      </c>
      <c r="D26" s="51">
        <v>804.12059834122431</v>
      </c>
      <c r="E26" s="51">
        <v>727.25908008891406</v>
      </c>
      <c r="F26" s="51">
        <v>962.29095127437552</v>
      </c>
      <c r="G26" s="51">
        <v>1078.4597406208352</v>
      </c>
      <c r="H26" s="51">
        <v>957.13758954268565</v>
      </c>
      <c r="I26" s="51">
        <v>875.22889616031887</v>
      </c>
      <c r="J26" s="51">
        <v>943.79463150331594</v>
      </c>
      <c r="K26" s="51">
        <v>1117.2714217457353</v>
      </c>
      <c r="L26" s="51">
        <v>924.0801386427346</v>
      </c>
      <c r="M26" s="51">
        <v>1247.5897372008139</v>
      </c>
      <c r="N26" s="51">
        <v>1106.6904323837243</v>
      </c>
      <c r="O26" s="51">
        <v>975.78318668538577</v>
      </c>
    </row>
    <row r="27" spans="1:15" x14ac:dyDescent="0.35">
      <c r="A27" s="49">
        <v>24</v>
      </c>
      <c r="B27" s="111" t="s">
        <v>160</v>
      </c>
      <c r="C27" s="51">
        <v>90.221169462670005</v>
      </c>
      <c r="D27" s="51">
        <v>93.897325333139165</v>
      </c>
      <c r="E27" s="51">
        <v>73.762143065254776</v>
      </c>
      <c r="F27" s="51">
        <v>85.334405825580774</v>
      </c>
      <c r="G27" s="51">
        <v>86.693996598715628</v>
      </c>
      <c r="H27" s="51">
        <v>101.08618533527364</v>
      </c>
      <c r="I27" s="51">
        <v>88.046666556183624</v>
      </c>
      <c r="J27" s="51">
        <v>96.276126155228226</v>
      </c>
      <c r="K27" s="51">
        <v>99.831821919723765</v>
      </c>
      <c r="L27" s="51">
        <v>86.017989079077907</v>
      </c>
      <c r="M27" s="51">
        <v>85.803126540447778</v>
      </c>
      <c r="N27" s="51">
        <v>98.264485833027422</v>
      </c>
      <c r="O27" s="51">
        <v>81.724652070266302</v>
      </c>
    </row>
    <row r="28" spans="1:15" x14ac:dyDescent="0.35">
      <c r="A28" s="49">
        <v>25</v>
      </c>
      <c r="B28" s="111" t="s">
        <v>161</v>
      </c>
      <c r="C28" s="51">
        <v>17.998555708997348</v>
      </c>
      <c r="D28" s="51">
        <v>19.560159841276</v>
      </c>
      <c r="E28" s="51">
        <v>13.076020030276</v>
      </c>
      <c r="F28" s="51">
        <v>16.050377236276002</v>
      </c>
      <c r="G28" s="51">
        <v>18.280902685001671</v>
      </c>
      <c r="H28" s="51">
        <v>17.640622089394032</v>
      </c>
      <c r="I28" s="51">
        <v>17.41737604699296</v>
      </c>
      <c r="J28" s="51">
        <v>17.81482515259037</v>
      </c>
      <c r="K28" s="51">
        <v>18.48278941174101</v>
      </c>
      <c r="L28" s="51">
        <v>14.864187951997009</v>
      </c>
      <c r="M28" s="51">
        <v>14.79047998899701</v>
      </c>
      <c r="N28" s="51">
        <v>18.725427945</v>
      </c>
      <c r="O28" s="51">
        <v>11.947974701000001</v>
      </c>
    </row>
    <row r="29" spans="1:15" x14ac:dyDescent="0.35">
      <c r="A29" s="49">
        <v>26</v>
      </c>
      <c r="B29" s="111" t="s">
        <v>162</v>
      </c>
      <c r="C29" s="51">
        <v>0</v>
      </c>
      <c r="D29" s="51">
        <v>0</v>
      </c>
      <c r="E29" s="51">
        <v>0</v>
      </c>
      <c r="F29" s="51">
        <v>0</v>
      </c>
      <c r="G29" s="51">
        <v>0</v>
      </c>
      <c r="H29" s="51">
        <v>0</v>
      </c>
      <c r="I29" s="51">
        <v>0</v>
      </c>
      <c r="J29" s="51">
        <v>0</v>
      </c>
      <c r="K29" s="51">
        <v>0</v>
      </c>
      <c r="L29" s="51">
        <v>0</v>
      </c>
      <c r="M29" s="51">
        <v>0</v>
      </c>
      <c r="N29" s="51">
        <v>0</v>
      </c>
      <c r="O29" s="51">
        <v>0</v>
      </c>
    </row>
    <row r="30" spans="1:15" x14ac:dyDescent="0.35">
      <c r="A30" s="49">
        <v>27</v>
      </c>
      <c r="B30" s="111" t="s">
        <v>163</v>
      </c>
      <c r="C30" s="51">
        <v>3786.9005039919998</v>
      </c>
      <c r="D30" s="51">
        <v>3891.1710742925816</v>
      </c>
      <c r="E30" s="51">
        <v>3735.6490800324614</v>
      </c>
      <c r="F30" s="51">
        <v>3886.1982753854613</v>
      </c>
      <c r="G30" s="51">
        <v>3955.4548146954571</v>
      </c>
      <c r="H30" s="51">
        <v>3849.3017076498754</v>
      </c>
      <c r="I30" s="51">
        <v>3822.9501544998752</v>
      </c>
      <c r="J30" s="51">
        <v>4085.2201271295198</v>
      </c>
      <c r="K30" s="51">
        <v>3550.7194911410002</v>
      </c>
      <c r="L30" s="51">
        <v>3156.4197610927004</v>
      </c>
      <c r="M30" s="51">
        <v>3216.9209242396601</v>
      </c>
      <c r="N30" s="51">
        <v>3161.7129955738801</v>
      </c>
      <c r="O30" s="51">
        <v>3035.4242717126299</v>
      </c>
    </row>
    <row r="31" spans="1:15" x14ac:dyDescent="0.35">
      <c r="A31" s="49">
        <v>28</v>
      </c>
      <c r="B31" s="50" t="s">
        <v>164</v>
      </c>
      <c r="C31" s="51">
        <v>113.49405246000411</v>
      </c>
      <c r="D31" s="51">
        <v>117.05198091300389</v>
      </c>
      <c r="E31" s="51">
        <v>126.299417257</v>
      </c>
      <c r="F31" s="51">
        <v>130.71321183099673</v>
      </c>
      <c r="G31" s="51">
        <v>131.41444103300421</v>
      </c>
      <c r="H31" s="51">
        <v>131.54119918399851</v>
      </c>
      <c r="I31" s="51">
        <v>136.59859631999814</v>
      </c>
      <c r="J31" s="51">
        <v>136.07216300900345</v>
      </c>
      <c r="K31" s="51">
        <v>89.284929680995305</v>
      </c>
      <c r="L31" s="51">
        <v>92.32591109599953</v>
      </c>
      <c r="M31" s="51">
        <v>93.79399213499677</v>
      </c>
      <c r="N31" s="51">
        <v>99.911754646000006</v>
      </c>
      <c r="O31" s="51">
        <v>97.663668330000434</v>
      </c>
    </row>
    <row r="32" spans="1:15" x14ac:dyDescent="0.35">
      <c r="A32" s="49">
        <v>29</v>
      </c>
      <c r="B32" s="50" t="s">
        <v>165</v>
      </c>
      <c r="C32" s="51">
        <v>338.57006163002268</v>
      </c>
      <c r="D32" s="51">
        <v>335.40487969426397</v>
      </c>
      <c r="E32" s="51">
        <v>350.88328479762998</v>
      </c>
      <c r="F32" s="51">
        <v>343.59095321873059</v>
      </c>
      <c r="G32" s="51">
        <v>336.25318486956985</v>
      </c>
      <c r="H32" s="51">
        <v>325.77714598626733</v>
      </c>
      <c r="I32" s="51">
        <v>343.72490779130061</v>
      </c>
      <c r="J32" s="51">
        <v>312.17338192214987</v>
      </c>
      <c r="K32" s="51">
        <v>295.735054292646</v>
      </c>
      <c r="L32" s="51">
        <v>297.87947877463893</v>
      </c>
      <c r="M32" s="51">
        <v>304.70660024292164</v>
      </c>
      <c r="N32" s="51">
        <v>293.04227671783451</v>
      </c>
      <c r="O32" s="51">
        <v>300.21441750224437</v>
      </c>
    </row>
    <row r="33" spans="1:15" x14ac:dyDescent="0.35">
      <c r="A33" s="49">
        <v>30</v>
      </c>
      <c r="B33" s="50" t="s">
        <v>166</v>
      </c>
      <c r="C33" s="51">
        <v>277.94552392750001</v>
      </c>
      <c r="D33" s="51">
        <v>348.80175462825002</v>
      </c>
      <c r="E33" s="51">
        <v>354.30667784093998</v>
      </c>
      <c r="F33" s="51">
        <v>516.28822488366006</v>
      </c>
      <c r="G33" s="51">
        <v>453.37853344679996</v>
      </c>
      <c r="H33" s="51">
        <v>396.58029937793185</v>
      </c>
      <c r="I33" s="51">
        <v>330.48607738096996</v>
      </c>
      <c r="J33" s="51">
        <v>350.44126685071996</v>
      </c>
      <c r="K33" s="51">
        <v>372.55795685695995</v>
      </c>
      <c r="L33" s="51">
        <v>374.15496064500002</v>
      </c>
      <c r="M33" s="51">
        <v>357.93308735699998</v>
      </c>
      <c r="N33" s="51">
        <v>347.76570949868</v>
      </c>
      <c r="O33" s="51">
        <v>324.18287877061005</v>
      </c>
    </row>
    <row r="34" spans="1:15" x14ac:dyDescent="0.35">
      <c r="A34" s="49">
        <v>31</v>
      </c>
      <c r="B34" s="50" t="s">
        <v>167</v>
      </c>
      <c r="C34" s="51">
        <v>2176.7597072751832</v>
      </c>
      <c r="D34" s="51">
        <v>1832.5451578991485</v>
      </c>
      <c r="E34" s="51">
        <v>1897.8231892857764</v>
      </c>
      <c r="F34" s="51">
        <v>2184.19767966879</v>
      </c>
      <c r="G34" s="51">
        <v>2074.8895249564948</v>
      </c>
      <c r="H34" s="51">
        <v>2370.6496847893964</v>
      </c>
      <c r="I34" s="51">
        <v>2442.0930095112944</v>
      </c>
      <c r="J34" s="51">
        <v>2237.8876978153053</v>
      </c>
      <c r="K34" s="51">
        <v>2203.3443796392598</v>
      </c>
      <c r="L34" s="51">
        <v>2446.35107463751</v>
      </c>
      <c r="M34" s="51">
        <v>2284.8761879843091</v>
      </c>
      <c r="N34" s="51">
        <v>2304.5570237675925</v>
      </c>
      <c r="O34" s="51">
        <v>2251.4301981090448</v>
      </c>
    </row>
    <row r="35" spans="1:15" x14ac:dyDescent="0.35">
      <c r="A35" s="49">
        <v>32</v>
      </c>
      <c r="B35" s="50" t="s">
        <v>168</v>
      </c>
      <c r="C35" s="51">
        <v>26.579862426279998</v>
      </c>
      <c r="D35" s="51">
        <v>25.51237720928</v>
      </c>
      <c r="E35" s="51">
        <v>23.308193445279997</v>
      </c>
      <c r="F35" s="51">
        <v>24.00280171528</v>
      </c>
      <c r="G35" s="51">
        <v>25.215816263279997</v>
      </c>
      <c r="H35" s="51">
        <v>22.458868201279998</v>
      </c>
      <c r="I35" s="51">
        <v>33.536190194279996</v>
      </c>
      <c r="J35" s="51">
        <v>40.420024071279997</v>
      </c>
      <c r="K35" s="51">
        <v>27.518666160279999</v>
      </c>
      <c r="L35" s="51">
        <v>27.403554426279999</v>
      </c>
      <c r="M35" s="51">
        <v>31.754663625279999</v>
      </c>
      <c r="N35" s="51">
        <v>35.297697641279996</v>
      </c>
      <c r="O35" s="51">
        <v>35.601864200279998</v>
      </c>
    </row>
    <row r="36" spans="1:15" x14ac:dyDescent="0.35">
      <c r="A36" s="49">
        <v>33</v>
      </c>
      <c r="B36" s="52" t="s">
        <v>169</v>
      </c>
      <c r="C36" s="53">
        <v>7711.8958722626294</v>
      </c>
      <c r="D36" s="53">
        <v>7468.0653081521668</v>
      </c>
      <c r="E36" s="53">
        <v>7302.3670858435316</v>
      </c>
      <c r="F36" s="53">
        <v>8148.6668810391502</v>
      </c>
      <c r="G36" s="53">
        <v>8160.04095516916</v>
      </c>
      <c r="H36" s="53">
        <v>8172.1733021561022</v>
      </c>
      <c r="I36" s="53">
        <v>8090.0818744612125</v>
      </c>
      <c r="J36" s="53">
        <v>8220.1002436091112</v>
      </c>
      <c r="K36" s="53">
        <v>7774.7465108483393</v>
      </c>
      <c r="L36" s="53">
        <v>7419.4970563459374</v>
      </c>
      <c r="M36" s="53">
        <v>7638.168799314426</v>
      </c>
      <c r="N36" s="53">
        <v>7465.9678040070185</v>
      </c>
      <c r="O36" s="53">
        <v>7113.9731120814622</v>
      </c>
    </row>
    <row r="37" spans="1:15" x14ac:dyDescent="0.35">
      <c r="A37" s="49">
        <v>34</v>
      </c>
      <c r="B37" s="50" t="s">
        <v>170</v>
      </c>
      <c r="C37" s="51">
        <v>329.41314236117029</v>
      </c>
      <c r="D37" s="51">
        <v>328.63765450708337</v>
      </c>
      <c r="E37" s="51">
        <v>333.87249946999998</v>
      </c>
      <c r="F37" s="51">
        <v>349.88565915891667</v>
      </c>
      <c r="G37" s="51">
        <v>348.28289397083336</v>
      </c>
      <c r="H37" s="51">
        <v>357.10291881689</v>
      </c>
      <c r="I37" s="51">
        <v>356.05725724594441</v>
      </c>
      <c r="J37" s="51">
        <v>359.48146446358334</v>
      </c>
      <c r="K37" s="51">
        <v>349.07436537222361</v>
      </c>
      <c r="L37" s="51">
        <v>348.16846913185668</v>
      </c>
      <c r="M37" s="51">
        <v>347.26955443822578</v>
      </c>
      <c r="N37" s="51">
        <v>346.25943575412998</v>
      </c>
      <c r="O37" s="51">
        <v>346.23865952276662</v>
      </c>
    </row>
    <row r="38" spans="1:15" x14ac:dyDescent="0.35">
      <c r="A38" s="49">
        <v>35</v>
      </c>
      <c r="B38" s="50" t="s">
        <v>171</v>
      </c>
      <c r="C38" s="51">
        <v>13.81608966824999</v>
      </c>
      <c r="D38" s="51">
        <v>13.28851706413888</v>
      </c>
      <c r="E38" s="51">
        <v>13.98900443202778</v>
      </c>
      <c r="F38" s="51">
        <v>14.673415240026669</v>
      </c>
      <c r="G38" s="51">
        <v>14.213164679425558</v>
      </c>
      <c r="H38" s="51">
        <v>13.741763117694429</v>
      </c>
      <c r="I38" s="51">
        <v>14.21342138558335</v>
      </c>
      <c r="J38" s="51">
        <v>13.729389335472218</v>
      </c>
      <c r="K38" s="51">
        <v>13.60684879866665</v>
      </c>
      <c r="L38" s="51">
        <v>13.911099018861101</v>
      </c>
      <c r="M38" s="51">
        <v>13.979426952055549</v>
      </c>
      <c r="N38" s="51">
        <v>14.87314487525</v>
      </c>
      <c r="O38" s="51">
        <v>15.684933333166681</v>
      </c>
    </row>
    <row r="39" spans="1:15" x14ac:dyDescent="0.35">
      <c r="A39" s="49">
        <v>36</v>
      </c>
      <c r="B39" s="50" t="s">
        <v>172</v>
      </c>
      <c r="C39" s="51">
        <v>21.251341332970007</v>
      </c>
      <c r="D39" s="51">
        <v>21.106698525827813</v>
      </c>
      <c r="E39" s="51">
        <v>21.229845755886611</v>
      </c>
      <c r="F39" s="51">
        <v>22.654371279165531</v>
      </c>
      <c r="G39" s="51">
        <v>22.01422055136776</v>
      </c>
      <c r="H39" s="51">
        <v>21.519653087701084</v>
      </c>
      <c r="I39" s="51">
        <v>21.106083828964451</v>
      </c>
      <c r="J39" s="51">
        <v>21.751914101361109</v>
      </c>
      <c r="K39" s="51">
        <v>23.300496361792202</v>
      </c>
      <c r="L39" s="51">
        <v>22.891780068635558</v>
      </c>
      <c r="M39" s="51">
        <v>22.784253200461855</v>
      </c>
      <c r="N39" s="51">
        <v>22.557025072179961</v>
      </c>
      <c r="O39" s="51">
        <v>22.297448763936661</v>
      </c>
    </row>
    <row r="40" spans="1:15" x14ac:dyDescent="0.35">
      <c r="A40" s="49">
        <v>37</v>
      </c>
      <c r="B40" s="50" t="s">
        <v>173</v>
      </c>
      <c r="C40" s="51">
        <v>15.572290944055641</v>
      </c>
      <c r="D40" s="51">
        <v>15.342257371832872</v>
      </c>
      <c r="E40" s="51">
        <v>15.60461711543341</v>
      </c>
      <c r="F40" s="51">
        <v>15.226659790420609</v>
      </c>
      <c r="G40" s="51">
        <v>14.723919325291192</v>
      </c>
      <c r="H40" s="51">
        <v>14.606425182982839</v>
      </c>
      <c r="I40" s="51">
        <v>14.072892631356099</v>
      </c>
      <c r="J40" s="51">
        <v>13.36237198289221</v>
      </c>
      <c r="K40" s="51">
        <v>12.94593932739499</v>
      </c>
      <c r="L40" s="51">
        <v>12.51309269673221</v>
      </c>
      <c r="M40" s="51">
        <v>12.115120270826761</v>
      </c>
      <c r="N40" s="51">
        <v>11.718390737256639</v>
      </c>
      <c r="O40" s="51">
        <v>12.22745893935719</v>
      </c>
    </row>
    <row r="41" spans="1:15" x14ac:dyDescent="0.35">
      <c r="A41" s="49">
        <v>38</v>
      </c>
      <c r="B41" s="50" t="s">
        <v>174</v>
      </c>
      <c r="C41" s="51">
        <v>7.0280407680000003</v>
      </c>
      <c r="D41" s="51">
        <v>6.6944663530000001</v>
      </c>
      <c r="E41" s="51">
        <v>8.2763439680000008</v>
      </c>
      <c r="F41" s="51">
        <v>7.7977944900000002</v>
      </c>
      <c r="G41" s="51">
        <v>7.9976495209999996</v>
      </c>
      <c r="H41" s="51">
        <v>7.5370278989999999</v>
      </c>
      <c r="I41" s="51">
        <v>7.6392768819999999</v>
      </c>
      <c r="J41" s="51">
        <v>6.049366676</v>
      </c>
      <c r="K41" s="51">
        <v>5.9698879009999999</v>
      </c>
      <c r="L41" s="51">
        <v>5.9590232109999999</v>
      </c>
      <c r="M41" s="51">
        <v>5.6225562480000004</v>
      </c>
      <c r="N41" s="51">
        <v>6.49860857</v>
      </c>
      <c r="O41" s="51">
        <v>5.4829127990000002</v>
      </c>
    </row>
    <row r="42" spans="1:15" x14ac:dyDescent="0.35">
      <c r="A42" s="49">
        <v>39</v>
      </c>
      <c r="B42" s="52" t="s">
        <v>175</v>
      </c>
      <c r="C42" s="53">
        <v>387.08090507444592</v>
      </c>
      <c r="D42" s="53">
        <v>385.06959382188285</v>
      </c>
      <c r="E42" s="53">
        <v>392.97231074134794</v>
      </c>
      <c r="F42" s="53">
        <v>410.23789995852951</v>
      </c>
      <c r="G42" s="53">
        <v>407.23184804791782</v>
      </c>
      <c r="H42" s="53">
        <v>414.50778810426846</v>
      </c>
      <c r="I42" s="53">
        <v>413.08893197384833</v>
      </c>
      <c r="J42" s="53">
        <v>414.37450655930894</v>
      </c>
      <c r="K42" s="53">
        <v>404.89753776107744</v>
      </c>
      <c r="L42" s="53">
        <v>403.44346412708558</v>
      </c>
      <c r="M42" s="53">
        <v>401.77091110957002</v>
      </c>
      <c r="N42" s="53">
        <v>401.9066050088166</v>
      </c>
      <c r="O42" s="53">
        <v>401.93141335822719</v>
      </c>
    </row>
    <row r="43" spans="1:15" x14ac:dyDescent="0.35">
      <c r="A43" s="49">
        <v>40</v>
      </c>
      <c r="B43" s="52" t="s">
        <v>176</v>
      </c>
      <c r="C43" s="53">
        <v>795.76169294295994</v>
      </c>
      <c r="D43" s="53">
        <v>617.98117288772005</v>
      </c>
      <c r="E43" s="53">
        <v>630.35591023098004</v>
      </c>
      <c r="F43" s="53">
        <v>629.9099979299499</v>
      </c>
      <c r="G43" s="53">
        <v>642.94068298764</v>
      </c>
      <c r="H43" s="53">
        <v>627.45244002100003</v>
      </c>
      <c r="I43" s="53">
        <v>632.68717276799998</v>
      </c>
      <c r="J43" s="53">
        <v>662.24532523200003</v>
      </c>
      <c r="K43" s="53">
        <v>653.25669950300005</v>
      </c>
      <c r="L43" s="53">
        <v>648.86585450300004</v>
      </c>
      <c r="M43" s="53">
        <v>598.52039222200005</v>
      </c>
      <c r="N43" s="53">
        <v>545.05843023200009</v>
      </c>
      <c r="O43" s="53">
        <v>551.69294746300011</v>
      </c>
    </row>
    <row r="44" spans="1:15" x14ac:dyDescent="0.35">
      <c r="A44" s="49">
        <v>41</v>
      </c>
      <c r="B44" s="52" t="s">
        <v>177</v>
      </c>
      <c r="C44" s="53">
        <v>183530.10859616011</v>
      </c>
      <c r="D44" s="53">
        <v>185450.00540546858</v>
      </c>
      <c r="E44" s="53">
        <v>187495.02757517388</v>
      </c>
      <c r="F44" s="53">
        <v>187994.29267173179</v>
      </c>
      <c r="G44" s="53">
        <v>188828.60550161975</v>
      </c>
      <c r="H44" s="53">
        <v>189021.6839700811</v>
      </c>
      <c r="I44" s="53">
        <v>186620.05254747096</v>
      </c>
      <c r="J44" s="53">
        <v>186972.72841997215</v>
      </c>
      <c r="K44" s="53">
        <v>186253.86255259984</v>
      </c>
      <c r="L44" s="53">
        <v>187200.39176005108</v>
      </c>
      <c r="M44" s="53">
        <v>189334.1597012624</v>
      </c>
      <c r="N44" s="53">
        <v>190189.59430231023</v>
      </c>
      <c r="O44" s="53">
        <v>188971.34045795596</v>
      </c>
    </row>
    <row r="45" spans="1:15" x14ac:dyDescent="0.35">
      <c r="A45" s="49">
        <v>42</v>
      </c>
      <c r="B45" s="50" t="s">
        <v>178</v>
      </c>
      <c r="C45" s="51">
        <v>106.77952651251999</v>
      </c>
      <c r="D45" s="51">
        <v>116.539792601</v>
      </c>
      <c r="E45" s="51">
        <v>119.570842429</v>
      </c>
      <c r="F45" s="51">
        <v>110.57293175900001</v>
      </c>
      <c r="G45" s="51">
        <v>125.77658843100001</v>
      </c>
      <c r="H45" s="51">
        <v>155.00947683799998</v>
      </c>
      <c r="I45" s="51">
        <v>125.058679153</v>
      </c>
      <c r="J45" s="51">
        <v>122.18396667</v>
      </c>
      <c r="K45" s="51">
        <v>117.241782879</v>
      </c>
      <c r="L45" s="51">
        <v>136.00102997000002</v>
      </c>
      <c r="M45" s="51">
        <v>128.473401897</v>
      </c>
      <c r="N45" s="51">
        <v>124.735565459</v>
      </c>
      <c r="O45" s="51">
        <v>110.119060113</v>
      </c>
    </row>
    <row r="46" spans="1:15" x14ac:dyDescent="0.35">
      <c r="A46" s="49">
        <v>43</v>
      </c>
      <c r="B46" s="50" t="s">
        <v>179</v>
      </c>
      <c r="C46" s="51">
        <v>3.2086200000000002E-2</v>
      </c>
      <c r="D46" s="51">
        <v>3.2086200000000002E-2</v>
      </c>
      <c r="E46" s="51">
        <v>3.2086200000000002E-2</v>
      </c>
      <c r="F46" s="51">
        <v>2.4950895790000001</v>
      </c>
      <c r="G46" s="51">
        <v>3.2086200000000002E-2</v>
      </c>
      <c r="H46" s="51">
        <v>3.2086200000000002E-2</v>
      </c>
      <c r="I46" s="51">
        <v>3.2086200000000002E-2</v>
      </c>
      <c r="J46" s="51">
        <v>3.2086200000000002E-2</v>
      </c>
      <c r="K46" s="51">
        <v>3.2086200000000002E-2</v>
      </c>
      <c r="L46" s="51">
        <v>3.2086200000000002E-2</v>
      </c>
      <c r="M46" s="51">
        <v>4.4283400000000001E-2</v>
      </c>
      <c r="N46" s="51">
        <v>4.4283400000000001E-2</v>
      </c>
      <c r="O46" s="51">
        <v>0</v>
      </c>
    </row>
    <row r="47" spans="1:15" x14ac:dyDescent="0.35">
      <c r="A47" s="49">
        <v>44</v>
      </c>
      <c r="B47" s="50" t="s">
        <v>180</v>
      </c>
      <c r="C47" s="51">
        <v>137.67442142445998</v>
      </c>
      <c r="D47" s="51">
        <v>91.018027403649995</v>
      </c>
      <c r="E47" s="51">
        <v>65.339402502360002</v>
      </c>
      <c r="F47" s="51">
        <v>198.80002092000001</v>
      </c>
      <c r="G47" s="51">
        <v>123.43056768656</v>
      </c>
      <c r="H47" s="51">
        <v>200.73452537701002</v>
      </c>
      <c r="I47" s="51">
        <v>246.55059850521999</v>
      </c>
      <c r="J47" s="51">
        <v>162.34677288566999</v>
      </c>
      <c r="K47" s="51">
        <v>57.578387859819998</v>
      </c>
      <c r="L47" s="51">
        <v>191.66466411323998</v>
      </c>
      <c r="M47" s="51">
        <v>165.30571611066</v>
      </c>
      <c r="N47" s="51">
        <v>270.08170773945</v>
      </c>
      <c r="O47" s="51">
        <v>195.33756139405</v>
      </c>
    </row>
    <row r="48" spans="1:15" x14ac:dyDescent="0.35">
      <c r="A48" s="49">
        <v>45</v>
      </c>
      <c r="B48" s="50" t="s">
        <v>181</v>
      </c>
      <c r="C48" s="51">
        <v>2.5122233000000001E-2</v>
      </c>
      <c r="D48" s="51">
        <v>2.9871340999999999E-2</v>
      </c>
      <c r="E48" s="51">
        <v>0</v>
      </c>
      <c r="F48" s="51">
        <v>0</v>
      </c>
      <c r="G48" s="51">
        <v>0</v>
      </c>
      <c r="H48" s="51">
        <v>0</v>
      </c>
      <c r="I48" s="51">
        <v>0</v>
      </c>
      <c r="J48" s="51">
        <v>0</v>
      </c>
      <c r="K48" s="51">
        <v>0</v>
      </c>
      <c r="L48" s="51">
        <v>4.3089840000000001E-3</v>
      </c>
      <c r="M48" s="51">
        <v>1.6041812999999999E-2</v>
      </c>
      <c r="N48" s="51">
        <v>1.6041812999999999E-2</v>
      </c>
      <c r="O48" s="51">
        <v>2.4659780999999999E-2</v>
      </c>
    </row>
    <row r="49" spans="1:15" x14ac:dyDescent="0.35">
      <c r="A49" s="49">
        <v>46</v>
      </c>
      <c r="B49" s="50" t="s">
        <v>182</v>
      </c>
      <c r="C49" s="51">
        <v>338.40372368369998</v>
      </c>
      <c r="D49" s="51">
        <v>315.36302502729001</v>
      </c>
      <c r="E49" s="51">
        <v>281.65607271587004</v>
      </c>
      <c r="F49" s="51">
        <v>297.02138155826441</v>
      </c>
      <c r="G49" s="51">
        <v>292.54520366957894</v>
      </c>
      <c r="H49" s="51">
        <v>289.70463806294327</v>
      </c>
      <c r="I49" s="51">
        <v>409.85126813215783</v>
      </c>
      <c r="J49" s="51">
        <v>399.47479030311217</v>
      </c>
      <c r="K49" s="51">
        <v>393.92152911347665</v>
      </c>
      <c r="L49" s="51">
        <v>395.82262301086109</v>
      </c>
      <c r="M49" s="51">
        <v>368.68457054824552</v>
      </c>
      <c r="N49" s="51">
        <v>336.66248285533004</v>
      </c>
      <c r="O49" s="51">
        <v>328.44234134389444</v>
      </c>
    </row>
    <row r="50" spans="1:15" x14ac:dyDescent="0.35">
      <c r="A50" s="49">
        <v>47</v>
      </c>
      <c r="B50" s="50" t="s">
        <v>183</v>
      </c>
      <c r="C50" s="51">
        <v>230.03914834696909</v>
      </c>
      <c r="D50" s="51">
        <v>249.00482145073306</v>
      </c>
      <c r="E50" s="51">
        <v>297.54402719405238</v>
      </c>
      <c r="F50" s="51">
        <v>281.40056412444886</v>
      </c>
      <c r="G50" s="51">
        <v>303.45938395460536</v>
      </c>
      <c r="H50" s="51">
        <v>313.93627272249927</v>
      </c>
      <c r="I50" s="51">
        <v>306.90806518553563</v>
      </c>
      <c r="J50" s="51">
        <v>302.35993451554424</v>
      </c>
      <c r="K50" s="51">
        <v>238.19003406914698</v>
      </c>
      <c r="L50" s="51">
        <v>218.89459784728325</v>
      </c>
      <c r="M50" s="51">
        <v>229.79926818561304</v>
      </c>
      <c r="N50" s="51">
        <v>249.75609856519443</v>
      </c>
      <c r="O50" s="51">
        <v>245.83376872979878</v>
      </c>
    </row>
    <row r="51" spans="1:15" x14ac:dyDescent="0.35">
      <c r="A51" s="49">
        <v>48</v>
      </c>
      <c r="B51" s="50" t="s">
        <v>184</v>
      </c>
      <c r="C51" s="51">
        <v>374.26872122807464</v>
      </c>
      <c r="D51" s="51">
        <v>367.76140866686467</v>
      </c>
      <c r="E51" s="51">
        <v>368.26921731392025</v>
      </c>
      <c r="F51" s="51">
        <v>374.85995928792028</v>
      </c>
      <c r="G51" s="51">
        <v>372.12789257182357</v>
      </c>
      <c r="H51" s="51">
        <v>384.35604255756363</v>
      </c>
      <c r="I51" s="51">
        <v>390.15896820949462</v>
      </c>
      <c r="J51" s="51">
        <v>411.17415695063357</v>
      </c>
      <c r="K51" s="51">
        <v>364.32788680655091</v>
      </c>
      <c r="L51" s="51">
        <v>366.00372846111094</v>
      </c>
      <c r="M51" s="51">
        <v>360.48065158455086</v>
      </c>
      <c r="N51" s="51">
        <v>355.6484237706336</v>
      </c>
      <c r="O51" s="51">
        <v>344.579901365968</v>
      </c>
    </row>
    <row r="52" spans="1:15" ht="20" x14ac:dyDescent="0.35">
      <c r="A52" s="49">
        <v>49</v>
      </c>
      <c r="B52" s="109" t="s">
        <v>185</v>
      </c>
      <c r="C52" s="53">
        <v>1187.2227496287242</v>
      </c>
      <c r="D52" s="53">
        <v>1139.7490326905381</v>
      </c>
      <c r="E52" s="53">
        <v>1132.4116483552025</v>
      </c>
      <c r="F52" s="53">
        <v>1265.1499472286334</v>
      </c>
      <c r="G52" s="53">
        <v>1217.3717225135681</v>
      </c>
      <c r="H52" s="53">
        <v>1343.773041758016</v>
      </c>
      <c r="I52" s="53">
        <v>1478.5596653854077</v>
      </c>
      <c r="J52" s="53">
        <v>1397.5717075249599</v>
      </c>
      <c r="K52" s="53">
        <v>1171.2917069279945</v>
      </c>
      <c r="L52" s="53">
        <v>1308.4230385864953</v>
      </c>
      <c r="M52" s="53">
        <v>1252.803933539069</v>
      </c>
      <c r="N52" s="53">
        <v>1336.9446036026081</v>
      </c>
      <c r="O52" s="53">
        <v>1224.3372927277117</v>
      </c>
    </row>
    <row r="53" spans="1:15" x14ac:dyDescent="0.35">
      <c r="A53" s="49">
        <v>50</v>
      </c>
      <c r="B53" s="52" t="s">
        <v>186</v>
      </c>
      <c r="C53" s="53">
        <v>182342.88584653143</v>
      </c>
      <c r="D53" s="53">
        <v>184310.25637277807</v>
      </c>
      <c r="E53" s="53">
        <v>186362.61592681866</v>
      </c>
      <c r="F53" s="53">
        <v>186729.14272450309</v>
      </c>
      <c r="G53" s="53">
        <v>187611.23377910623</v>
      </c>
      <c r="H53" s="53">
        <v>187677.91092832299</v>
      </c>
      <c r="I53" s="53">
        <v>185141.49288208559</v>
      </c>
      <c r="J53" s="53">
        <v>185575.15671244718</v>
      </c>
      <c r="K53" s="53">
        <v>185082.57084567181</v>
      </c>
      <c r="L53" s="53">
        <v>185891.96872146468</v>
      </c>
      <c r="M53" s="53">
        <v>188081.35576772329</v>
      </c>
      <c r="N53" s="53">
        <v>188852.64969870771</v>
      </c>
      <c r="O53" s="53">
        <v>187747.00316522826</v>
      </c>
    </row>
    <row r="55" spans="1:15" x14ac:dyDescent="0.35">
      <c r="C55" s="43"/>
      <c r="D55" s="43"/>
      <c r="F55" s="43"/>
      <c r="G55" s="43"/>
      <c r="H55" s="43"/>
      <c r="I55" s="43"/>
      <c r="J55" s="43"/>
      <c r="K55" s="43"/>
      <c r="L55" s="43"/>
      <c r="M55" s="43"/>
      <c r="N55" s="43"/>
      <c r="O55" s="43" t="s">
        <v>77</v>
      </c>
    </row>
    <row r="56" spans="1:15" x14ac:dyDescent="0.35">
      <c r="B56" s="133" t="s">
        <v>223</v>
      </c>
    </row>
    <row r="57" spans="1:15" x14ac:dyDescent="0.35">
      <c r="A57" s="106" t="s">
        <v>156</v>
      </c>
      <c r="B57" s="106" t="s">
        <v>157</v>
      </c>
      <c r="C57" s="107">
        <v>45230</v>
      </c>
      <c r="D57" s="107">
        <v>45260</v>
      </c>
      <c r="E57" s="107">
        <v>45291</v>
      </c>
      <c r="F57" s="107">
        <v>45322</v>
      </c>
      <c r="G57" s="107">
        <v>45351</v>
      </c>
      <c r="H57" s="107">
        <v>45382</v>
      </c>
      <c r="I57" s="107">
        <v>45412</v>
      </c>
      <c r="J57" s="107">
        <v>45443</v>
      </c>
      <c r="K57" s="107">
        <v>45473</v>
      </c>
      <c r="L57" s="107">
        <v>45504</v>
      </c>
      <c r="M57" s="107">
        <v>45535</v>
      </c>
      <c r="N57" s="107">
        <v>45565</v>
      </c>
      <c r="O57" s="107">
        <v>45596</v>
      </c>
    </row>
    <row r="58" spans="1:15" x14ac:dyDescent="0.35">
      <c r="A58" s="49">
        <v>1</v>
      </c>
      <c r="B58" s="50" t="s">
        <v>83</v>
      </c>
      <c r="C58" s="117">
        <v>298.47613389978005</v>
      </c>
      <c r="D58" s="117">
        <v>329.42394733795004</v>
      </c>
      <c r="E58" s="117">
        <v>259.62425769829002</v>
      </c>
      <c r="F58" s="51">
        <v>90.993927614619992</v>
      </c>
      <c r="G58" s="51">
        <v>120.52338924051999</v>
      </c>
      <c r="H58" s="51">
        <v>72.603047165449993</v>
      </c>
      <c r="I58" s="51">
        <v>58.842554362889999</v>
      </c>
      <c r="J58" s="51">
        <v>49.676078829300003</v>
      </c>
      <c r="K58" s="51">
        <v>14.684911240950001</v>
      </c>
      <c r="L58" s="51">
        <v>19.556179964999998</v>
      </c>
      <c r="M58" s="51">
        <v>6.7314666230000002</v>
      </c>
      <c r="N58" s="51">
        <v>11.485345444</v>
      </c>
      <c r="O58" s="51">
        <v>5.0562976040000001</v>
      </c>
    </row>
    <row r="59" spans="1:15" x14ac:dyDescent="0.35">
      <c r="A59" s="49">
        <v>2</v>
      </c>
      <c r="B59" s="50" t="s">
        <v>84</v>
      </c>
      <c r="C59" s="117">
        <v>508.51879383300002</v>
      </c>
      <c r="D59" s="117">
        <v>779.28934099799994</v>
      </c>
      <c r="E59" s="117">
        <v>667.44359855300002</v>
      </c>
      <c r="F59" s="51">
        <v>740.22368986900005</v>
      </c>
      <c r="G59" s="51">
        <v>668.39302342500002</v>
      </c>
      <c r="H59" s="51">
        <v>1413.1959838820001</v>
      </c>
      <c r="I59" s="51">
        <v>1040.99610121</v>
      </c>
      <c r="J59" s="51">
        <v>1051.069585105</v>
      </c>
      <c r="K59" s="51">
        <v>1487.0104924499999</v>
      </c>
      <c r="L59" s="51">
        <v>803.08406114000002</v>
      </c>
      <c r="M59" s="51">
        <v>1361.1406956119999</v>
      </c>
      <c r="N59" s="51">
        <v>1475.379556658</v>
      </c>
      <c r="O59" s="51">
        <v>924.67485490000001</v>
      </c>
    </row>
    <row r="60" spans="1:15" x14ac:dyDescent="0.35">
      <c r="A60" s="49">
        <v>3</v>
      </c>
      <c r="B60" s="50" t="s">
        <v>85</v>
      </c>
      <c r="C60" s="117">
        <v>12163.62358856</v>
      </c>
      <c r="D60" s="117">
        <v>12231.743246922</v>
      </c>
      <c r="E60" s="117">
        <v>14784.523899348</v>
      </c>
      <c r="F60" s="51">
        <v>14635.576258928</v>
      </c>
      <c r="G60" s="51">
        <v>15373.207357046</v>
      </c>
      <c r="H60" s="51">
        <v>15102.188511154</v>
      </c>
      <c r="I60" s="51">
        <v>13821.846402700001</v>
      </c>
      <c r="J60" s="51">
        <v>14575.909496222001</v>
      </c>
      <c r="K60" s="51">
        <v>13081.508790463</v>
      </c>
      <c r="L60" s="51">
        <v>13414.09441552403</v>
      </c>
      <c r="M60" s="51">
        <v>14536.405255970032</v>
      </c>
      <c r="N60" s="51">
        <v>15785.373586027999</v>
      </c>
      <c r="O60" s="51">
        <v>14904.289442785001</v>
      </c>
    </row>
    <row r="61" spans="1:15" x14ac:dyDescent="0.35">
      <c r="A61" s="49">
        <v>4</v>
      </c>
      <c r="B61" s="50" t="s">
        <v>86</v>
      </c>
      <c r="C61" s="117">
        <v>9.9400465140000005</v>
      </c>
      <c r="D61" s="117">
        <v>9.9886214429999995</v>
      </c>
      <c r="E61" s="117">
        <v>0</v>
      </c>
      <c r="F61" s="51">
        <v>0</v>
      </c>
      <c r="G61" s="51">
        <v>0</v>
      </c>
      <c r="H61" s="51">
        <v>0</v>
      </c>
      <c r="I61" s="51">
        <v>0</v>
      </c>
      <c r="J61" s="51">
        <v>0</v>
      </c>
      <c r="K61" s="51">
        <v>0</v>
      </c>
      <c r="L61" s="51">
        <v>0</v>
      </c>
      <c r="M61" s="51">
        <v>0</v>
      </c>
      <c r="N61" s="51">
        <v>0</v>
      </c>
      <c r="O61" s="51">
        <v>0</v>
      </c>
    </row>
    <row r="62" spans="1:15" x14ac:dyDescent="0.35">
      <c r="A62" s="49">
        <v>5</v>
      </c>
      <c r="B62" s="50" t="s">
        <v>87</v>
      </c>
      <c r="C62" s="117">
        <v>0</v>
      </c>
      <c r="D62" s="117">
        <v>0</v>
      </c>
      <c r="E62" s="117">
        <v>0</v>
      </c>
      <c r="F62" s="51">
        <v>0</v>
      </c>
      <c r="G62" s="51">
        <v>0</v>
      </c>
      <c r="H62" s="51">
        <v>0</v>
      </c>
      <c r="I62" s="51">
        <v>0</v>
      </c>
      <c r="J62" s="51">
        <v>0</v>
      </c>
      <c r="K62" s="51">
        <v>394.28307121</v>
      </c>
      <c r="L62" s="51">
        <v>848.08655240799999</v>
      </c>
      <c r="M62" s="51">
        <v>1184.5116228080001</v>
      </c>
      <c r="N62" s="51">
        <v>1455.4541696270001</v>
      </c>
      <c r="O62" s="51">
        <v>1915.2206789449999</v>
      </c>
    </row>
    <row r="63" spans="1:15" x14ac:dyDescent="0.35">
      <c r="A63" s="49">
        <v>6</v>
      </c>
      <c r="B63" s="50" t="s">
        <v>88</v>
      </c>
      <c r="C63" s="117">
        <v>68271.202426314645</v>
      </c>
      <c r="D63" s="117">
        <v>69564.297881452469</v>
      </c>
      <c r="E63" s="117">
        <v>69617.800006484322</v>
      </c>
      <c r="F63" s="51">
        <v>70017.573784597116</v>
      </c>
      <c r="G63" s="51">
        <v>70434.218431832589</v>
      </c>
      <c r="H63" s="51">
        <v>70415.276576349846</v>
      </c>
      <c r="I63" s="51">
        <v>71291.499617051872</v>
      </c>
      <c r="J63" s="51">
        <v>72321.26160223152</v>
      </c>
      <c r="K63" s="51">
        <v>73035.627705403589</v>
      </c>
      <c r="L63" s="51">
        <v>73341.624004928686</v>
      </c>
      <c r="M63" s="51">
        <v>72910.871216806772</v>
      </c>
      <c r="N63" s="51">
        <v>72603.173240832068</v>
      </c>
      <c r="O63" s="51">
        <v>72514.067120824431</v>
      </c>
    </row>
    <row r="64" spans="1:15" x14ac:dyDescent="0.35">
      <c r="A64" s="49">
        <v>7</v>
      </c>
      <c r="B64" s="50" t="s">
        <v>89</v>
      </c>
      <c r="C64" s="117">
        <v>18056.139960088454</v>
      </c>
      <c r="D64" s="117">
        <v>18430.111348354454</v>
      </c>
      <c r="E64" s="117">
        <v>18509.494020195452</v>
      </c>
      <c r="F64" s="51">
        <v>18227.505090174454</v>
      </c>
      <c r="G64" s="51">
        <v>18142.71306638945</v>
      </c>
      <c r="H64" s="51">
        <v>18077.131882798909</v>
      </c>
      <c r="I64" s="51">
        <v>17362.357691513909</v>
      </c>
      <c r="J64" s="51">
        <v>16347.707405701949</v>
      </c>
      <c r="K64" s="51">
        <v>16727.300048491361</v>
      </c>
      <c r="L64" s="51">
        <v>16918.048110856271</v>
      </c>
      <c r="M64" s="51">
        <v>17361.003221382529</v>
      </c>
      <c r="N64" s="51">
        <v>17082.561278283909</v>
      </c>
      <c r="O64" s="51">
        <v>17146.984552907779</v>
      </c>
    </row>
    <row r="65" spans="1:15" x14ac:dyDescent="0.35">
      <c r="A65" s="49">
        <v>8</v>
      </c>
      <c r="B65" s="50" t="s">
        <v>90</v>
      </c>
      <c r="C65" s="117">
        <v>38848.823371955405</v>
      </c>
      <c r="D65" s="117">
        <v>38780.210253058183</v>
      </c>
      <c r="E65" s="117">
        <v>38194.959131387062</v>
      </c>
      <c r="F65" s="51">
        <v>38045.778659064985</v>
      </c>
      <c r="G65" s="51">
        <v>37714.595589656688</v>
      </c>
      <c r="H65" s="51">
        <v>37642.331986689955</v>
      </c>
      <c r="I65" s="51">
        <v>37279.885543397686</v>
      </c>
      <c r="J65" s="51">
        <v>37019.107157880419</v>
      </c>
      <c r="K65" s="51">
        <v>36622.357024347169</v>
      </c>
      <c r="L65" s="51">
        <v>37003.171008734702</v>
      </c>
      <c r="M65" s="51">
        <v>36512.041039931501</v>
      </c>
      <c r="N65" s="51">
        <v>36291.790549333717</v>
      </c>
      <c r="O65" s="51">
        <v>36286.163052485485</v>
      </c>
    </row>
    <row r="66" spans="1:15" x14ac:dyDescent="0.35">
      <c r="A66" s="49">
        <v>9</v>
      </c>
      <c r="B66" s="50" t="s">
        <v>91</v>
      </c>
      <c r="C66" s="117">
        <v>3787.3573311007999</v>
      </c>
      <c r="D66" s="117">
        <v>3773.7189176678039</v>
      </c>
      <c r="E66" s="117">
        <v>3763.3283590076003</v>
      </c>
      <c r="F66" s="51">
        <v>3797.2956221727204</v>
      </c>
      <c r="G66" s="51">
        <v>3844.3821880548999</v>
      </c>
      <c r="H66" s="51">
        <v>3832.9237730980199</v>
      </c>
      <c r="I66" s="51">
        <v>3738.7797835031697</v>
      </c>
      <c r="J66" s="51">
        <v>3706.80109378529</v>
      </c>
      <c r="K66" s="51">
        <v>3688.06473062343</v>
      </c>
      <c r="L66" s="51">
        <v>3692.4229367835496</v>
      </c>
      <c r="M66" s="51">
        <v>3699.8675683226697</v>
      </c>
      <c r="N66" s="51">
        <v>3715.0781598718299</v>
      </c>
      <c r="O66" s="51">
        <v>3796.4818931469504</v>
      </c>
    </row>
    <row r="67" spans="1:15" x14ac:dyDescent="0.35">
      <c r="A67" s="49">
        <v>10</v>
      </c>
      <c r="B67" s="50" t="s">
        <v>92</v>
      </c>
      <c r="C67" s="117">
        <v>0</v>
      </c>
      <c r="D67" s="117">
        <v>0</v>
      </c>
      <c r="E67" s="117">
        <v>0</v>
      </c>
      <c r="F67" s="51">
        <v>0</v>
      </c>
      <c r="G67" s="51">
        <v>0</v>
      </c>
      <c r="H67" s="51">
        <v>0</v>
      </c>
      <c r="I67" s="51">
        <v>0</v>
      </c>
      <c r="J67" s="51">
        <v>0</v>
      </c>
      <c r="K67" s="51">
        <v>0</v>
      </c>
      <c r="L67" s="51">
        <v>0</v>
      </c>
      <c r="M67" s="51">
        <v>0</v>
      </c>
      <c r="N67" s="51">
        <v>0</v>
      </c>
      <c r="O67" s="51">
        <v>31</v>
      </c>
    </row>
    <row r="68" spans="1:15" x14ac:dyDescent="0.35">
      <c r="A68" s="49">
        <v>11</v>
      </c>
      <c r="B68" s="50" t="s">
        <v>93</v>
      </c>
      <c r="C68" s="117">
        <v>6221.1056406729585</v>
      </c>
      <c r="D68" s="117">
        <v>6304.951645807977</v>
      </c>
      <c r="E68" s="117">
        <v>6124.7000646368133</v>
      </c>
      <c r="F68" s="51">
        <v>5977.2221073819983</v>
      </c>
      <c r="G68" s="51">
        <v>6042.1989431474885</v>
      </c>
      <c r="H68" s="51">
        <v>5839.6736259623431</v>
      </c>
      <c r="I68" s="51">
        <v>5591.4353917215794</v>
      </c>
      <c r="J68" s="51">
        <v>5348.542025939465</v>
      </c>
      <c r="K68" s="51">
        <v>5269.4756100094664</v>
      </c>
      <c r="L68" s="51">
        <v>5341.7174373655289</v>
      </c>
      <c r="M68" s="51">
        <v>5416.7793876324504</v>
      </c>
      <c r="N68" s="51">
        <v>5589.2729603126863</v>
      </c>
      <c r="O68" s="51">
        <v>5537.2105441343101</v>
      </c>
    </row>
    <row r="69" spans="1:15" x14ac:dyDescent="0.35">
      <c r="A69" s="49">
        <v>12</v>
      </c>
      <c r="B69" s="50" t="s">
        <v>94</v>
      </c>
      <c r="C69" s="117">
        <v>163</v>
      </c>
      <c r="D69" s="117">
        <v>213.67500000000001</v>
      </c>
      <c r="E69" s="117">
        <v>238.67500000000001</v>
      </c>
      <c r="F69" s="51">
        <v>238.67500000000001</v>
      </c>
      <c r="G69" s="51">
        <v>238.65779196899999</v>
      </c>
      <c r="H69" s="51">
        <v>238.65779196899999</v>
      </c>
      <c r="I69" s="51">
        <v>238.60885754500001</v>
      </c>
      <c r="J69" s="51">
        <v>238.596404062</v>
      </c>
      <c r="K69" s="51">
        <v>238.583861367</v>
      </c>
      <c r="L69" s="51">
        <v>238.062380569</v>
      </c>
      <c r="M69" s="51">
        <v>238.65786577599999</v>
      </c>
      <c r="N69" s="51">
        <v>213.545691589</v>
      </c>
      <c r="O69" s="51">
        <v>213.53278560499999</v>
      </c>
    </row>
    <row r="70" spans="1:15" x14ac:dyDescent="0.35">
      <c r="A70" s="49">
        <v>13</v>
      </c>
      <c r="B70" s="50" t="s">
        <v>95</v>
      </c>
      <c r="C70" s="117">
        <v>243.76816768598792</v>
      </c>
      <c r="D70" s="117">
        <v>232.51013456833547</v>
      </c>
      <c r="E70" s="117">
        <v>226.47507792281331</v>
      </c>
      <c r="F70" s="51">
        <v>219.0466674508892</v>
      </c>
      <c r="G70" s="51">
        <v>206.86707364738709</v>
      </c>
      <c r="H70" s="51">
        <v>200.5023248297521</v>
      </c>
      <c r="I70" s="51">
        <v>197.06178502242688</v>
      </c>
      <c r="J70" s="51">
        <v>188.68740949509774</v>
      </c>
      <c r="K70" s="51">
        <v>182.40002259324029</v>
      </c>
      <c r="L70" s="51">
        <v>181.3094562273092</v>
      </c>
      <c r="M70" s="51">
        <v>174.55318106095731</v>
      </c>
      <c r="N70" s="51">
        <v>169.62847823917289</v>
      </c>
      <c r="O70" s="51">
        <v>167.71682404713781</v>
      </c>
    </row>
    <row r="71" spans="1:15" x14ac:dyDescent="0.35">
      <c r="A71" s="49">
        <v>14</v>
      </c>
      <c r="B71" s="50" t="s">
        <v>96</v>
      </c>
      <c r="C71" s="117">
        <v>2.8483832623599996</v>
      </c>
      <c r="D71" s="117">
        <v>2.9579828633599998</v>
      </c>
      <c r="E71" s="117">
        <v>2.9579828633599998</v>
      </c>
      <c r="F71" s="51">
        <v>2.9579828633599998</v>
      </c>
      <c r="G71" s="51">
        <v>2.7546130623599998</v>
      </c>
      <c r="H71" s="51">
        <v>2.9579822469003898</v>
      </c>
      <c r="I71" s="51">
        <v>2.5776709090000001</v>
      </c>
      <c r="J71" s="51">
        <v>2.72818571</v>
      </c>
      <c r="K71" s="51">
        <v>2.4931571080000001</v>
      </c>
      <c r="L71" s="51">
        <v>2.5103282079999998</v>
      </c>
      <c r="M71" s="51">
        <v>2.5354140090000001</v>
      </c>
      <c r="N71" s="51">
        <v>2.5354140090000001</v>
      </c>
      <c r="O71" s="51">
        <v>2.5354140090000001</v>
      </c>
    </row>
    <row r="72" spans="1:15" x14ac:dyDescent="0.35">
      <c r="A72" s="49">
        <v>15</v>
      </c>
      <c r="B72" s="50" t="s">
        <v>97</v>
      </c>
      <c r="C72" s="117">
        <v>31.168399999999998</v>
      </c>
      <c r="D72" s="117">
        <v>31.168279999999999</v>
      </c>
      <c r="E72" s="117">
        <v>29.78274</v>
      </c>
      <c r="F72" s="51">
        <v>29.782019999999999</v>
      </c>
      <c r="G72" s="51">
        <v>29.780010000000001</v>
      </c>
      <c r="H72" s="51">
        <v>29.79213</v>
      </c>
      <c r="I72" s="51">
        <v>18.480899999999998</v>
      </c>
      <c r="J72" s="51">
        <v>9.2460000000000004</v>
      </c>
      <c r="K72" s="51">
        <v>9.2460000000000004</v>
      </c>
      <c r="L72" s="51">
        <v>9.0359999999999996</v>
      </c>
      <c r="M72" s="51">
        <v>9.0359999999999996</v>
      </c>
      <c r="N72" s="51">
        <v>0</v>
      </c>
      <c r="O72" s="51">
        <v>0</v>
      </c>
    </row>
    <row r="73" spans="1:15" x14ac:dyDescent="0.35">
      <c r="A73" s="49">
        <v>16</v>
      </c>
      <c r="B73" s="50" t="s">
        <v>98</v>
      </c>
      <c r="C73" s="117">
        <v>0</v>
      </c>
      <c r="D73" s="117">
        <v>0</v>
      </c>
      <c r="E73" s="117">
        <v>0</v>
      </c>
      <c r="F73" s="51">
        <v>0</v>
      </c>
      <c r="G73" s="51">
        <v>0</v>
      </c>
      <c r="H73" s="51">
        <v>0</v>
      </c>
      <c r="I73" s="51">
        <v>0</v>
      </c>
      <c r="J73" s="51">
        <v>0</v>
      </c>
      <c r="K73" s="51">
        <v>0</v>
      </c>
      <c r="L73" s="51">
        <v>0</v>
      </c>
      <c r="M73" s="51">
        <v>0</v>
      </c>
      <c r="N73" s="51">
        <v>0</v>
      </c>
      <c r="O73" s="51">
        <v>0</v>
      </c>
    </row>
    <row r="74" spans="1:15" x14ac:dyDescent="0.35">
      <c r="A74" s="49">
        <v>17</v>
      </c>
      <c r="B74" s="50" t="s">
        <v>99</v>
      </c>
      <c r="C74" s="117">
        <v>0</v>
      </c>
      <c r="D74" s="117">
        <v>0</v>
      </c>
      <c r="E74" s="117">
        <v>0</v>
      </c>
      <c r="F74" s="51">
        <v>0</v>
      </c>
      <c r="G74" s="51">
        <v>0</v>
      </c>
      <c r="H74" s="51">
        <v>0</v>
      </c>
      <c r="I74" s="51">
        <v>0</v>
      </c>
      <c r="J74" s="51">
        <v>0</v>
      </c>
      <c r="K74" s="51">
        <v>0</v>
      </c>
      <c r="L74" s="51">
        <v>0</v>
      </c>
      <c r="M74" s="51">
        <v>0</v>
      </c>
      <c r="N74" s="51">
        <v>0</v>
      </c>
      <c r="O74" s="51">
        <v>0</v>
      </c>
    </row>
    <row r="75" spans="1:15" x14ac:dyDescent="0.35">
      <c r="A75" s="49">
        <v>18</v>
      </c>
      <c r="B75" s="50" t="s">
        <v>100</v>
      </c>
      <c r="C75" s="117">
        <v>10274.677469955019</v>
      </c>
      <c r="D75" s="117">
        <v>10261.06733451002</v>
      </c>
      <c r="E75" s="117">
        <v>10580.841515794618</v>
      </c>
      <c r="F75" s="51">
        <v>10721.417587176618</v>
      </c>
      <c r="G75" s="51">
        <v>10722.96221764562</v>
      </c>
      <c r="H75" s="51">
        <v>10855.685966851619</v>
      </c>
      <c r="I75" s="51">
        <v>10751.16745955962</v>
      </c>
      <c r="J75" s="51">
        <v>10708.348745141619</v>
      </c>
      <c r="K75" s="51">
        <v>10700.112749526599</v>
      </c>
      <c r="L75" s="51">
        <v>10910.5378615266</v>
      </c>
      <c r="M75" s="51">
        <v>10861.100266906</v>
      </c>
      <c r="N75" s="51">
        <v>10862.650266905999</v>
      </c>
      <c r="O75" s="51">
        <v>10894.96222038893</v>
      </c>
    </row>
    <row r="76" spans="1:15" x14ac:dyDescent="0.35">
      <c r="A76" s="49">
        <v>19</v>
      </c>
      <c r="B76" s="50" t="s">
        <v>101</v>
      </c>
      <c r="C76" s="117">
        <v>2793.005102694</v>
      </c>
      <c r="D76" s="117">
        <v>2762.4498398010001</v>
      </c>
      <c r="E76" s="117">
        <v>2830.2425008250002</v>
      </c>
      <c r="F76" s="51">
        <v>2827.7955167619998</v>
      </c>
      <c r="G76" s="51">
        <v>2848.443941002</v>
      </c>
      <c r="H76" s="51">
        <v>2832.3701700830002</v>
      </c>
      <c r="I76" s="51">
        <v>2832.0460670950001</v>
      </c>
      <c r="J76" s="51">
        <v>2826.7273163979999</v>
      </c>
      <c r="K76" s="51">
        <v>2829.3762924729999</v>
      </c>
      <c r="L76" s="51">
        <v>2830.1079167859998</v>
      </c>
      <c r="M76" s="51">
        <v>2934.4632444969998</v>
      </c>
      <c r="N76" s="51">
        <v>2961.295757119</v>
      </c>
      <c r="O76" s="51">
        <v>3017.9496963000001</v>
      </c>
    </row>
    <row r="77" spans="1:15" x14ac:dyDescent="0.35">
      <c r="A77" s="49">
        <v>20</v>
      </c>
      <c r="B77" s="50" t="s">
        <v>102</v>
      </c>
      <c r="C77" s="117">
        <v>1203.46709713</v>
      </c>
      <c r="D77" s="117">
        <v>1759.5067072239999</v>
      </c>
      <c r="E77" s="117">
        <v>1804.0526614360001</v>
      </c>
      <c r="F77" s="51">
        <v>1720.7910344869999</v>
      </c>
      <c r="G77" s="51">
        <v>1731.5480184</v>
      </c>
      <c r="H77" s="51">
        <v>1710.5129186879999</v>
      </c>
      <c r="I77" s="51">
        <v>1709.996228131</v>
      </c>
      <c r="J77" s="51">
        <v>1712.2472658336544</v>
      </c>
      <c r="K77" s="51">
        <v>1678.9608763159999</v>
      </c>
      <c r="L77" s="51">
        <v>1684.8779556750001</v>
      </c>
      <c r="M77" s="51">
        <v>1687.7837849059999</v>
      </c>
      <c r="N77" s="51">
        <v>1741.759642576</v>
      </c>
      <c r="O77" s="51">
        <v>1744.7039657299999</v>
      </c>
    </row>
    <row r="78" spans="1:15" x14ac:dyDescent="0.35">
      <c r="A78" s="49">
        <v>21</v>
      </c>
      <c r="B78" s="50" t="s">
        <v>103</v>
      </c>
      <c r="C78" s="117">
        <v>10272.185974270618</v>
      </c>
      <c r="D78" s="117">
        <v>10002.94300760562</v>
      </c>
      <c r="E78" s="117">
        <v>9997.3758246096186</v>
      </c>
      <c r="F78" s="51">
        <v>9982.3345407636189</v>
      </c>
      <c r="G78" s="51">
        <v>9945.8805142476212</v>
      </c>
      <c r="H78" s="51">
        <v>9969.6842841366215</v>
      </c>
      <c r="I78" s="51">
        <v>9979.6086089247601</v>
      </c>
      <c r="J78" s="51">
        <v>9977.6257470977507</v>
      </c>
      <c r="K78" s="51">
        <v>9852.1111052727501</v>
      </c>
      <c r="L78" s="51">
        <v>9853.3602190547499</v>
      </c>
      <c r="M78" s="51">
        <v>10141.46308874175</v>
      </c>
      <c r="N78" s="51">
        <v>10142.65250787375</v>
      </c>
      <c r="O78" s="51">
        <v>10130.79664620175</v>
      </c>
    </row>
    <row r="79" spans="1:15" x14ac:dyDescent="0.35">
      <c r="A79" s="49">
        <v>22</v>
      </c>
      <c r="B79" s="52" t="s">
        <v>104</v>
      </c>
      <c r="C79" s="118">
        <v>173149.30788793703</v>
      </c>
      <c r="D79" s="118">
        <v>175470.01348961415</v>
      </c>
      <c r="E79" s="118">
        <v>177632.27664076196</v>
      </c>
      <c r="F79" s="53">
        <v>177274.96948930636</v>
      </c>
      <c r="G79" s="53">
        <v>178067.1261687667</v>
      </c>
      <c r="H79" s="53">
        <v>178235.48895590546</v>
      </c>
      <c r="I79" s="53">
        <v>175915.19066264803</v>
      </c>
      <c r="J79" s="53">
        <v>176084.28151943299</v>
      </c>
      <c r="K79" s="53">
        <v>175813.59644889552</v>
      </c>
      <c r="L79" s="53">
        <v>177091.6068257525</v>
      </c>
      <c r="M79" s="53">
        <v>179038.94432098573</v>
      </c>
      <c r="N79" s="53">
        <v>180103.63660470315</v>
      </c>
      <c r="O79" s="53">
        <v>179233.34599001476</v>
      </c>
    </row>
    <row r="80" spans="1:15" x14ac:dyDescent="0.35">
      <c r="A80" s="49">
        <v>23</v>
      </c>
      <c r="B80" s="50" t="s">
        <v>159</v>
      </c>
      <c r="C80" s="117">
        <v>829.45581519518839</v>
      </c>
      <c r="D80" s="117">
        <v>782.53364665238848</v>
      </c>
      <c r="E80" s="117">
        <v>719.07032015678828</v>
      </c>
      <c r="F80" s="51">
        <v>944.1318795224696</v>
      </c>
      <c r="G80" s="51">
        <v>1059.5820719570993</v>
      </c>
      <c r="H80" s="51">
        <v>947.3010647943097</v>
      </c>
      <c r="I80" s="51">
        <v>858.37318718963002</v>
      </c>
      <c r="J80" s="51">
        <v>916.46502307378</v>
      </c>
      <c r="K80" s="51">
        <v>1095.1455310657393</v>
      </c>
      <c r="L80" s="51">
        <v>911.80640446164875</v>
      </c>
      <c r="M80" s="51">
        <v>1230.3331136557283</v>
      </c>
      <c r="N80" s="51">
        <v>1091.2630727946087</v>
      </c>
      <c r="O80" s="51">
        <v>952.67510173224014</v>
      </c>
    </row>
    <row r="81" spans="1:15" x14ac:dyDescent="0.35">
      <c r="A81" s="49">
        <v>24</v>
      </c>
      <c r="B81" s="111" t="s">
        <v>160</v>
      </c>
      <c r="C81" s="117">
        <v>90.221169462670005</v>
      </c>
      <c r="D81" s="117">
        <v>88.913812080739987</v>
      </c>
      <c r="E81" s="117">
        <v>71.258136274739996</v>
      </c>
      <c r="F81" s="51">
        <v>80.147756533739994</v>
      </c>
      <c r="G81" s="51">
        <v>81.145843942739987</v>
      </c>
      <c r="H81" s="51">
        <v>96.276637864739996</v>
      </c>
      <c r="I81" s="51">
        <v>83.268961551739991</v>
      </c>
      <c r="J81" s="51">
        <v>90.232407208739986</v>
      </c>
      <c r="K81" s="51">
        <v>91.103937296739986</v>
      </c>
      <c r="L81" s="51">
        <v>80.169099213739983</v>
      </c>
      <c r="M81" s="51">
        <v>80.452368855739991</v>
      </c>
      <c r="N81" s="51">
        <v>92.435299407740004</v>
      </c>
      <c r="O81" s="51">
        <v>75.899135500739987</v>
      </c>
    </row>
    <row r="82" spans="1:15" x14ac:dyDescent="0.35">
      <c r="A82" s="49">
        <v>25</v>
      </c>
      <c r="B82" s="111" t="s">
        <v>161</v>
      </c>
      <c r="C82" s="117">
        <v>17.998555708997348</v>
      </c>
      <c r="D82" s="117">
        <v>17.986801862</v>
      </c>
      <c r="E82" s="117">
        <v>11.682671376</v>
      </c>
      <c r="F82" s="51">
        <v>14.303984850000001</v>
      </c>
      <c r="G82" s="51">
        <v>16.38112103700167</v>
      </c>
      <c r="H82" s="51">
        <v>16.084420809001671</v>
      </c>
      <c r="I82" s="51">
        <v>15.8719805629996</v>
      </c>
      <c r="J82" s="51">
        <v>16.036949724997008</v>
      </c>
      <c r="K82" s="51">
        <v>16.822148021997009</v>
      </c>
      <c r="L82" s="51">
        <v>13.171938078997009</v>
      </c>
      <c r="M82" s="51">
        <v>13.38122496599701</v>
      </c>
      <c r="N82" s="51">
        <v>17.033288391999999</v>
      </c>
      <c r="O82" s="51">
        <v>10.240331467000001</v>
      </c>
    </row>
    <row r="83" spans="1:15" x14ac:dyDescent="0.35">
      <c r="A83" s="49">
        <v>26</v>
      </c>
      <c r="B83" s="111" t="s">
        <v>162</v>
      </c>
      <c r="C83" s="117">
        <v>0</v>
      </c>
      <c r="D83" s="117">
        <v>0</v>
      </c>
      <c r="E83" s="117">
        <v>0</v>
      </c>
      <c r="F83" s="51">
        <v>0</v>
      </c>
      <c r="G83" s="51">
        <v>0</v>
      </c>
      <c r="H83" s="51">
        <v>0</v>
      </c>
      <c r="I83" s="51">
        <v>0</v>
      </c>
      <c r="J83" s="51">
        <v>0</v>
      </c>
      <c r="K83" s="51">
        <v>0</v>
      </c>
      <c r="L83" s="51">
        <v>0</v>
      </c>
      <c r="M83" s="51">
        <v>0</v>
      </c>
      <c r="N83" s="51">
        <v>0</v>
      </c>
      <c r="O83" s="51">
        <v>0</v>
      </c>
    </row>
    <row r="84" spans="1:15" x14ac:dyDescent="0.35">
      <c r="A84" s="49">
        <v>27</v>
      </c>
      <c r="B84" s="111" t="s">
        <v>163</v>
      </c>
      <c r="C84" s="117">
        <v>3786.9005039919998</v>
      </c>
      <c r="D84" s="117">
        <v>3868.6991128250002</v>
      </c>
      <c r="E84" s="117">
        <v>3715.0325699929999</v>
      </c>
      <c r="F84" s="51">
        <v>3863.2753835899998</v>
      </c>
      <c r="G84" s="51">
        <v>3932.2049719800002</v>
      </c>
      <c r="H84" s="51">
        <v>3827.5615750649999</v>
      </c>
      <c r="I84" s="51">
        <v>3801.0072971169998</v>
      </c>
      <c r="J84" s="51">
        <v>4064.0619709779999</v>
      </c>
      <c r="K84" s="51">
        <v>3530.2403152450001</v>
      </c>
      <c r="L84" s="51">
        <v>3136.4190090910001</v>
      </c>
      <c r="M84" s="51">
        <v>3197.4674654350001</v>
      </c>
      <c r="N84" s="51">
        <v>3142.2048537360001</v>
      </c>
      <c r="O84" s="51">
        <v>3015.679125481</v>
      </c>
    </row>
    <row r="85" spans="1:15" x14ac:dyDescent="0.35">
      <c r="A85" s="49">
        <v>28</v>
      </c>
      <c r="B85" s="50" t="s">
        <v>164</v>
      </c>
      <c r="C85" s="117">
        <v>113.49405246000411</v>
      </c>
      <c r="D85" s="117">
        <v>117.05198091300389</v>
      </c>
      <c r="E85" s="117">
        <v>126.299417257</v>
      </c>
      <c r="F85" s="51">
        <v>130.71321183099673</v>
      </c>
      <c r="G85" s="51">
        <v>131.41444103300421</v>
      </c>
      <c r="H85" s="51">
        <v>131.54119918399851</v>
      </c>
      <c r="I85" s="51">
        <v>136.59859631999814</v>
      </c>
      <c r="J85" s="51">
        <v>136.07216300900345</v>
      </c>
      <c r="K85" s="51">
        <v>89.284929680995305</v>
      </c>
      <c r="L85" s="51">
        <v>92.32591109599953</v>
      </c>
      <c r="M85" s="51">
        <v>93.79399213499677</v>
      </c>
      <c r="N85" s="51">
        <v>99.911754646000006</v>
      </c>
      <c r="O85" s="51">
        <v>97.663668330000434</v>
      </c>
    </row>
    <row r="86" spans="1:15" x14ac:dyDescent="0.35">
      <c r="A86" s="49">
        <v>29</v>
      </c>
      <c r="B86" s="50" t="s">
        <v>165</v>
      </c>
      <c r="C86" s="117">
        <v>319.10955377802401</v>
      </c>
      <c r="D86" s="117">
        <v>315.94403842426397</v>
      </c>
      <c r="E86" s="117">
        <v>331.42244352762998</v>
      </c>
      <c r="F86" s="51">
        <v>324.20150304873061</v>
      </c>
      <c r="G86" s="51">
        <v>316.82928589956987</v>
      </c>
      <c r="H86" s="51">
        <v>306.30625741626733</v>
      </c>
      <c r="I86" s="51">
        <v>320.41401922130063</v>
      </c>
      <c r="J86" s="51">
        <v>308.21263577214989</v>
      </c>
      <c r="K86" s="51">
        <v>291.68430814264599</v>
      </c>
      <c r="L86" s="51">
        <v>293.82873262463892</v>
      </c>
      <c r="M86" s="51">
        <v>304.42835409292167</v>
      </c>
      <c r="N86" s="51">
        <v>292.76403056783454</v>
      </c>
      <c r="O86" s="51">
        <v>299.89117135224438</v>
      </c>
    </row>
    <row r="87" spans="1:15" x14ac:dyDescent="0.35">
      <c r="A87" s="49">
        <v>30</v>
      </c>
      <c r="B87" s="50" t="s">
        <v>166</v>
      </c>
      <c r="C87" s="117">
        <v>277.94552392750001</v>
      </c>
      <c r="D87" s="117">
        <v>348.80175462825002</v>
      </c>
      <c r="E87" s="117">
        <v>354.30667784093998</v>
      </c>
      <c r="F87" s="51">
        <v>516.28822488366006</v>
      </c>
      <c r="G87" s="51">
        <v>453.37853344679996</v>
      </c>
      <c r="H87" s="51">
        <v>396.58029937793185</v>
      </c>
      <c r="I87" s="51">
        <v>330.48607738096996</v>
      </c>
      <c r="J87" s="51">
        <v>350.44126685071996</v>
      </c>
      <c r="K87" s="51">
        <v>372.55795685695995</v>
      </c>
      <c r="L87" s="51">
        <v>374.11382264500003</v>
      </c>
      <c r="M87" s="51">
        <v>357.89194935699999</v>
      </c>
      <c r="N87" s="51">
        <v>347.72457149868001</v>
      </c>
      <c r="O87" s="51">
        <v>324.14174077061006</v>
      </c>
    </row>
    <row r="88" spans="1:15" x14ac:dyDescent="0.35">
      <c r="A88" s="49">
        <v>31</v>
      </c>
      <c r="B88" s="50" t="s">
        <v>167</v>
      </c>
      <c r="C88" s="117">
        <v>2171.6716320691794</v>
      </c>
      <c r="D88" s="117">
        <v>1828.1954384731448</v>
      </c>
      <c r="E88" s="117">
        <v>1885.0479023467728</v>
      </c>
      <c r="F88" s="51">
        <v>2175.6884659397865</v>
      </c>
      <c r="G88" s="51">
        <v>2067.7711434164949</v>
      </c>
      <c r="H88" s="51">
        <v>2363.5608051233962</v>
      </c>
      <c r="I88" s="51">
        <v>2437.4619009962944</v>
      </c>
      <c r="J88" s="51">
        <v>2233.2922280473053</v>
      </c>
      <c r="K88" s="51">
        <v>2190.9286720402597</v>
      </c>
      <c r="L88" s="51">
        <v>2437.6596865255101</v>
      </c>
      <c r="M88" s="51">
        <v>2277.0406771128214</v>
      </c>
      <c r="N88" s="51">
        <v>2298.1366645379071</v>
      </c>
      <c r="O88" s="51">
        <v>2246.0432626905726</v>
      </c>
    </row>
    <row r="89" spans="1:15" x14ac:dyDescent="0.35">
      <c r="A89" s="49">
        <v>32</v>
      </c>
      <c r="B89" s="50" t="s">
        <v>168</v>
      </c>
      <c r="C89" s="117">
        <v>26.579862426279998</v>
      </c>
      <c r="D89" s="117">
        <v>25.51237720928</v>
      </c>
      <c r="E89" s="117">
        <v>23.308193445279997</v>
      </c>
      <c r="F89" s="51">
        <v>24.00280171528</v>
      </c>
      <c r="G89" s="51">
        <v>25.215816263279997</v>
      </c>
      <c r="H89" s="51">
        <v>22.458868201279998</v>
      </c>
      <c r="I89" s="51">
        <v>33.536190194279996</v>
      </c>
      <c r="J89" s="51">
        <v>40.420024071279997</v>
      </c>
      <c r="K89" s="51">
        <v>27.518666160279999</v>
      </c>
      <c r="L89" s="51">
        <v>27.403554426279999</v>
      </c>
      <c r="M89" s="51">
        <v>31.754663625279999</v>
      </c>
      <c r="N89" s="51">
        <v>35.297697641279996</v>
      </c>
      <c r="O89" s="51">
        <v>35.601864200279998</v>
      </c>
    </row>
    <row r="90" spans="1:15" x14ac:dyDescent="0.35">
      <c r="A90" s="49">
        <v>33</v>
      </c>
      <c r="B90" s="52" t="s">
        <v>169</v>
      </c>
      <c r="C90" s="118">
        <v>7633.3766690198445</v>
      </c>
      <c r="D90" s="118">
        <v>7393.6389630680706</v>
      </c>
      <c r="E90" s="118">
        <v>7237.42833221815</v>
      </c>
      <c r="F90" s="53">
        <v>8072.7532119146626</v>
      </c>
      <c r="G90" s="53">
        <v>8083.9232289759912</v>
      </c>
      <c r="H90" s="53">
        <v>8107.6711278359244</v>
      </c>
      <c r="I90" s="53">
        <v>8017.018210534211</v>
      </c>
      <c r="J90" s="53">
        <v>8155.2346687359741</v>
      </c>
      <c r="K90" s="53">
        <v>7705.2864645106156</v>
      </c>
      <c r="L90" s="53">
        <v>7366.8981581628141</v>
      </c>
      <c r="M90" s="53">
        <v>7586.5438092354852</v>
      </c>
      <c r="N90" s="53">
        <v>7416.7712332220499</v>
      </c>
      <c r="O90" s="53">
        <v>7057.8354015246878</v>
      </c>
    </row>
    <row r="91" spans="1:15" x14ac:dyDescent="0.35">
      <c r="A91" s="49">
        <v>34</v>
      </c>
      <c r="B91" s="50" t="s">
        <v>170</v>
      </c>
      <c r="C91" s="117">
        <v>321.23426118500362</v>
      </c>
      <c r="D91" s="117">
        <v>320.46933993300001</v>
      </c>
      <c r="E91" s="117">
        <v>325.714751498</v>
      </c>
      <c r="F91" s="51">
        <v>341.738477789</v>
      </c>
      <c r="G91" s="51">
        <v>340.14627920300001</v>
      </c>
      <c r="H91" s="51">
        <v>348.97687065114002</v>
      </c>
      <c r="I91" s="51">
        <v>347.94177568227775</v>
      </c>
      <c r="J91" s="51">
        <v>351.37654950199999</v>
      </c>
      <c r="K91" s="51">
        <v>340.98001701272364</v>
      </c>
      <c r="L91" s="51">
        <v>340.08468737444002</v>
      </c>
      <c r="M91" s="51">
        <v>339.19633928289244</v>
      </c>
      <c r="N91" s="51">
        <v>338.19678720088001</v>
      </c>
      <c r="O91" s="51">
        <v>338.18657757159997</v>
      </c>
    </row>
    <row r="92" spans="1:15" x14ac:dyDescent="0.35">
      <c r="A92" s="49">
        <v>35</v>
      </c>
      <c r="B92" s="50" t="s">
        <v>171</v>
      </c>
      <c r="C92" s="117">
        <v>13.470513965916661</v>
      </c>
      <c r="D92" s="117">
        <v>12.95478566380555</v>
      </c>
      <c r="E92" s="117">
        <v>13.667117333694451</v>
      </c>
      <c r="F92" s="51">
        <v>14.36337244369334</v>
      </c>
      <c r="G92" s="51">
        <v>13.914966098092229</v>
      </c>
      <c r="H92" s="51">
        <v>13.453138005361099</v>
      </c>
      <c r="I92" s="51">
        <v>13.93436974225002</v>
      </c>
      <c r="J92" s="51">
        <v>13.459911161138889</v>
      </c>
      <c r="K92" s="51">
        <v>13.34694409333332</v>
      </c>
      <c r="L92" s="51">
        <v>13.66076778152777</v>
      </c>
      <c r="M92" s="51">
        <v>13.738669183722219</v>
      </c>
      <c r="N92" s="51">
        <v>14.64196057591667</v>
      </c>
      <c r="O92" s="51">
        <v>15.463322502833352</v>
      </c>
    </row>
    <row r="93" spans="1:15" x14ac:dyDescent="0.35">
      <c r="A93" s="49">
        <v>36</v>
      </c>
      <c r="B93" s="50" t="s">
        <v>172</v>
      </c>
      <c r="C93" s="117">
        <v>21.152425438470008</v>
      </c>
      <c r="D93" s="117">
        <v>21.007245985994484</v>
      </c>
      <c r="E93" s="117">
        <v>21.12815865305328</v>
      </c>
      <c r="F93" s="51">
        <v>22.556169388998871</v>
      </c>
      <c r="G93" s="51">
        <v>21.91945284886776</v>
      </c>
      <c r="H93" s="51">
        <v>21.428319571867753</v>
      </c>
      <c r="I93" s="51">
        <v>21.017931688297789</v>
      </c>
      <c r="J93" s="51">
        <v>21.666943335861109</v>
      </c>
      <c r="K93" s="51">
        <v>23.218706971458872</v>
      </c>
      <c r="L93" s="51">
        <v>22.807772053468899</v>
      </c>
      <c r="M93" s="51">
        <v>22.703539060461853</v>
      </c>
      <c r="N93" s="51">
        <v>22.43968480634663</v>
      </c>
      <c r="O93" s="51">
        <v>22.18401528993666</v>
      </c>
    </row>
    <row r="94" spans="1:15" x14ac:dyDescent="0.35">
      <c r="A94" s="49">
        <v>37</v>
      </c>
      <c r="B94" s="50" t="s">
        <v>173</v>
      </c>
      <c r="C94" s="117">
        <v>15.355456444222311</v>
      </c>
      <c r="D94" s="117">
        <v>15.060987814582871</v>
      </c>
      <c r="E94" s="117">
        <v>15.326322337100081</v>
      </c>
      <c r="F94" s="51">
        <v>14.88607100758728</v>
      </c>
      <c r="G94" s="51">
        <v>14.393387633957861</v>
      </c>
      <c r="H94" s="51">
        <v>14.285816210149509</v>
      </c>
      <c r="I94" s="51">
        <v>13.76195012802277</v>
      </c>
      <c r="J94" s="51">
        <v>13.061095949058879</v>
      </c>
      <c r="K94" s="51">
        <v>12.59258299706166</v>
      </c>
      <c r="L94" s="51">
        <v>12.160810068898879</v>
      </c>
      <c r="M94" s="51">
        <v>11.770024367493431</v>
      </c>
      <c r="N94" s="51">
        <v>11.380481558423309</v>
      </c>
      <c r="O94" s="51">
        <v>11.88638669302386</v>
      </c>
    </row>
    <row r="95" spans="1:15" x14ac:dyDescent="0.35">
      <c r="A95" s="49">
        <v>38</v>
      </c>
      <c r="B95" s="50" t="s">
        <v>174</v>
      </c>
      <c r="C95" s="117">
        <v>7.0280407680000003</v>
      </c>
      <c r="D95" s="117">
        <v>6.6944663530000001</v>
      </c>
      <c r="E95" s="117">
        <v>8.2763439680000008</v>
      </c>
      <c r="F95" s="51">
        <v>7.7977944900000002</v>
      </c>
      <c r="G95" s="51">
        <v>7.9976495209999996</v>
      </c>
      <c r="H95" s="51">
        <v>7.5370278989999999</v>
      </c>
      <c r="I95" s="51">
        <v>7.6392768819999999</v>
      </c>
      <c r="J95" s="51">
        <v>6.049366676</v>
      </c>
      <c r="K95" s="51">
        <v>5.9698879009999999</v>
      </c>
      <c r="L95" s="51">
        <v>5.9590232109999999</v>
      </c>
      <c r="M95" s="51">
        <v>5.6225562480000004</v>
      </c>
      <c r="N95" s="51">
        <v>6.49860857</v>
      </c>
      <c r="O95" s="51">
        <v>5.4829127990000002</v>
      </c>
    </row>
    <row r="96" spans="1:15" x14ac:dyDescent="0.35">
      <c r="A96" s="49">
        <v>39</v>
      </c>
      <c r="B96" s="52" t="s">
        <v>175</v>
      </c>
      <c r="C96" s="118">
        <v>378.24069780161261</v>
      </c>
      <c r="D96" s="118">
        <v>376.18682575038287</v>
      </c>
      <c r="E96" s="118">
        <v>384.11269378984792</v>
      </c>
      <c r="F96" s="53">
        <v>401.34188511927954</v>
      </c>
      <c r="G96" s="53">
        <v>398.37173530491782</v>
      </c>
      <c r="H96" s="53">
        <v>405.68117233751843</v>
      </c>
      <c r="I96" s="53">
        <v>404.29530412284834</v>
      </c>
      <c r="J96" s="53">
        <v>405.61386662405891</v>
      </c>
      <c r="K96" s="53">
        <v>396.10813897557745</v>
      </c>
      <c r="L96" s="53">
        <v>394.67306048933557</v>
      </c>
      <c r="M96" s="53">
        <v>393.03112814257003</v>
      </c>
      <c r="N96" s="53">
        <v>393.15752271156657</v>
      </c>
      <c r="O96" s="53">
        <v>393.20321485639386</v>
      </c>
    </row>
    <row r="97" spans="1:15" x14ac:dyDescent="0.35">
      <c r="A97" s="49">
        <v>40</v>
      </c>
      <c r="B97" s="52" t="s">
        <v>176</v>
      </c>
      <c r="C97" s="118">
        <v>787.12687776295991</v>
      </c>
      <c r="D97" s="118">
        <v>609.34635770772002</v>
      </c>
      <c r="E97" s="118">
        <v>621.73009505098003</v>
      </c>
      <c r="F97" s="53">
        <v>615.54847286894994</v>
      </c>
      <c r="G97" s="53">
        <v>628.57915792664005</v>
      </c>
      <c r="H97" s="53">
        <v>612.08034036900006</v>
      </c>
      <c r="I97" s="53">
        <v>617.31507311600001</v>
      </c>
      <c r="J97" s="53">
        <v>646.87322558000005</v>
      </c>
      <c r="K97" s="53">
        <v>638.13797079100004</v>
      </c>
      <c r="L97" s="53">
        <v>633.74712579100003</v>
      </c>
      <c r="M97" s="53">
        <v>584.40591651</v>
      </c>
      <c r="N97" s="53">
        <v>530.94395452000003</v>
      </c>
      <c r="O97" s="53">
        <v>537.57847175100005</v>
      </c>
    </row>
    <row r="98" spans="1:15" x14ac:dyDescent="0.35">
      <c r="A98" s="49">
        <v>41</v>
      </c>
      <c r="B98" s="52" t="s">
        <v>177</v>
      </c>
      <c r="C98" s="118">
        <v>181948.05213252141</v>
      </c>
      <c r="D98" s="118">
        <v>183849.18563614032</v>
      </c>
      <c r="E98" s="118">
        <v>185875.54776182093</v>
      </c>
      <c r="F98" s="53">
        <v>186364.61305920925</v>
      </c>
      <c r="G98" s="53">
        <v>187178.00029097419</v>
      </c>
      <c r="H98" s="53">
        <v>187360.92159644791</v>
      </c>
      <c r="I98" s="53">
        <v>184953.81925042099</v>
      </c>
      <c r="J98" s="53">
        <v>185292.003280373</v>
      </c>
      <c r="K98" s="53">
        <v>184553.12902317272</v>
      </c>
      <c r="L98" s="53">
        <v>185486.92517019552</v>
      </c>
      <c r="M98" s="53">
        <v>187602.92517487379</v>
      </c>
      <c r="N98" s="53">
        <v>188444.50931515667</v>
      </c>
      <c r="O98" s="53">
        <v>187221.9630781468</v>
      </c>
    </row>
    <row r="99" spans="1:15" x14ac:dyDescent="0.35">
      <c r="A99" s="49">
        <v>42</v>
      </c>
      <c r="B99" s="50" t="s">
        <v>178</v>
      </c>
      <c r="C99" s="117">
        <v>106.77738741252</v>
      </c>
      <c r="D99" s="117">
        <v>116.509655701</v>
      </c>
      <c r="E99" s="117">
        <v>119.559611029</v>
      </c>
      <c r="F99" s="51">
        <v>110.56328245900001</v>
      </c>
      <c r="G99" s="51">
        <v>125.772137231</v>
      </c>
      <c r="H99" s="51">
        <v>155.003795938</v>
      </c>
      <c r="I99" s="51">
        <v>125.052778653</v>
      </c>
      <c r="J99" s="51">
        <v>122.17784657</v>
      </c>
      <c r="K99" s="51">
        <v>117.207602979</v>
      </c>
      <c r="L99" s="51">
        <v>135.99666207000001</v>
      </c>
      <c r="M99" s="51">
        <v>128.46881439699999</v>
      </c>
      <c r="N99" s="51">
        <v>124.729974359</v>
      </c>
      <c r="O99" s="51">
        <v>110.129612163</v>
      </c>
    </row>
    <row r="100" spans="1:15" x14ac:dyDescent="0.35">
      <c r="A100" s="49">
        <v>43</v>
      </c>
      <c r="B100" s="50" t="s">
        <v>179</v>
      </c>
      <c r="C100" s="117">
        <v>3.2086200000000002E-2</v>
      </c>
      <c r="D100" s="117">
        <v>3.2086200000000002E-2</v>
      </c>
      <c r="E100" s="117">
        <v>3.2086200000000002E-2</v>
      </c>
      <c r="F100" s="51">
        <v>2.4950895790000001</v>
      </c>
      <c r="G100" s="51">
        <v>3.2086200000000002E-2</v>
      </c>
      <c r="H100" s="51">
        <v>3.2086200000000002E-2</v>
      </c>
      <c r="I100" s="51">
        <v>3.2086200000000002E-2</v>
      </c>
      <c r="J100" s="51">
        <v>3.2086200000000002E-2</v>
      </c>
      <c r="K100" s="51">
        <v>3.2086200000000002E-2</v>
      </c>
      <c r="L100" s="51">
        <v>3.2086200000000002E-2</v>
      </c>
      <c r="M100" s="51">
        <v>4.4283400000000001E-2</v>
      </c>
      <c r="N100" s="51">
        <v>4.4283400000000001E-2</v>
      </c>
      <c r="O100" s="51">
        <v>0</v>
      </c>
    </row>
    <row r="101" spans="1:15" x14ac:dyDescent="0.35">
      <c r="A101" s="49">
        <v>44</v>
      </c>
      <c r="B101" s="50" t="s">
        <v>180</v>
      </c>
      <c r="C101" s="117">
        <v>137.67442142445998</v>
      </c>
      <c r="D101" s="117">
        <v>91.018027403649995</v>
      </c>
      <c r="E101" s="117">
        <v>65.339402502360002</v>
      </c>
      <c r="F101" s="51">
        <v>198.80002092000001</v>
      </c>
      <c r="G101" s="51">
        <v>123.43056768656</v>
      </c>
      <c r="H101" s="51">
        <v>200.73452537701002</v>
      </c>
      <c r="I101" s="51">
        <v>246.55059850521999</v>
      </c>
      <c r="J101" s="51">
        <v>162.34677288566999</v>
      </c>
      <c r="K101" s="51">
        <v>57.578387859819998</v>
      </c>
      <c r="L101" s="51">
        <v>191.66466411323998</v>
      </c>
      <c r="M101" s="51">
        <v>165.30571611066</v>
      </c>
      <c r="N101" s="51">
        <v>270.08170773945</v>
      </c>
      <c r="O101" s="51">
        <v>195.33756139405</v>
      </c>
    </row>
    <row r="102" spans="1:15" x14ac:dyDescent="0.35">
      <c r="A102" s="49">
        <v>45</v>
      </c>
      <c r="B102" s="50" t="s">
        <v>182</v>
      </c>
      <c r="C102" s="117">
        <v>337.78331908269996</v>
      </c>
      <c r="D102" s="117">
        <v>314.07724542629001</v>
      </c>
      <c r="E102" s="117">
        <v>280.40648938187002</v>
      </c>
      <c r="F102" s="51">
        <v>295.79717322426438</v>
      </c>
      <c r="G102" s="51">
        <v>291.34637033557891</v>
      </c>
      <c r="H102" s="51">
        <v>288.5311797289433</v>
      </c>
      <c r="I102" s="51">
        <v>408.70318479815785</v>
      </c>
      <c r="J102" s="51">
        <v>398.35208196911219</v>
      </c>
      <c r="K102" s="51">
        <v>392.80828361347665</v>
      </c>
      <c r="L102" s="51">
        <v>394.73475251086109</v>
      </c>
      <c r="M102" s="51">
        <v>367.61874171524551</v>
      </c>
      <c r="N102" s="51">
        <v>335.62536235533003</v>
      </c>
      <c r="O102" s="51">
        <v>327.43059584389442</v>
      </c>
    </row>
    <row r="103" spans="1:15" x14ac:dyDescent="0.35">
      <c r="A103" s="49">
        <v>46</v>
      </c>
      <c r="B103" s="50" t="s">
        <v>183</v>
      </c>
      <c r="C103" s="117">
        <v>230.02939207697776</v>
      </c>
      <c r="D103" s="117">
        <v>248.99518644474173</v>
      </c>
      <c r="E103" s="117">
        <v>297.36281039506105</v>
      </c>
      <c r="F103" s="51">
        <v>281.37232346245753</v>
      </c>
      <c r="G103" s="51">
        <v>303.43197473661405</v>
      </c>
      <c r="H103" s="51">
        <v>313.92593709350791</v>
      </c>
      <c r="I103" s="51">
        <v>306.89816501254433</v>
      </c>
      <c r="J103" s="51">
        <v>302.34976538655292</v>
      </c>
      <c r="K103" s="51">
        <v>238.17982556315565</v>
      </c>
      <c r="L103" s="51">
        <v>218.88390825229192</v>
      </c>
      <c r="M103" s="51">
        <v>229.78860788162172</v>
      </c>
      <c r="N103" s="51">
        <v>249.74550464220312</v>
      </c>
      <c r="O103" s="51">
        <v>245.82294192580744</v>
      </c>
    </row>
    <row r="104" spans="1:15" x14ac:dyDescent="0.35">
      <c r="A104" s="49">
        <v>47</v>
      </c>
      <c r="B104" s="50" t="s">
        <v>184</v>
      </c>
      <c r="C104" s="117">
        <v>370.81532505739</v>
      </c>
      <c r="D104" s="117">
        <v>364.68439913339</v>
      </c>
      <c r="E104" s="117">
        <v>365.36503106366001</v>
      </c>
      <c r="F104" s="51">
        <v>372.22541940566003</v>
      </c>
      <c r="G104" s="51">
        <v>369.68825117236997</v>
      </c>
      <c r="H104" s="51">
        <v>382.05532185801002</v>
      </c>
      <c r="I104" s="51">
        <v>387.99496945500999</v>
      </c>
      <c r="J104" s="51">
        <v>409.27577793823997</v>
      </c>
      <c r="K104" s="51">
        <v>362.24449603558003</v>
      </c>
      <c r="L104" s="51">
        <v>362.65086489804992</v>
      </c>
      <c r="M104" s="51">
        <v>357.25080442512001</v>
      </c>
      <c r="N104" s="51">
        <v>352.64492816311997</v>
      </c>
      <c r="O104" s="51">
        <v>340.61713478687994</v>
      </c>
    </row>
    <row r="105" spans="1:15" ht="20" x14ac:dyDescent="0.35">
      <c r="A105" s="49">
        <v>48</v>
      </c>
      <c r="B105" s="109" t="s">
        <v>185</v>
      </c>
      <c r="C105" s="118">
        <v>1183.1119312540482</v>
      </c>
      <c r="D105" s="118">
        <v>1135.3166003090721</v>
      </c>
      <c r="E105" s="118">
        <v>1128.0654305719509</v>
      </c>
      <c r="F105" s="53">
        <v>1261.2533090503819</v>
      </c>
      <c r="G105" s="53">
        <v>1213.7013873621231</v>
      </c>
      <c r="H105" s="53">
        <v>1340.2828461954712</v>
      </c>
      <c r="I105" s="53">
        <v>1475.2317826239318</v>
      </c>
      <c r="J105" s="53">
        <v>1394.534330949575</v>
      </c>
      <c r="K105" s="53">
        <v>1168.0506822510322</v>
      </c>
      <c r="L105" s="53">
        <v>1303.962938044443</v>
      </c>
      <c r="M105" s="53">
        <v>1248.4769679296469</v>
      </c>
      <c r="N105" s="53">
        <v>1332.8717606591031</v>
      </c>
      <c r="O105" s="53">
        <v>1219.3378461136322</v>
      </c>
    </row>
    <row r="106" spans="1:15" x14ac:dyDescent="0.35">
      <c r="A106" s="49">
        <v>49</v>
      </c>
      <c r="B106" s="52" t="s">
        <v>186</v>
      </c>
      <c r="C106" s="118">
        <v>180764.9402012674</v>
      </c>
      <c r="D106" s="118">
        <v>182713.86903583127</v>
      </c>
      <c r="E106" s="118">
        <v>184747.48233124896</v>
      </c>
      <c r="F106" s="53">
        <v>185103.35975015882</v>
      </c>
      <c r="G106" s="53">
        <v>185964.2989036121</v>
      </c>
      <c r="H106" s="53">
        <v>186020.63875025234</v>
      </c>
      <c r="I106" s="53">
        <v>183478.5874677971</v>
      </c>
      <c r="J106" s="53">
        <v>183897.4689494234</v>
      </c>
      <c r="K106" s="53">
        <v>183385.07834092167</v>
      </c>
      <c r="L106" s="53">
        <v>184182.96223215119</v>
      </c>
      <c r="M106" s="53">
        <v>186354.4482069441</v>
      </c>
      <c r="N106" s="53">
        <v>187111.63755449766</v>
      </c>
      <c r="O106" s="53">
        <v>186002.6252320332</v>
      </c>
    </row>
    <row r="108" spans="1:15" x14ac:dyDescent="0.35">
      <c r="C108" s="43"/>
      <c r="D108" s="43"/>
      <c r="F108" s="43"/>
      <c r="G108" s="43"/>
      <c r="H108" s="43"/>
      <c r="I108" s="43"/>
      <c r="J108" s="43"/>
      <c r="K108" s="43"/>
      <c r="L108" s="43"/>
      <c r="M108" s="43"/>
      <c r="N108" s="43"/>
      <c r="O108" s="43" t="s">
        <v>77</v>
      </c>
    </row>
    <row r="109" spans="1:15" x14ac:dyDescent="0.35">
      <c r="B109" s="133" t="s">
        <v>224</v>
      </c>
    </row>
    <row r="110" spans="1:15" x14ac:dyDescent="0.35">
      <c r="A110" s="106" t="s">
        <v>156</v>
      </c>
      <c r="B110" s="106" t="s">
        <v>157</v>
      </c>
      <c r="C110" s="107">
        <v>45230</v>
      </c>
      <c r="D110" s="107">
        <v>45260</v>
      </c>
      <c r="E110" s="107">
        <v>45291</v>
      </c>
      <c r="F110" s="107">
        <v>45322</v>
      </c>
      <c r="G110" s="107">
        <v>45351</v>
      </c>
      <c r="H110" s="107">
        <v>45382</v>
      </c>
      <c r="I110" s="107">
        <v>45412</v>
      </c>
      <c r="J110" s="107">
        <v>45443</v>
      </c>
      <c r="K110" s="107">
        <v>45473</v>
      </c>
      <c r="L110" s="107">
        <v>45504</v>
      </c>
      <c r="M110" s="107">
        <v>45535</v>
      </c>
      <c r="N110" s="107">
        <v>45565</v>
      </c>
      <c r="O110" s="107">
        <v>45596</v>
      </c>
    </row>
    <row r="111" spans="1:15" x14ac:dyDescent="0.35">
      <c r="A111" s="49">
        <v>1</v>
      </c>
      <c r="B111" s="50" t="s">
        <v>83</v>
      </c>
      <c r="C111" s="51">
        <v>3.5</v>
      </c>
      <c r="D111" s="51">
        <v>3.5</v>
      </c>
      <c r="E111" s="51">
        <v>3.5</v>
      </c>
      <c r="F111" s="51">
        <v>0</v>
      </c>
      <c r="G111" s="51">
        <v>0</v>
      </c>
      <c r="H111" s="51">
        <v>0</v>
      </c>
      <c r="I111" s="51">
        <v>0</v>
      </c>
      <c r="J111" s="51">
        <v>0</v>
      </c>
      <c r="K111" s="51">
        <v>0</v>
      </c>
      <c r="L111" s="51">
        <v>0</v>
      </c>
      <c r="M111" s="51">
        <v>0</v>
      </c>
      <c r="N111" s="51">
        <v>0</v>
      </c>
      <c r="O111" s="51">
        <v>0</v>
      </c>
    </row>
    <row r="112" spans="1:15" x14ac:dyDescent="0.35">
      <c r="A112" s="49">
        <v>2</v>
      </c>
      <c r="B112" s="50" t="s">
        <v>84</v>
      </c>
      <c r="C112" s="51">
        <v>0</v>
      </c>
      <c r="D112" s="51">
        <v>0</v>
      </c>
      <c r="E112" s="51">
        <v>0</v>
      </c>
      <c r="F112" s="51">
        <v>0</v>
      </c>
      <c r="G112" s="51">
        <v>0</v>
      </c>
      <c r="H112" s="51">
        <v>0</v>
      </c>
      <c r="I112" s="51">
        <v>0</v>
      </c>
      <c r="J112" s="51">
        <v>0</v>
      </c>
      <c r="K112" s="51">
        <v>0</v>
      </c>
      <c r="L112" s="51">
        <v>0</v>
      </c>
      <c r="M112" s="51">
        <v>0</v>
      </c>
      <c r="N112" s="51">
        <v>0</v>
      </c>
      <c r="O112" s="51">
        <v>0</v>
      </c>
    </row>
    <row r="113" spans="1:15" x14ac:dyDescent="0.35">
      <c r="A113" s="49">
        <v>3</v>
      </c>
      <c r="B113" s="50" t="s">
        <v>85</v>
      </c>
      <c r="C113" s="117">
        <v>535.87398663900001</v>
      </c>
      <c r="D113" s="117">
        <v>552.37398663900001</v>
      </c>
      <c r="E113" s="117">
        <v>577.02398663899999</v>
      </c>
      <c r="F113" s="51">
        <v>570.22398663900003</v>
      </c>
      <c r="G113" s="51">
        <v>580.22398663900003</v>
      </c>
      <c r="H113" s="51">
        <v>598.72398663900003</v>
      </c>
      <c r="I113" s="51">
        <v>601.72398663900003</v>
      </c>
      <c r="J113" s="51">
        <v>603.22398663900003</v>
      </c>
      <c r="K113" s="51">
        <v>589.72398663900003</v>
      </c>
      <c r="L113" s="51">
        <v>616.22369463899997</v>
      </c>
      <c r="M113" s="51">
        <v>629.20857069399995</v>
      </c>
      <c r="N113" s="51">
        <v>648.70857069399995</v>
      </c>
      <c r="O113" s="51">
        <v>652.15101069399998</v>
      </c>
    </row>
    <row r="114" spans="1:15" x14ac:dyDescent="0.35">
      <c r="A114" s="49">
        <v>4</v>
      </c>
      <c r="B114" s="50" t="s">
        <v>86</v>
      </c>
      <c r="C114" s="117">
        <v>0</v>
      </c>
      <c r="D114" s="117">
        <v>0</v>
      </c>
      <c r="E114" s="117">
        <v>0</v>
      </c>
      <c r="F114" s="51">
        <v>0</v>
      </c>
      <c r="G114" s="51">
        <v>0</v>
      </c>
      <c r="H114" s="51">
        <v>0</v>
      </c>
      <c r="I114" s="51">
        <v>0</v>
      </c>
      <c r="J114" s="51">
        <v>0</v>
      </c>
      <c r="K114" s="51">
        <v>0</v>
      </c>
      <c r="L114" s="51">
        <v>0</v>
      </c>
      <c r="M114" s="51">
        <v>0</v>
      </c>
      <c r="N114" s="51">
        <v>0</v>
      </c>
      <c r="O114" s="51">
        <v>0</v>
      </c>
    </row>
    <row r="115" spans="1:15" x14ac:dyDescent="0.35">
      <c r="A115" s="49">
        <v>5</v>
      </c>
      <c r="B115" s="50" t="s">
        <v>87</v>
      </c>
      <c r="C115" s="117">
        <v>0</v>
      </c>
      <c r="D115" s="117">
        <v>0</v>
      </c>
      <c r="E115" s="117">
        <v>0</v>
      </c>
      <c r="F115" s="51">
        <v>0</v>
      </c>
      <c r="G115" s="51">
        <v>0</v>
      </c>
      <c r="H115" s="51">
        <v>0</v>
      </c>
      <c r="I115" s="51">
        <v>0</v>
      </c>
      <c r="J115" s="51">
        <v>0</v>
      </c>
      <c r="K115" s="51">
        <v>0</v>
      </c>
      <c r="L115" s="51">
        <v>0</v>
      </c>
      <c r="M115" s="51">
        <v>0</v>
      </c>
      <c r="N115" s="51">
        <v>0</v>
      </c>
      <c r="O115" s="51">
        <v>0</v>
      </c>
    </row>
    <row r="116" spans="1:15" x14ac:dyDescent="0.35">
      <c r="A116" s="49">
        <v>6</v>
      </c>
      <c r="B116" s="50" t="s">
        <v>88</v>
      </c>
      <c r="C116" s="117">
        <v>604.52310418100001</v>
      </c>
      <c r="D116" s="117">
        <v>615.52730541100004</v>
      </c>
      <c r="E116" s="117">
        <v>617.746462479</v>
      </c>
      <c r="F116" s="51">
        <v>621.85461754599999</v>
      </c>
      <c r="G116" s="51">
        <v>620.56396710199999</v>
      </c>
      <c r="H116" s="51">
        <v>622.57317709400002</v>
      </c>
      <c r="I116" s="51">
        <v>623.18484419499998</v>
      </c>
      <c r="J116" s="51">
        <v>629.37591944099995</v>
      </c>
      <c r="K116" s="51">
        <v>638.14901535499996</v>
      </c>
      <c r="L116" s="51">
        <v>640.74312614899998</v>
      </c>
      <c r="M116" s="51">
        <v>648.71132004499998</v>
      </c>
      <c r="N116" s="51">
        <v>653.81995899599997</v>
      </c>
      <c r="O116" s="51">
        <v>646.84197790799999</v>
      </c>
    </row>
    <row r="117" spans="1:15" x14ac:dyDescent="0.35">
      <c r="A117" s="49">
        <v>7</v>
      </c>
      <c r="B117" s="50" t="s">
        <v>89</v>
      </c>
      <c r="C117" s="117">
        <v>5.2776678559999999</v>
      </c>
      <c r="D117" s="117">
        <v>6.0866543020000003</v>
      </c>
      <c r="E117" s="117">
        <v>6.9671796600000002</v>
      </c>
      <c r="F117" s="51">
        <v>7.0552991599999997</v>
      </c>
      <c r="G117" s="51">
        <v>6.9337545599999997</v>
      </c>
      <c r="H117" s="51">
        <v>7.0032955000000001</v>
      </c>
      <c r="I117" s="51">
        <v>6.7729248999999996</v>
      </c>
      <c r="J117" s="51">
        <v>6.4530437999999997</v>
      </c>
      <c r="K117" s="51">
        <v>5.8781245880000004</v>
      </c>
      <c r="L117" s="51">
        <v>5.0029956440000003</v>
      </c>
      <c r="M117" s="51">
        <v>5.0892959160000002</v>
      </c>
      <c r="N117" s="51">
        <v>4.9327085799999999</v>
      </c>
      <c r="O117" s="51">
        <v>4.9978086519999998</v>
      </c>
    </row>
    <row r="118" spans="1:15" x14ac:dyDescent="0.35">
      <c r="A118" s="49">
        <v>8</v>
      </c>
      <c r="B118" s="50" t="s">
        <v>91</v>
      </c>
      <c r="C118" s="117">
        <v>196.52952829</v>
      </c>
      <c r="D118" s="117">
        <v>191.00856415000001</v>
      </c>
      <c r="E118" s="117">
        <v>191.25248062</v>
      </c>
      <c r="F118" s="51">
        <v>190.69640608</v>
      </c>
      <c r="G118" s="51">
        <v>190.33958856999999</v>
      </c>
      <c r="H118" s="51">
        <v>190.39839079000001</v>
      </c>
      <c r="I118" s="51">
        <v>184.08261243999999</v>
      </c>
      <c r="J118" s="51">
        <v>180.03097948999999</v>
      </c>
      <c r="K118" s="51">
        <v>199.58671358999999</v>
      </c>
      <c r="L118" s="51">
        <v>199.06019775999999</v>
      </c>
      <c r="M118" s="51">
        <v>193.54107447999999</v>
      </c>
      <c r="N118" s="51">
        <v>184.95707984000001</v>
      </c>
      <c r="O118" s="51">
        <v>183.90056319999999</v>
      </c>
    </row>
    <row r="119" spans="1:15" x14ac:dyDescent="0.35">
      <c r="A119" s="49">
        <v>9</v>
      </c>
      <c r="B119" s="50" t="s">
        <v>92</v>
      </c>
      <c r="C119" s="117">
        <v>0</v>
      </c>
      <c r="D119" s="117">
        <v>0</v>
      </c>
      <c r="E119" s="117">
        <v>0</v>
      </c>
      <c r="F119" s="51">
        <v>0</v>
      </c>
      <c r="G119" s="51">
        <v>0</v>
      </c>
      <c r="H119" s="51">
        <v>0</v>
      </c>
      <c r="I119" s="51">
        <v>0</v>
      </c>
      <c r="J119" s="51">
        <v>0</v>
      </c>
      <c r="K119" s="51">
        <v>0</v>
      </c>
      <c r="L119" s="51">
        <v>0</v>
      </c>
      <c r="M119" s="51">
        <v>0</v>
      </c>
      <c r="N119" s="51">
        <v>0</v>
      </c>
      <c r="O119" s="51">
        <v>0</v>
      </c>
    </row>
    <row r="120" spans="1:15" x14ac:dyDescent="0.35">
      <c r="A120" s="49">
        <v>10</v>
      </c>
      <c r="B120" s="50" t="s">
        <v>93</v>
      </c>
      <c r="C120" s="117">
        <v>35.130042164087996</v>
      </c>
      <c r="D120" s="117">
        <v>35.151421677649999</v>
      </c>
      <c r="E120" s="117">
        <v>35.337609385070003</v>
      </c>
      <c r="F120" s="51">
        <v>35.450185259786203</v>
      </c>
      <c r="G120" s="51">
        <v>35.432146227400004</v>
      </c>
      <c r="H120" s="51">
        <v>35.590230321269999</v>
      </c>
      <c r="I120" s="51">
        <v>35.467133895959996</v>
      </c>
      <c r="J120" s="51">
        <v>35.5092460487677</v>
      </c>
      <c r="K120" s="51">
        <v>36.189614261879996</v>
      </c>
      <c r="L120" s="51">
        <v>37.031996424669998</v>
      </c>
      <c r="M120" s="51">
        <v>37.448467789669998</v>
      </c>
      <c r="N120" s="51">
        <v>37.849991543329999</v>
      </c>
      <c r="O120" s="51">
        <v>35.691525878539998</v>
      </c>
    </row>
    <row r="121" spans="1:15" x14ac:dyDescent="0.35">
      <c r="A121" s="49">
        <v>11</v>
      </c>
      <c r="B121" s="50" t="s">
        <v>94</v>
      </c>
      <c r="C121" s="117">
        <v>0</v>
      </c>
      <c r="D121" s="117">
        <v>0</v>
      </c>
      <c r="E121" s="117">
        <v>0</v>
      </c>
      <c r="F121" s="51">
        <v>0</v>
      </c>
      <c r="G121" s="51">
        <v>0</v>
      </c>
      <c r="H121" s="51">
        <v>0</v>
      </c>
      <c r="I121" s="51">
        <v>0</v>
      </c>
      <c r="J121" s="51">
        <v>0</v>
      </c>
      <c r="K121" s="51">
        <v>0</v>
      </c>
      <c r="L121" s="51">
        <v>0</v>
      </c>
      <c r="M121" s="51">
        <v>0</v>
      </c>
      <c r="N121" s="51">
        <v>0</v>
      </c>
      <c r="O121" s="51">
        <v>0</v>
      </c>
    </row>
    <row r="122" spans="1:15" x14ac:dyDescent="0.35">
      <c r="A122" s="49">
        <v>12</v>
      </c>
      <c r="B122" s="50" t="s">
        <v>95</v>
      </c>
      <c r="C122" s="117">
        <v>0</v>
      </c>
      <c r="D122" s="117">
        <v>0</v>
      </c>
      <c r="E122" s="117">
        <v>0</v>
      </c>
      <c r="F122" s="51">
        <v>0</v>
      </c>
      <c r="G122" s="51">
        <v>0</v>
      </c>
      <c r="H122" s="51">
        <v>0</v>
      </c>
      <c r="I122" s="51">
        <v>0</v>
      </c>
      <c r="J122" s="51">
        <v>0</v>
      </c>
      <c r="K122" s="51">
        <v>0</v>
      </c>
      <c r="L122" s="51">
        <v>0</v>
      </c>
      <c r="M122" s="51">
        <v>0</v>
      </c>
      <c r="N122" s="51">
        <v>0</v>
      </c>
      <c r="O122" s="51">
        <v>0</v>
      </c>
    </row>
    <row r="123" spans="1:15" x14ac:dyDescent="0.35">
      <c r="A123" s="49">
        <v>13</v>
      </c>
      <c r="B123" s="50" t="s">
        <v>96</v>
      </c>
      <c r="C123" s="117">
        <v>0</v>
      </c>
      <c r="D123" s="117">
        <v>0</v>
      </c>
      <c r="E123" s="117">
        <v>0</v>
      </c>
      <c r="F123" s="51">
        <v>0</v>
      </c>
      <c r="G123" s="51">
        <v>0</v>
      </c>
      <c r="H123" s="51">
        <v>0</v>
      </c>
      <c r="I123" s="51">
        <v>0</v>
      </c>
      <c r="J123" s="51">
        <v>0</v>
      </c>
      <c r="K123" s="51">
        <v>0</v>
      </c>
      <c r="L123" s="51">
        <v>0</v>
      </c>
      <c r="M123" s="51">
        <v>0</v>
      </c>
      <c r="N123" s="51">
        <v>0</v>
      </c>
      <c r="O123" s="51">
        <v>0</v>
      </c>
    </row>
    <row r="124" spans="1:15" x14ac:dyDescent="0.35">
      <c r="A124" s="49">
        <v>14</v>
      </c>
      <c r="B124" s="50" t="s">
        <v>97</v>
      </c>
      <c r="C124" s="117">
        <v>0</v>
      </c>
      <c r="D124" s="117">
        <v>0</v>
      </c>
      <c r="E124" s="117">
        <v>0</v>
      </c>
      <c r="F124" s="51">
        <v>0</v>
      </c>
      <c r="G124" s="51">
        <v>0</v>
      </c>
      <c r="H124" s="51">
        <v>0</v>
      </c>
      <c r="I124" s="51">
        <v>0</v>
      </c>
      <c r="J124" s="51">
        <v>0</v>
      </c>
      <c r="K124" s="51">
        <v>0</v>
      </c>
      <c r="L124" s="51">
        <v>0</v>
      </c>
      <c r="M124" s="51">
        <v>0</v>
      </c>
      <c r="N124" s="51">
        <v>0</v>
      </c>
      <c r="O124" s="51">
        <v>0</v>
      </c>
    </row>
    <row r="125" spans="1:15" x14ac:dyDescent="0.35">
      <c r="A125" s="49">
        <v>15</v>
      </c>
      <c r="B125" s="50" t="s">
        <v>98</v>
      </c>
      <c r="C125" s="117">
        <v>0</v>
      </c>
      <c r="D125" s="117">
        <v>0</v>
      </c>
      <c r="E125" s="117">
        <v>0</v>
      </c>
      <c r="F125" s="51">
        <v>0</v>
      </c>
      <c r="G125" s="51">
        <v>0</v>
      </c>
      <c r="H125" s="51">
        <v>0</v>
      </c>
      <c r="I125" s="51">
        <v>0</v>
      </c>
      <c r="J125" s="51">
        <v>0</v>
      </c>
      <c r="K125" s="51">
        <v>0</v>
      </c>
      <c r="L125" s="51">
        <v>0</v>
      </c>
      <c r="M125" s="51">
        <v>0</v>
      </c>
      <c r="N125" s="51">
        <v>0</v>
      </c>
      <c r="O125" s="51">
        <v>0</v>
      </c>
    </row>
    <row r="126" spans="1:15" x14ac:dyDescent="0.35">
      <c r="A126" s="49">
        <v>16</v>
      </c>
      <c r="B126" s="50" t="s">
        <v>99</v>
      </c>
      <c r="C126" s="117">
        <v>0</v>
      </c>
      <c r="D126" s="117">
        <v>0</v>
      </c>
      <c r="E126" s="117">
        <v>0</v>
      </c>
      <c r="F126" s="51">
        <v>0</v>
      </c>
      <c r="G126" s="51">
        <v>0</v>
      </c>
      <c r="H126" s="51">
        <v>0</v>
      </c>
      <c r="I126" s="51">
        <v>0</v>
      </c>
      <c r="J126" s="51">
        <v>0</v>
      </c>
      <c r="K126" s="51">
        <v>0</v>
      </c>
      <c r="L126" s="51">
        <v>0</v>
      </c>
      <c r="M126" s="51">
        <v>0</v>
      </c>
      <c r="N126" s="51">
        <v>0</v>
      </c>
      <c r="O126" s="51">
        <v>0</v>
      </c>
    </row>
    <row r="127" spans="1:15" x14ac:dyDescent="0.35">
      <c r="A127" s="49">
        <v>17</v>
      </c>
      <c r="B127" s="50" t="s">
        <v>100</v>
      </c>
      <c r="C127" s="117">
        <v>49.839791173999998</v>
      </c>
      <c r="D127" s="117">
        <v>49.839791173999998</v>
      </c>
      <c r="E127" s="117">
        <v>49.839791173999998</v>
      </c>
      <c r="F127" s="51">
        <v>49.839791173999998</v>
      </c>
      <c r="G127" s="51">
        <v>49.839791173999998</v>
      </c>
      <c r="H127" s="51">
        <v>49.839791173999998</v>
      </c>
      <c r="I127" s="51">
        <v>49.839791173999998</v>
      </c>
      <c r="J127" s="51">
        <v>49.839791173999998</v>
      </c>
      <c r="K127" s="51">
        <v>50.544042611999998</v>
      </c>
      <c r="L127" s="51">
        <v>51.622690159999998</v>
      </c>
      <c r="M127" s="51">
        <v>55.462690160000001</v>
      </c>
      <c r="N127" s="51">
        <v>55.462690160000001</v>
      </c>
      <c r="O127" s="51">
        <v>59.520250160000003</v>
      </c>
    </row>
    <row r="128" spans="1:15" x14ac:dyDescent="0.35">
      <c r="A128" s="49">
        <v>18</v>
      </c>
      <c r="B128" s="50" t="s">
        <v>101</v>
      </c>
      <c r="C128" s="117">
        <v>20.249383363</v>
      </c>
      <c r="D128" s="117">
        <v>20.249383363</v>
      </c>
      <c r="E128" s="117">
        <v>20.249383363</v>
      </c>
      <c r="F128" s="51">
        <v>20.249383363</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x14ac:dyDescent="0.35">
      <c r="A129" s="49">
        <v>19</v>
      </c>
      <c r="B129" s="50" t="s">
        <v>102</v>
      </c>
      <c r="C129" s="117">
        <v>10.382634275999999</v>
      </c>
      <c r="D129" s="117">
        <v>10.382634275999999</v>
      </c>
      <c r="E129" s="117">
        <v>10.382634275999999</v>
      </c>
      <c r="F129" s="51">
        <v>10.382634275999999</v>
      </c>
      <c r="G129" s="51">
        <v>10.382634275999999</v>
      </c>
      <c r="H129" s="51">
        <v>10.382634275999999</v>
      </c>
      <c r="I129" s="51">
        <v>10.382634275999999</v>
      </c>
      <c r="J129" s="51">
        <v>10.382634275999999</v>
      </c>
      <c r="K129" s="51">
        <v>10.382634275999999</v>
      </c>
      <c r="L129" s="51">
        <v>10.382634275999999</v>
      </c>
      <c r="M129" s="51">
        <v>10.382634275999999</v>
      </c>
      <c r="N129" s="51">
        <v>10.382634275999999</v>
      </c>
      <c r="O129" s="51">
        <v>10.382634275999999</v>
      </c>
    </row>
    <row r="130" spans="1:15" x14ac:dyDescent="0.35">
      <c r="A130" s="49">
        <v>20</v>
      </c>
      <c r="B130" s="50" t="s">
        <v>103</v>
      </c>
      <c r="C130" s="117">
        <v>24.7561</v>
      </c>
      <c r="D130" s="117">
        <v>24.7561</v>
      </c>
      <c r="E130" s="117">
        <v>24.7561</v>
      </c>
      <c r="F130" s="51">
        <v>24.7561</v>
      </c>
      <c r="G130" s="51">
        <v>24.7561</v>
      </c>
      <c r="H130" s="51">
        <v>24.7561</v>
      </c>
      <c r="I130" s="51">
        <v>24.7561</v>
      </c>
      <c r="J130" s="51">
        <v>44.117346169999998</v>
      </c>
      <c r="K130" s="51">
        <v>44.117346169999998</v>
      </c>
      <c r="L130" s="51">
        <v>44.117346169999998</v>
      </c>
      <c r="M130" s="51">
        <v>44.117346169999998</v>
      </c>
      <c r="N130" s="51">
        <v>44.117346169999998</v>
      </c>
      <c r="O130" s="51">
        <v>44.117346169999998</v>
      </c>
    </row>
    <row r="131" spans="1:15" x14ac:dyDescent="0.35">
      <c r="A131" s="49">
        <v>21</v>
      </c>
      <c r="B131" s="52" t="s">
        <v>104</v>
      </c>
      <c r="C131" s="118">
        <v>1486.0622379430879</v>
      </c>
      <c r="D131" s="118">
        <v>1508.87584099265</v>
      </c>
      <c r="E131" s="118">
        <v>1537.0556275960701</v>
      </c>
      <c r="F131" s="53">
        <v>1530.508403497786</v>
      </c>
      <c r="G131" s="53">
        <v>1551.2658466483999</v>
      </c>
      <c r="H131" s="53">
        <v>1572.0614838942699</v>
      </c>
      <c r="I131" s="53">
        <v>1569.0039056199601</v>
      </c>
      <c r="J131" s="53">
        <v>1591.7268251387682</v>
      </c>
      <c r="K131" s="53">
        <v>1607.36535559188</v>
      </c>
      <c r="L131" s="53">
        <v>1636.97855932267</v>
      </c>
      <c r="M131" s="53">
        <v>1656.75527763067</v>
      </c>
      <c r="N131" s="53">
        <v>1673.02485835933</v>
      </c>
      <c r="O131" s="53">
        <v>1670.3969950385401</v>
      </c>
    </row>
    <row r="132" spans="1:15" x14ac:dyDescent="0.35">
      <c r="A132" s="49">
        <v>22</v>
      </c>
      <c r="B132" s="50" t="s">
        <v>159</v>
      </c>
      <c r="C132" s="117">
        <v>24.764303744325758</v>
      </c>
      <c r="D132" s="117">
        <v>21.586951688835782</v>
      </c>
      <c r="E132" s="117">
        <v>8.18875993212583</v>
      </c>
      <c r="F132" s="51">
        <v>18.159071751905923</v>
      </c>
      <c r="G132" s="51">
        <v>18.877668663735939</v>
      </c>
      <c r="H132" s="51">
        <v>9.8365247483759308</v>
      </c>
      <c r="I132" s="51">
        <v>16.855708970688809</v>
      </c>
      <c r="J132" s="51">
        <v>27.32960842953597</v>
      </c>
      <c r="K132" s="51">
        <v>22.125890679996012</v>
      </c>
      <c r="L132" s="51">
        <v>12.273734181085819</v>
      </c>
      <c r="M132" s="51">
        <v>17.256623545085631</v>
      </c>
      <c r="N132" s="51">
        <v>15.42735958911569</v>
      </c>
      <c r="O132" s="51">
        <v>23.10808495314566</v>
      </c>
    </row>
    <row r="133" spans="1:15" x14ac:dyDescent="0.35">
      <c r="A133" s="49">
        <v>23</v>
      </c>
      <c r="B133" s="111" t="s">
        <v>160</v>
      </c>
      <c r="C133" s="117">
        <v>0</v>
      </c>
      <c r="D133" s="117">
        <v>4.9835132523991792</v>
      </c>
      <c r="E133" s="117">
        <v>2.5040067905147803</v>
      </c>
      <c r="F133" s="51">
        <v>5.1866492918407801</v>
      </c>
      <c r="G133" s="51">
        <v>5.5481526559756391</v>
      </c>
      <c r="H133" s="51">
        <v>4.8095474705336398</v>
      </c>
      <c r="I133" s="51">
        <v>4.7777050044436393</v>
      </c>
      <c r="J133" s="51">
        <v>6.043718946488239</v>
      </c>
      <c r="K133" s="51">
        <v>8.7278846229837796</v>
      </c>
      <c r="L133" s="51">
        <v>5.8488898653379202</v>
      </c>
      <c r="M133" s="51">
        <v>5.35075768470778</v>
      </c>
      <c r="N133" s="51">
        <v>5.8291864252874204</v>
      </c>
      <c r="O133" s="51">
        <v>5.8255165695263198</v>
      </c>
    </row>
    <row r="134" spans="1:15" x14ac:dyDescent="0.35">
      <c r="A134" s="49">
        <v>24</v>
      </c>
      <c r="B134" s="111" t="s">
        <v>161</v>
      </c>
      <c r="C134" s="117">
        <v>0</v>
      </c>
      <c r="D134" s="117">
        <v>1.573357979276</v>
      </c>
      <c r="E134" s="117">
        <v>1.3933486542760001</v>
      </c>
      <c r="F134" s="51">
        <v>1.746392386276</v>
      </c>
      <c r="G134" s="51">
        <v>1.899781648</v>
      </c>
      <c r="H134" s="51">
        <v>1.5562012803923599</v>
      </c>
      <c r="I134" s="51">
        <v>1.5453954839933601</v>
      </c>
      <c r="J134" s="51">
        <v>1.7778754275933599</v>
      </c>
      <c r="K134" s="51">
        <v>1.660641389744</v>
      </c>
      <c r="L134" s="51">
        <v>1.692249873</v>
      </c>
      <c r="M134" s="51">
        <v>1.4092550230000001</v>
      </c>
      <c r="N134" s="51">
        <v>1.6921395530000001</v>
      </c>
      <c r="O134" s="51">
        <v>1.7076432340000001</v>
      </c>
    </row>
    <row r="135" spans="1:15" x14ac:dyDescent="0.35">
      <c r="A135" s="49">
        <v>25</v>
      </c>
      <c r="B135" s="111" t="s">
        <v>162</v>
      </c>
      <c r="C135" s="117">
        <v>0</v>
      </c>
      <c r="D135" s="117">
        <v>0</v>
      </c>
      <c r="E135" s="117">
        <v>0</v>
      </c>
      <c r="F135" s="51">
        <v>0</v>
      </c>
      <c r="G135" s="51">
        <v>0</v>
      </c>
      <c r="H135" s="51">
        <v>0</v>
      </c>
      <c r="I135" s="51">
        <v>0</v>
      </c>
      <c r="J135" s="51">
        <v>0</v>
      </c>
      <c r="K135" s="51">
        <v>0</v>
      </c>
      <c r="L135" s="51">
        <v>0</v>
      </c>
      <c r="M135" s="51">
        <v>0</v>
      </c>
      <c r="N135" s="51">
        <v>0</v>
      </c>
      <c r="O135" s="51">
        <v>0</v>
      </c>
    </row>
    <row r="136" spans="1:15" x14ac:dyDescent="0.35">
      <c r="A136" s="49">
        <v>26</v>
      </c>
      <c r="B136" s="111" t="s">
        <v>163</v>
      </c>
      <c r="C136" s="117">
        <v>0</v>
      </c>
      <c r="D136" s="117">
        <v>22.471961467581501</v>
      </c>
      <c r="E136" s="117">
        <v>20.616510039461499</v>
      </c>
      <c r="F136" s="51">
        <v>22.922891795461499</v>
      </c>
      <c r="G136" s="51">
        <v>23.249842715457099</v>
      </c>
      <c r="H136" s="51">
        <v>21.7401325848756</v>
      </c>
      <c r="I136" s="51">
        <v>21.942857382875598</v>
      </c>
      <c r="J136" s="51">
        <v>21.15815615152</v>
      </c>
      <c r="K136" s="51">
        <v>20.479175896000001</v>
      </c>
      <c r="L136" s="51">
        <v>20.0007520017</v>
      </c>
      <c r="M136" s="51">
        <v>19.453458804659999</v>
      </c>
      <c r="N136" s="51">
        <v>19.50814183788</v>
      </c>
      <c r="O136" s="51">
        <v>19.745146231630002</v>
      </c>
    </row>
    <row r="137" spans="1:15" x14ac:dyDescent="0.35">
      <c r="A137" s="49">
        <v>27</v>
      </c>
      <c r="B137" s="50" t="s">
        <v>165</v>
      </c>
      <c r="C137" s="117">
        <v>19.460507851998699</v>
      </c>
      <c r="D137" s="117">
        <v>19.46084127</v>
      </c>
      <c r="E137" s="117">
        <v>19.46084127</v>
      </c>
      <c r="F137" s="51">
        <v>19.38945017</v>
      </c>
      <c r="G137" s="51">
        <v>19.42389897</v>
      </c>
      <c r="H137" s="51">
        <v>19.47088857</v>
      </c>
      <c r="I137" s="51">
        <v>23.310888569999999</v>
      </c>
      <c r="J137" s="51">
        <v>3.9607461499999999</v>
      </c>
      <c r="K137" s="51">
        <v>4.0507461500000002</v>
      </c>
      <c r="L137" s="51">
        <v>4.0507461500000002</v>
      </c>
      <c r="M137" s="51">
        <v>0.27824615000000003</v>
      </c>
      <c r="N137" s="51">
        <v>0.27824615000000003</v>
      </c>
      <c r="O137" s="51">
        <v>0.32324615000000001</v>
      </c>
    </row>
    <row r="138" spans="1:15" x14ac:dyDescent="0.35">
      <c r="A138" s="49">
        <v>28</v>
      </c>
      <c r="B138" s="50" t="s">
        <v>166</v>
      </c>
      <c r="C138" s="117">
        <v>0</v>
      </c>
      <c r="D138" s="117">
        <v>0</v>
      </c>
      <c r="E138" s="117">
        <v>0</v>
      </c>
      <c r="F138" s="51">
        <v>0</v>
      </c>
      <c r="G138" s="51">
        <v>0</v>
      </c>
      <c r="H138" s="51">
        <v>0</v>
      </c>
      <c r="I138" s="51">
        <v>0</v>
      </c>
      <c r="J138" s="51">
        <v>0</v>
      </c>
      <c r="K138" s="51">
        <v>0</v>
      </c>
      <c r="L138" s="51">
        <v>4.1138000000000001E-2</v>
      </c>
      <c r="M138" s="51">
        <v>4.1138000000000001E-2</v>
      </c>
      <c r="N138" s="51">
        <v>4.1138000000000001E-2</v>
      </c>
      <c r="O138" s="51">
        <v>4.1138000000000001E-2</v>
      </c>
    </row>
    <row r="139" spans="1:15" x14ac:dyDescent="0.35">
      <c r="A139" s="49">
        <v>29</v>
      </c>
      <c r="B139" s="50" t="s">
        <v>167</v>
      </c>
      <c r="C139" s="117">
        <v>5.0880752060036398</v>
      </c>
      <c r="D139" s="117">
        <v>4.3497194260036398</v>
      </c>
      <c r="E139" s="117">
        <v>12.775286939003639</v>
      </c>
      <c r="F139" s="51">
        <v>8.5092137290036405</v>
      </c>
      <c r="G139" s="51">
        <v>7.1183815399999997</v>
      </c>
      <c r="H139" s="51">
        <v>7.0888796660000004</v>
      </c>
      <c r="I139" s="51">
        <v>4.6311085150000002</v>
      </c>
      <c r="J139" s="51">
        <v>4.5954697680000001</v>
      </c>
      <c r="K139" s="51">
        <v>12.415707598999999</v>
      </c>
      <c r="L139" s="51">
        <v>8.6913881120000003</v>
      </c>
      <c r="M139" s="51">
        <v>7.8355108714875206</v>
      </c>
      <c r="N139" s="51">
        <v>6.4203592296851593</v>
      </c>
      <c r="O139" s="51">
        <v>5.3869354184722598</v>
      </c>
    </row>
    <row r="140" spans="1:15" x14ac:dyDescent="0.35">
      <c r="A140" s="49">
        <v>30</v>
      </c>
      <c r="B140" s="50" t="s">
        <v>168</v>
      </c>
      <c r="C140" s="117">
        <v>0</v>
      </c>
      <c r="D140" s="117">
        <v>0</v>
      </c>
      <c r="E140" s="117">
        <v>0</v>
      </c>
      <c r="F140" s="51">
        <v>0</v>
      </c>
      <c r="G140" s="51">
        <v>0</v>
      </c>
      <c r="H140" s="51">
        <v>0</v>
      </c>
      <c r="I140" s="51">
        <v>0</v>
      </c>
      <c r="J140" s="51">
        <v>0</v>
      </c>
      <c r="K140" s="51">
        <v>0</v>
      </c>
      <c r="L140" s="51">
        <v>0</v>
      </c>
      <c r="M140" s="51">
        <v>0</v>
      </c>
      <c r="N140" s="51">
        <v>0</v>
      </c>
      <c r="O140" s="51">
        <v>0</v>
      </c>
    </row>
    <row r="141" spans="1:15" x14ac:dyDescent="0.35">
      <c r="A141" s="49">
        <v>31</v>
      </c>
      <c r="B141" s="52" t="s">
        <v>169</v>
      </c>
      <c r="C141" s="118">
        <v>78.519203242784783</v>
      </c>
      <c r="D141" s="118">
        <v>74.426345084096099</v>
      </c>
      <c r="E141" s="118">
        <v>64.938753625381693</v>
      </c>
      <c r="F141" s="53">
        <v>75.913669124487797</v>
      </c>
      <c r="G141" s="53">
        <v>76.117726193168608</v>
      </c>
      <c r="H141" s="53">
        <v>64.502174320177502</v>
      </c>
      <c r="I141" s="53">
        <v>73.0636639270014</v>
      </c>
      <c r="J141" s="53">
        <v>64.865574873137604</v>
      </c>
      <c r="K141" s="53">
        <v>69.460046337723796</v>
      </c>
      <c r="L141" s="53">
        <v>52.598898183123701</v>
      </c>
      <c r="M141" s="53">
        <v>51.624990078940904</v>
      </c>
      <c r="N141" s="53">
        <v>49.196570784968301</v>
      </c>
      <c r="O141" s="53">
        <v>56.137710556774202</v>
      </c>
    </row>
    <row r="142" spans="1:15" x14ac:dyDescent="0.35">
      <c r="A142" s="49">
        <v>32</v>
      </c>
      <c r="B142" s="50" t="s">
        <v>170</v>
      </c>
      <c r="C142" s="117">
        <v>8.1788811761666693</v>
      </c>
      <c r="D142" s="117">
        <v>8.1683145740833307</v>
      </c>
      <c r="E142" s="117">
        <v>8.1577479719999992</v>
      </c>
      <c r="F142" s="51">
        <v>8.1471813699166695</v>
      </c>
      <c r="G142" s="51">
        <v>8.1366147678333309</v>
      </c>
      <c r="H142" s="51">
        <v>8.1260481657499994</v>
      </c>
      <c r="I142" s="51">
        <v>8.1154815636666697</v>
      </c>
      <c r="J142" s="51">
        <v>8.1049149615833294</v>
      </c>
      <c r="K142" s="51">
        <v>8.0943483594999996</v>
      </c>
      <c r="L142" s="51">
        <v>8.0837817574166699</v>
      </c>
      <c r="M142" s="51">
        <v>8.0732151553333296</v>
      </c>
      <c r="N142" s="51">
        <v>8.0626485532499998</v>
      </c>
      <c r="O142" s="51">
        <v>8.0520819511666701</v>
      </c>
    </row>
    <row r="143" spans="1:15" x14ac:dyDescent="0.35">
      <c r="A143" s="49">
        <v>33</v>
      </c>
      <c r="B143" s="50" t="s">
        <v>171</v>
      </c>
      <c r="C143" s="117">
        <v>0.34557570233332996</v>
      </c>
      <c r="D143" s="117">
        <v>0.33373140033332999</v>
      </c>
      <c r="E143" s="117">
        <v>0.32188709833332996</v>
      </c>
      <c r="F143" s="51">
        <v>0.31004279633332998</v>
      </c>
      <c r="G143" s="51">
        <v>0.29819858133332999</v>
      </c>
      <c r="H143" s="51">
        <v>0.28862511233333005</v>
      </c>
      <c r="I143" s="51">
        <v>0.27905164333333005</v>
      </c>
      <c r="J143" s="51">
        <v>0.26947817433333004</v>
      </c>
      <c r="K143" s="51">
        <v>0.25990470533332999</v>
      </c>
      <c r="L143" s="51">
        <v>0.25033123733333001</v>
      </c>
      <c r="M143" s="51">
        <v>0.24075776833333001</v>
      </c>
      <c r="N143" s="51">
        <v>0.23118429933333001</v>
      </c>
      <c r="O143" s="51">
        <v>0.22161083033333001</v>
      </c>
    </row>
    <row r="144" spans="1:15" x14ac:dyDescent="0.35">
      <c r="A144" s="49">
        <v>34</v>
      </c>
      <c r="B144" s="50" t="s">
        <v>172</v>
      </c>
      <c r="C144" s="117">
        <v>9.8915894500000004E-2</v>
      </c>
      <c r="D144" s="117">
        <v>9.9452539833330009E-2</v>
      </c>
      <c r="E144" s="117">
        <v>0.10168710283333</v>
      </c>
      <c r="F144" s="51">
        <v>9.8201890166660005E-2</v>
      </c>
      <c r="G144" s="51">
        <v>9.4767702499999995E-2</v>
      </c>
      <c r="H144" s="51">
        <v>9.1333515833330006E-2</v>
      </c>
      <c r="I144" s="51">
        <v>8.8152140666660009E-2</v>
      </c>
      <c r="J144" s="51">
        <v>8.4970765500000003E-2</v>
      </c>
      <c r="K144" s="51">
        <v>8.1789390333330006E-2</v>
      </c>
      <c r="L144" s="51">
        <v>8.4008015166660011E-2</v>
      </c>
      <c r="M144" s="51">
        <v>8.0714140000000004E-2</v>
      </c>
      <c r="N144" s="51">
        <v>0.11734026583333</v>
      </c>
      <c r="O144" s="51">
        <v>0.11343347400000001</v>
      </c>
    </row>
    <row r="145" spans="1:15" x14ac:dyDescent="0.35">
      <c r="A145" s="49">
        <v>35</v>
      </c>
      <c r="B145" s="50" t="s">
        <v>173</v>
      </c>
      <c r="C145" s="117">
        <v>0.21683449983333</v>
      </c>
      <c r="D145" s="117">
        <v>0.28126955725000002</v>
      </c>
      <c r="E145" s="117">
        <v>0.27829477833333005</v>
      </c>
      <c r="F145" s="51">
        <v>0.34058878283333005</v>
      </c>
      <c r="G145" s="51">
        <v>0.33053169133333005</v>
      </c>
      <c r="H145" s="51">
        <v>0.32060897283333001</v>
      </c>
      <c r="I145" s="51">
        <v>0.31094250333333001</v>
      </c>
      <c r="J145" s="51">
        <v>0.30127603383333001</v>
      </c>
      <c r="K145" s="51">
        <v>0.35335633033333003</v>
      </c>
      <c r="L145" s="51">
        <v>0.35228262783333003</v>
      </c>
      <c r="M145" s="51">
        <v>0.34509590333333001</v>
      </c>
      <c r="N145" s="51">
        <v>0.33790917883333005</v>
      </c>
      <c r="O145" s="51">
        <v>0.34107224633333005</v>
      </c>
    </row>
    <row r="146" spans="1:15" x14ac:dyDescent="0.35">
      <c r="A146" s="49">
        <v>36</v>
      </c>
      <c r="B146" s="50" t="s">
        <v>174</v>
      </c>
      <c r="C146" s="117">
        <v>0</v>
      </c>
      <c r="D146" s="117">
        <v>0</v>
      </c>
      <c r="E146" s="117">
        <v>0</v>
      </c>
      <c r="F146" s="51">
        <v>0</v>
      </c>
      <c r="G146" s="51">
        <v>0</v>
      </c>
      <c r="H146" s="51">
        <v>0</v>
      </c>
      <c r="I146" s="51">
        <v>0</v>
      </c>
      <c r="J146" s="51">
        <v>0</v>
      </c>
      <c r="K146" s="51">
        <v>0</v>
      </c>
      <c r="L146" s="51">
        <v>0</v>
      </c>
      <c r="M146" s="51">
        <v>0</v>
      </c>
      <c r="N146" s="51">
        <v>0</v>
      </c>
      <c r="O146" s="51">
        <v>0</v>
      </c>
    </row>
    <row r="147" spans="1:15" x14ac:dyDescent="0.35">
      <c r="A147" s="49">
        <v>37</v>
      </c>
      <c r="B147" s="52" t="s">
        <v>175</v>
      </c>
      <c r="C147" s="118">
        <v>8.8402072728333394</v>
      </c>
      <c r="D147" s="118">
        <v>8.8827680714999993</v>
      </c>
      <c r="E147" s="118">
        <v>8.8596169514999996</v>
      </c>
      <c r="F147" s="53">
        <v>8.8960148392500003</v>
      </c>
      <c r="G147" s="53">
        <v>8.8601127430000002</v>
      </c>
      <c r="H147" s="53">
        <v>8.8266157667500007</v>
      </c>
      <c r="I147" s="53">
        <v>8.7936278510000001</v>
      </c>
      <c r="J147" s="53">
        <v>8.7606399352499995</v>
      </c>
      <c r="K147" s="53">
        <v>8.7893987854999995</v>
      </c>
      <c r="L147" s="53">
        <v>8.7704036377500003</v>
      </c>
      <c r="M147" s="53">
        <v>8.739782967</v>
      </c>
      <c r="N147" s="53">
        <v>8.7490822972500002</v>
      </c>
      <c r="O147" s="53">
        <v>8.7281985018333295</v>
      </c>
    </row>
    <row r="148" spans="1:15" x14ac:dyDescent="0.35">
      <c r="A148" s="49">
        <v>38</v>
      </c>
      <c r="B148" s="52" t="s">
        <v>176</v>
      </c>
      <c r="C148" s="118">
        <v>8.6348151800000004</v>
      </c>
      <c r="D148" s="118">
        <v>8.6348151800000004</v>
      </c>
      <c r="E148" s="118">
        <v>8.62581518</v>
      </c>
      <c r="F148" s="53">
        <v>14.361525061</v>
      </c>
      <c r="G148" s="53">
        <v>14.361525061</v>
      </c>
      <c r="H148" s="53">
        <v>15.372099651999999</v>
      </c>
      <c r="I148" s="53">
        <v>15.372099651999999</v>
      </c>
      <c r="J148" s="53">
        <v>15.372099651999999</v>
      </c>
      <c r="K148" s="53">
        <v>15.118728711999999</v>
      </c>
      <c r="L148" s="53">
        <v>15.118728711999999</v>
      </c>
      <c r="M148" s="53">
        <v>14.114475712000001</v>
      </c>
      <c r="N148" s="53">
        <v>14.114475712000001</v>
      </c>
      <c r="O148" s="53">
        <v>14.114475712000001</v>
      </c>
    </row>
    <row r="149" spans="1:15" x14ac:dyDescent="0.35">
      <c r="A149" s="49">
        <v>39</v>
      </c>
      <c r="B149" s="52" t="s">
        <v>177</v>
      </c>
      <c r="C149" s="118">
        <v>1582.056463638706</v>
      </c>
      <c r="D149" s="118">
        <v>1600.8197693282461</v>
      </c>
      <c r="E149" s="118">
        <v>1619.4798133529521</v>
      </c>
      <c r="F149" s="53">
        <v>1629.6796125225239</v>
      </c>
      <c r="G149" s="53">
        <v>1650.6052106455688</v>
      </c>
      <c r="H149" s="53">
        <v>1660.762373633198</v>
      </c>
      <c r="I149" s="53">
        <v>1666.233297049961</v>
      </c>
      <c r="J149" s="53">
        <v>1680.725139599155</v>
      </c>
      <c r="K149" s="53">
        <v>1700.733529427104</v>
      </c>
      <c r="L149" s="53">
        <v>1713.466589855544</v>
      </c>
      <c r="M149" s="53">
        <v>1731.2345263886109</v>
      </c>
      <c r="N149" s="53">
        <v>1745.0849871535479</v>
      </c>
      <c r="O149" s="53">
        <v>1749.3773798091479</v>
      </c>
    </row>
    <row r="150" spans="1:15" x14ac:dyDescent="0.35">
      <c r="A150" s="49">
        <v>40</v>
      </c>
      <c r="B150" s="50" t="s">
        <v>178</v>
      </c>
      <c r="C150" s="117">
        <v>2.1391000000000001E-3</v>
      </c>
      <c r="D150" s="117">
        <v>3.0136900000000001E-2</v>
      </c>
      <c r="E150" s="117">
        <v>1.1231400000000001E-2</v>
      </c>
      <c r="F150" s="51">
        <v>9.6492999999999995E-3</v>
      </c>
      <c r="G150" s="51">
        <v>4.4511999999999998E-3</v>
      </c>
      <c r="H150" s="51">
        <v>5.6809E-3</v>
      </c>
      <c r="I150" s="51">
        <v>5.9005000000000004E-3</v>
      </c>
      <c r="J150" s="51">
        <v>6.1200999999999998E-3</v>
      </c>
      <c r="K150" s="51">
        <v>3.4179899999999999E-2</v>
      </c>
      <c r="L150" s="51">
        <v>4.3679000000000001E-3</v>
      </c>
      <c r="M150" s="51">
        <v>4.5875000000000004E-3</v>
      </c>
      <c r="N150" s="51">
        <v>5.5910999999999999E-3</v>
      </c>
      <c r="O150" s="51">
        <v>-1.055205E-2</v>
      </c>
    </row>
    <row r="151" spans="1:15" x14ac:dyDescent="0.35">
      <c r="A151" s="49">
        <v>41</v>
      </c>
      <c r="B151" s="50" t="s">
        <v>179</v>
      </c>
      <c r="C151" s="117">
        <v>0</v>
      </c>
      <c r="D151" s="117">
        <v>0</v>
      </c>
      <c r="E151" s="117">
        <v>0</v>
      </c>
      <c r="F151" s="51">
        <v>0</v>
      </c>
      <c r="G151" s="51">
        <v>0</v>
      </c>
      <c r="H151" s="51">
        <v>0</v>
      </c>
      <c r="I151" s="51">
        <v>0</v>
      </c>
      <c r="J151" s="51">
        <v>0</v>
      </c>
      <c r="K151" s="51">
        <v>0</v>
      </c>
      <c r="L151" s="51">
        <v>0</v>
      </c>
      <c r="M151" s="51">
        <v>0</v>
      </c>
      <c r="N151" s="51">
        <v>0</v>
      </c>
      <c r="O151" s="51">
        <v>0</v>
      </c>
    </row>
    <row r="152" spans="1:15" x14ac:dyDescent="0.35">
      <c r="A152" s="49">
        <v>42</v>
      </c>
      <c r="B152" s="50" t="s">
        <v>180</v>
      </c>
      <c r="C152" s="117">
        <v>0</v>
      </c>
      <c r="D152" s="117">
        <v>0</v>
      </c>
      <c r="E152" s="117">
        <v>0</v>
      </c>
      <c r="F152" s="51">
        <v>0</v>
      </c>
      <c r="G152" s="51">
        <v>0</v>
      </c>
      <c r="H152" s="51">
        <v>0</v>
      </c>
      <c r="I152" s="51">
        <v>0</v>
      </c>
      <c r="J152" s="51">
        <v>0</v>
      </c>
      <c r="K152" s="51">
        <v>0</v>
      </c>
      <c r="L152" s="51">
        <v>0</v>
      </c>
      <c r="M152" s="51">
        <v>0</v>
      </c>
      <c r="N152" s="51">
        <v>0</v>
      </c>
      <c r="O152" s="51">
        <v>0</v>
      </c>
    </row>
    <row r="153" spans="1:15" x14ac:dyDescent="0.35">
      <c r="A153" s="49">
        <v>43</v>
      </c>
      <c r="B153" s="50" t="s">
        <v>181</v>
      </c>
      <c r="C153" s="117">
        <v>2.5122233000000001E-2</v>
      </c>
      <c r="D153" s="117">
        <v>2.9871340999999999E-2</v>
      </c>
      <c r="E153" s="117">
        <v>0</v>
      </c>
      <c r="F153" s="51">
        <v>0</v>
      </c>
      <c r="G153" s="51">
        <v>0</v>
      </c>
      <c r="H153" s="51">
        <v>0</v>
      </c>
      <c r="I153" s="51">
        <v>0</v>
      </c>
      <c r="J153" s="51">
        <v>0</v>
      </c>
      <c r="K153" s="51">
        <v>0</v>
      </c>
      <c r="L153" s="51">
        <v>4.3089840000000001E-3</v>
      </c>
      <c r="M153" s="51">
        <v>1.6041812999999999E-2</v>
      </c>
      <c r="N153" s="51">
        <v>1.6041812999999999E-2</v>
      </c>
      <c r="O153" s="51">
        <v>2.4659780999999999E-2</v>
      </c>
    </row>
    <row r="154" spans="1:15" x14ac:dyDescent="0.35">
      <c r="A154" s="49">
        <v>44</v>
      </c>
      <c r="B154" s="50" t="s">
        <v>182</v>
      </c>
      <c r="C154" s="117">
        <v>0.62040460099999994</v>
      </c>
      <c r="D154" s="117">
        <v>1.285779601</v>
      </c>
      <c r="E154" s="117">
        <v>1.249583334</v>
      </c>
      <c r="F154" s="51">
        <v>1.2242083340000001</v>
      </c>
      <c r="G154" s="51">
        <v>1.1988333339999999</v>
      </c>
      <c r="H154" s="51">
        <v>1.173458334</v>
      </c>
      <c r="I154" s="51">
        <v>1.1480833340000001</v>
      </c>
      <c r="J154" s="51">
        <v>1.1227083339999999</v>
      </c>
      <c r="K154" s="51">
        <v>1.1132455000000001</v>
      </c>
      <c r="L154" s="51">
        <v>1.0878705</v>
      </c>
      <c r="M154" s="51">
        <v>1.0658288330000001</v>
      </c>
      <c r="N154" s="51">
        <v>1.0371204999999999</v>
      </c>
      <c r="O154" s="51">
        <v>1.0117455</v>
      </c>
    </row>
    <row r="155" spans="1:15" x14ac:dyDescent="0.35">
      <c r="A155" s="49">
        <v>45</v>
      </c>
      <c r="B155" s="50" t="s">
        <v>183</v>
      </c>
      <c r="C155" s="117">
        <v>9.7562699913300004E-3</v>
      </c>
      <c r="D155" s="117">
        <v>9.6350059913299993E-3</v>
      </c>
      <c r="E155" s="117">
        <v>0.18121679899133</v>
      </c>
      <c r="F155" s="51">
        <v>2.8240661991329997E-2</v>
      </c>
      <c r="G155" s="51">
        <v>2.7409217991329997E-2</v>
      </c>
      <c r="H155" s="51">
        <v>1.033562899133E-2</v>
      </c>
      <c r="I155" s="51">
        <v>9.9001729913299995E-3</v>
      </c>
      <c r="J155" s="51">
        <v>1.016912899133E-2</v>
      </c>
      <c r="K155" s="51">
        <v>1.020850599133E-2</v>
      </c>
      <c r="L155" s="51">
        <v>1.0689594991329999E-2</v>
      </c>
      <c r="M155" s="51">
        <v>1.066030399133E-2</v>
      </c>
      <c r="N155" s="51">
        <v>1.0593922991329999E-2</v>
      </c>
      <c r="O155" s="51">
        <v>1.082680399133E-2</v>
      </c>
    </row>
    <row r="156" spans="1:15" x14ac:dyDescent="0.35">
      <c r="A156" s="49">
        <v>46</v>
      </c>
      <c r="B156" s="50" t="s">
        <v>184</v>
      </c>
      <c r="C156" s="117">
        <v>3.4533961706846399</v>
      </c>
      <c r="D156" s="117">
        <v>3.0770095334746399</v>
      </c>
      <c r="E156" s="117">
        <v>2.9041862502602402</v>
      </c>
      <c r="F156" s="51">
        <v>2.6345398822602402</v>
      </c>
      <c r="G156" s="51">
        <v>2.4396413994535999</v>
      </c>
      <c r="H156" s="51">
        <v>2.3007206995536</v>
      </c>
      <c r="I156" s="51">
        <v>2.1639987544846</v>
      </c>
      <c r="J156" s="51">
        <v>1.8983790123936</v>
      </c>
      <c r="K156" s="51">
        <v>2.0833907709708601</v>
      </c>
      <c r="L156" s="51">
        <v>3.3528635630609998</v>
      </c>
      <c r="M156" s="51">
        <v>3.22984715943086</v>
      </c>
      <c r="N156" s="51">
        <v>3.0034956075136399</v>
      </c>
      <c r="O156" s="51">
        <v>3.96276657908804</v>
      </c>
    </row>
    <row r="157" spans="1:15" ht="20" x14ac:dyDescent="0.35">
      <c r="A157" s="49">
        <v>47</v>
      </c>
      <c r="B157" s="109" t="s">
        <v>185</v>
      </c>
      <c r="C157" s="118">
        <v>4.1108183746759801</v>
      </c>
      <c r="D157" s="118">
        <v>4.432432381465981</v>
      </c>
      <c r="E157" s="118">
        <v>4.3462177832515803</v>
      </c>
      <c r="F157" s="53">
        <v>3.8966381782515804</v>
      </c>
      <c r="G157" s="53">
        <v>3.6703351514449403</v>
      </c>
      <c r="H157" s="53">
        <v>3.4901955625449399</v>
      </c>
      <c r="I157" s="53">
        <v>3.3278827614759399</v>
      </c>
      <c r="J157" s="53">
        <v>3.0373765753849402</v>
      </c>
      <c r="K157" s="53">
        <v>3.2410246769622</v>
      </c>
      <c r="L157" s="53">
        <v>4.4601005420523396</v>
      </c>
      <c r="M157" s="53">
        <v>4.3269656094222002</v>
      </c>
      <c r="N157" s="53">
        <v>4.0728429435049804</v>
      </c>
      <c r="O157" s="53">
        <v>4.9994466140793801</v>
      </c>
    </row>
    <row r="158" spans="1:15" x14ac:dyDescent="0.35">
      <c r="A158" s="49">
        <v>48</v>
      </c>
      <c r="B158" s="52" t="s">
        <v>186</v>
      </c>
      <c r="C158" s="118">
        <v>1577.94564526403</v>
      </c>
      <c r="D158" s="118">
        <v>1596.3873369467801</v>
      </c>
      <c r="E158" s="118">
        <v>1615.1335955697</v>
      </c>
      <c r="F158" s="53">
        <v>1625.7829743442719</v>
      </c>
      <c r="G158" s="53">
        <v>1646.9348754941241</v>
      </c>
      <c r="H158" s="53">
        <v>1657.2721780706529</v>
      </c>
      <c r="I158" s="53">
        <v>1662.9054142884859</v>
      </c>
      <c r="J158" s="53">
        <v>1677.68776302377</v>
      </c>
      <c r="K158" s="53">
        <v>1697.4925047501422</v>
      </c>
      <c r="L158" s="53">
        <v>1709.0064893134909</v>
      </c>
      <c r="M158" s="53">
        <v>1726.907560779189</v>
      </c>
      <c r="N158" s="53">
        <v>1741.0121442100431</v>
      </c>
      <c r="O158" s="53">
        <v>1744.377933195068</v>
      </c>
    </row>
    <row r="159" spans="1:15" x14ac:dyDescent="0.35">
      <c r="F159" s="119"/>
      <c r="G159" s="119"/>
      <c r="H159" s="119"/>
      <c r="I159" s="119"/>
      <c r="J159" s="119"/>
      <c r="K159" s="119"/>
      <c r="L159" s="119"/>
      <c r="M159" s="119"/>
      <c r="N159" s="119"/>
      <c r="O159" s="119"/>
    </row>
    <row r="160" spans="1:15" x14ac:dyDescent="0.35">
      <c r="F160" s="119"/>
      <c r="G160" s="119"/>
      <c r="H160" s="119"/>
      <c r="I160" s="119"/>
      <c r="J160" s="119"/>
      <c r="K160" s="119"/>
      <c r="L160" s="119"/>
      <c r="M160" s="119"/>
      <c r="N160" s="119"/>
      <c r="O160" s="11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963A-4948-438D-8541-5E893B9BF3D2}">
  <sheetPr>
    <tabColor rgb="FF00B0F0"/>
  </sheetPr>
  <dimension ref="A1:O155"/>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38" style="3" customWidth="1"/>
    <col min="3" max="14" width="9.81640625" style="3" bestFit="1" customWidth="1"/>
    <col min="15" max="15" width="17.90625" style="3" bestFit="1" customWidth="1"/>
    <col min="16" max="16384" width="8.81640625" style="3"/>
  </cols>
  <sheetData>
    <row r="1" spans="1:15" x14ac:dyDescent="0.35">
      <c r="C1" s="43"/>
      <c r="D1" s="43"/>
      <c r="I1" s="43"/>
      <c r="J1" s="43"/>
      <c r="K1" s="43"/>
      <c r="L1" s="43"/>
      <c r="M1" s="43"/>
      <c r="N1" s="43"/>
      <c r="O1" s="43" t="s">
        <v>77</v>
      </c>
    </row>
    <row r="2" spans="1:15" x14ac:dyDescent="0.35">
      <c r="B2" s="134" t="s">
        <v>225</v>
      </c>
    </row>
    <row r="3" spans="1:15" x14ac:dyDescent="0.35">
      <c r="A3" s="106" t="s">
        <v>156</v>
      </c>
      <c r="B3" s="106" t="s">
        <v>157</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x14ac:dyDescent="0.35">
      <c r="A4" s="49">
        <v>1</v>
      </c>
      <c r="B4" s="50" t="s">
        <v>83</v>
      </c>
      <c r="C4" s="51">
        <v>170.91566166088001</v>
      </c>
      <c r="D4" s="51">
        <v>185.13707610048999</v>
      </c>
      <c r="E4" s="51">
        <v>84.674918168120001</v>
      </c>
      <c r="F4" s="51">
        <v>37.828331151</v>
      </c>
      <c r="G4" s="51">
        <v>20.062155439000001</v>
      </c>
      <c r="H4" s="51">
        <v>13.866548211</v>
      </c>
      <c r="I4" s="51">
        <v>9.3655047979999999</v>
      </c>
      <c r="J4" s="51">
        <v>8.3318740239999993</v>
      </c>
      <c r="K4" s="51">
        <v>5.9715064150000003</v>
      </c>
      <c r="L4" s="51">
        <v>10.428573505999999</v>
      </c>
      <c r="M4" s="51">
        <v>6.9976950000000002</v>
      </c>
      <c r="N4" s="51">
        <v>0.85263077700000001</v>
      </c>
      <c r="O4" s="51">
        <v>0.91934016699999999</v>
      </c>
    </row>
    <row r="5" spans="1:15" x14ac:dyDescent="0.35">
      <c r="A5" s="49">
        <v>2</v>
      </c>
      <c r="B5" s="50" t="s">
        <v>84</v>
      </c>
      <c r="C5" s="51">
        <v>409.47500000000002</v>
      </c>
      <c r="D5" s="51">
        <v>395.91500000000002</v>
      </c>
      <c r="E5" s="51">
        <v>299.31599999999997</v>
      </c>
      <c r="F5" s="51">
        <v>220.200583526</v>
      </c>
      <c r="G5" s="51">
        <v>352.61629499999998</v>
      </c>
      <c r="H5" s="51">
        <v>477.11</v>
      </c>
      <c r="I5" s="51">
        <v>260.07</v>
      </c>
      <c r="J5" s="51">
        <v>325.86</v>
      </c>
      <c r="K5" s="51">
        <v>234.57799225400001</v>
      </c>
      <c r="L5" s="51">
        <v>352.77777250000003</v>
      </c>
      <c r="M5" s="51">
        <v>324.31900000000002</v>
      </c>
      <c r="N5" s="51">
        <v>507.51589999999999</v>
      </c>
      <c r="O5" s="51">
        <v>411.98599999999999</v>
      </c>
    </row>
    <row r="6" spans="1:15" x14ac:dyDescent="0.35">
      <c r="A6" s="49">
        <v>3</v>
      </c>
      <c r="B6" s="50" t="s">
        <v>85</v>
      </c>
      <c r="C6" s="51">
        <v>4433.9975559920003</v>
      </c>
      <c r="D6" s="51">
        <v>4385.8929042350001</v>
      </c>
      <c r="E6" s="51">
        <v>4933.0031502040001</v>
      </c>
      <c r="F6" s="51">
        <v>4786.7604498840001</v>
      </c>
      <c r="G6" s="51">
        <v>5134.9309696159999</v>
      </c>
      <c r="H6" s="51">
        <v>5303.6774249270002</v>
      </c>
      <c r="I6" s="51">
        <v>5029.438834347</v>
      </c>
      <c r="J6" s="51">
        <v>4794.701774051</v>
      </c>
      <c r="K6" s="51">
        <v>4296.5667760939996</v>
      </c>
      <c r="L6" s="51">
        <v>4146.5705354219999</v>
      </c>
      <c r="M6" s="51">
        <v>4391.0707987389997</v>
      </c>
      <c r="N6" s="51">
        <v>4309.1046429160006</v>
      </c>
      <c r="O6" s="51">
        <v>4205.4132046509994</v>
      </c>
    </row>
    <row r="7" spans="1:15" x14ac:dyDescent="0.35">
      <c r="A7" s="49">
        <v>4</v>
      </c>
      <c r="B7" s="50" t="s">
        <v>86</v>
      </c>
      <c r="C7" s="51">
        <v>66.308626454000006</v>
      </c>
      <c r="D7" s="51">
        <v>66.662055082999998</v>
      </c>
      <c r="E7" s="51">
        <v>56.988375923</v>
      </c>
      <c r="F7" s="51">
        <v>57.303354212999999</v>
      </c>
      <c r="G7" s="51">
        <v>57.598011321999998</v>
      </c>
      <c r="H7" s="51">
        <v>57.912989611999997</v>
      </c>
      <c r="I7" s="51">
        <v>58.217807311000001</v>
      </c>
      <c r="J7" s="51">
        <v>58.532785599999997</v>
      </c>
      <c r="K7" s="51">
        <v>58.837603299999998</v>
      </c>
      <c r="L7" s="51">
        <v>59.152581587999997</v>
      </c>
      <c r="M7" s="51">
        <v>59.467559878000003</v>
      </c>
      <c r="N7" s="51">
        <v>59.772377577999997</v>
      </c>
      <c r="O7" s="51">
        <v>0</v>
      </c>
    </row>
    <row r="8" spans="1:15" x14ac:dyDescent="0.35">
      <c r="A8" s="49">
        <v>5</v>
      </c>
      <c r="B8" s="50" t="s">
        <v>87</v>
      </c>
      <c r="C8" s="51">
        <v>0</v>
      </c>
      <c r="D8" s="51">
        <v>0</v>
      </c>
      <c r="E8" s="51">
        <v>0</v>
      </c>
      <c r="F8" s="51">
        <v>0</v>
      </c>
      <c r="G8" s="51">
        <v>0</v>
      </c>
      <c r="H8" s="51">
        <v>0</v>
      </c>
      <c r="I8" s="51">
        <v>115.410836481</v>
      </c>
      <c r="J8" s="51">
        <v>308.96690055800002</v>
      </c>
      <c r="K8" s="51">
        <v>770.11163849900004</v>
      </c>
      <c r="L8" s="51">
        <v>1128.647907734</v>
      </c>
      <c r="M8" s="51">
        <v>1270.16900427</v>
      </c>
      <c r="N8" s="51">
        <v>1293.4651537780001</v>
      </c>
      <c r="O8" s="51">
        <v>1388.1077897109999</v>
      </c>
    </row>
    <row r="9" spans="1:15" x14ac:dyDescent="0.35">
      <c r="A9" s="49">
        <v>6</v>
      </c>
      <c r="B9" s="50" t="s">
        <v>88</v>
      </c>
      <c r="C9" s="51">
        <v>18455.096398209807</v>
      </c>
      <c r="D9" s="51">
        <v>18778.915596409825</v>
      </c>
      <c r="E9" s="51">
        <v>18916.510183133258</v>
      </c>
      <c r="F9" s="51">
        <v>19011.671571598763</v>
      </c>
      <c r="G9" s="51">
        <v>19626.671627531778</v>
      </c>
      <c r="H9" s="51">
        <v>19899.839548382552</v>
      </c>
      <c r="I9" s="51">
        <v>20047.706429199094</v>
      </c>
      <c r="J9" s="51">
        <v>20160.052667567863</v>
      </c>
      <c r="K9" s="51">
        <v>20410.986172174365</v>
      </c>
      <c r="L9" s="51">
        <v>20339.54429710803</v>
      </c>
      <c r="M9" s="51">
        <v>20275.150812963988</v>
      </c>
      <c r="N9" s="51">
        <v>20209.374151055476</v>
      </c>
      <c r="O9" s="51">
        <v>20541.390171565676</v>
      </c>
    </row>
    <row r="10" spans="1:15" x14ac:dyDescent="0.35">
      <c r="A10" s="49">
        <v>7</v>
      </c>
      <c r="B10" s="50" t="s">
        <v>89</v>
      </c>
      <c r="C10" s="51">
        <v>6861.4103383749998</v>
      </c>
      <c r="D10" s="51">
        <v>6927.5680233330004</v>
      </c>
      <c r="E10" s="51">
        <v>6936.1557406430002</v>
      </c>
      <c r="F10" s="51">
        <v>7110.0845899610003</v>
      </c>
      <c r="G10" s="51">
        <v>6637.7244243530004</v>
      </c>
      <c r="H10" s="51">
        <v>6537.2341004059999</v>
      </c>
      <c r="I10" s="51">
        <v>6262.7957756280002</v>
      </c>
      <c r="J10" s="51">
        <v>5938.4127690100004</v>
      </c>
      <c r="K10" s="51">
        <v>6207.1745777060005</v>
      </c>
      <c r="L10" s="51">
        <v>6335.2661132869998</v>
      </c>
      <c r="M10" s="51">
        <v>6677.475745236</v>
      </c>
      <c r="N10" s="51">
        <v>6768.0784710890002</v>
      </c>
      <c r="O10" s="51">
        <v>6662.296611189</v>
      </c>
    </row>
    <row r="11" spans="1:15" x14ac:dyDescent="0.35">
      <c r="A11" s="49">
        <v>8</v>
      </c>
      <c r="B11" s="50" t="s">
        <v>90</v>
      </c>
      <c r="C11" s="51">
        <v>9583.7427196970002</v>
      </c>
      <c r="D11" s="51">
        <v>9689.4265502559992</v>
      </c>
      <c r="E11" s="51">
        <v>9665.2306237360008</v>
      </c>
      <c r="F11" s="51">
        <v>9656.7666010230005</v>
      </c>
      <c r="G11" s="51">
        <v>9547.3562154730007</v>
      </c>
      <c r="H11" s="51">
        <v>9532.5734814799998</v>
      </c>
      <c r="I11" s="51">
        <v>9948.4730345970002</v>
      </c>
      <c r="J11" s="51">
        <v>9922.8496191560007</v>
      </c>
      <c r="K11" s="51">
        <v>9665.1232315369998</v>
      </c>
      <c r="L11" s="51">
        <v>10005.779883179001</v>
      </c>
      <c r="M11" s="51">
        <v>9748.855777195</v>
      </c>
      <c r="N11" s="51">
        <v>9769.1394011299999</v>
      </c>
      <c r="O11" s="51">
        <v>9845.3759034310006</v>
      </c>
    </row>
    <row r="12" spans="1:15" x14ac:dyDescent="0.35">
      <c r="A12" s="49">
        <v>9</v>
      </c>
      <c r="B12" s="50" t="s">
        <v>91</v>
      </c>
      <c r="C12" s="51">
        <v>617.44384094099996</v>
      </c>
      <c r="D12" s="51">
        <v>588.96453759400003</v>
      </c>
      <c r="E12" s="51">
        <v>596.58228174999999</v>
      </c>
      <c r="F12" s="51">
        <v>660.96132598300005</v>
      </c>
      <c r="G12" s="51">
        <v>657.603510175</v>
      </c>
      <c r="H12" s="51">
        <v>634.28308489599999</v>
      </c>
      <c r="I12" s="51">
        <v>618.467424188</v>
      </c>
      <c r="J12" s="51">
        <v>658.71509783800002</v>
      </c>
      <c r="K12" s="51">
        <v>606.01978463499995</v>
      </c>
      <c r="L12" s="51">
        <v>598.08961274299998</v>
      </c>
      <c r="M12" s="51">
        <v>587.11109919499995</v>
      </c>
      <c r="N12" s="51">
        <v>584.33350476800001</v>
      </c>
      <c r="O12" s="51">
        <v>596.10186579000003</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51">
        <v>1118.6705838775749</v>
      </c>
      <c r="D14" s="51">
        <v>1144.6062658250537</v>
      </c>
      <c r="E14" s="51">
        <v>1122.425929133103</v>
      </c>
      <c r="F14" s="51">
        <v>1121.8286277370419</v>
      </c>
      <c r="G14" s="51">
        <v>1008.529750771815</v>
      </c>
      <c r="H14" s="51">
        <v>1015.9032381001881</v>
      </c>
      <c r="I14" s="51">
        <v>969.10712782305961</v>
      </c>
      <c r="J14" s="51">
        <v>939.453286388013</v>
      </c>
      <c r="K14" s="51">
        <v>928.27530561057665</v>
      </c>
      <c r="L14" s="51">
        <v>1002.1260608397117</v>
      </c>
      <c r="M14" s="51">
        <v>1047.9732862807502</v>
      </c>
      <c r="N14" s="51">
        <v>1079.8875806748174</v>
      </c>
      <c r="O14" s="51">
        <v>952.98983935638034</v>
      </c>
    </row>
    <row r="15" spans="1:15" x14ac:dyDescent="0.35">
      <c r="A15" s="49">
        <v>12</v>
      </c>
      <c r="B15" s="50" t="s">
        <v>94</v>
      </c>
      <c r="C15" s="51">
        <v>10.003</v>
      </c>
      <c r="D15" s="51">
        <v>10.003</v>
      </c>
      <c r="E15" s="51">
        <v>30.003</v>
      </c>
      <c r="F15" s="51">
        <v>30.003</v>
      </c>
      <c r="G15" s="51">
        <v>30.003</v>
      </c>
      <c r="H15" s="51">
        <v>30.003</v>
      </c>
      <c r="I15" s="51">
        <v>30.003</v>
      </c>
      <c r="J15" s="51">
        <v>30.003</v>
      </c>
      <c r="K15" s="51">
        <v>30.003</v>
      </c>
      <c r="L15" s="51">
        <v>29.136410000000001</v>
      </c>
      <c r="M15" s="51">
        <v>29.917149999999999</v>
      </c>
      <c r="N15" s="51">
        <v>0</v>
      </c>
      <c r="O15" s="51">
        <v>0</v>
      </c>
    </row>
    <row r="16" spans="1:15" x14ac:dyDescent="0.35">
      <c r="A16" s="49">
        <v>13</v>
      </c>
      <c r="B16" s="50" t="s">
        <v>95</v>
      </c>
      <c r="C16" s="51">
        <v>123.431136716</v>
      </c>
      <c r="D16" s="51">
        <v>117.250941641</v>
      </c>
      <c r="E16" s="51">
        <v>114.31713748999999</v>
      </c>
      <c r="F16" s="51">
        <v>114.050478268001</v>
      </c>
      <c r="G16" s="51">
        <v>107.39857816599999</v>
      </c>
      <c r="H16" s="51">
        <v>103.76044154500001</v>
      </c>
      <c r="I16" s="51">
        <v>102.5072851379969</v>
      </c>
      <c r="J16" s="51">
        <v>97.977402677003695</v>
      </c>
      <c r="K16" s="51">
        <v>94.522595591004105</v>
      </c>
      <c r="L16" s="51">
        <v>94.596620285997602</v>
      </c>
      <c r="M16" s="51">
        <v>91.880461784999994</v>
      </c>
      <c r="N16" s="51">
        <v>87.898773613000003</v>
      </c>
      <c r="O16" s="51">
        <v>87.442933823000004</v>
      </c>
    </row>
    <row r="17" spans="1:15" x14ac:dyDescent="0.3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51">
        <v>40.643960999000001</v>
      </c>
      <c r="D18" s="51">
        <v>40.682560926000001</v>
      </c>
      <c r="E18" s="51">
        <v>38.614561053999999</v>
      </c>
      <c r="F18" s="51">
        <v>38.654160978999997</v>
      </c>
      <c r="G18" s="51">
        <v>38.691560909000003</v>
      </c>
      <c r="H18" s="51">
        <v>38.623885037000001</v>
      </c>
      <c r="I18" s="51">
        <v>38.664866959000001</v>
      </c>
      <c r="J18" s="51">
        <v>32.697262887000001</v>
      </c>
      <c r="K18" s="51">
        <v>32.628037018000001</v>
      </c>
      <c r="L18" s="51">
        <v>32.669028939999997</v>
      </c>
      <c r="M18" s="51">
        <v>32.707630866999999</v>
      </c>
      <c r="N18" s="51">
        <v>20.626756993000001</v>
      </c>
      <c r="O18" s="51">
        <v>20.665154920999999</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1569.1423532900001</v>
      </c>
      <c r="D21" s="51">
        <v>1715.2668872900001</v>
      </c>
      <c r="E21" s="51">
        <v>1758.740522263</v>
      </c>
      <c r="F21" s="51">
        <v>1758.740522263</v>
      </c>
      <c r="G21" s="51">
        <v>1759.2564180429999</v>
      </c>
      <c r="H21" s="51">
        <v>1759.2564180429999</v>
      </c>
      <c r="I21" s="51">
        <v>1759.2564180429999</v>
      </c>
      <c r="J21" s="51">
        <v>1759.2564180429999</v>
      </c>
      <c r="K21" s="51">
        <v>1819.625605043</v>
      </c>
      <c r="L21" s="51">
        <v>1818.7681922270001</v>
      </c>
      <c r="M21" s="51">
        <v>1818.7681922270001</v>
      </c>
      <c r="N21" s="51">
        <v>1818.7681922270001</v>
      </c>
      <c r="O21" s="51">
        <v>1820.7011922270001</v>
      </c>
    </row>
    <row r="22" spans="1:15" x14ac:dyDescent="0.35">
      <c r="A22" s="49">
        <v>19</v>
      </c>
      <c r="B22" s="50" t="s">
        <v>101</v>
      </c>
      <c r="C22" s="51">
        <v>459.58640000000003</v>
      </c>
      <c r="D22" s="51">
        <v>459.58640000000003</v>
      </c>
      <c r="E22" s="51">
        <v>459.58640000000003</v>
      </c>
      <c r="F22" s="51">
        <v>459.58640000000003</v>
      </c>
      <c r="G22" s="51">
        <v>459.58640000000003</v>
      </c>
      <c r="H22" s="51">
        <v>454.28640000000001</v>
      </c>
      <c r="I22" s="51">
        <v>454.28640000000001</v>
      </c>
      <c r="J22" s="51">
        <v>459.58640000000003</v>
      </c>
      <c r="K22" s="51">
        <v>459.58640000000003</v>
      </c>
      <c r="L22" s="51">
        <v>459.58640000000003</v>
      </c>
      <c r="M22" s="51">
        <v>459.58640000000003</v>
      </c>
      <c r="N22" s="51">
        <v>459.58640000000003</v>
      </c>
      <c r="O22" s="51">
        <v>459.58640000000003</v>
      </c>
    </row>
    <row r="23" spans="1:15" x14ac:dyDescent="0.35">
      <c r="A23" s="49">
        <v>20</v>
      </c>
      <c r="B23" s="50" t="s">
        <v>102</v>
      </c>
      <c r="C23" s="51">
        <v>487.55352287900001</v>
      </c>
      <c r="D23" s="51">
        <v>487.53623771500003</v>
      </c>
      <c r="E23" s="51">
        <v>487.51837638000001</v>
      </c>
      <c r="F23" s="51">
        <v>487.74657890899999</v>
      </c>
      <c r="G23" s="51">
        <v>487.72986991800002</v>
      </c>
      <c r="H23" s="51">
        <v>493.01200858200002</v>
      </c>
      <c r="I23" s="51">
        <v>492.99472342000001</v>
      </c>
      <c r="J23" s="51">
        <v>487.67686208399999</v>
      </c>
      <c r="K23" s="51">
        <v>487.659576921</v>
      </c>
      <c r="L23" s="51">
        <v>487.64171558499999</v>
      </c>
      <c r="M23" s="51">
        <v>487.62385425000002</v>
      </c>
      <c r="N23" s="51">
        <v>487.60656908700003</v>
      </c>
      <c r="O23" s="51">
        <v>487.58870775100002</v>
      </c>
    </row>
    <row r="24" spans="1:15" x14ac:dyDescent="0.35">
      <c r="A24" s="49">
        <v>21</v>
      </c>
      <c r="B24" s="50" t="s">
        <v>103</v>
      </c>
      <c r="C24" s="51">
        <v>161.60443870900002</v>
      </c>
      <c r="D24" s="51">
        <v>161.53974029399998</v>
      </c>
      <c r="E24" s="51">
        <v>162.94791832300001</v>
      </c>
      <c r="F24" s="51">
        <v>165.34285590499999</v>
      </c>
      <c r="G24" s="51">
        <v>165.27976854800002</v>
      </c>
      <c r="H24" s="51">
        <v>165.500601878</v>
      </c>
      <c r="I24" s="51">
        <v>165.494333165</v>
      </c>
      <c r="J24" s="51">
        <v>165.43039041200001</v>
      </c>
      <c r="K24" s="51">
        <v>165.36893369890998</v>
      </c>
      <c r="L24" s="51">
        <v>164.31542843100002</v>
      </c>
      <c r="M24" s="51">
        <v>163.346923159</v>
      </c>
      <c r="N24" s="51">
        <v>156.674166445</v>
      </c>
      <c r="O24" s="51">
        <v>144.13692572900001</v>
      </c>
    </row>
    <row r="25" spans="1:15" s="120" customFormat="1" x14ac:dyDescent="0.35">
      <c r="A25" s="49">
        <v>22</v>
      </c>
      <c r="B25" s="52" t="s">
        <v>104</v>
      </c>
      <c r="C25" s="53">
        <v>44569.025537800269</v>
      </c>
      <c r="D25" s="53">
        <v>45154.953776702365</v>
      </c>
      <c r="E25" s="53">
        <v>45662.615118200483</v>
      </c>
      <c r="F25" s="53">
        <v>45717.529431400806</v>
      </c>
      <c r="G25" s="53">
        <v>46091.038555265593</v>
      </c>
      <c r="H25" s="53">
        <v>46516.843171099732</v>
      </c>
      <c r="I25" s="53">
        <v>46362.259801097156</v>
      </c>
      <c r="J25" s="53">
        <v>46148.504510295876</v>
      </c>
      <c r="K25" s="53">
        <v>46273.038736496863</v>
      </c>
      <c r="L25" s="53">
        <v>47065.097133375741</v>
      </c>
      <c r="M25" s="53">
        <v>47472.42139104574</v>
      </c>
      <c r="N25" s="53">
        <v>47612.684672131298</v>
      </c>
      <c r="O25" s="53">
        <v>47624.702040312055</v>
      </c>
    </row>
    <row r="26" spans="1:15" x14ac:dyDescent="0.35">
      <c r="A26" s="49">
        <v>23</v>
      </c>
      <c r="B26" s="50" t="s">
        <v>159</v>
      </c>
      <c r="C26" s="51">
        <v>176.12584536053998</v>
      </c>
      <c r="D26" s="51">
        <v>237.30673193752</v>
      </c>
      <c r="E26" s="51">
        <v>183.32741733525089</v>
      </c>
      <c r="F26" s="51">
        <v>368.8922307533</v>
      </c>
      <c r="G26" s="51">
        <v>304.02141142623998</v>
      </c>
      <c r="H26" s="51">
        <v>226.65730488586999</v>
      </c>
      <c r="I26" s="51">
        <v>287.93463154594002</v>
      </c>
      <c r="J26" s="51">
        <v>374.80832826724003</v>
      </c>
      <c r="K26" s="51">
        <v>619.21081202421999</v>
      </c>
      <c r="L26" s="51">
        <v>225.33451237513003</v>
      </c>
      <c r="M26" s="51">
        <v>322.20276000362003</v>
      </c>
      <c r="N26" s="51">
        <v>295.33750514309997</v>
      </c>
      <c r="O26" s="51">
        <v>196.69530413831001</v>
      </c>
    </row>
    <row r="27" spans="1:15" x14ac:dyDescent="0.35">
      <c r="A27" s="49">
        <v>24</v>
      </c>
      <c r="B27" s="111" t="s">
        <v>160</v>
      </c>
      <c r="C27" s="51">
        <v>60.79662243293</v>
      </c>
      <c r="D27" s="51">
        <v>56.524557885510006</v>
      </c>
      <c r="E27" s="51">
        <v>46.131849182894918</v>
      </c>
      <c r="F27" s="51">
        <v>54.592933961787004</v>
      </c>
      <c r="G27" s="51">
        <v>58.980842691760003</v>
      </c>
      <c r="H27" s="51">
        <v>66.326216671620003</v>
      </c>
      <c r="I27" s="51">
        <v>55.012570862479997</v>
      </c>
      <c r="J27" s="51">
        <v>59.405601905470007</v>
      </c>
      <c r="K27" s="51">
        <v>54.755980793159999</v>
      </c>
      <c r="L27" s="51">
        <v>55.659829755330001</v>
      </c>
      <c r="M27" s="51">
        <v>55.786088193779996</v>
      </c>
      <c r="N27" s="51">
        <v>57.153360028750001</v>
      </c>
      <c r="O27" s="51">
        <v>61.881099735649997</v>
      </c>
    </row>
    <row r="28" spans="1:15" x14ac:dyDescent="0.35">
      <c r="A28" s="49">
        <v>25</v>
      </c>
      <c r="B28" s="111" t="s">
        <v>161</v>
      </c>
      <c r="C28" s="51">
        <v>25.3086440065</v>
      </c>
      <c r="D28" s="51">
        <v>22.354300435680003</v>
      </c>
      <c r="E28" s="51">
        <v>22.073932934545077</v>
      </c>
      <c r="F28" s="51">
        <v>22.096386872450001</v>
      </c>
      <c r="G28" s="51">
        <v>23.842802567019998</v>
      </c>
      <c r="H28" s="51">
        <v>27.236298926230003</v>
      </c>
      <c r="I28" s="51">
        <v>23.34775007508</v>
      </c>
      <c r="J28" s="51">
        <v>24.743975606439999</v>
      </c>
      <c r="K28" s="51">
        <v>22.286458678070002</v>
      </c>
      <c r="L28" s="51">
        <v>22.075864369119998</v>
      </c>
      <c r="M28" s="51">
        <v>22.417312128979997</v>
      </c>
      <c r="N28" s="51">
        <v>22.55835834622</v>
      </c>
      <c r="O28" s="51">
        <v>24.607834177650002</v>
      </c>
    </row>
    <row r="29" spans="1:15" x14ac:dyDescent="0.35">
      <c r="A29" s="49">
        <v>26</v>
      </c>
      <c r="B29" s="111" t="s">
        <v>162</v>
      </c>
      <c r="C29" s="51">
        <v>0.11686217134</v>
      </c>
      <c r="D29" s="51">
        <v>0.32447092125999999</v>
      </c>
      <c r="E29" s="51">
        <v>0.35216637726</v>
      </c>
      <c r="F29" s="51">
        <v>0.31190253825999997</v>
      </c>
      <c r="G29" s="51">
        <v>0.38265061210000001</v>
      </c>
      <c r="H29" s="51">
        <v>0.38250640610000003</v>
      </c>
      <c r="I29" s="51">
        <v>0.40408616885000004</v>
      </c>
      <c r="J29" s="51">
        <v>0.34638682023</v>
      </c>
      <c r="K29" s="51">
        <v>0.33904523743999998</v>
      </c>
      <c r="L29" s="51">
        <v>0.33368165467999999</v>
      </c>
      <c r="M29" s="51">
        <v>0.35465712168000002</v>
      </c>
      <c r="N29" s="51">
        <v>0.37321444868000003</v>
      </c>
      <c r="O29" s="51">
        <v>30.670752203220001</v>
      </c>
    </row>
    <row r="30" spans="1:15" x14ac:dyDescent="0.35">
      <c r="A30" s="49">
        <v>27</v>
      </c>
      <c r="B30" s="50" t="s">
        <v>164</v>
      </c>
      <c r="C30" s="51">
        <v>0.50466641899999998</v>
      </c>
      <c r="D30" s="51">
        <v>0.50699574700000005</v>
      </c>
      <c r="E30" s="51">
        <v>0.50628605599999998</v>
      </c>
      <c r="F30" s="51">
        <v>0.50628605400000004</v>
      </c>
      <c r="G30" s="51">
        <v>0.506747579</v>
      </c>
      <c r="H30" s="51">
        <v>0.50736294500000001</v>
      </c>
      <c r="I30" s="51">
        <v>0.50814657500000004</v>
      </c>
      <c r="J30" s="51">
        <v>0.50862252299999999</v>
      </c>
      <c r="K30" s="51">
        <v>0.51032465599999999</v>
      </c>
      <c r="L30" s="51">
        <v>0.533885779</v>
      </c>
      <c r="M30" s="51">
        <v>0.53348128100000003</v>
      </c>
      <c r="N30" s="51">
        <v>0.53257396599999995</v>
      </c>
      <c r="O30" s="51">
        <v>0.53455928100000005</v>
      </c>
    </row>
    <row r="31" spans="1:15" x14ac:dyDescent="0.35">
      <c r="A31" s="49">
        <v>28</v>
      </c>
      <c r="B31" s="50" t="s">
        <v>165</v>
      </c>
      <c r="C31" s="51">
        <v>17.421716219</v>
      </c>
      <c r="D31" s="51">
        <v>16.449845909</v>
      </c>
      <c r="E31" s="51">
        <v>15.087906043</v>
      </c>
      <c r="F31" s="51">
        <v>15.238547566999999</v>
      </c>
      <c r="G31" s="51">
        <v>13.840240523</v>
      </c>
      <c r="H31" s="51">
        <v>13.101871928</v>
      </c>
      <c r="I31" s="51">
        <v>14.828081317000001</v>
      </c>
      <c r="J31" s="51">
        <v>14.027030407</v>
      </c>
      <c r="K31" s="51">
        <v>13.252913917000001</v>
      </c>
      <c r="L31" s="51">
        <v>13.088710563999999</v>
      </c>
      <c r="M31" s="51">
        <v>12.048499333000001</v>
      </c>
      <c r="N31" s="51">
        <v>10.813950393000001</v>
      </c>
      <c r="O31" s="51">
        <v>10.109822996</v>
      </c>
    </row>
    <row r="32" spans="1:15" x14ac:dyDescent="0.35">
      <c r="A32" s="49">
        <v>29</v>
      </c>
      <c r="B32" s="50" t="s">
        <v>166</v>
      </c>
      <c r="C32" s="51">
        <v>43.017088647999998</v>
      </c>
      <c r="D32" s="51">
        <v>34.073182752999998</v>
      </c>
      <c r="E32" s="51">
        <v>57.315634977999999</v>
      </c>
      <c r="F32" s="51">
        <v>63.067818871</v>
      </c>
      <c r="G32" s="51">
        <v>75.92986190900001</v>
      </c>
      <c r="H32" s="51">
        <v>87.822983764</v>
      </c>
      <c r="I32" s="51">
        <v>20.916079119000003</v>
      </c>
      <c r="J32" s="51">
        <v>37.725540973000001</v>
      </c>
      <c r="K32" s="51">
        <v>56.642558602999998</v>
      </c>
      <c r="L32" s="51">
        <v>94.696606152000001</v>
      </c>
      <c r="M32" s="51">
        <v>57.633452073000001</v>
      </c>
      <c r="N32" s="51">
        <v>74.358723635000004</v>
      </c>
      <c r="O32" s="51">
        <v>33.636795135999996</v>
      </c>
    </row>
    <row r="33" spans="1:15" x14ac:dyDescent="0.35">
      <c r="A33" s="49">
        <v>30</v>
      </c>
      <c r="B33" s="50" t="s">
        <v>167</v>
      </c>
      <c r="C33" s="51">
        <v>522.77203709122</v>
      </c>
      <c r="D33" s="51">
        <v>433.92383080732003</v>
      </c>
      <c r="E33" s="51">
        <v>429.96687450659999</v>
      </c>
      <c r="F33" s="51">
        <v>496.35350006085002</v>
      </c>
      <c r="G33" s="51">
        <v>581.08620173867007</v>
      </c>
      <c r="H33" s="51">
        <v>560.66617970264008</v>
      </c>
      <c r="I33" s="51">
        <v>521.84133422932996</v>
      </c>
      <c r="J33" s="51">
        <v>495.90392493333002</v>
      </c>
      <c r="K33" s="51">
        <v>501.29103212194002</v>
      </c>
      <c r="L33" s="51">
        <v>546.63528963987005</v>
      </c>
      <c r="M33" s="51">
        <v>573.84899449354009</v>
      </c>
      <c r="N33" s="51">
        <v>589.8415107689101</v>
      </c>
      <c r="O33" s="51">
        <v>566.06360939203</v>
      </c>
    </row>
    <row r="34" spans="1:15" x14ac:dyDescent="0.35">
      <c r="A34" s="49">
        <v>31</v>
      </c>
      <c r="B34" s="50" t="s">
        <v>168</v>
      </c>
      <c r="C34" s="51">
        <v>1.72989913</v>
      </c>
      <c r="D34" s="51">
        <v>2.2706337099999998</v>
      </c>
      <c r="E34" s="51">
        <v>0.94083891100000006</v>
      </c>
      <c r="F34" s="51">
        <v>3.5291078599999999</v>
      </c>
      <c r="G34" s="51">
        <v>22.464160906</v>
      </c>
      <c r="H34" s="51">
        <v>1.8181241530000001</v>
      </c>
      <c r="I34" s="51">
        <v>1.003053116</v>
      </c>
      <c r="J34" s="51">
        <v>0.726851044</v>
      </c>
      <c r="K34" s="51">
        <v>12.902462454</v>
      </c>
      <c r="L34" s="51">
        <v>15.694780592000001</v>
      </c>
      <c r="M34" s="51">
        <v>11.921514691</v>
      </c>
      <c r="N34" s="51">
        <v>11.135759107</v>
      </c>
      <c r="O34" s="51">
        <v>4.0253554490000001</v>
      </c>
    </row>
    <row r="35" spans="1:15" s="120" customFormat="1" ht="29.25" customHeight="1" x14ac:dyDescent="0.35">
      <c r="A35" s="49">
        <v>32</v>
      </c>
      <c r="B35" s="109" t="s">
        <v>169</v>
      </c>
      <c r="C35" s="53">
        <v>848.36060903653004</v>
      </c>
      <c r="D35" s="53">
        <v>803.73455010629004</v>
      </c>
      <c r="E35" s="53">
        <v>755.70290632455101</v>
      </c>
      <c r="F35" s="53">
        <v>1024.5887145386471</v>
      </c>
      <c r="G35" s="53">
        <v>1081.05491995279</v>
      </c>
      <c r="H35" s="53">
        <v>984.51884938246008</v>
      </c>
      <c r="I35" s="53">
        <v>925.79573300867992</v>
      </c>
      <c r="J35" s="53">
        <v>1008.19626247971</v>
      </c>
      <c r="K35" s="53">
        <v>1281.1915884848297</v>
      </c>
      <c r="L35" s="53">
        <v>974.05316088113</v>
      </c>
      <c r="M35" s="53">
        <v>1056.7467593196</v>
      </c>
      <c r="N35" s="53">
        <v>1062.1049558366601</v>
      </c>
      <c r="O35" s="53">
        <v>928.22513250886004</v>
      </c>
    </row>
    <row r="36" spans="1:15" x14ac:dyDescent="0.35">
      <c r="A36" s="49">
        <v>33</v>
      </c>
      <c r="B36" s="50" t="s">
        <v>170</v>
      </c>
      <c r="C36" s="51">
        <v>20.078274874999998</v>
      </c>
      <c r="D36" s="51">
        <v>20.025901402999999</v>
      </c>
      <c r="E36" s="51">
        <v>19.959802196000002</v>
      </c>
      <c r="F36" s="51">
        <v>19.907907735000002</v>
      </c>
      <c r="G36" s="51">
        <v>19.856731790999998</v>
      </c>
      <c r="H36" s="51">
        <v>19.804831311000001</v>
      </c>
      <c r="I36" s="51">
        <v>19.761030899000001</v>
      </c>
      <c r="J36" s="51">
        <v>19.701046420000001</v>
      </c>
      <c r="K36" s="51">
        <v>19.606045025</v>
      </c>
      <c r="L36" s="51">
        <v>19.546927836000002</v>
      </c>
      <c r="M36" s="51">
        <v>19.487810636999999</v>
      </c>
      <c r="N36" s="51">
        <v>19.433203323999997</v>
      </c>
      <c r="O36" s="51">
        <v>17.979556247000001</v>
      </c>
    </row>
    <row r="37" spans="1:15" x14ac:dyDescent="0.35">
      <c r="A37" s="49">
        <v>34</v>
      </c>
      <c r="B37" s="50" t="s">
        <v>171</v>
      </c>
      <c r="C37" s="51">
        <v>1.9086743499999901</v>
      </c>
      <c r="D37" s="51">
        <v>1.860626436</v>
      </c>
      <c r="E37" s="51">
        <v>1.8127148930000001</v>
      </c>
      <c r="F37" s="51">
        <v>1.7653361519999899</v>
      </c>
      <c r="G37" s="51">
        <v>1.7181104089999999</v>
      </c>
      <c r="H37" s="51">
        <v>1.6854862740000001</v>
      </c>
      <c r="I37" s="51">
        <v>1.638158545</v>
      </c>
      <c r="J37" s="51">
        <v>2.1816670409999999</v>
      </c>
      <c r="K37" s="51">
        <v>2.1131159789999998</v>
      </c>
      <c r="L37" s="51">
        <v>2.0450403189999999</v>
      </c>
      <c r="M37" s="51">
        <v>1.9774910699999999</v>
      </c>
      <c r="N37" s="51">
        <v>1.9174710100000001</v>
      </c>
      <c r="O37" s="51">
        <v>1.7730868319999999</v>
      </c>
    </row>
    <row r="38" spans="1:15" x14ac:dyDescent="0.35">
      <c r="A38" s="49">
        <v>35</v>
      </c>
      <c r="B38" s="50" t="s">
        <v>172</v>
      </c>
      <c r="C38" s="51">
        <v>3.3513921648334102</v>
      </c>
      <c r="D38" s="51">
        <v>3.3175012675</v>
      </c>
      <c r="E38" s="51">
        <v>3.2983222711666604</v>
      </c>
      <c r="F38" s="51">
        <v>5.0184384968333298</v>
      </c>
      <c r="G38" s="51">
        <v>4.9629305414999996</v>
      </c>
      <c r="H38" s="51">
        <v>4.7929292901668399</v>
      </c>
      <c r="I38" s="51">
        <v>4.7115228898333301</v>
      </c>
      <c r="J38" s="51">
        <v>4.8535043614999998</v>
      </c>
      <c r="K38" s="51">
        <v>4.5882925071666607</v>
      </c>
      <c r="L38" s="51">
        <v>4.4381065458334108</v>
      </c>
      <c r="M38" s="51">
        <v>4.3014878554999596</v>
      </c>
      <c r="N38" s="51">
        <v>4.1468698230000003</v>
      </c>
      <c r="O38" s="51">
        <v>4.1055077011666796</v>
      </c>
    </row>
    <row r="39" spans="1:15" x14ac:dyDescent="0.35">
      <c r="A39" s="49">
        <v>36</v>
      </c>
      <c r="B39" s="50" t="s">
        <v>173</v>
      </c>
      <c r="C39" s="51">
        <v>1.4858531633333303</v>
      </c>
      <c r="D39" s="51">
        <v>1.53525468541666</v>
      </c>
      <c r="E39" s="51">
        <v>1.61973411833333</v>
      </c>
      <c r="F39" s="51">
        <v>1.5839993830000001</v>
      </c>
      <c r="G39" s="51">
        <v>1.5365363891666601</v>
      </c>
      <c r="H39" s="51">
        <v>1.49189144183333</v>
      </c>
      <c r="I39" s="51">
        <v>1.44769034975</v>
      </c>
      <c r="J39" s="51">
        <v>1.4065126896666602</v>
      </c>
      <c r="K39" s="51">
        <v>1.64456468558333</v>
      </c>
      <c r="L39" s="51">
        <v>1.6402914885</v>
      </c>
      <c r="M39" s="51">
        <v>1.6371002214166599</v>
      </c>
      <c r="N39" s="51">
        <v>1.6224740333333303</v>
      </c>
      <c r="O39" s="51">
        <v>1.5738272815000001</v>
      </c>
    </row>
    <row r="40" spans="1:15" x14ac:dyDescent="0.35">
      <c r="A40" s="49">
        <v>37</v>
      </c>
      <c r="B40" s="50" t="s">
        <v>174</v>
      </c>
      <c r="C40" s="51">
        <v>1.248027064</v>
      </c>
      <c r="D40" s="51">
        <v>1.2193267430000001</v>
      </c>
      <c r="E40" s="51">
        <v>1.1891933450000001</v>
      </c>
      <c r="F40" s="51">
        <v>1.3402109090000001</v>
      </c>
      <c r="G40" s="51">
        <v>1.306233604</v>
      </c>
      <c r="H40" s="51">
        <v>1.2738556919999999</v>
      </c>
      <c r="I40" s="51">
        <v>1.2398886499999999</v>
      </c>
      <c r="J40" s="51">
        <v>1.2059267520000001</v>
      </c>
      <c r="K40" s="51">
        <v>1.17196996</v>
      </c>
      <c r="L40" s="51">
        <v>1.1393933220000001</v>
      </c>
      <c r="M40" s="51">
        <v>1.1068218009999999</v>
      </c>
      <c r="N40" s="51">
        <v>1.0743078989999999</v>
      </c>
      <c r="O40" s="51">
        <v>1.0417991369999999</v>
      </c>
    </row>
    <row r="41" spans="1:15" x14ac:dyDescent="0.35">
      <c r="A41" s="49">
        <v>38</v>
      </c>
      <c r="B41" s="52" t="s">
        <v>175</v>
      </c>
      <c r="C41" s="53">
        <v>28.07222161716674</v>
      </c>
      <c r="D41" s="53">
        <v>27.958610534916659</v>
      </c>
      <c r="E41" s="53">
        <v>27.879766823499999</v>
      </c>
      <c r="F41" s="53">
        <v>29.615892675833329</v>
      </c>
      <c r="G41" s="53">
        <v>29.380542734666662</v>
      </c>
      <c r="H41" s="53">
        <v>29.048994009000179</v>
      </c>
      <c r="I41" s="53">
        <v>28.798291333583329</v>
      </c>
      <c r="J41" s="53">
        <v>29.348657264166658</v>
      </c>
      <c r="K41" s="53">
        <v>29.123988156750002</v>
      </c>
      <c r="L41" s="53">
        <v>28.809759511333414</v>
      </c>
      <c r="M41" s="53">
        <v>28.510711584916621</v>
      </c>
      <c r="N41" s="53">
        <v>28.19432608933333</v>
      </c>
      <c r="O41" s="53">
        <v>26.473777198666681</v>
      </c>
    </row>
    <row r="42" spans="1:15" x14ac:dyDescent="0.35">
      <c r="A42" s="49">
        <v>39</v>
      </c>
      <c r="B42" s="52" t="s">
        <v>176</v>
      </c>
      <c r="C42" s="53">
        <v>130.96921545275001</v>
      </c>
      <c r="D42" s="53">
        <v>132.08632759475</v>
      </c>
      <c r="E42" s="53">
        <v>112.33535025575</v>
      </c>
      <c r="F42" s="53">
        <v>107.91481736474999</v>
      </c>
      <c r="G42" s="53">
        <v>107.58050736675</v>
      </c>
      <c r="H42" s="53">
        <v>123.17838536775</v>
      </c>
      <c r="I42" s="53">
        <v>130.13509404974999</v>
      </c>
      <c r="J42" s="53">
        <v>135.76076667575001</v>
      </c>
      <c r="K42" s="53">
        <v>135.48266335275</v>
      </c>
      <c r="L42" s="53">
        <v>137.22719658374999</v>
      </c>
      <c r="M42" s="53">
        <v>136.63528704375</v>
      </c>
      <c r="N42" s="53">
        <v>143.03504047675</v>
      </c>
      <c r="O42" s="53">
        <v>142.60521001075</v>
      </c>
    </row>
    <row r="43" spans="1:15" x14ac:dyDescent="0.35">
      <c r="A43" s="49">
        <v>40</v>
      </c>
      <c r="B43" s="52" t="s">
        <v>177</v>
      </c>
      <c r="C43" s="53">
        <v>45576.427583906712</v>
      </c>
      <c r="D43" s="53">
        <v>46118.733264938332</v>
      </c>
      <c r="E43" s="53">
        <v>46558.533141604275</v>
      </c>
      <c r="F43" s="53">
        <v>46879.648855980035</v>
      </c>
      <c r="G43" s="53">
        <v>47309.054525319807</v>
      </c>
      <c r="H43" s="53">
        <v>47653.589399858945</v>
      </c>
      <c r="I43" s="53">
        <v>47446.988919489173</v>
      </c>
      <c r="J43" s="53">
        <v>47321.810196715494</v>
      </c>
      <c r="K43" s="53">
        <v>47718.836976491184</v>
      </c>
      <c r="L43" s="53">
        <v>48205.187250351955</v>
      </c>
      <c r="M43" s="53">
        <v>48694.314148994003</v>
      </c>
      <c r="N43" s="53">
        <v>48846.018994534039</v>
      </c>
      <c r="O43" s="53">
        <v>48722.006160030331</v>
      </c>
    </row>
    <row r="44" spans="1:15" x14ac:dyDescent="0.35">
      <c r="A44" s="49">
        <v>41</v>
      </c>
      <c r="B44" s="50" t="s">
        <v>178</v>
      </c>
      <c r="C44" s="51">
        <v>56.569903873989993</v>
      </c>
      <c r="D44" s="51">
        <v>41.933273849573247</v>
      </c>
      <c r="E44" s="51">
        <v>46.369206101156742</v>
      </c>
      <c r="F44" s="51">
        <v>52.74966599199</v>
      </c>
      <c r="G44" s="51">
        <v>55.365375233989994</v>
      </c>
      <c r="H44" s="51">
        <v>53.028139536840236</v>
      </c>
      <c r="I44" s="51">
        <v>71.613273414990502</v>
      </c>
      <c r="J44" s="51">
        <v>71.749994020887499</v>
      </c>
      <c r="K44" s="51">
        <v>74.813284111715106</v>
      </c>
      <c r="L44" s="51">
        <v>73.606306676990002</v>
      </c>
      <c r="M44" s="51">
        <v>78.20923765198981</v>
      </c>
      <c r="N44" s="51">
        <v>65.347949938989998</v>
      </c>
      <c r="O44" s="51">
        <v>68.424437159195293</v>
      </c>
    </row>
    <row r="45" spans="1:15" x14ac:dyDescent="0.35">
      <c r="A45" s="49">
        <v>42</v>
      </c>
      <c r="B45" s="50" t="s">
        <v>179</v>
      </c>
      <c r="C45" s="51">
        <v>0</v>
      </c>
      <c r="D45" s="51">
        <v>0</v>
      </c>
      <c r="E45" s="51">
        <v>0</v>
      </c>
      <c r="F45" s="51">
        <v>0</v>
      </c>
      <c r="G45" s="51">
        <v>0</v>
      </c>
      <c r="H45" s="51">
        <v>2.6373370899999997E-3</v>
      </c>
      <c r="I45" s="51">
        <v>0</v>
      </c>
      <c r="J45" s="51">
        <v>0</v>
      </c>
      <c r="K45" s="51">
        <v>0</v>
      </c>
      <c r="L45" s="51">
        <v>0</v>
      </c>
      <c r="M45" s="51">
        <v>0</v>
      </c>
      <c r="N45" s="51">
        <v>0</v>
      </c>
      <c r="O45" s="51">
        <v>0</v>
      </c>
    </row>
    <row r="46" spans="1:15" x14ac:dyDescent="0.35">
      <c r="A46" s="49">
        <v>43</v>
      </c>
      <c r="B46" s="50" t="s">
        <v>180</v>
      </c>
      <c r="C46" s="51">
        <v>35.687772457000001</v>
      </c>
      <c r="D46" s="51">
        <v>33.115529395999999</v>
      </c>
      <c r="E46" s="51">
        <v>18.209107887999998</v>
      </c>
      <c r="F46" s="51">
        <v>70.964723906000003</v>
      </c>
      <c r="G46" s="51">
        <v>43.999201888999998</v>
      </c>
      <c r="H46" s="51">
        <v>68.365209547999996</v>
      </c>
      <c r="I46" s="51">
        <v>44.662349706000001</v>
      </c>
      <c r="J46" s="51">
        <v>71.996948036000006</v>
      </c>
      <c r="K46" s="51">
        <v>15.687246304</v>
      </c>
      <c r="L46" s="51">
        <v>124.204649706</v>
      </c>
      <c r="M46" s="51">
        <v>38.442857083999996</v>
      </c>
      <c r="N46" s="51">
        <v>83.473161590999993</v>
      </c>
      <c r="O46" s="51">
        <v>75.310761833000001</v>
      </c>
    </row>
    <row r="47" spans="1:15" x14ac:dyDescent="0.35">
      <c r="A47" s="49">
        <v>44</v>
      </c>
      <c r="B47" s="50" t="s">
        <v>181</v>
      </c>
      <c r="C47" s="51">
        <v>0</v>
      </c>
      <c r="D47" s="51">
        <v>0</v>
      </c>
      <c r="E47" s="51">
        <v>0</v>
      </c>
      <c r="F47" s="51">
        <v>0</v>
      </c>
      <c r="G47" s="51">
        <v>0</v>
      </c>
      <c r="H47" s="51">
        <v>0</v>
      </c>
      <c r="I47" s="51">
        <v>0</v>
      </c>
      <c r="J47" s="51">
        <v>0</v>
      </c>
      <c r="K47" s="51">
        <v>0</v>
      </c>
      <c r="L47" s="51">
        <v>0</v>
      </c>
      <c r="M47" s="51">
        <v>0</v>
      </c>
      <c r="N47" s="51">
        <v>0</v>
      </c>
      <c r="O47" s="51">
        <v>0</v>
      </c>
    </row>
    <row r="48" spans="1:15" x14ac:dyDescent="0.35">
      <c r="A48" s="49">
        <v>45</v>
      </c>
      <c r="B48" s="50" t="s">
        <v>182</v>
      </c>
      <c r="C48" s="51">
        <v>26.298621463</v>
      </c>
      <c r="D48" s="51">
        <v>23.260389163999999</v>
      </c>
      <c r="E48" s="51">
        <v>21.130530185000001</v>
      </c>
      <c r="F48" s="51">
        <v>18.312525363996659</v>
      </c>
      <c r="G48" s="51">
        <v>88.139403135999999</v>
      </c>
      <c r="H48" s="51">
        <v>94.39902544499671</v>
      </c>
      <c r="I48" s="51">
        <v>90.884154122996705</v>
      </c>
      <c r="J48" s="51">
        <v>87.611763443996708</v>
      </c>
      <c r="K48" s="51">
        <v>84.045435020996706</v>
      </c>
      <c r="L48" s="51">
        <v>82.277501418996707</v>
      </c>
      <c r="M48" s="51">
        <v>82.00390788199671</v>
      </c>
      <c r="N48" s="51">
        <v>78.769925593996703</v>
      </c>
      <c r="O48" s="51">
        <v>75.143285420996705</v>
      </c>
    </row>
    <row r="49" spans="1:15" x14ac:dyDescent="0.35">
      <c r="A49" s="49">
        <v>46</v>
      </c>
      <c r="B49" s="50" t="s">
        <v>183</v>
      </c>
      <c r="C49" s="51">
        <v>41.154134383100001</v>
      </c>
      <c r="D49" s="51">
        <v>45.65705832618</v>
      </c>
      <c r="E49" s="51">
        <v>45.909835668489997</v>
      </c>
      <c r="F49" s="51">
        <v>44.634827400229995</v>
      </c>
      <c r="G49" s="51">
        <v>47.101130534999996</v>
      </c>
      <c r="H49" s="51">
        <v>51.443318124969998</v>
      </c>
      <c r="I49" s="51">
        <v>51.113852737260004</v>
      </c>
      <c r="J49" s="51">
        <v>45.659217167999998</v>
      </c>
      <c r="K49" s="51">
        <v>47.149242977999997</v>
      </c>
      <c r="L49" s="51">
        <v>43.273930096000001</v>
      </c>
      <c r="M49" s="51">
        <v>48.478902536</v>
      </c>
      <c r="N49" s="51">
        <v>52.737072646000001</v>
      </c>
      <c r="O49" s="51">
        <v>42.150374983000006</v>
      </c>
    </row>
    <row r="50" spans="1:15" x14ac:dyDescent="0.35">
      <c r="A50" s="49">
        <v>47</v>
      </c>
      <c r="B50" s="50" t="s">
        <v>184</v>
      </c>
      <c r="C50" s="51">
        <v>86.365506639380015</v>
      </c>
      <c r="D50" s="51">
        <v>89.506349717796667</v>
      </c>
      <c r="E50" s="51">
        <v>93.196562453213346</v>
      </c>
      <c r="F50" s="51">
        <v>90.389912111379999</v>
      </c>
      <c r="G50" s="51">
        <v>90.309639884999996</v>
      </c>
      <c r="H50" s="51">
        <v>90.331702468999993</v>
      </c>
      <c r="I50" s="51">
        <v>87.735005368999992</v>
      </c>
      <c r="J50" s="51">
        <v>91.274330532234615</v>
      </c>
      <c r="K50" s="51">
        <v>95.509605834234605</v>
      </c>
      <c r="L50" s="51">
        <v>93.556682415600008</v>
      </c>
      <c r="M50" s="51">
        <v>92.073393301600007</v>
      </c>
      <c r="N50" s="51">
        <v>91.614454598830008</v>
      </c>
      <c r="O50" s="51">
        <v>95.62075122439461</v>
      </c>
    </row>
    <row r="51" spans="1:15" s="120" customFormat="1" ht="20" x14ac:dyDescent="0.35">
      <c r="A51" s="49">
        <v>48</v>
      </c>
      <c r="B51" s="109" t="s">
        <v>185</v>
      </c>
      <c r="C51" s="53">
        <v>246.07593881647</v>
      </c>
      <c r="D51" s="53">
        <v>233.47260045354989</v>
      </c>
      <c r="E51" s="53">
        <v>224.81524229586012</v>
      </c>
      <c r="F51" s="53">
        <v>277.05165477359668</v>
      </c>
      <c r="G51" s="53">
        <v>324.91475067899</v>
      </c>
      <c r="H51" s="53">
        <v>357.57003246089687</v>
      </c>
      <c r="I51" s="53">
        <v>346.00863535024723</v>
      </c>
      <c r="J51" s="53">
        <v>368.2922532011188</v>
      </c>
      <c r="K51" s="53">
        <v>317.20481424894638</v>
      </c>
      <c r="L51" s="53">
        <v>416.91907031358676</v>
      </c>
      <c r="M51" s="53">
        <v>339.20829845558649</v>
      </c>
      <c r="N51" s="53">
        <v>371.9425643688167</v>
      </c>
      <c r="O51" s="53">
        <v>356.6496106205866</v>
      </c>
    </row>
    <row r="52" spans="1:15" s="120" customFormat="1" x14ac:dyDescent="0.35">
      <c r="A52" s="49">
        <v>49</v>
      </c>
      <c r="B52" s="52" t="s">
        <v>186</v>
      </c>
      <c r="C52" s="53">
        <v>45330.351645090246</v>
      </c>
      <c r="D52" s="53">
        <v>45885.260664484776</v>
      </c>
      <c r="E52" s="53">
        <v>46333.717899308416</v>
      </c>
      <c r="F52" s="53">
        <v>46602.597201206438</v>
      </c>
      <c r="G52" s="53">
        <v>46984.139774640811</v>
      </c>
      <c r="H52" s="53">
        <v>47296.019367398047</v>
      </c>
      <c r="I52" s="53">
        <v>47100.980284138925</v>
      </c>
      <c r="J52" s="53">
        <v>46953.517943514387</v>
      </c>
      <c r="K52" s="53">
        <v>47401.632162242247</v>
      </c>
      <c r="L52" s="53">
        <v>47788.268180038365</v>
      </c>
      <c r="M52" s="53">
        <v>48355.105850538421</v>
      </c>
      <c r="N52" s="53">
        <v>48474.076430165223</v>
      </c>
      <c r="O52" s="53">
        <v>48365.356549409742</v>
      </c>
    </row>
    <row r="54" spans="1:15" x14ac:dyDescent="0.35">
      <c r="C54" s="43"/>
      <c r="D54" s="43"/>
      <c r="F54" s="43"/>
      <c r="G54" s="43"/>
      <c r="H54" s="43"/>
      <c r="I54" s="43"/>
      <c r="J54" s="43"/>
      <c r="K54" s="43"/>
      <c r="L54" s="43"/>
      <c r="M54" s="43"/>
      <c r="N54" s="43"/>
      <c r="O54" s="43" t="s">
        <v>77</v>
      </c>
    </row>
    <row r="55" spans="1:15" x14ac:dyDescent="0.35">
      <c r="B55" s="133" t="s">
        <v>226</v>
      </c>
    </row>
    <row r="56" spans="1:15" x14ac:dyDescent="0.35">
      <c r="A56" s="106" t="s">
        <v>156</v>
      </c>
      <c r="B56" s="106" t="s">
        <v>157</v>
      </c>
      <c r="C56" s="107">
        <v>45230</v>
      </c>
      <c r="D56" s="107">
        <v>45260</v>
      </c>
      <c r="E56" s="107">
        <v>45291</v>
      </c>
      <c r="F56" s="107">
        <v>45322</v>
      </c>
      <c r="G56" s="107">
        <v>45351</v>
      </c>
      <c r="H56" s="107">
        <v>45382</v>
      </c>
      <c r="I56" s="107">
        <v>45412</v>
      </c>
      <c r="J56" s="107">
        <v>45443</v>
      </c>
      <c r="K56" s="107">
        <v>45473</v>
      </c>
      <c r="L56" s="107">
        <v>45504</v>
      </c>
      <c r="M56" s="107">
        <v>45535</v>
      </c>
      <c r="N56" s="107">
        <v>45565</v>
      </c>
      <c r="O56" s="107">
        <v>45596</v>
      </c>
    </row>
    <row r="57" spans="1:15" x14ac:dyDescent="0.35">
      <c r="A57" s="49">
        <v>1</v>
      </c>
      <c r="B57" s="50" t="s">
        <v>83</v>
      </c>
      <c r="C57" s="51">
        <v>170.91566166088001</v>
      </c>
      <c r="D57" s="51">
        <v>185.13707610048999</v>
      </c>
      <c r="E57" s="51">
        <v>84.674918168120001</v>
      </c>
      <c r="F57" s="51">
        <v>37.828331151</v>
      </c>
      <c r="G57" s="51">
        <v>20.062155439000001</v>
      </c>
      <c r="H57" s="51">
        <v>13.866548211</v>
      </c>
      <c r="I57" s="51">
        <v>9.3655047979999999</v>
      </c>
      <c r="J57" s="51">
        <v>8.3318740239999993</v>
      </c>
      <c r="K57" s="51">
        <v>5.9715064150000003</v>
      </c>
      <c r="L57" s="51">
        <v>10.428573505999999</v>
      </c>
      <c r="M57" s="51">
        <v>6.9976950000000002</v>
      </c>
      <c r="N57" s="51">
        <v>0.85263077700000001</v>
      </c>
      <c r="O57" s="51">
        <v>0.91934016699999999</v>
      </c>
    </row>
    <row r="58" spans="1:15" x14ac:dyDescent="0.35">
      <c r="A58" s="49">
        <v>2</v>
      </c>
      <c r="B58" s="50" t="s">
        <v>84</v>
      </c>
      <c r="C58" s="117">
        <v>409.47500000000002</v>
      </c>
      <c r="D58" s="117">
        <v>395.91500000000002</v>
      </c>
      <c r="E58" s="117">
        <v>296.81599999999997</v>
      </c>
      <c r="F58" s="51">
        <v>220.200583526</v>
      </c>
      <c r="G58" s="51">
        <v>352.61629499999998</v>
      </c>
      <c r="H58" s="51">
        <v>477.11</v>
      </c>
      <c r="I58" s="51">
        <v>260.07</v>
      </c>
      <c r="J58" s="51">
        <v>325.86</v>
      </c>
      <c r="K58" s="51">
        <v>234.57799225400001</v>
      </c>
      <c r="L58" s="51">
        <v>352.77777250000003</v>
      </c>
      <c r="M58" s="51">
        <v>324.31900000000002</v>
      </c>
      <c r="N58" s="51">
        <v>507.51589999999999</v>
      </c>
      <c r="O58" s="51">
        <v>411.98599999999999</v>
      </c>
    </row>
    <row r="59" spans="1:15" x14ac:dyDescent="0.35">
      <c r="A59" s="49">
        <v>3</v>
      </c>
      <c r="B59" s="50" t="s">
        <v>85</v>
      </c>
      <c r="C59" s="117">
        <v>4423.9975559920003</v>
      </c>
      <c r="D59" s="117">
        <v>4373.3929042350001</v>
      </c>
      <c r="E59" s="117">
        <v>4919.0031502040001</v>
      </c>
      <c r="F59" s="51">
        <v>4771.5104498840001</v>
      </c>
      <c r="G59" s="51">
        <v>5119.6809696159999</v>
      </c>
      <c r="H59" s="51">
        <v>5288.9274249270002</v>
      </c>
      <c r="I59" s="51">
        <v>5015.688834347</v>
      </c>
      <c r="J59" s="51">
        <v>4782.451774051</v>
      </c>
      <c r="K59" s="51">
        <v>4284.3167760939996</v>
      </c>
      <c r="L59" s="51">
        <v>4131.5205354219997</v>
      </c>
      <c r="M59" s="51">
        <v>4370.8207987389997</v>
      </c>
      <c r="N59" s="51">
        <v>4289.0546429160004</v>
      </c>
      <c r="O59" s="51">
        <v>4185.9632046509996</v>
      </c>
    </row>
    <row r="60" spans="1:15" x14ac:dyDescent="0.35">
      <c r="A60" s="49">
        <v>4</v>
      </c>
      <c r="B60" s="50" t="s">
        <v>86</v>
      </c>
      <c r="C60" s="117">
        <v>66.308626454000006</v>
      </c>
      <c r="D60" s="117">
        <v>66.662055082999998</v>
      </c>
      <c r="E60" s="117">
        <v>56.988375923</v>
      </c>
      <c r="F60" s="51">
        <v>57.303354212999999</v>
      </c>
      <c r="G60" s="51">
        <v>57.598011321999998</v>
      </c>
      <c r="H60" s="51">
        <v>57.912989611999997</v>
      </c>
      <c r="I60" s="51">
        <v>58.217807311000001</v>
      </c>
      <c r="J60" s="51">
        <v>58.532785599999997</v>
      </c>
      <c r="K60" s="51">
        <v>58.837603299999998</v>
      </c>
      <c r="L60" s="51">
        <v>59.152581587999997</v>
      </c>
      <c r="M60" s="51">
        <v>59.467559878000003</v>
      </c>
      <c r="N60" s="51">
        <v>59.772377577999997</v>
      </c>
      <c r="O60" s="51">
        <v>0</v>
      </c>
    </row>
    <row r="61" spans="1:15" x14ac:dyDescent="0.35">
      <c r="A61" s="49">
        <v>5</v>
      </c>
      <c r="B61" s="50" t="s">
        <v>87</v>
      </c>
      <c r="C61" s="117">
        <v>0</v>
      </c>
      <c r="D61" s="117">
        <v>0</v>
      </c>
      <c r="E61" s="117">
        <v>0</v>
      </c>
      <c r="F61" s="51">
        <v>0</v>
      </c>
      <c r="G61" s="51">
        <v>0</v>
      </c>
      <c r="H61" s="51">
        <v>0</v>
      </c>
      <c r="I61" s="51">
        <v>115.410836481</v>
      </c>
      <c r="J61" s="51">
        <v>308.96690055800002</v>
      </c>
      <c r="K61" s="51">
        <v>770.11163849900004</v>
      </c>
      <c r="L61" s="51">
        <v>1128.647907734</v>
      </c>
      <c r="M61" s="51">
        <v>1270.16900427</v>
      </c>
      <c r="N61" s="51">
        <v>1293.4651537780001</v>
      </c>
      <c r="O61" s="51">
        <v>1388.1077897109999</v>
      </c>
    </row>
    <row r="62" spans="1:15" x14ac:dyDescent="0.35">
      <c r="A62" s="49">
        <v>6</v>
      </c>
      <c r="B62" s="50" t="s">
        <v>88</v>
      </c>
      <c r="C62" s="117">
        <v>18441.596398209807</v>
      </c>
      <c r="D62" s="117">
        <v>18765.415596409825</v>
      </c>
      <c r="E62" s="117">
        <v>18903.010183133258</v>
      </c>
      <c r="F62" s="51">
        <v>18998.171571598763</v>
      </c>
      <c r="G62" s="51">
        <v>19613.171627531778</v>
      </c>
      <c r="H62" s="51">
        <v>19882.839548382552</v>
      </c>
      <c r="I62" s="51">
        <v>20030.706429199094</v>
      </c>
      <c r="J62" s="51">
        <v>20143.052667567863</v>
      </c>
      <c r="K62" s="51">
        <v>20393.986172174365</v>
      </c>
      <c r="L62" s="51">
        <v>20322.54429710803</v>
      </c>
      <c r="M62" s="51">
        <v>20256.251548903987</v>
      </c>
      <c r="N62" s="51">
        <v>20189.474388655475</v>
      </c>
      <c r="O62" s="51">
        <v>20521.520549095676</v>
      </c>
    </row>
    <row r="63" spans="1:15" x14ac:dyDescent="0.35">
      <c r="A63" s="49">
        <v>7</v>
      </c>
      <c r="B63" s="50" t="s">
        <v>89</v>
      </c>
      <c r="C63" s="117">
        <v>6860.5683933749997</v>
      </c>
      <c r="D63" s="117">
        <v>6926.8102728330005</v>
      </c>
      <c r="E63" s="117">
        <v>6936.0041905429998</v>
      </c>
      <c r="F63" s="51">
        <v>7109.9835565610001</v>
      </c>
      <c r="G63" s="51">
        <v>6637.6402298530002</v>
      </c>
      <c r="H63" s="51">
        <v>6537.1835837059998</v>
      </c>
      <c r="I63" s="51">
        <v>6262.7452589280001</v>
      </c>
      <c r="J63" s="51">
        <v>5938.3790912100003</v>
      </c>
      <c r="K63" s="51">
        <v>6207.1577388060005</v>
      </c>
      <c r="L63" s="51">
        <v>6335.2492743869998</v>
      </c>
      <c r="M63" s="51">
        <v>6677.4589063359999</v>
      </c>
      <c r="N63" s="51">
        <v>6768.0616321890002</v>
      </c>
      <c r="O63" s="51">
        <v>6662.279772289</v>
      </c>
    </row>
    <row r="64" spans="1:15" x14ac:dyDescent="0.35">
      <c r="A64" s="49">
        <v>8</v>
      </c>
      <c r="B64" s="50" t="s">
        <v>90</v>
      </c>
      <c r="C64" s="117">
        <v>9583.7427196970002</v>
      </c>
      <c r="D64" s="117">
        <v>9689.4265502559992</v>
      </c>
      <c r="E64" s="117">
        <v>9665.2306237360008</v>
      </c>
      <c r="F64" s="51">
        <v>9656.7666010230005</v>
      </c>
      <c r="G64" s="51">
        <v>9547.3562154730007</v>
      </c>
      <c r="H64" s="51">
        <v>9532.5734814799998</v>
      </c>
      <c r="I64" s="51">
        <v>9948.4730345970002</v>
      </c>
      <c r="J64" s="51">
        <v>9922.8496191560007</v>
      </c>
      <c r="K64" s="51">
        <v>9665.1232315369998</v>
      </c>
      <c r="L64" s="51">
        <v>10005.779883179001</v>
      </c>
      <c r="M64" s="51">
        <v>9748.855777195</v>
      </c>
      <c r="N64" s="51">
        <v>9769.1394011299999</v>
      </c>
      <c r="O64" s="51">
        <v>9845.3759034310006</v>
      </c>
    </row>
    <row r="65" spans="1:15" x14ac:dyDescent="0.35">
      <c r="A65" s="49">
        <v>9</v>
      </c>
      <c r="B65" s="50" t="s">
        <v>91</v>
      </c>
      <c r="C65" s="117">
        <v>615.44384094099996</v>
      </c>
      <c r="D65" s="117">
        <v>587.96453759400003</v>
      </c>
      <c r="E65" s="117">
        <v>595.58228174999999</v>
      </c>
      <c r="F65" s="51">
        <v>659.96132598300005</v>
      </c>
      <c r="G65" s="51">
        <v>656.603510175</v>
      </c>
      <c r="H65" s="51">
        <v>633.28308489599999</v>
      </c>
      <c r="I65" s="51">
        <v>617.467424188</v>
      </c>
      <c r="J65" s="51">
        <v>657.71509783800002</v>
      </c>
      <c r="K65" s="51">
        <v>605.01978463499995</v>
      </c>
      <c r="L65" s="51">
        <v>597.08961274299998</v>
      </c>
      <c r="M65" s="51">
        <v>586.11109919499995</v>
      </c>
      <c r="N65" s="51">
        <v>583.33350476800001</v>
      </c>
      <c r="O65" s="51">
        <v>595.10186579000003</v>
      </c>
    </row>
    <row r="66" spans="1:15" x14ac:dyDescent="0.35">
      <c r="A66" s="49">
        <v>10</v>
      </c>
      <c r="B66" s="50" t="s">
        <v>92</v>
      </c>
      <c r="C66" s="117">
        <v>0</v>
      </c>
      <c r="D66" s="117">
        <v>0</v>
      </c>
      <c r="E66" s="117">
        <v>0</v>
      </c>
      <c r="F66" s="51">
        <v>0</v>
      </c>
      <c r="G66" s="51">
        <v>0</v>
      </c>
      <c r="H66" s="51">
        <v>0</v>
      </c>
      <c r="I66" s="51">
        <v>0</v>
      </c>
      <c r="J66" s="51">
        <v>0</v>
      </c>
      <c r="K66" s="51">
        <v>0</v>
      </c>
      <c r="L66" s="51">
        <v>0</v>
      </c>
      <c r="M66" s="51">
        <v>0</v>
      </c>
      <c r="N66" s="51">
        <v>0</v>
      </c>
      <c r="O66" s="51">
        <v>0</v>
      </c>
    </row>
    <row r="67" spans="1:15" x14ac:dyDescent="0.35">
      <c r="A67" s="49">
        <v>11</v>
      </c>
      <c r="B67" s="50" t="s">
        <v>93</v>
      </c>
      <c r="C67" s="117">
        <v>1108.8861070975749</v>
      </c>
      <c r="D67" s="117">
        <v>1134.8491854200538</v>
      </c>
      <c r="E67" s="117">
        <v>1111.242886607223</v>
      </c>
      <c r="F67" s="51">
        <v>1110.5375464214019</v>
      </c>
      <c r="G67" s="51">
        <v>997.43515006381494</v>
      </c>
      <c r="H67" s="51">
        <v>1009.1430082191881</v>
      </c>
      <c r="I67" s="51">
        <v>962.90812534705958</v>
      </c>
      <c r="J67" s="51">
        <v>933.43572726301295</v>
      </c>
      <c r="K67" s="51">
        <v>922.45747618733662</v>
      </c>
      <c r="L67" s="51">
        <v>996.03485188771174</v>
      </c>
      <c r="M67" s="51">
        <v>1041.5453755607502</v>
      </c>
      <c r="N67" s="51">
        <v>1073.4662313718175</v>
      </c>
      <c r="O67" s="51">
        <v>946.59100291938034</v>
      </c>
    </row>
    <row r="68" spans="1:15" x14ac:dyDescent="0.35">
      <c r="A68" s="49">
        <v>12</v>
      </c>
      <c r="B68" s="50" t="s">
        <v>94</v>
      </c>
      <c r="C68" s="117">
        <v>10.003</v>
      </c>
      <c r="D68" s="117">
        <v>10.003</v>
      </c>
      <c r="E68" s="117">
        <v>30.003</v>
      </c>
      <c r="F68" s="51">
        <v>30.003</v>
      </c>
      <c r="G68" s="51">
        <v>30.003</v>
      </c>
      <c r="H68" s="51">
        <v>30.003</v>
      </c>
      <c r="I68" s="51">
        <v>30.003</v>
      </c>
      <c r="J68" s="51">
        <v>30.003</v>
      </c>
      <c r="K68" s="51">
        <v>30.003</v>
      </c>
      <c r="L68" s="51">
        <v>29.136410000000001</v>
      </c>
      <c r="M68" s="51">
        <v>29.917149999999999</v>
      </c>
      <c r="N68" s="51">
        <v>0</v>
      </c>
      <c r="O68" s="51">
        <v>0</v>
      </c>
    </row>
    <row r="69" spans="1:15" x14ac:dyDescent="0.35">
      <c r="A69" s="49">
        <v>13</v>
      </c>
      <c r="B69" s="50" t="s">
        <v>95</v>
      </c>
      <c r="C69" s="117">
        <v>123.431136716</v>
      </c>
      <c r="D69" s="117">
        <v>117.250941641</v>
      </c>
      <c r="E69" s="117">
        <v>114.31713748999999</v>
      </c>
      <c r="F69" s="51">
        <v>114.050478268001</v>
      </c>
      <c r="G69" s="51">
        <v>107.39857816599999</v>
      </c>
      <c r="H69" s="51">
        <v>103.76044154500001</v>
      </c>
      <c r="I69" s="51">
        <v>102.5072851379969</v>
      </c>
      <c r="J69" s="51">
        <v>97.977402677003695</v>
      </c>
      <c r="K69" s="51">
        <v>94.522595591004105</v>
      </c>
      <c r="L69" s="51">
        <v>94.596620285997602</v>
      </c>
      <c r="M69" s="51">
        <v>91.880461784999994</v>
      </c>
      <c r="N69" s="51">
        <v>87.898773613000003</v>
      </c>
      <c r="O69" s="51">
        <v>87.442933823000004</v>
      </c>
    </row>
    <row r="70" spans="1:15" x14ac:dyDescent="0.35">
      <c r="A70" s="49">
        <v>14</v>
      </c>
      <c r="B70" s="50" t="s">
        <v>96</v>
      </c>
      <c r="C70" s="117">
        <v>0</v>
      </c>
      <c r="D70" s="117">
        <v>0</v>
      </c>
      <c r="E70" s="117">
        <v>0</v>
      </c>
      <c r="F70" s="51">
        <v>0</v>
      </c>
      <c r="G70" s="51">
        <v>0</v>
      </c>
      <c r="H70" s="51">
        <v>0</v>
      </c>
      <c r="I70" s="51">
        <v>0</v>
      </c>
      <c r="J70" s="51">
        <v>0</v>
      </c>
      <c r="K70" s="51">
        <v>0</v>
      </c>
      <c r="L70" s="51">
        <v>0</v>
      </c>
      <c r="M70" s="51">
        <v>0</v>
      </c>
      <c r="N70" s="51">
        <v>0</v>
      </c>
      <c r="O70" s="51">
        <v>0</v>
      </c>
    </row>
    <row r="71" spans="1:15" x14ac:dyDescent="0.35">
      <c r="A71" s="49">
        <v>15</v>
      </c>
      <c r="B71" s="50" t="s">
        <v>97</v>
      </c>
      <c r="C71" s="117">
        <v>40.643960999000001</v>
      </c>
      <c r="D71" s="117">
        <v>40.682560926000001</v>
      </c>
      <c r="E71" s="117">
        <v>38.614561053999999</v>
      </c>
      <c r="F71" s="51">
        <v>38.654160978999997</v>
      </c>
      <c r="G71" s="51">
        <v>38.691560909000003</v>
      </c>
      <c r="H71" s="51">
        <v>38.623885037000001</v>
      </c>
      <c r="I71" s="51">
        <v>38.664866959000001</v>
      </c>
      <c r="J71" s="51">
        <v>32.697262887000001</v>
      </c>
      <c r="K71" s="51">
        <v>32.628037018000001</v>
      </c>
      <c r="L71" s="51">
        <v>32.669028939999997</v>
      </c>
      <c r="M71" s="51">
        <v>32.707630866999999</v>
      </c>
      <c r="N71" s="51">
        <v>20.626756993000001</v>
      </c>
      <c r="O71" s="51">
        <v>20.665154920999999</v>
      </c>
    </row>
    <row r="72" spans="1:15" x14ac:dyDescent="0.35">
      <c r="A72" s="49">
        <v>16</v>
      </c>
      <c r="B72" s="50" t="s">
        <v>98</v>
      </c>
      <c r="C72" s="117">
        <v>0</v>
      </c>
      <c r="D72" s="117">
        <v>0</v>
      </c>
      <c r="E72" s="117">
        <v>0</v>
      </c>
      <c r="F72" s="51">
        <v>0</v>
      </c>
      <c r="G72" s="51">
        <v>0</v>
      </c>
      <c r="H72" s="51">
        <v>0</v>
      </c>
      <c r="I72" s="51">
        <v>0</v>
      </c>
      <c r="J72" s="51">
        <v>0</v>
      </c>
      <c r="K72" s="51">
        <v>0</v>
      </c>
      <c r="L72" s="51">
        <v>0</v>
      </c>
      <c r="M72" s="51">
        <v>0</v>
      </c>
      <c r="N72" s="51">
        <v>0</v>
      </c>
      <c r="O72" s="51">
        <v>0</v>
      </c>
    </row>
    <row r="73" spans="1:15" x14ac:dyDescent="0.35">
      <c r="A73" s="49">
        <v>17</v>
      </c>
      <c r="B73" s="50" t="s">
        <v>99</v>
      </c>
      <c r="C73" s="117">
        <v>0</v>
      </c>
      <c r="D73" s="117">
        <v>0</v>
      </c>
      <c r="E73" s="117">
        <v>0</v>
      </c>
      <c r="F73" s="51">
        <v>0</v>
      </c>
      <c r="G73" s="51">
        <v>0</v>
      </c>
      <c r="H73" s="51">
        <v>0</v>
      </c>
      <c r="I73" s="51">
        <v>0</v>
      </c>
      <c r="J73" s="51">
        <v>0</v>
      </c>
      <c r="K73" s="51">
        <v>0</v>
      </c>
      <c r="L73" s="51">
        <v>0</v>
      </c>
      <c r="M73" s="51">
        <v>0</v>
      </c>
      <c r="N73" s="51">
        <v>0</v>
      </c>
      <c r="O73" s="51">
        <v>0</v>
      </c>
    </row>
    <row r="74" spans="1:15" x14ac:dyDescent="0.35">
      <c r="A74" s="49">
        <v>18</v>
      </c>
      <c r="B74" s="50" t="s">
        <v>100</v>
      </c>
      <c r="C74" s="117">
        <v>1569.1423532900001</v>
      </c>
      <c r="D74" s="117">
        <v>1715.2668872900001</v>
      </c>
      <c r="E74" s="117">
        <v>1758.740522263</v>
      </c>
      <c r="F74" s="51">
        <v>1758.740522263</v>
      </c>
      <c r="G74" s="51">
        <v>1759.2564180429999</v>
      </c>
      <c r="H74" s="51">
        <v>1759.2564180429999</v>
      </c>
      <c r="I74" s="51">
        <v>1759.2564180429999</v>
      </c>
      <c r="J74" s="51">
        <v>1759.2564180429999</v>
      </c>
      <c r="K74" s="51">
        <v>1819.625605043</v>
      </c>
      <c r="L74" s="51">
        <v>1818.7681922270001</v>
      </c>
      <c r="M74" s="51">
        <v>1818.7681922270001</v>
      </c>
      <c r="N74" s="51">
        <v>1818.7681922270001</v>
      </c>
      <c r="O74" s="51">
        <v>1820.7011922270001</v>
      </c>
    </row>
    <row r="75" spans="1:15" x14ac:dyDescent="0.35">
      <c r="A75" s="49">
        <v>19</v>
      </c>
      <c r="B75" s="50" t="s">
        <v>101</v>
      </c>
      <c r="C75" s="117">
        <v>459.58640000000003</v>
      </c>
      <c r="D75" s="117">
        <v>459.58640000000003</v>
      </c>
      <c r="E75" s="117">
        <v>459.58640000000003</v>
      </c>
      <c r="F75" s="51">
        <v>459.58640000000003</v>
      </c>
      <c r="G75" s="51">
        <v>459.58640000000003</v>
      </c>
      <c r="H75" s="51">
        <v>454.28640000000001</v>
      </c>
      <c r="I75" s="51">
        <v>454.28640000000001</v>
      </c>
      <c r="J75" s="51">
        <v>459.58640000000003</v>
      </c>
      <c r="K75" s="51">
        <v>459.58640000000003</v>
      </c>
      <c r="L75" s="51">
        <v>459.58640000000003</v>
      </c>
      <c r="M75" s="51">
        <v>459.58640000000003</v>
      </c>
      <c r="N75" s="51">
        <v>459.58640000000003</v>
      </c>
      <c r="O75" s="51">
        <v>459.58640000000003</v>
      </c>
    </row>
    <row r="76" spans="1:15" x14ac:dyDescent="0.35">
      <c r="A76" s="49">
        <v>20</v>
      </c>
      <c r="B76" s="50" t="s">
        <v>102</v>
      </c>
      <c r="C76" s="117">
        <v>481.002943679</v>
      </c>
      <c r="D76" s="117">
        <v>480.98565851500001</v>
      </c>
      <c r="E76" s="117">
        <v>480.96779717999999</v>
      </c>
      <c r="F76" s="51">
        <v>480.94993584399998</v>
      </c>
      <c r="G76" s="51">
        <v>480.93322685300001</v>
      </c>
      <c r="H76" s="51">
        <v>486.21536551700001</v>
      </c>
      <c r="I76" s="51">
        <v>486.198080355</v>
      </c>
      <c r="J76" s="51">
        <v>480.88021901899998</v>
      </c>
      <c r="K76" s="51">
        <v>480.86293385599998</v>
      </c>
      <c r="L76" s="51">
        <v>480.84507251999997</v>
      </c>
      <c r="M76" s="51">
        <v>480.82721118500001</v>
      </c>
      <c r="N76" s="51">
        <v>480.80992602200001</v>
      </c>
      <c r="O76" s="51">
        <v>480.792064686</v>
      </c>
    </row>
    <row r="77" spans="1:15" x14ac:dyDescent="0.35">
      <c r="A77" s="49">
        <v>21</v>
      </c>
      <c r="B77" s="50" t="s">
        <v>103</v>
      </c>
      <c r="C77" s="117">
        <v>151.25078253800001</v>
      </c>
      <c r="D77" s="117">
        <v>151.18976332299999</v>
      </c>
      <c r="E77" s="117">
        <v>152.60162055200001</v>
      </c>
      <c r="F77" s="51">
        <v>155.00023733399999</v>
      </c>
      <c r="G77" s="51">
        <v>154.94082917700001</v>
      </c>
      <c r="H77" s="51">
        <v>155.16534170700001</v>
      </c>
      <c r="I77" s="51">
        <v>155.103884994</v>
      </c>
      <c r="J77" s="51">
        <v>155.03994224100001</v>
      </c>
      <c r="K77" s="51">
        <v>154.97848552799999</v>
      </c>
      <c r="L77" s="51">
        <v>154.914980259</v>
      </c>
      <c r="M77" s="51">
        <v>153.94647498699999</v>
      </c>
      <c r="N77" s="51">
        <v>147.27371827299999</v>
      </c>
      <c r="O77" s="51">
        <v>144.13692572900001</v>
      </c>
    </row>
    <row r="78" spans="1:15" x14ac:dyDescent="0.35">
      <c r="A78" s="49">
        <v>22</v>
      </c>
      <c r="B78" s="52" t="s">
        <v>104</v>
      </c>
      <c r="C78" s="118">
        <v>44515.994880649268</v>
      </c>
      <c r="D78" s="118">
        <v>45100.538389626367</v>
      </c>
      <c r="E78" s="118">
        <v>45603.383648603602</v>
      </c>
      <c r="F78" s="53">
        <v>45659.248055049167</v>
      </c>
      <c r="G78" s="53">
        <v>46032.974177621596</v>
      </c>
      <c r="H78" s="53">
        <v>46460.150521282732</v>
      </c>
      <c r="I78" s="53">
        <v>46307.073190685158</v>
      </c>
      <c r="J78" s="53">
        <v>46095.016182134874</v>
      </c>
      <c r="K78" s="53">
        <v>46219.76697693771</v>
      </c>
      <c r="L78" s="53">
        <v>47009.741994286742</v>
      </c>
      <c r="M78" s="53">
        <v>47409.63028612874</v>
      </c>
      <c r="N78" s="53">
        <v>47549.099630291297</v>
      </c>
      <c r="O78" s="53">
        <v>47571.170099440053</v>
      </c>
    </row>
    <row r="79" spans="1:15" x14ac:dyDescent="0.35">
      <c r="A79" s="49">
        <v>23</v>
      </c>
      <c r="B79" s="50" t="s">
        <v>159</v>
      </c>
      <c r="C79" s="117">
        <v>174.21667227277999</v>
      </c>
      <c r="D79" s="117">
        <v>236.35979565238</v>
      </c>
      <c r="E79" s="117">
        <v>183.29750976620087</v>
      </c>
      <c r="F79" s="51">
        <v>367.99926626775999</v>
      </c>
      <c r="G79" s="51">
        <v>303.83838802224</v>
      </c>
      <c r="H79" s="51">
        <v>226.09263018986999</v>
      </c>
      <c r="I79" s="51">
        <v>287.21145119094001</v>
      </c>
      <c r="J79" s="51">
        <v>373.10843498724</v>
      </c>
      <c r="K79" s="51">
        <v>615.37849021483999</v>
      </c>
      <c r="L79" s="51">
        <v>224.60441318352002</v>
      </c>
      <c r="M79" s="51">
        <v>318.46021519162002</v>
      </c>
      <c r="N79" s="51">
        <v>294.86780108709996</v>
      </c>
      <c r="O79" s="51">
        <v>195.46468139831001</v>
      </c>
    </row>
    <row r="80" spans="1:15" x14ac:dyDescent="0.35">
      <c r="A80" s="49">
        <v>24</v>
      </c>
      <c r="B80" s="111" t="s">
        <v>160</v>
      </c>
      <c r="C80" s="117">
        <v>60.79662243293</v>
      </c>
      <c r="D80" s="117">
        <v>56.096220362510003</v>
      </c>
      <c r="E80" s="117">
        <v>45.793238718894919</v>
      </c>
      <c r="F80" s="51">
        <v>53.851928784787006</v>
      </c>
      <c r="G80" s="51">
        <v>58.18595761876</v>
      </c>
      <c r="H80" s="51">
        <v>65.487863259619999</v>
      </c>
      <c r="I80" s="51">
        <v>54.053762042479995</v>
      </c>
      <c r="J80" s="51">
        <v>58.752778542470004</v>
      </c>
      <c r="K80" s="51">
        <v>54.327291250160002</v>
      </c>
      <c r="L80" s="51">
        <v>55.206071355330003</v>
      </c>
      <c r="M80" s="51">
        <v>55.256045256779998</v>
      </c>
      <c r="N80" s="51">
        <v>56.658558717749997</v>
      </c>
      <c r="O80" s="51">
        <v>61.329773793649998</v>
      </c>
    </row>
    <row r="81" spans="1:15" x14ac:dyDescent="0.35">
      <c r="A81" s="49">
        <v>25</v>
      </c>
      <c r="B81" s="111" t="s">
        <v>161</v>
      </c>
      <c r="C81" s="117">
        <v>25.3086440065</v>
      </c>
      <c r="D81" s="117">
        <v>22.254426382680002</v>
      </c>
      <c r="E81" s="117">
        <v>22.018592514545077</v>
      </c>
      <c r="F81" s="51">
        <v>21.902342603450002</v>
      </c>
      <c r="G81" s="51">
        <v>23.622077038019999</v>
      </c>
      <c r="H81" s="51">
        <v>26.939565563230001</v>
      </c>
      <c r="I81" s="51">
        <v>22.936698921080001</v>
      </c>
      <c r="J81" s="51">
        <v>24.468528577440001</v>
      </c>
      <c r="K81" s="51">
        <v>22.067063574070001</v>
      </c>
      <c r="L81" s="51">
        <v>21.843934826119998</v>
      </c>
      <c r="M81" s="51">
        <v>22.086168685979999</v>
      </c>
      <c r="N81" s="51">
        <v>22.35537460822</v>
      </c>
      <c r="O81" s="51">
        <v>24.376588131650003</v>
      </c>
    </row>
    <row r="82" spans="1:15" x14ac:dyDescent="0.35">
      <c r="A82" s="49">
        <v>26</v>
      </c>
      <c r="B82" s="111" t="s">
        <v>162</v>
      </c>
      <c r="C82" s="117">
        <v>0.11686217134</v>
      </c>
      <c r="D82" s="117">
        <v>0.32447092125999999</v>
      </c>
      <c r="E82" s="117">
        <v>0.35216637726</v>
      </c>
      <c r="F82" s="51">
        <v>0.31190253825999997</v>
      </c>
      <c r="G82" s="51">
        <v>0.38265061210000001</v>
      </c>
      <c r="H82" s="51">
        <v>0.38250640610000003</v>
      </c>
      <c r="I82" s="51">
        <v>0.40408616885000004</v>
      </c>
      <c r="J82" s="51">
        <v>0.34638682023</v>
      </c>
      <c r="K82" s="51">
        <v>0.33904523743999998</v>
      </c>
      <c r="L82" s="51">
        <v>0.33368165467999999</v>
      </c>
      <c r="M82" s="51">
        <v>0.35465712168000002</v>
      </c>
      <c r="N82" s="51">
        <v>0.37321444868000003</v>
      </c>
      <c r="O82" s="51">
        <v>30.670752203220001</v>
      </c>
    </row>
    <row r="83" spans="1:15" x14ac:dyDescent="0.35">
      <c r="A83" s="49">
        <v>27</v>
      </c>
      <c r="B83" s="50" t="s">
        <v>164</v>
      </c>
      <c r="C83" s="117">
        <v>0.50466641899999998</v>
      </c>
      <c r="D83" s="117">
        <v>0.50699574700000005</v>
      </c>
      <c r="E83" s="117">
        <v>0.50628605599999998</v>
      </c>
      <c r="F83" s="51">
        <v>0.50628605400000004</v>
      </c>
      <c r="G83" s="51">
        <v>0.506747579</v>
      </c>
      <c r="H83" s="51">
        <v>0.50736294500000001</v>
      </c>
      <c r="I83" s="51">
        <v>0.50814657500000004</v>
      </c>
      <c r="J83" s="51">
        <v>0.50862252299999999</v>
      </c>
      <c r="K83" s="51">
        <v>0.51032465599999999</v>
      </c>
      <c r="L83" s="51">
        <v>0.533885779</v>
      </c>
      <c r="M83" s="51">
        <v>0.53348128100000003</v>
      </c>
      <c r="N83" s="51">
        <v>0.53257396599999995</v>
      </c>
      <c r="O83" s="51">
        <v>0.53455928100000005</v>
      </c>
    </row>
    <row r="84" spans="1:15" x14ac:dyDescent="0.35">
      <c r="A84" s="49">
        <v>28</v>
      </c>
      <c r="B84" s="50" t="s">
        <v>165</v>
      </c>
      <c r="C84" s="117">
        <v>17.421716219</v>
      </c>
      <c r="D84" s="117">
        <v>16.449845909</v>
      </c>
      <c r="E84" s="117">
        <v>15.087906043</v>
      </c>
      <c r="F84" s="51">
        <v>15.238547566999999</v>
      </c>
      <c r="G84" s="51">
        <v>13.840240523</v>
      </c>
      <c r="H84" s="51">
        <v>13.101871928</v>
      </c>
      <c r="I84" s="51">
        <v>14.828081317000001</v>
      </c>
      <c r="J84" s="51">
        <v>14.027030407</v>
      </c>
      <c r="K84" s="51">
        <v>13.252913917000001</v>
      </c>
      <c r="L84" s="51">
        <v>13.088710563999999</v>
      </c>
      <c r="M84" s="51">
        <v>12.048499333000001</v>
      </c>
      <c r="N84" s="51">
        <v>10.813950393000001</v>
      </c>
      <c r="O84" s="51">
        <v>10.109822996</v>
      </c>
    </row>
    <row r="85" spans="1:15" x14ac:dyDescent="0.35">
      <c r="A85" s="49">
        <v>29</v>
      </c>
      <c r="B85" s="50" t="s">
        <v>166</v>
      </c>
      <c r="C85" s="117">
        <v>37.409388649999997</v>
      </c>
      <c r="D85" s="117">
        <v>28.465482755</v>
      </c>
      <c r="E85" s="117">
        <v>53.727934980000001</v>
      </c>
      <c r="F85" s="51">
        <v>59.480118873000002</v>
      </c>
      <c r="G85" s="51">
        <v>72.342161911000005</v>
      </c>
      <c r="H85" s="51">
        <v>84.235283765999995</v>
      </c>
      <c r="I85" s="51">
        <v>17.328379121000001</v>
      </c>
      <c r="J85" s="51">
        <v>34.617840975</v>
      </c>
      <c r="K85" s="51">
        <v>55.984858604999999</v>
      </c>
      <c r="L85" s="51">
        <v>94.038906154000003</v>
      </c>
      <c r="M85" s="51">
        <v>56.975752075000003</v>
      </c>
      <c r="N85" s="51">
        <v>73.701023637000006</v>
      </c>
      <c r="O85" s="51">
        <v>23.998646965999999</v>
      </c>
    </row>
    <row r="86" spans="1:15" x14ac:dyDescent="0.35">
      <c r="A86" s="49">
        <v>30</v>
      </c>
      <c r="B86" s="50" t="s">
        <v>167</v>
      </c>
      <c r="C86" s="117">
        <v>516.03856794333001</v>
      </c>
      <c r="D86" s="117">
        <v>427.09189302932003</v>
      </c>
      <c r="E86" s="117">
        <v>423.20973419433</v>
      </c>
      <c r="F86" s="51">
        <v>489.54373721433001</v>
      </c>
      <c r="G86" s="51">
        <v>574.30639211133007</v>
      </c>
      <c r="H86" s="51">
        <v>553.90436480133008</v>
      </c>
      <c r="I86" s="51">
        <v>515.00772110832997</v>
      </c>
      <c r="J86" s="51">
        <v>488.53033774633002</v>
      </c>
      <c r="K86" s="51">
        <v>494.10925904433003</v>
      </c>
      <c r="L86" s="51">
        <v>539.37011087733003</v>
      </c>
      <c r="M86" s="51">
        <v>566.86776944333008</v>
      </c>
      <c r="N86" s="51">
        <v>582.91733230633008</v>
      </c>
      <c r="O86" s="51">
        <v>559.04612766233004</v>
      </c>
    </row>
    <row r="87" spans="1:15" x14ac:dyDescent="0.35">
      <c r="A87" s="49">
        <v>31</v>
      </c>
      <c r="B87" s="50" t="s">
        <v>168</v>
      </c>
      <c r="C87" s="117">
        <v>1.72989913</v>
      </c>
      <c r="D87" s="117">
        <v>2.2706337099999998</v>
      </c>
      <c r="E87" s="117">
        <v>0.94083891100000006</v>
      </c>
      <c r="F87" s="51">
        <v>3.5291078599999999</v>
      </c>
      <c r="G87" s="51">
        <v>22.464160906</v>
      </c>
      <c r="H87" s="51">
        <v>1.8181241530000001</v>
      </c>
      <c r="I87" s="51">
        <v>1.003053116</v>
      </c>
      <c r="J87" s="51">
        <v>0.726851044</v>
      </c>
      <c r="K87" s="51">
        <v>12.902462454</v>
      </c>
      <c r="L87" s="51">
        <v>15.694780592000001</v>
      </c>
      <c r="M87" s="51">
        <v>11.921514691</v>
      </c>
      <c r="N87" s="51">
        <v>11.135759107</v>
      </c>
      <c r="O87" s="51">
        <v>1.4308036209999999</v>
      </c>
    </row>
    <row r="88" spans="1:15" x14ac:dyDescent="0.35">
      <c r="A88" s="49">
        <v>32</v>
      </c>
      <c r="B88" s="109" t="s">
        <v>169</v>
      </c>
      <c r="C88" s="118">
        <v>833.54303924487999</v>
      </c>
      <c r="D88" s="118">
        <v>789.81976446915007</v>
      </c>
      <c r="E88" s="118">
        <v>744.93420756123101</v>
      </c>
      <c r="F88" s="53">
        <v>1012.363237762587</v>
      </c>
      <c r="G88" s="53">
        <v>1069.4887763214499</v>
      </c>
      <c r="H88" s="53">
        <v>972.46957301215002</v>
      </c>
      <c r="I88" s="53">
        <v>913.28137956067997</v>
      </c>
      <c r="J88" s="53">
        <v>995.08681162271</v>
      </c>
      <c r="K88" s="53">
        <v>1268.8717089528398</v>
      </c>
      <c r="L88" s="53">
        <v>964.71449498597997</v>
      </c>
      <c r="M88" s="53">
        <v>1044.50410307939</v>
      </c>
      <c r="N88" s="53">
        <v>1053.35558827108</v>
      </c>
      <c r="O88" s="53">
        <v>906.96175605316</v>
      </c>
    </row>
    <row r="89" spans="1:15" x14ac:dyDescent="0.35">
      <c r="A89" s="49">
        <v>33</v>
      </c>
      <c r="B89" s="50" t="s">
        <v>170</v>
      </c>
      <c r="C89" s="117">
        <v>18.555529386</v>
      </c>
      <c r="D89" s="117">
        <v>18.50778347</v>
      </c>
      <c r="E89" s="117">
        <v>18.446311819000002</v>
      </c>
      <c r="F89" s="51">
        <v>18.399044914000001</v>
      </c>
      <c r="G89" s="51">
        <v>18.352496525999999</v>
      </c>
      <c r="H89" s="51">
        <v>18.305223602000002</v>
      </c>
      <c r="I89" s="51">
        <v>18.266050746000001</v>
      </c>
      <c r="J89" s="51">
        <v>18.210693823</v>
      </c>
      <c r="K89" s="51">
        <v>18.163668441999999</v>
      </c>
      <c r="L89" s="51">
        <v>18.116403552000001</v>
      </c>
      <c r="M89" s="51">
        <v>18.069138651999999</v>
      </c>
      <c r="N89" s="51">
        <v>18.026383637999999</v>
      </c>
      <c r="O89" s="51">
        <v>17.979556247000001</v>
      </c>
    </row>
    <row r="90" spans="1:15" x14ac:dyDescent="0.35">
      <c r="A90" s="49">
        <v>34</v>
      </c>
      <c r="B90" s="50" t="s">
        <v>171</v>
      </c>
      <c r="C90" s="117">
        <v>1.9086743499999901</v>
      </c>
      <c r="D90" s="117">
        <v>1.860626436</v>
      </c>
      <c r="E90" s="117">
        <v>1.8127148930000001</v>
      </c>
      <c r="F90" s="51">
        <v>1.7653361519999899</v>
      </c>
      <c r="G90" s="51">
        <v>1.7181104089999999</v>
      </c>
      <c r="H90" s="51">
        <v>1.6854862740000001</v>
      </c>
      <c r="I90" s="51">
        <v>1.638158545</v>
      </c>
      <c r="J90" s="51">
        <v>2.1816670409999999</v>
      </c>
      <c r="K90" s="51">
        <v>2.1131159789999998</v>
      </c>
      <c r="L90" s="51">
        <v>2.0450403189999999</v>
      </c>
      <c r="M90" s="51">
        <v>1.9774910699999999</v>
      </c>
      <c r="N90" s="51">
        <v>1.9174710100000001</v>
      </c>
      <c r="O90" s="51">
        <v>1.7730868319999999</v>
      </c>
    </row>
    <row r="91" spans="1:15" x14ac:dyDescent="0.35">
      <c r="A91" s="49">
        <v>35</v>
      </c>
      <c r="B91" s="50" t="s">
        <v>172</v>
      </c>
      <c r="C91" s="117">
        <v>3.3513921648334102</v>
      </c>
      <c r="D91" s="117">
        <v>3.3175012675</v>
      </c>
      <c r="E91" s="117">
        <v>3.2983222711666604</v>
      </c>
      <c r="F91" s="51">
        <v>5.0184384968333298</v>
      </c>
      <c r="G91" s="51">
        <v>4.9629305414999996</v>
      </c>
      <c r="H91" s="51">
        <v>4.7929292901668399</v>
      </c>
      <c r="I91" s="51">
        <v>4.7115228898333301</v>
      </c>
      <c r="J91" s="51">
        <v>4.8473043615</v>
      </c>
      <c r="K91" s="51">
        <v>4.5823508391666605</v>
      </c>
      <c r="L91" s="51">
        <v>4.4322940438334104</v>
      </c>
      <c r="M91" s="51">
        <v>4.2958045194999599</v>
      </c>
      <c r="N91" s="51">
        <v>4.1413156530000004</v>
      </c>
      <c r="O91" s="51">
        <v>4.1000826971666795</v>
      </c>
    </row>
    <row r="92" spans="1:15" x14ac:dyDescent="0.35">
      <c r="A92" s="49">
        <v>36</v>
      </c>
      <c r="B92" s="50" t="s">
        <v>173</v>
      </c>
      <c r="C92" s="117">
        <v>1.4766952833333302</v>
      </c>
      <c r="D92" s="117">
        <v>1.5260968054166599</v>
      </c>
      <c r="E92" s="117">
        <v>1.6109290783333301</v>
      </c>
      <c r="F92" s="51">
        <v>1.575543498</v>
      </c>
      <c r="G92" s="51">
        <v>1.5282332841666602</v>
      </c>
      <c r="H92" s="51">
        <v>1.4783641618333301</v>
      </c>
      <c r="I92" s="51">
        <v>1.4344278047500001</v>
      </c>
      <c r="J92" s="51">
        <v>1.3885034496666602</v>
      </c>
      <c r="K92" s="51">
        <v>1.6324424765833301</v>
      </c>
      <c r="L92" s="51">
        <v>1.6285311835</v>
      </c>
      <c r="M92" s="51">
        <v>1.62570182041666</v>
      </c>
      <c r="N92" s="51">
        <v>1.6114375363333302</v>
      </c>
      <c r="O92" s="51">
        <v>1.5581099795</v>
      </c>
    </row>
    <row r="93" spans="1:15" x14ac:dyDescent="0.35">
      <c r="A93" s="49">
        <v>37</v>
      </c>
      <c r="B93" s="50" t="s">
        <v>174</v>
      </c>
      <c r="C93" s="117">
        <v>1.248027064</v>
      </c>
      <c r="D93" s="117">
        <v>1.2193267430000001</v>
      </c>
      <c r="E93" s="117">
        <v>1.1891933450000001</v>
      </c>
      <c r="F93" s="51">
        <v>1.3402109090000001</v>
      </c>
      <c r="G93" s="51">
        <v>1.306233604</v>
      </c>
      <c r="H93" s="51">
        <v>1.2738556919999999</v>
      </c>
      <c r="I93" s="51">
        <v>1.2398886499999999</v>
      </c>
      <c r="J93" s="51">
        <v>1.2059267520000001</v>
      </c>
      <c r="K93" s="51">
        <v>1.17196996</v>
      </c>
      <c r="L93" s="51">
        <v>1.1393933220000001</v>
      </c>
      <c r="M93" s="51">
        <v>1.1068218009999999</v>
      </c>
      <c r="N93" s="51">
        <v>1.0743078989999999</v>
      </c>
      <c r="O93" s="51">
        <v>1.0417991369999999</v>
      </c>
    </row>
    <row r="94" spans="1:15" x14ac:dyDescent="0.35">
      <c r="A94" s="49">
        <v>38</v>
      </c>
      <c r="B94" s="52" t="s">
        <v>175</v>
      </c>
      <c r="C94" s="118">
        <v>26.540318248166741</v>
      </c>
      <c r="D94" s="118">
        <v>26.431334721916659</v>
      </c>
      <c r="E94" s="118">
        <v>26.3574714065</v>
      </c>
      <c r="F94" s="53">
        <v>28.098573969833328</v>
      </c>
      <c r="G94" s="53">
        <v>27.86800436466666</v>
      </c>
      <c r="H94" s="53">
        <v>27.535859020000178</v>
      </c>
      <c r="I94" s="53">
        <v>27.290048635583329</v>
      </c>
      <c r="J94" s="53">
        <v>27.834095427166659</v>
      </c>
      <c r="K94" s="53">
        <v>27.663547696750001</v>
      </c>
      <c r="L94" s="53">
        <v>27.361662420333413</v>
      </c>
      <c r="M94" s="53">
        <v>27.074957862916619</v>
      </c>
      <c r="N94" s="53">
        <v>26.770915736333329</v>
      </c>
      <c r="O94" s="53">
        <v>26.45263489266668</v>
      </c>
    </row>
    <row r="95" spans="1:15" x14ac:dyDescent="0.35">
      <c r="A95" s="49">
        <v>39</v>
      </c>
      <c r="B95" s="52" t="s">
        <v>176</v>
      </c>
      <c r="C95" s="118">
        <v>130.96921545275001</v>
      </c>
      <c r="D95" s="118">
        <v>132.08632759475</v>
      </c>
      <c r="E95" s="118">
        <v>112.33535025575</v>
      </c>
      <c r="F95" s="53">
        <v>107.91481736474999</v>
      </c>
      <c r="G95" s="53">
        <v>107.58050736675</v>
      </c>
      <c r="H95" s="53">
        <v>123.17838536775</v>
      </c>
      <c r="I95" s="53">
        <v>130.13509404974999</v>
      </c>
      <c r="J95" s="53">
        <v>135.76076667575001</v>
      </c>
      <c r="K95" s="53">
        <v>135.48266335275</v>
      </c>
      <c r="L95" s="53">
        <v>137.22719658374999</v>
      </c>
      <c r="M95" s="53">
        <v>136.63528704375</v>
      </c>
      <c r="N95" s="53">
        <v>143.03504047675</v>
      </c>
      <c r="O95" s="53">
        <v>142.60521001075</v>
      </c>
    </row>
    <row r="96" spans="1:15" x14ac:dyDescent="0.35">
      <c r="A96" s="49">
        <v>40</v>
      </c>
      <c r="B96" s="52" t="s">
        <v>177</v>
      </c>
      <c r="C96" s="118">
        <v>45507.047453595063</v>
      </c>
      <c r="D96" s="118">
        <v>46048.87581641219</v>
      </c>
      <c r="E96" s="118">
        <v>46487.010677827078</v>
      </c>
      <c r="F96" s="53">
        <v>46807.624684146336</v>
      </c>
      <c r="G96" s="53">
        <v>47237.911465674464</v>
      </c>
      <c r="H96" s="53">
        <v>47583.334338682638</v>
      </c>
      <c r="I96" s="53">
        <v>47377.779712931173</v>
      </c>
      <c r="J96" s="53">
        <v>47253.697855860497</v>
      </c>
      <c r="K96" s="53">
        <v>47651.784896940044</v>
      </c>
      <c r="L96" s="53">
        <v>48139.045348276806</v>
      </c>
      <c r="M96" s="53">
        <v>48617.844634114794</v>
      </c>
      <c r="N96" s="53">
        <v>48772.261174775456</v>
      </c>
      <c r="O96" s="53">
        <v>48647.18970039663</v>
      </c>
    </row>
    <row r="97" spans="1:15" x14ac:dyDescent="0.35">
      <c r="A97" s="49">
        <v>41</v>
      </c>
      <c r="B97" s="50" t="s">
        <v>178</v>
      </c>
      <c r="C97" s="117">
        <v>56.567415600989996</v>
      </c>
      <c r="D97" s="117">
        <v>41.93078557657325</v>
      </c>
      <c r="E97" s="117">
        <v>46.366717828156744</v>
      </c>
      <c r="F97" s="51">
        <v>52.747177718990002</v>
      </c>
      <c r="G97" s="51">
        <v>55.362886960989997</v>
      </c>
      <c r="H97" s="51">
        <v>53.025651263840238</v>
      </c>
      <c r="I97" s="51">
        <v>71.610785141990505</v>
      </c>
      <c r="J97" s="51">
        <v>71.747505747887502</v>
      </c>
      <c r="K97" s="51">
        <v>74.810795838715109</v>
      </c>
      <c r="L97" s="51">
        <v>73.603818403990005</v>
      </c>
      <c r="M97" s="51">
        <v>78.206749378989812</v>
      </c>
      <c r="N97" s="51">
        <v>65.345461665990001</v>
      </c>
      <c r="O97" s="51">
        <v>68.421948886195295</v>
      </c>
    </row>
    <row r="98" spans="1:15" x14ac:dyDescent="0.35">
      <c r="A98" s="49">
        <v>42</v>
      </c>
      <c r="B98" s="50" t="s">
        <v>179</v>
      </c>
      <c r="C98" s="117">
        <v>0</v>
      </c>
      <c r="D98" s="117">
        <v>0</v>
      </c>
      <c r="E98" s="117">
        <v>0</v>
      </c>
      <c r="F98" s="51">
        <v>0</v>
      </c>
      <c r="G98" s="51">
        <v>0</v>
      </c>
      <c r="H98" s="51">
        <v>2.6373370899999997E-3</v>
      </c>
      <c r="I98" s="51">
        <v>0</v>
      </c>
      <c r="J98" s="51">
        <v>0</v>
      </c>
      <c r="K98" s="51">
        <v>0</v>
      </c>
      <c r="L98" s="51">
        <v>0</v>
      </c>
      <c r="M98" s="51">
        <v>0</v>
      </c>
      <c r="N98" s="51">
        <v>0</v>
      </c>
      <c r="O98" s="51">
        <v>0</v>
      </c>
    </row>
    <row r="99" spans="1:15" x14ac:dyDescent="0.35">
      <c r="A99" s="49">
        <v>43</v>
      </c>
      <c r="B99" s="50" t="s">
        <v>180</v>
      </c>
      <c r="C99" s="117">
        <v>35.687772457000001</v>
      </c>
      <c r="D99" s="117">
        <v>33.115529395999999</v>
      </c>
      <c r="E99" s="117">
        <v>18.209107887999998</v>
      </c>
      <c r="F99" s="51">
        <v>70.964723906000003</v>
      </c>
      <c r="G99" s="51">
        <v>43.999201888999998</v>
      </c>
      <c r="H99" s="51">
        <v>68.365209547999996</v>
      </c>
      <c r="I99" s="51">
        <v>44.662349706000001</v>
      </c>
      <c r="J99" s="51">
        <v>71.996948036000006</v>
      </c>
      <c r="K99" s="51">
        <v>15.687246304</v>
      </c>
      <c r="L99" s="51">
        <v>124.204649706</v>
      </c>
      <c r="M99" s="51">
        <v>36.539989083999998</v>
      </c>
      <c r="N99" s="51">
        <v>83.473161590999993</v>
      </c>
      <c r="O99" s="51">
        <v>75.310761833000001</v>
      </c>
    </row>
    <row r="100" spans="1:15" x14ac:dyDescent="0.35">
      <c r="A100" s="49">
        <v>44</v>
      </c>
      <c r="B100" s="50" t="s">
        <v>182</v>
      </c>
      <c r="C100" s="117">
        <v>26.298621463</v>
      </c>
      <c r="D100" s="117">
        <v>23.260389163999999</v>
      </c>
      <c r="E100" s="117">
        <v>21.130530185000001</v>
      </c>
      <c r="F100" s="51">
        <v>18.312525363996659</v>
      </c>
      <c r="G100" s="51">
        <v>88.139403135999999</v>
      </c>
      <c r="H100" s="51">
        <v>94.39902544499671</v>
      </c>
      <c r="I100" s="51">
        <v>90.884154122996705</v>
      </c>
      <c r="J100" s="51">
        <v>87.611763443996708</v>
      </c>
      <c r="K100" s="51">
        <v>84.045435020996706</v>
      </c>
      <c r="L100" s="51">
        <v>82.277501418996707</v>
      </c>
      <c r="M100" s="51">
        <v>82.00390788199671</v>
      </c>
      <c r="N100" s="51">
        <v>78.769925593996703</v>
      </c>
      <c r="O100" s="51">
        <v>75.143285420996705</v>
      </c>
    </row>
    <row r="101" spans="1:15" x14ac:dyDescent="0.35">
      <c r="A101" s="49">
        <v>45</v>
      </c>
      <c r="B101" s="50" t="s">
        <v>183</v>
      </c>
      <c r="C101" s="117">
        <v>41.152009383100001</v>
      </c>
      <c r="D101" s="117">
        <v>45.655704162180001</v>
      </c>
      <c r="E101" s="117">
        <v>45.908481504489998</v>
      </c>
      <c r="F101" s="51">
        <v>44.633473236229996</v>
      </c>
      <c r="G101" s="51">
        <v>47.099776370999997</v>
      </c>
      <c r="H101" s="51">
        <v>51.44196396097</v>
      </c>
      <c r="I101" s="51">
        <v>51.112498573260005</v>
      </c>
      <c r="J101" s="51">
        <v>45.657863003999999</v>
      </c>
      <c r="K101" s="51">
        <v>47.147888813999998</v>
      </c>
      <c r="L101" s="51">
        <v>43.272575932000002</v>
      </c>
      <c r="M101" s="51">
        <v>48.477548372000001</v>
      </c>
      <c r="N101" s="51">
        <v>52.734809824000003</v>
      </c>
      <c r="O101" s="51">
        <v>42.147910819000003</v>
      </c>
    </row>
    <row r="102" spans="1:15" x14ac:dyDescent="0.35">
      <c r="A102" s="49">
        <v>46</v>
      </c>
      <c r="B102" s="50" t="s">
        <v>184</v>
      </c>
      <c r="C102" s="117">
        <v>85.30930756938001</v>
      </c>
      <c r="D102" s="117">
        <v>88.471172292796666</v>
      </c>
      <c r="E102" s="117">
        <v>92.144403964213339</v>
      </c>
      <c r="F102" s="51">
        <v>89.344781026380005</v>
      </c>
      <c r="G102" s="51">
        <v>89.245455118999999</v>
      </c>
      <c r="H102" s="51">
        <v>89.298219940999999</v>
      </c>
      <c r="I102" s="51">
        <v>86.672895562999997</v>
      </c>
      <c r="J102" s="51">
        <v>90.208832989794615</v>
      </c>
      <c r="K102" s="51">
        <v>94.43519967279461</v>
      </c>
      <c r="L102" s="51">
        <v>92.624033394160008</v>
      </c>
      <c r="M102" s="51">
        <v>91.237876295160007</v>
      </c>
      <c r="N102" s="51">
        <v>90.751997162160009</v>
      </c>
      <c r="O102" s="51">
        <v>94.777323764954616</v>
      </c>
    </row>
    <row r="103" spans="1:15" ht="20" x14ac:dyDescent="0.35">
      <c r="A103" s="49">
        <v>47</v>
      </c>
      <c r="B103" s="109" t="s">
        <v>185</v>
      </c>
      <c r="C103" s="118">
        <v>245.01512647346999</v>
      </c>
      <c r="D103" s="118">
        <v>232.43358059154988</v>
      </c>
      <c r="E103" s="118">
        <v>223.75924136986012</v>
      </c>
      <c r="F103" s="53">
        <v>276.0026812515967</v>
      </c>
      <c r="G103" s="53">
        <v>323.84672347599002</v>
      </c>
      <c r="H103" s="53">
        <v>356.53270749589689</v>
      </c>
      <c r="I103" s="53">
        <v>344.94268310724721</v>
      </c>
      <c r="J103" s="53">
        <v>367.22291322167882</v>
      </c>
      <c r="K103" s="53">
        <v>316.12656565050639</v>
      </c>
      <c r="L103" s="53">
        <v>415.98257885514676</v>
      </c>
      <c r="M103" s="53">
        <v>336.46607101214647</v>
      </c>
      <c r="N103" s="53">
        <v>371.07535583714673</v>
      </c>
      <c r="O103" s="53">
        <v>355.80123072414659</v>
      </c>
    </row>
    <row r="104" spans="1:15" x14ac:dyDescent="0.35">
      <c r="A104" s="49">
        <v>48</v>
      </c>
      <c r="B104" s="52" t="s">
        <v>186</v>
      </c>
      <c r="C104" s="118">
        <v>45262.032327121597</v>
      </c>
      <c r="D104" s="118">
        <v>45816.442235820636</v>
      </c>
      <c r="E104" s="118">
        <v>46263.25143645722</v>
      </c>
      <c r="F104" s="53">
        <v>46531.622002894735</v>
      </c>
      <c r="G104" s="53">
        <v>46914.064742198469</v>
      </c>
      <c r="H104" s="53">
        <v>47226.80163118674</v>
      </c>
      <c r="I104" s="53">
        <v>47032.837029823924</v>
      </c>
      <c r="J104" s="53">
        <v>46886.47494263883</v>
      </c>
      <c r="K104" s="53">
        <v>47335.658331289545</v>
      </c>
      <c r="L104" s="53">
        <v>47723.062769421653</v>
      </c>
      <c r="M104" s="53">
        <v>48281.378563102648</v>
      </c>
      <c r="N104" s="53">
        <v>48401.185818938313</v>
      </c>
      <c r="O104" s="53">
        <v>48291.388469672485</v>
      </c>
    </row>
    <row r="106" spans="1:15" x14ac:dyDescent="0.35">
      <c r="C106" s="43"/>
      <c r="D106" s="43"/>
      <c r="F106" s="43"/>
      <c r="G106" s="43"/>
      <c r="H106" s="43"/>
      <c r="I106" s="43"/>
      <c r="J106" s="43"/>
      <c r="K106" s="43"/>
      <c r="L106" s="43"/>
      <c r="M106" s="43"/>
      <c r="N106" s="43"/>
      <c r="O106" s="43" t="s">
        <v>77</v>
      </c>
    </row>
    <row r="107" spans="1:15" x14ac:dyDescent="0.35">
      <c r="B107" s="133" t="s">
        <v>227</v>
      </c>
    </row>
    <row r="108" spans="1:15" x14ac:dyDescent="0.35">
      <c r="A108" s="106" t="s">
        <v>156</v>
      </c>
      <c r="B108" s="106" t="s">
        <v>157</v>
      </c>
      <c r="C108" s="107">
        <v>45230</v>
      </c>
      <c r="D108" s="107">
        <v>45260</v>
      </c>
      <c r="E108" s="107">
        <v>45291</v>
      </c>
      <c r="F108" s="107">
        <v>45322</v>
      </c>
      <c r="G108" s="107">
        <v>45351</v>
      </c>
      <c r="H108" s="107">
        <v>45382</v>
      </c>
      <c r="I108" s="107">
        <v>45412</v>
      </c>
      <c r="J108" s="107">
        <v>45443</v>
      </c>
      <c r="K108" s="107">
        <v>45473</v>
      </c>
      <c r="L108" s="107">
        <v>45504</v>
      </c>
      <c r="M108" s="107">
        <v>45535</v>
      </c>
      <c r="N108" s="107">
        <v>45565</v>
      </c>
      <c r="O108" s="107">
        <v>45596</v>
      </c>
    </row>
    <row r="109" spans="1:15" x14ac:dyDescent="0.35">
      <c r="A109" s="49">
        <v>1</v>
      </c>
      <c r="B109" s="50" t="s">
        <v>83</v>
      </c>
      <c r="C109" s="121">
        <v>0</v>
      </c>
      <c r="D109" s="121">
        <v>0</v>
      </c>
      <c r="E109" s="121">
        <v>0</v>
      </c>
      <c r="F109" s="51">
        <v>0</v>
      </c>
      <c r="G109" s="51">
        <v>0</v>
      </c>
      <c r="H109" s="51">
        <v>0</v>
      </c>
      <c r="I109" s="51">
        <v>0</v>
      </c>
      <c r="J109" s="51">
        <v>0</v>
      </c>
      <c r="K109" s="51">
        <v>0</v>
      </c>
      <c r="L109" s="51">
        <v>0</v>
      </c>
      <c r="M109" s="51">
        <v>0</v>
      </c>
      <c r="N109" s="51">
        <v>0</v>
      </c>
      <c r="O109" s="51">
        <v>0</v>
      </c>
    </row>
    <row r="110" spans="1:15" x14ac:dyDescent="0.35">
      <c r="A110" s="49">
        <v>2</v>
      </c>
      <c r="B110" s="50" t="s">
        <v>84</v>
      </c>
      <c r="C110" s="117">
        <v>0</v>
      </c>
      <c r="D110" s="117">
        <v>0</v>
      </c>
      <c r="E110" s="117">
        <v>2.5</v>
      </c>
      <c r="F110" s="51">
        <v>0</v>
      </c>
      <c r="G110" s="51">
        <v>0</v>
      </c>
      <c r="H110" s="51">
        <v>0</v>
      </c>
      <c r="I110" s="51">
        <v>0</v>
      </c>
      <c r="J110" s="51">
        <v>0</v>
      </c>
      <c r="K110" s="51">
        <v>0</v>
      </c>
      <c r="L110" s="51">
        <v>0</v>
      </c>
      <c r="M110" s="51">
        <v>0</v>
      </c>
      <c r="N110" s="51">
        <v>0</v>
      </c>
      <c r="O110" s="51">
        <v>0</v>
      </c>
    </row>
    <row r="111" spans="1:15" x14ac:dyDescent="0.35">
      <c r="A111" s="49">
        <v>3</v>
      </c>
      <c r="B111" s="50" t="s">
        <v>85</v>
      </c>
      <c r="C111" s="117">
        <v>10</v>
      </c>
      <c r="D111" s="117">
        <v>12.5</v>
      </c>
      <c r="E111" s="117">
        <v>14</v>
      </c>
      <c r="F111" s="51">
        <v>15.25</v>
      </c>
      <c r="G111" s="51">
        <v>15.25</v>
      </c>
      <c r="H111" s="51">
        <v>14.75</v>
      </c>
      <c r="I111" s="51">
        <v>13.75</v>
      </c>
      <c r="J111" s="51">
        <v>12.25</v>
      </c>
      <c r="K111" s="51">
        <v>12.25</v>
      </c>
      <c r="L111" s="51">
        <v>15.05</v>
      </c>
      <c r="M111" s="51">
        <v>20.25</v>
      </c>
      <c r="N111" s="51">
        <v>20.05</v>
      </c>
      <c r="O111" s="51">
        <v>19.45</v>
      </c>
    </row>
    <row r="112" spans="1:15" x14ac:dyDescent="0.35">
      <c r="A112" s="49">
        <v>4</v>
      </c>
      <c r="B112" s="50" t="s">
        <v>86</v>
      </c>
      <c r="C112" s="117">
        <v>0</v>
      </c>
      <c r="D112" s="117">
        <v>0</v>
      </c>
      <c r="E112" s="117">
        <v>0</v>
      </c>
      <c r="F112" s="51">
        <v>0</v>
      </c>
      <c r="G112" s="51">
        <v>0</v>
      </c>
      <c r="H112" s="51">
        <v>0</v>
      </c>
      <c r="I112" s="51">
        <v>0</v>
      </c>
      <c r="J112" s="51">
        <v>0</v>
      </c>
      <c r="K112" s="51">
        <v>0</v>
      </c>
      <c r="L112" s="51">
        <v>0</v>
      </c>
      <c r="M112" s="51">
        <v>0</v>
      </c>
      <c r="N112" s="51">
        <v>0</v>
      </c>
      <c r="O112" s="51">
        <v>0</v>
      </c>
    </row>
    <row r="113" spans="1:15" x14ac:dyDescent="0.35">
      <c r="A113" s="49">
        <v>5</v>
      </c>
      <c r="B113" s="50" t="s">
        <v>87</v>
      </c>
      <c r="C113" s="117">
        <v>0</v>
      </c>
      <c r="D113" s="117">
        <v>0</v>
      </c>
      <c r="E113" s="117">
        <v>0</v>
      </c>
      <c r="F113" s="51">
        <v>0</v>
      </c>
      <c r="G113" s="51">
        <v>0</v>
      </c>
      <c r="H113" s="51">
        <v>0</v>
      </c>
      <c r="I113" s="51">
        <v>0</v>
      </c>
      <c r="J113" s="51">
        <v>0</v>
      </c>
      <c r="K113" s="51">
        <v>0</v>
      </c>
      <c r="L113" s="51">
        <v>0</v>
      </c>
      <c r="M113" s="51">
        <v>0</v>
      </c>
      <c r="N113" s="51">
        <v>0</v>
      </c>
      <c r="O113" s="51">
        <v>0</v>
      </c>
    </row>
    <row r="114" spans="1:15" x14ac:dyDescent="0.35">
      <c r="A114" s="49">
        <v>6</v>
      </c>
      <c r="B114" s="50" t="s">
        <v>88</v>
      </c>
      <c r="C114" s="117">
        <v>13.5</v>
      </c>
      <c r="D114" s="117">
        <v>13.5</v>
      </c>
      <c r="E114" s="117">
        <v>13.5</v>
      </c>
      <c r="F114" s="51">
        <v>13.5</v>
      </c>
      <c r="G114" s="51">
        <v>13.5</v>
      </c>
      <c r="H114" s="51">
        <v>17</v>
      </c>
      <c r="I114" s="51">
        <v>17</v>
      </c>
      <c r="J114" s="51">
        <v>17</v>
      </c>
      <c r="K114" s="51">
        <v>17</v>
      </c>
      <c r="L114" s="51">
        <v>17</v>
      </c>
      <c r="M114" s="51">
        <v>18.89926406</v>
      </c>
      <c r="N114" s="51">
        <v>19.8997624</v>
      </c>
      <c r="O114" s="51">
        <v>19.869622469999999</v>
      </c>
    </row>
    <row r="115" spans="1:15" x14ac:dyDescent="0.35">
      <c r="A115" s="49">
        <v>7</v>
      </c>
      <c r="B115" s="50" t="s">
        <v>89</v>
      </c>
      <c r="C115" s="117">
        <v>0.84194500000000005</v>
      </c>
      <c r="D115" s="117">
        <v>0.75775049999999999</v>
      </c>
      <c r="E115" s="117">
        <v>0.15155009999999999</v>
      </c>
      <c r="F115" s="51">
        <v>0.1010334</v>
      </c>
      <c r="G115" s="51">
        <v>8.4194500000000005E-2</v>
      </c>
      <c r="H115" s="51">
        <v>5.0516699999999998E-2</v>
      </c>
      <c r="I115" s="51">
        <v>5.0516699999999998E-2</v>
      </c>
      <c r="J115" s="51">
        <v>3.3677800000000001E-2</v>
      </c>
      <c r="K115" s="51">
        <v>1.68389E-2</v>
      </c>
      <c r="L115" s="51">
        <v>1.68389E-2</v>
      </c>
      <c r="M115" s="51">
        <v>1.68389E-2</v>
      </c>
      <c r="N115" s="51">
        <v>1.68389E-2</v>
      </c>
      <c r="O115" s="51">
        <v>1.68389E-2</v>
      </c>
    </row>
    <row r="116" spans="1:15" x14ac:dyDescent="0.35">
      <c r="A116" s="49">
        <v>8</v>
      </c>
      <c r="B116" s="50" t="s">
        <v>91</v>
      </c>
      <c r="C116" s="117">
        <v>2</v>
      </c>
      <c r="D116" s="117">
        <v>1</v>
      </c>
      <c r="E116" s="117">
        <v>1</v>
      </c>
      <c r="F116" s="51">
        <v>1</v>
      </c>
      <c r="G116" s="51">
        <v>1</v>
      </c>
      <c r="H116" s="51">
        <v>1</v>
      </c>
      <c r="I116" s="51">
        <v>1</v>
      </c>
      <c r="J116" s="51">
        <v>1</v>
      </c>
      <c r="K116" s="51">
        <v>1</v>
      </c>
      <c r="L116" s="51">
        <v>1</v>
      </c>
      <c r="M116" s="51">
        <v>1</v>
      </c>
      <c r="N116" s="51">
        <v>1</v>
      </c>
      <c r="O116" s="51">
        <v>1</v>
      </c>
    </row>
    <row r="117" spans="1:15" x14ac:dyDescent="0.35">
      <c r="A117" s="49">
        <v>9</v>
      </c>
      <c r="B117" s="50" t="s">
        <v>92</v>
      </c>
      <c r="C117" s="117">
        <v>0</v>
      </c>
      <c r="D117" s="117">
        <v>0</v>
      </c>
      <c r="E117" s="117">
        <v>0</v>
      </c>
      <c r="F117" s="51">
        <v>0</v>
      </c>
      <c r="G117" s="51">
        <v>0</v>
      </c>
      <c r="H117" s="51">
        <v>0</v>
      </c>
      <c r="I117" s="51">
        <v>0</v>
      </c>
      <c r="J117" s="51">
        <v>0</v>
      </c>
      <c r="K117" s="51">
        <v>0</v>
      </c>
      <c r="L117" s="51">
        <v>0</v>
      </c>
      <c r="M117" s="51">
        <v>0</v>
      </c>
      <c r="N117" s="51">
        <v>0</v>
      </c>
      <c r="O117" s="51">
        <v>0</v>
      </c>
    </row>
    <row r="118" spans="1:15" x14ac:dyDescent="0.35">
      <c r="A118" s="49">
        <v>10</v>
      </c>
      <c r="B118" s="50" t="s">
        <v>93</v>
      </c>
      <c r="C118" s="117">
        <v>9.7844767800000003</v>
      </c>
      <c r="D118" s="117">
        <v>9.757080405</v>
      </c>
      <c r="E118" s="117">
        <v>11.183042525879999</v>
      </c>
      <c r="F118" s="51">
        <v>11.29108131564</v>
      </c>
      <c r="G118" s="51">
        <v>11.094600708</v>
      </c>
      <c r="H118" s="51">
        <v>6.7602298809999999</v>
      </c>
      <c r="I118" s="51">
        <v>6.1990024760000004</v>
      </c>
      <c r="J118" s="51">
        <v>6.017559125</v>
      </c>
      <c r="K118" s="51">
        <v>5.8178294232400001</v>
      </c>
      <c r="L118" s="51">
        <v>6.0912089519999997</v>
      </c>
      <c r="M118" s="51">
        <v>6.4279107199999999</v>
      </c>
      <c r="N118" s="51">
        <v>6.4213493030000004</v>
      </c>
      <c r="O118" s="51">
        <v>6.3988364369999999</v>
      </c>
    </row>
    <row r="119" spans="1:15" x14ac:dyDescent="0.35">
      <c r="A119" s="49">
        <v>11</v>
      </c>
      <c r="B119" s="50" t="s">
        <v>94</v>
      </c>
      <c r="C119" s="117">
        <v>0</v>
      </c>
      <c r="D119" s="117">
        <v>0</v>
      </c>
      <c r="E119" s="117">
        <v>0</v>
      </c>
      <c r="F119" s="51">
        <v>0</v>
      </c>
      <c r="G119" s="51">
        <v>0</v>
      </c>
      <c r="H119" s="51">
        <v>0</v>
      </c>
      <c r="I119" s="51">
        <v>0</v>
      </c>
      <c r="J119" s="51">
        <v>0</v>
      </c>
      <c r="K119" s="51">
        <v>0</v>
      </c>
      <c r="L119" s="51">
        <v>0</v>
      </c>
      <c r="M119" s="51">
        <v>0</v>
      </c>
      <c r="N119" s="51">
        <v>0</v>
      </c>
      <c r="O119" s="51">
        <v>0</v>
      </c>
    </row>
    <row r="120" spans="1:15" x14ac:dyDescent="0.35">
      <c r="A120" s="49">
        <v>12</v>
      </c>
      <c r="B120" s="50" t="s">
        <v>95</v>
      </c>
      <c r="C120" s="117">
        <v>0</v>
      </c>
      <c r="D120" s="117">
        <v>0</v>
      </c>
      <c r="E120" s="117">
        <v>0</v>
      </c>
      <c r="F120" s="51">
        <v>0</v>
      </c>
      <c r="G120" s="51">
        <v>0</v>
      </c>
      <c r="H120" s="51">
        <v>0</v>
      </c>
      <c r="I120" s="51">
        <v>0</v>
      </c>
      <c r="J120" s="51">
        <v>0</v>
      </c>
      <c r="K120" s="51">
        <v>0</v>
      </c>
      <c r="L120" s="51">
        <v>0</v>
      </c>
      <c r="M120" s="51">
        <v>0</v>
      </c>
      <c r="N120" s="51">
        <v>0</v>
      </c>
      <c r="O120" s="51">
        <v>0</v>
      </c>
    </row>
    <row r="121" spans="1:15" x14ac:dyDescent="0.35">
      <c r="A121" s="49">
        <v>13</v>
      </c>
      <c r="B121" s="50" t="s">
        <v>96</v>
      </c>
      <c r="C121" s="117">
        <v>0</v>
      </c>
      <c r="D121" s="117">
        <v>0</v>
      </c>
      <c r="E121" s="117">
        <v>0</v>
      </c>
      <c r="F121" s="51">
        <v>0</v>
      </c>
      <c r="G121" s="51">
        <v>0</v>
      </c>
      <c r="H121" s="51">
        <v>0</v>
      </c>
      <c r="I121" s="51">
        <v>0</v>
      </c>
      <c r="J121" s="51">
        <v>0</v>
      </c>
      <c r="K121" s="51">
        <v>0</v>
      </c>
      <c r="L121" s="51">
        <v>0</v>
      </c>
      <c r="M121" s="51">
        <v>0</v>
      </c>
      <c r="N121" s="51">
        <v>0</v>
      </c>
      <c r="O121" s="51">
        <v>0</v>
      </c>
    </row>
    <row r="122" spans="1:15" x14ac:dyDescent="0.35">
      <c r="A122" s="49">
        <v>14</v>
      </c>
      <c r="B122" s="50" t="s">
        <v>97</v>
      </c>
      <c r="C122" s="117">
        <v>0</v>
      </c>
      <c r="D122" s="117">
        <v>0</v>
      </c>
      <c r="E122" s="117">
        <v>0</v>
      </c>
      <c r="F122" s="51">
        <v>0</v>
      </c>
      <c r="G122" s="51">
        <v>0</v>
      </c>
      <c r="H122" s="51">
        <v>0</v>
      </c>
      <c r="I122" s="51">
        <v>0</v>
      </c>
      <c r="J122" s="51">
        <v>0</v>
      </c>
      <c r="K122" s="51">
        <v>0</v>
      </c>
      <c r="L122" s="51">
        <v>0</v>
      </c>
      <c r="M122" s="51">
        <v>0</v>
      </c>
      <c r="N122" s="51">
        <v>0</v>
      </c>
      <c r="O122" s="51">
        <v>0</v>
      </c>
    </row>
    <row r="123" spans="1:15" x14ac:dyDescent="0.35">
      <c r="A123" s="49">
        <v>15</v>
      </c>
      <c r="B123" s="50" t="s">
        <v>98</v>
      </c>
      <c r="C123" s="117">
        <v>0</v>
      </c>
      <c r="D123" s="117">
        <v>0</v>
      </c>
      <c r="E123" s="117">
        <v>0</v>
      </c>
      <c r="F123" s="51">
        <v>0</v>
      </c>
      <c r="G123" s="51">
        <v>0</v>
      </c>
      <c r="H123" s="51">
        <v>0</v>
      </c>
      <c r="I123" s="51">
        <v>0</v>
      </c>
      <c r="J123" s="51">
        <v>0</v>
      </c>
      <c r="K123" s="51">
        <v>0</v>
      </c>
      <c r="L123" s="51">
        <v>0</v>
      </c>
      <c r="M123" s="51">
        <v>0</v>
      </c>
      <c r="N123" s="51">
        <v>0</v>
      </c>
      <c r="O123" s="51">
        <v>0</v>
      </c>
    </row>
    <row r="124" spans="1:15" x14ac:dyDescent="0.35">
      <c r="A124" s="49">
        <v>16</v>
      </c>
      <c r="B124" s="50" t="s">
        <v>99</v>
      </c>
      <c r="C124" s="117">
        <v>0</v>
      </c>
      <c r="D124" s="117">
        <v>0</v>
      </c>
      <c r="E124" s="117">
        <v>0</v>
      </c>
      <c r="F124" s="51">
        <v>0</v>
      </c>
      <c r="G124" s="51">
        <v>0</v>
      </c>
      <c r="H124" s="51">
        <v>0</v>
      </c>
      <c r="I124" s="51">
        <v>0</v>
      </c>
      <c r="J124" s="51">
        <v>0</v>
      </c>
      <c r="K124" s="51">
        <v>0</v>
      </c>
      <c r="L124" s="51">
        <v>0</v>
      </c>
      <c r="M124" s="51">
        <v>0</v>
      </c>
      <c r="N124" s="51">
        <v>0</v>
      </c>
      <c r="O124" s="51">
        <v>0</v>
      </c>
    </row>
    <row r="125" spans="1:15" x14ac:dyDescent="0.35">
      <c r="A125" s="49">
        <v>17</v>
      </c>
      <c r="B125" s="50" t="s">
        <v>100</v>
      </c>
      <c r="C125" s="117">
        <v>0</v>
      </c>
      <c r="D125" s="117">
        <v>0</v>
      </c>
      <c r="E125" s="117">
        <v>0</v>
      </c>
      <c r="F125" s="51">
        <v>0</v>
      </c>
      <c r="G125" s="51">
        <v>0</v>
      </c>
      <c r="H125" s="51">
        <v>0</v>
      </c>
      <c r="I125" s="51">
        <v>0</v>
      </c>
      <c r="J125" s="51">
        <v>0</v>
      </c>
      <c r="K125" s="51">
        <v>0</v>
      </c>
      <c r="L125" s="51">
        <v>0</v>
      </c>
      <c r="M125" s="51">
        <v>0</v>
      </c>
      <c r="N125" s="51">
        <v>0</v>
      </c>
      <c r="O125" s="51">
        <v>0</v>
      </c>
    </row>
    <row r="126" spans="1:15" x14ac:dyDescent="0.35">
      <c r="A126" s="49">
        <v>18</v>
      </c>
      <c r="B126" s="50" t="s">
        <v>101</v>
      </c>
      <c r="C126" s="117">
        <v>0</v>
      </c>
      <c r="D126" s="117">
        <v>0</v>
      </c>
      <c r="E126" s="117">
        <v>0</v>
      </c>
      <c r="F126" s="51">
        <v>0</v>
      </c>
      <c r="G126" s="51">
        <v>0</v>
      </c>
      <c r="H126" s="51">
        <v>0</v>
      </c>
      <c r="I126" s="51">
        <v>0</v>
      </c>
      <c r="J126" s="51">
        <v>0</v>
      </c>
      <c r="K126" s="51">
        <v>0</v>
      </c>
      <c r="L126" s="51">
        <v>0</v>
      </c>
      <c r="M126" s="51">
        <v>0</v>
      </c>
      <c r="N126" s="51">
        <v>0</v>
      </c>
      <c r="O126" s="51">
        <v>0</v>
      </c>
    </row>
    <row r="127" spans="1:15" x14ac:dyDescent="0.35">
      <c r="A127" s="49">
        <v>19</v>
      </c>
      <c r="B127" s="50" t="s">
        <v>102</v>
      </c>
      <c r="C127" s="117">
        <v>6.5505791999999996</v>
      </c>
      <c r="D127" s="117">
        <v>6.5505791999999996</v>
      </c>
      <c r="E127" s="117">
        <v>6.5505791999999996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x14ac:dyDescent="0.35">
      <c r="A128" s="49">
        <v>20</v>
      </c>
      <c r="B128" s="50" t="s">
        <v>103</v>
      </c>
      <c r="C128" s="117">
        <v>10.353656171000001</v>
      </c>
      <c r="D128" s="117">
        <v>10.349976971</v>
      </c>
      <c r="E128" s="117">
        <v>10.346297771</v>
      </c>
      <c r="F128" s="51">
        <v>10.342618570999999</v>
      </c>
      <c r="G128" s="51">
        <v>10.338939371</v>
      </c>
      <c r="H128" s="51">
        <v>10.335260171</v>
      </c>
      <c r="I128" s="51">
        <v>10.390448170999999</v>
      </c>
      <c r="J128" s="51">
        <v>10.390448170999999</v>
      </c>
      <c r="K128" s="51">
        <v>10.39044817091</v>
      </c>
      <c r="L128" s="51">
        <v>9.4004481720000008</v>
      </c>
      <c r="M128" s="51">
        <v>9.4004481720000008</v>
      </c>
      <c r="N128" s="51">
        <v>9.4004481720000008</v>
      </c>
      <c r="O128" s="51">
        <v>0</v>
      </c>
    </row>
    <row r="129" spans="1:15" x14ac:dyDescent="0.35">
      <c r="A129" s="49">
        <v>21</v>
      </c>
      <c r="B129" s="52" t="s">
        <v>104</v>
      </c>
      <c r="C129" s="118">
        <v>53.030657151</v>
      </c>
      <c r="D129" s="118">
        <v>54.415387076000002</v>
      </c>
      <c r="E129" s="118">
        <v>59.231469596879997</v>
      </c>
      <c r="F129" s="53">
        <v>58.281376351639999</v>
      </c>
      <c r="G129" s="53">
        <v>58.064377643999997</v>
      </c>
      <c r="H129" s="53">
        <v>56.692649817000003</v>
      </c>
      <c r="I129" s="53">
        <v>55.186610412</v>
      </c>
      <c r="J129" s="53">
        <v>53.488328160999998</v>
      </c>
      <c r="K129" s="53">
        <v>53.271759559149999</v>
      </c>
      <c r="L129" s="53">
        <v>55.355139088999998</v>
      </c>
      <c r="M129" s="53">
        <v>62.791104916999998</v>
      </c>
      <c r="N129" s="53">
        <v>63.585041840000002</v>
      </c>
      <c r="O129" s="53">
        <v>53.531940872</v>
      </c>
    </row>
    <row r="130" spans="1:15" x14ac:dyDescent="0.35">
      <c r="A130" s="49">
        <v>22</v>
      </c>
      <c r="B130" s="50" t="s">
        <v>159</v>
      </c>
      <c r="C130" s="117">
        <v>1.9091730877599999</v>
      </c>
      <c r="D130" s="117">
        <v>0.94693628513999994</v>
      </c>
      <c r="E130" s="117">
        <v>2.9907569049999999E-2</v>
      </c>
      <c r="F130" s="51">
        <v>0.89296448553999996</v>
      </c>
      <c r="G130" s="51">
        <v>0.183023404</v>
      </c>
      <c r="H130" s="51">
        <v>0.56467469599999998</v>
      </c>
      <c r="I130" s="51">
        <v>0.723180355</v>
      </c>
      <c r="J130" s="51">
        <v>1.69989328</v>
      </c>
      <c r="K130" s="51">
        <v>3.8323218093800002</v>
      </c>
      <c r="L130" s="51">
        <v>0.73009919161000003</v>
      </c>
      <c r="M130" s="51">
        <v>3.7425448120000002</v>
      </c>
      <c r="N130" s="51">
        <v>0.46970405599999998</v>
      </c>
      <c r="O130" s="51">
        <v>1.23062274</v>
      </c>
    </row>
    <row r="131" spans="1:15" x14ac:dyDescent="0.35">
      <c r="A131" s="49">
        <v>23</v>
      </c>
      <c r="B131" s="111" t="s">
        <v>160</v>
      </c>
      <c r="C131" s="117">
        <v>0</v>
      </c>
      <c r="D131" s="117">
        <v>0.428337523</v>
      </c>
      <c r="E131" s="117">
        <v>0.338610464</v>
      </c>
      <c r="F131" s="51">
        <v>0.74100517700000001</v>
      </c>
      <c r="G131" s="51">
        <v>0.794885073</v>
      </c>
      <c r="H131" s="51">
        <v>0.83835341200000002</v>
      </c>
      <c r="I131" s="51">
        <v>0.95880882000000001</v>
      </c>
      <c r="J131" s="51">
        <v>0.65282336299999999</v>
      </c>
      <c r="K131" s="51">
        <v>0.42868954300000001</v>
      </c>
      <c r="L131" s="51">
        <v>0.45375840000000001</v>
      </c>
      <c r="M131" s="51">
        <v>0.53004293700000005</v>
      </c>
      <c r="N131" s="51">
        <v>0.49480131100000002</v>
      </c>
      <c r="O131" s="51">
        <v>0.55132594199999996</v>
      </c>
    </row>
    <row r="132" spans="1:15" x14ac:dyDescent="0.35">
      <c r="A132" s="49">
        <v>24</v>
      </c>
      <c r="B132" s="111" t="s">
        <v>161</v>
      </c>
      <c r="C132" s="117">
        <v>0</v>
      </c>
      <c r="D132" s="117">
        <v>9.9874053000000004E-2</v>
      </c>
      <c r="E132" s="117">
        <v>5.5340420000000001E-2</v>
      </c>
      <c r="F132" s="51">
        <v>0.19404426899999999</v>
      </c>
      <c r="G132" s="51">
        <v>0.220725529</v>
      </c>
      <c r="H132" s="51">
        <v>0.29673336299999997</v>
      </c>
      <c r="I132" s="51">
        <v>0.41105115399999997</v>
      </c>
      <c r="J132" s="51">
        <v>0.27544702900000001</v>
      </c>
      <c r="K132" s="51">
        <v>0.21939510400000001</v>
      </c>
      <c r="L132" s="51">
        <v>0.23192954299999999</v>
      </c>
      <c r="M132" s="51">
        <v>0.33114344299999998</v>
      </c>
      <c r="N132" s="51">
        <v>0.202983738</v>
      </c>
      <c r="O132" s="51">
        <v>0.23124604600000001</v>
      </c>
    </row>
    <row r="133" spans="1:15" x14ac:dyDescent="0.35">
      <c r="A133" s="49">
        <v>25</v>
      </c>
      <c r="B133" s="111" t="s">
        <v>162</v>
      </c>
      <c r="C133" s="117">
        <v>0</v>
      </c>
      <c r="D133" s="117">
        <v>0</v>
      </c>
      <c r="E133" s="117">
        <v>0</v>
      </c>
      <c r="F133" s="51">
        <v>0</v>
      </c>
      <c r="G133" s="51">
        <v>0</v>
      </c>
      <c r="H133" s="51">
        <v>0</v>
      </c>
      <c r="I133" s="51">
        <v>0</v>
      </c>
      <c r="J133" s="51">
        <v>0</v>
      </c>
      <c r="K133" s="51">
        <v>0</v>
      </c>
      <c r="L133" s="51">
        <v>0</v>
      </c>
      <c r="M133" s="51">
        <v>0</v>
      </c>
      <c r="N133" s="51">
        <v>0</v>
      </c>
      <c r="O133" s="51">
        <v>0</v>
      </c>
    </row>
    <row r="134" spans="1:15" x14ac:dyDescent="0.35">
      <c r="A134" s="49">
        <v>26</v>
      </c>
      <c r="B134" s="50" t="s">
        <v>165</v>
      </c>
      <c r="C134" s="117">
        <v>0</v>
      </c>
      <c r="D134" s="117">
        <v>0</v>
      </c>
      <c r="E134" s="117">
        <v>0</v>
      </c>
      <c r="F134" s="51">
        <v>0</v>
      </c>
      <c r="G134" s="51">
        <v>0</v>
      </c>
      <c r="H134" s="51">
        <v>0</v>
      </c>
      <c r="I134" s="51">
        <v>0</v>
      </c>
      <c r="J134" s="51">
        <v>0</v>
      </c>
      <c r="K134" s="51">
        <v>0</v>
      </c>
      <c r="L134" s="51">
        <v>0</v>
      </c>
      <c r="M134" s="51">
        <v>0</v>
      </c>
      <c r="N134" s="51">
        <v>0</v>
      </c>
      <c r="O134" s="51">
        <v>0</v>
      </c>
    </row>
    <row r="135" spans="1:15" x14ac:dyDescent="0.35">
      <c r="A135" s="49">
        <v>27</v>
      </c>
      <c r="B135" s="50" t="s">
        <v>166</v>
      </c>
      <c r="C135" s="117">
        <v>5.6076999980000002</v>
      </c>
      <c r="D135" s="117">
        <v>5.6076999980000002</v>
      </c>
      <c r="E135" s="117">
        <v>3.5876999980000002</v>
      </c>
      <c r="F135" s="51">
        <v>3.5876999980000002</v>
      </c>
      <c r="G135" s="51">
        <v>3.5876999980000002</v>
      </c>
      <c r="H135" s="51">
        <v>3.5876999980000002</v>
      </c>
      <c r="I135" s="51">
        <v>3.5876999980000002</v>
      </c>
      <c r="J135" s="51">
        <v>3.1076999980000002</v>
      </c>
      <c r="K135" s="51">
        <v>0.65769999800000001</v>
      </c>
      <c r="L135" s="51">
        <v>0.65769999800000001</v>
      </c>
      <c r="M135" s="51">
        <v>0.65769999800000001</v>
      </c>
      <c r="N135" s="51">
        <v>0.65769999800000001</v>
      </c>
      <c r="O135" s="51">
        <v>9.6381481699999991</v>
      </c>
    </row>
    <row r="136" spans="1:15" x14ac:dyDescent="0.35">
      <c r="A136" s="49">
        <v>28</v>
      </c>
      <c r="B136" s="50" t="s">
        <v>167</v>
      </c>
      <c r="C136" s="117">
        <v>6.7334691478900002</v>
      </c>
      <c r="D136" s="117">
        <v>6.8319377780000003</v>
      </c>
      <c r="E136" s="117">
        <v>6.7571403122700007</v>
      </c>
      <c r="F136" s="51">
        <v>6.8097628465200009</v>
      </c>
      <c r="G136" s="51">
        <v>6.7798096273400006</v>
      </c>
      <c r="H136" s="51">
        <v>6.7618149013100002</v>
      </c>
      <c r="I136" s="51">
        <v>6.833613121</v>
      </c>
      <c r="J136" s="51">
        <v>7.373587187</v>
      </c>
      <c r="K136" s="51">
        <v>7.1817730776099999</v>
      </c>
      <c r="L136" s="51">
        <v>7.2651787625399997</v>
      </c>
      <c r="M136" s="51">
        <v>6.9812250502099999</v>
      </c>
      <c r="N136" s="51">
        <v>6.9241784625799996</v>
      </c>
      <c r="O136" s="51">
        <v>7.0174817297000001</v>
      </c>
    </row>
    <row r="137" spans="1:15" x14ac:dyDescent="0.35">
      <c r="A137" s="49">
        <v>29</v>
      </c>
      <c r="B137" s="50" t="s">
        <v>168</v>
      </c>
      <c r="C137" s="117">
        <v>0</v>
      </c>
      <c r="D137" s="117">
        <v>0</v>
      </c>
      <c r="E137" s="117">
        <v>0</v>
      </c>
      <c r="F137" s="51">
        <v>0</v>
      </c>
      <c r="G137" s="51">
        <v>0</v>
      </c>
      <c r="H137" s="51">
        <v>0</v>
      </c>
      <c r="I137" s="51">
        <v>0</v>
      </c>
      <c r="J137" s="51">
        <v>0</v>
      </c>
      <c r="K137" s="51">
        <v>0</v>
      </c>
      <c r="L137" s="51">
        <v>0</v>
      </c>
      <c r="M137" s="51">
        <v>0</v>
      </c>
      <c r="N137" s="51">
        <v>0</v>
      </c>
      <c r="O137" s="51">
        <v>2.5945518280000002</v>
      </c>
    </row>
    <row r="138" spans="1:15" x14ac:dyDescent="0.35">
      <c r="A138" s="49">
        <v>30</v>
      </c>
      <c r="B138" s="109" t="s">
        <v>169</v>
      </c>
      <c r="C138" s="118">
        <v>14.81756979165</v>
      </c>
      <c r="D138" s="118">
        <v>13.91478563714</v>
      </c>
      <c r="E138" s="118">
        <v>10.76869876332</v>
      </c>
      <c r="F138" s="53">
        <v>12.225476776059999</v>
      </c>
      <c r="G138" s="53">
        <v>11.566143631340001</v>
      </c>
      <c r="H138" s="53">
        <v>12.04927637031</v>
      </c>
      <c r="I138" s="53">
        <v>12.514353448</v>
      </c>
      <c r="J138" s="53">
        <v>13.109450857000001</v>
      </c>
      <c r="K138" s="53">
        <v>12.319879531989999</v>
      </c>
      <c r="L138" s="53">
        <v>9.3386658951499992</v>
      </c>
      <c r="M138" s="53">
        <v>12.24265624021</v>
      </c>
      <c r="N138" s="53">
        <v>8.7493675655800001</v>
      </c>
      <c r="O138" s="53">
        <v>21.263376455700001</v>
      </c>
    </row>
    <row r="139" spans="1:15" x14ac:dyDescent="0.35">
      <c r="A139" s="49">
        <v>31</v>
      </c>
      <c r="B139" s="50" t="s">
        <v>170</v>
      </c>
      <c r="C139" s="117">
        <v>1.5227454890000001</v>
      </c>
      <c r="D139" s="117">
        <v>1.5181179330000001</v>
      </c>
      <c r="E139" s="117">
        <v>1.5134903770000001</v>
      </c>
      <c r="F139" s="51">
        <v>1.5088628209999999</v>
      </c>
      <c r="G139" s="51">
        <v>1.5042352649999999</v>
      </c>
      <c r="H139" s="51">
        <v>1.499607709</v>
      </c>
      <c r="I139" s="51">
        <v>1.494980153</v>
      </c>
      <c r="J139" s="51">
        <v>1.490352597</v>
      </c>
      <c r="K139" s="51">
        <v>1.4423765829999999</v>
      </c>
      <c r="L139" s="51">
        <v>1.4305242840000001</v>
      </c>
      <c r="M139" s="51">
        <v>1.418671985</v>
      </c>
      <c r="N139" s="51">
        <v>1.406819686</v>
      </c>
      <c r="O139" s="51">
        <v>0</v>
      </c>
    </row>
    <row r="140" spans="1:15" x14ac:dyDescent="0.35">
      <c r="A140" s="49">
        <v>32</v>
      </c>
      <c r="B140" s="50" t="s">
        <v>171</v>
      </c>
      <c r="C140" s="117">
        <v>0</v>
      </c>
      <c r="D140" s="117">
        <v>0</v>
      </c>
      <c r="E140" s="117">
        <v>0</v>
      </c>
      <c r="F140" s="51">
        <v>0</v>
      </c>
      <c r="G140" s="51">
        <v>0</v>
      </c>
      <c r="H140" s="51">
        <v>0</v>
      </c>
      <c r="I140" s="51">
        <v>0</v>
      </c>
      <c r="J140" s="51">
        <v>0</v>
      </c>
      <c r="K140" s="51">
        <v>0</v>
      </c>
      <c r="L140" s="51">
        <v>0</v>
      </c>
      <c r="M140" s="51">
        <v>0</v>
      </c>
      <c r="N140" s="51">
        <v>0</v>
      </c>
      <c r="O140" s="51">
        <v>0</v>
      </c>
    </row>
    <row r="141" spans="1:15" x14ac:dyDescent="0.35">
      <c r="A141" s="49">
        <v>33</v>
      </c>
      <c r="B141" s="50" t="s">
        <v>172</v>
      </c>
      <c r="C141" s="117">
        <v>0</v>
      </c>
      <c r="D141" s="117">
        <v>0</v>
      </c>
      <c r="E141" s="117">
        <v>0</v>
      </c>
      <c r="F141" s="51">
        <v>0</v>
      </c>
      <c r="G141" s="51">
        <v>0</v>
      </c>
      <c r="H141" s="51">
        <v>0</v>
      </c>
      <c r="I141" s="51">
        <v>0</v>
      </c>
      <c r="J141" s="51">
        <v>6.1999999999999998E-3</v>
      </c>
      <c r="K141" s="51">
        <v>5.9416679999999998E-3</v>
      </c>
      <c r="L141" s="51">
        <v>5.8125019999999998E-3</v>
      </c>
      <c r="M141" s="51">
        <v>5.6833359999999998E-3</v>
      </c>
      <c r="N141" s="51">
        <v>5.5541699999999998E-3</v>
      </c>
      <c r="O141" s="51">
        <v>5.4250039999999998E-3</v>
      </c>
    </row>
    <row r="142" spans="1:15" x14ac:dyDescent="0.35">
      <c r="A142" s="49">
        <v>34</v>
      </c>
      <c r="B142" s="50" t="s">
        <v>173</v>
      </c>
      <c r="C142" s="117">
        <v>9.1578800000000002E-3</v>
      </c>
      <c r="D142" s="117">
        <v>9.1578800000000002E-3</v>
      </c>
      <c r="E142" s="117">
        <v>8.8050400000000001E-3</v>
      </c>
      <c r="F142" s="51">
        <v>8.4558849999999998E-3</v>
      </c>
      <c r="G142" s="51">
        <v>8.3031049999999999E-3</v>
      </c>
      <c r="H142" s="51">
        <v>1.3527279999999999E-2</v>
      </c>
      <c r="I142" s="51">
        <v>1.3262545000000001E-2</v>
      </c>
      <c r="J142" s="51">
        <v>1.8009239999999999E-2</v>
      </c>
      <c r="K142" s="51">
        <v>1.2122209E-2</v>
      </c>
      <c r="L142" s="51">
        <v>1.1760305E-2</v>
      </c>
      <c r="M142" s="51">
        <v>1.1398401000000001E-2</v>
      </c>
      <c r="N142" s="51">
        <v>1.1036496999999999E-2</v>
      </c>
      <c r="O142" s="51">
        <v>1.5717301999999999E-2</v>
      </c>
    </row>
    <row r="143" spans="1:15" x14ac:dyDescent="0.35">
      <c r="A143" s="49">
        <v>35</v>
      </c>
      <c r="B143" s="50" t="s">
        <v>174</v>
      </c>
      <c r="C143" s="117">
        <v>0</v>
      </c>
      <c r="D143" s="117">
        <v>0</v>
      </c>
      <c r="E143" s="117">
        <v>0</v>
      </c>
      <c r="F143" s="51">
        <v>0</v>
      </c>
      <c r="G143" s="51">
        <v>0</v>
      </c>
      <c r="H143" s="51">
        <v>0</v>
      </c>
      <c r="I143" s="51">
        <v>0</v>
      </c>
      <c r="J143" s="51">
        <v>0</v>
      </c>
      <c r="K143" s="51">
        <v>0</v>
      </c>
      <c r="L143" s="51">
        <v>0</v>
      </c>
      <c r="M143" s="51">
        <v>0</v>
      </c>
      <c r="N143" s="51">
        <v>0</v>
      </c>
      <c r="O143" s="51">
        <v>0</v>
      </c>
    </row>
    <row r="144" spans="1:15" x14ac:dyDescent="0.35">
      <c r="A144" s="49">
        <v>36</v>
      </c>
      <c r="B144" s="52" t="s">
        <v>175</v>
      </c>
      <c r="C144" s="118">
        <v>1.5319033689999999</v>
      </c>
      <c r="D144" s="118">
        <v>1.5272758129999999</v>
      </c>
      <c r="E144" s="118">
        <v>1.522295417</v>
      </c>
      <c r="F144" s="53">
        <v>1.517318706</v>
      </c>
      <c r="G144" s="53">
        <v>1.5125383699999999</v>
      </c>
      <c r="H144" s="53">
        <v>1.5131349890000001</v>
      </c>
      <c r="I144" s="53">
        <v>1.5082426980000001</v>
      </c>
      <c r="J144" s="53">
        <v>1.514561837</v>
      </c>
      <c r="K144" s="53">
        <v>1.4604404600000001</v>
      </c>
      <c r="L144" s="53">
        <v>1.4480970909999999</v>
      </c>
      <c r="M144" s="53">
        <v>1.4357537220000001</v>
      </c>
      <c r="N144" s="53">
        <v>1.423410353</v>
      </c>
      <c r="O144" s="53">
        <v>2.1142306E-2</v>
      </c>
    </row>
    <row r="145" spans="1:15" x14ac:dyDescent="0.35">
      <c r="A145" s="49">
        <v>37</v>
      </c>
      <c r="B145" s="52" t="s">
        <v>176</v>
      </c>
      <c r="C145" s="118">
        <v>0</v>
      </c>
      <c r="D145" s="118">
        <v>0</v>
      </c>
      <c r="E145" s="118">
        <v>0</v>
      </c>
      <c r="F145" s="53">
        <v>0</v>
      </c>
      <c r="G145" s="53">
        <v>0</v>
      </c>
      <c r="H145" s="53">
        <v>0</v>
      </c>
      <c r="I145" s="53">
        <v>0</v>
      </c>
      <c r="J145" s="53">
        <v>0</v>
      </c>
      <c r="K145" s="53">
        <v>0</v>
      </c>
      <c r="L145" s="53">
        <v>0</v>
      </c>
      <c r="M145" s="53">
        <v>0</v>
      </c>
      <c r="N145" s="53">
        <v>0</v>
      </c>
      <c r="O145" s="53">
        <v>0</v>
      </c>
    </row>
    <row r="146" spans="1:15" x14ac:dyDescent="0.35">
      <c r="A146" s="49">
        <v>38</v>
      </c>
      <c r="B146" s="52" t="s">
        <v>177</v>
      </c>
      <c r="C146" s="118">
        <v>69.380130311649992</v>
      </c>
      <c r="D146" s="118">
        <v>69.857448526140004</v>
      </c>
      <c r="E146" s="118">
        <v>71.522463777200002</v>
      </c>
      <c r="F146" s="53">
        <v>72.024171833699995</v>
      </c>
      <c r="G146" s="53">
        <v>71.143059645340003</v>
      </c>
      <c r="H146" s="53">
        <v>70.255061176309994</v>
      </c>
      <c r="I146" s="53">
        <v>69.209206558000005</v>
      </c>
      <c r="J146" s="53">
        <v>68.112340854999999</v>
      </c>
      <c r="K146" s="53">
        <v>67.052079551139997</v>
      </c>
      <c r="L146" s="53">
        <v>66.14190207515</v>
      </c>
      <c r="M146" s="53">
        <v>76.469514879209996</v>
      </c>
      <c r="N146" s="53">
        <v>73.757819758579998</v>
      </c>
      <c r="O146" s="53">
        <v>74.816459633699992</v>
      </c>
    </row>
    <row r="147" spans="1:15" x14ac:dyDescent="0.35">
      <c r="A147" s="49">
        <v>39</v>
      </c>
      <c r="B147" s="50" t="s">
        <v>178</v>
      </c>
      <c r="C147" s="117">
        <v>2.488273E-3</v>
      </c>
      <c r="D147" s="117">
        <v>2.488273E-3</v>
      </c>
      <c r="E147" s="117">
        <v>2.488273E-3</v>
      </c>
      <c r="F147" s="51">
        <v>2.488273E-3</v>
      </c>
      <c r="G147" s="51">
        <v>2.488273E-3</v>
      </c>
      <c r="H147" s="51">
        <v>2.488273E-3</v>
      </c>
      <c r="I147" s="51">
        <v>2.488273E-3</v>
      </c>
      <c r="J147" s="51">
        <v>2.488273E-3</v>
      </c>
      <c r="K147" s="51">
        <v>2.488273E-3</v>
      </c>
      <c r="L147" s="51">
        <v>2.488273E-3</v>
      </c>
      <c r="M147" s="51">
        <v>2.488273E-3</v>
      </c>
      <c r="N147" s="51">
        <v>2.488273E-3</v>
      </c>
      <c r="O147" s="51">
        <v>2.488273E-3</v>
      </c>
    </row>
    <row r="148" spans="1:15" x14ac:dyDescent="0.35">
      <c r="A148" s="49">
        <v>40</v>
      </c>
      <c r="B148" s="50" t="s">
        <v>179</v>
      </c>
      <c r="C148" s="117">
        <v>0</v>
      </c>
      <c r="D148" s="117">
        <v>0</v>
      </c>
      <c r="E148" s="117">
        <v>0</v>
      </c>
      <c r="F148" s="51">
        <v>0</v>
      </c>
      <c r="G148" s="51">
        <v>0</v>
      </c>
      <c r="H148" s="51">
        <v>0</v>
      </c>
      <c r="I148" s="51">
        <v>0</v>
      </c>
      <c r="J148" s="51">
        <v>0</v>
      </c>
      <c r="K148" s="51">
        <v>0</v>
      </c>
      <c r="L148" s="51">
        <v>0</v>
      </c>
      <c r="M148" s="51">
        <v>0</v>
      </c>
      <c r="N148" s="51">
        <v>0</v>
      </c>
      <c r="O148" s="51">
        <v>0</v>
      </c>
    </row>
    <row r="149" spans="1:15" x14ac:dyDescent="0.35">
      <c r="A149" s="49">
        <v>41</v>
      </c>
      <c r="B149" s="50" t="s">
        <v>180</v>
      </c>
      <c r="C149" s="117">
        <v>0</v>
      </c>
      <c r="D149" s="117">
        <v>0</v>
      </c>
      <c r="E149" s="117">
        <v>0</v>
      </c>
      <c r="F149" s="51">
        <v>0</v>
      </c>
      <c r="G149" s="51">
        <v>0</v>
      </c>
      <c r="H149" s="51">
        <v>0</v>
      </c>
      <c r="I149" s="51">
        <v>0</v>
      </c>
      <c r="J149" s="51">
        <v>0</v>
      </c>
      <c r="K149" s="51">
        <v>0</v>
      </c>
      <c r="L149" s="51">
        <v>0</v>
      </c>
      <c r="M149" s="51">
        <v>1.902868</v>
      </c>
      <c r="N149" s="51">
        <v>0</v>
      </c>
      <c r="O149" s="51">
        <v>0</v>
      </c>
    </row>
    <row r="150" spans="1:15" x14ac:dyDescent="0.35">
      <c r="A150" s="49">
        <v>42</v>
      </c>
      <c r="B150" s="50" t="s">
        <v>181</v>
      </c>
      <c r="C150" s="117">
        <v>0</v>
      </c>
      <c r="D150" s="117">
        <v>0</v>
      </c>
      <c r="E150" s="117">
        <v>0</v>
      </c>
      <c r="F150" s="51">
        <v>0</v>
      </c>
      <c r="G150" s="51">
        <v>0</v>
      </c>
      <c r="H150" s="51">
        <v>0</v>
      </c>
      <c r="I150" s="51">
        <v>0</v>
      </c>
      <c r="J150" s="51">
        <v>0</v>
      </c>
      <c r="K150" s="51">
        <v>0</v>
      </c>
      <c r="L150" s="51">
        <v>0</v>
      </c>
      <c r="M150" s="51">
        <v>0</v>
      </c>
      <c r="N150" s="51">
        <v>0</v>
      </c>
      <c r="O150" s="51">
        <v>0</v>
      </c>
    </row>
    <row r="151" spans="1:15" x14ac:dyDescent="0.35">
      <c r="A151" s="49">
        <v>43</v>
      </c>
      <c r="B151" s="50" t="s">
        <v>182</v>
      </c>
      <c r="C151" s="117">
        <v>0</v>
      </c>
      <c r="D151" s="117">
        <v>0</v>
      </c>
      <c r="E151" s="117">
        <v>0</v>
      </c>
      <c r="F151" s="51">
        <v>0</v>
      </c>
      <c r="G151" s="51">
        <v>0</v>
      </c>
      <c r="H151" s="51">
        <v>0</v>
      </c>
      <c r="I151" s="51">
        <v>0</v>
      </c>
      <c r="J151" s="51">
        <v>0</v>
      </c>
      <c r="K151" s="51">
        <v>0</v>
      </c>
      <c r="L151" s="51">
        <v>0</v>
      </c>
      <c r="M151" s="51">
        <v>0</v>
      </c>
      <c r="N151" s="51">
        <v>0</v>
      </c>
      <c r="O151" s="51">
        <v>0</v>
      </c>
    </row>
    <row r="152" spans="1:15" x14ac:dyDescent="0.35">
      <c r="A152" s="49">
        <v>44</v>
      </c>
      <c r="B152" s="50" t="s">
        <v>183</v>
      </c>
      <c r="C152" s="117">
        <v>2.1250000000000002E-3</v>
      </c>
      <c r="D152" s="117">
        <v>1.3541639999999999E-3</v>
      </c>
      <c r="E152" s="117">
        <v>1.3541639999999999E-3</v>
      </c>
      <c r="F152" s="51">
        <v>1.3541639999999999E-3</v>
      </c>
      <c r="G152" s="51">
        <v>1.3541639999999999E-3</v>
      </c>
      <c r="H152" s="51">
        <v>1.3541639999999999E-3</v>
      </c>
      <c r="I152" s="51">
        <v>1.3541639999999999E-3</v>
      </c>
      <c r="J152" s="51">
        <v>1.3541639999999999E-3</v>
      </c>
      <c r="K152" s="51">
        <v>1.3541639999999999E-3</v>
      </c>
      <c r="L152" s="51">
        <v>1.3541639999999999E-3</v>
      </c>
      <c r="M152" s="51">
        <v>1.3541639999999999E-3</v>
      </c>
      <c r="N152" s="51">
        <v>2.2628219999999998E-3</v>
      </c>
      <c r="O152" s="51">
        <v>2.464164E-3</v>
      </c>
    </row>
    <row r="153" spans="1:15" x14ac:dyDescent="0.35">
      <c r="A153" s="49">
        <v>45</v>
      </c>
      <c r="B153" s="50" t="s">
        <v>184</v>
      </c>
      <c r="C153" s="117">
        <v>1.0561990699999999</v>
      </c>
      <c r="D153" s="117">
        <v>1.0351774250000001</v>
      </c>
      <c r="E153" s="117">
        <v>1.052158489</v>
      </c>
      <c r="F153" s="51">
        <v>1.045131085</v>
      </c>
      <c r="G153" s="51">
        <v>1.0641847659999999</v>
      </c>
      <c r="H153" s="51">
        <v>1.033482528</v>
      </c>
      <c r="I153" s="51">
        <v>1.062109806</v>
      </c>
      <c r="J153" s="51">
        <v>1.0654975424400002</v>
      </c>
      <c r="K153" s="51">
        <v>1.07440616144</v>
      </c>
      <c r="L153" s="51">
        <v>0.93264902144000006</v>
      </c>
      <c r="M153" s="51">
        <v>0.83551700644000004</v>
      </c>
      <c r="N153" s="51">
        <v>0.86245743666999997</v>
      </c>
      <c r="O153" s="51">
        <v>0.84342745944000008</v>
      </c>
    </row>
    <row r="154" spans="1:15" ht="20" x14ac:dyDescent="0.35">
      <c r="A154" s="49">
        <v>46</v>
      </c>
      <c r="B154" s="109" t="s">
        <v>185</v>
      </c>
      <c r="C154" s="118">
        <v>1.060812343</v>
      </c>
      <c r="D154" s="118">
        <v>1.039019862</v>
      </c>
      <c r="E154" s="118">
        <v>1.0560009260000001</v>
      </c>
      <c r="F154" s="53">
        <v>1.048973522</v>
      </c>
      <c r="G154" s="53">
        <v>1.068027203</v>
      </c>
      <c r="H154" s="53">
        <v>1.037324965</v>
      </c>
      <c r="I154" s="53">
        <v>1.0659522429999999</v>
      </c>
      <c r="J154" s="53">
        <v>1.06933997944</v>
      </c>
      <c r="K154" s="53">
        <v>1.0782485984400001</v>
      </c>
      <c r="L154" s="53">
        <v>0.93649145844000004</v>
      </c>
      <c r="M154" s="53">
        <v>2.74222744344</v>
      </c>
      <c r="N154" s="53">
        <v>0.86720853167</v>
      </c>
      <c r="O154" s="53">
        <v>0.84837989644</v>
      </c>
    </row>
    <row r="155" spans="1:15" x14ac:dyDescent="0.35">
      <c r="A155" s="49">
        <v>47</v>
      </c>
      <c r="B155" s="52" t="s">
        <v>186</v>
      </c>
      <c r="C155" s="118">
        <v>68.319317968649997</v>
      </c>
      <c r="D155" s="118">
        <v>68.818428664140001</v>
      </c>
      <c r="E155" s="118">
        <v>70.466462851199992</v>
      </c>
      <c r="F155" s="53">
        <v>70.975198311699998</v>
      </c>
      <c r="G155" s="53">
        <v>70.075032442340003</v>
      </c>
      <c r="H155" s="53">
        <v>69.217736211309997</v>
      </c>
      <c r="I155" s="53">
        <v>68.143254314999993</v>
      </c>
      <c r="J155" s="53">
        <v>67.043000875559997</v>
      </c>
      <c r="K155" s="53">
        <v>65.973830952699998</v>
      </c>
      <c r="L155" s="53">
        <v>65.205410616709997</v>
      </c>
      <c r="M155" s="53">
        <v>73.727287435769995</v>
      </c>
      <c r="N155" s="53">
        <v>72.890611226910011</v>
      </c>
      <c r="O155" s="53">
        <v>73.968079737260013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B8D9-CCF9-4B34-8DC8-22F5B5DC4759}">
  <sheetPr>
    <tabColor rgb="FF00B0F0"/>
  </sheetPr>
  <dimension ref="A1:O121"/>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W1" sqref="A1:XFD1048576"/>
    </sheetView>
  </sheetViews>
  <sheetFormatPr defaultColWidth="8.81640625" defaultRowHeight="14.5" x14ac:dyDescent="0.35"/>
  <cols>
    <col min="1" max="1" width="3.81640625" style="3" bestFit="1" customWidth="1"/>
    <col min="2" max="2" width="41.26953125" style="3" customWidth="1"/>
    <col min="3" max="14" width="10.453125" style="3" bestFit="1" customWidth="1"/>
    <col min="15" max="15" width="17.90625" style="3" bestFit="1" customWidth="1"/>
    <col min="16" max="16384" width="8.81640625" style="3"/>
  </cols>
  <sheetData>
    <row r="1" spans="1:15" x14ac:dyDescent="0.35">
      <c r="C1" s="43"/>
      <c r="D1" s="43"/>
      <c r="F1" s="43"/>
      <c r="G1" s="43"/>
      <c r="H1" s="43"/>
      <c r="I1" s="43"/>
      <c r="J1" s="43"/>
      <c r="K1" s="43"/>
      <c r="L1" s="43"/>
      <c r="M1" s="43"/>
      <c r="N1" s="43"/>
      <c r="O1" s="43" t="s">
        <v>77</v>
      </c>
    </row>
    <row r="2" spans="1:15" x14ac:dyDescent="0.35">
      <c r="B2" s="133" t="s">
        <v>228</v>
      </c>
    </row>
    <row r="3" spans="1:15" x14ac:dyDescent="0.35">
      <c r="A3" s="106" t="s">
        <v>156</v>
      </c>
      <c r="B3" s="106" t="s">
        <v>157</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x14ac:dyDescent="0.35">
      <c r="A4" s="49">
        <v>1</v>
      </c>
      <c r="B4" s="50" t="s">
        <v>83</v>
      </c>
      <c r="C4" s="117">
        <v>47.763224576910005</v>
      </c>
      <c r="D4" s="117">
        <v>48.556595375440004</v>
      </c>
      <c r="E4" s="117">
        <v>48.981819025440004</v>
      </c>
      <c r="F4" s="51">
        <v>26.026101441710001</v>
      </c>
      <c r="G4" s="51">
        <v>21.213777700929999</v>
      </c>
      <c r="H4" s="51">
        <v>20.14900658753</v>
      </c>
      <c r="I4" s="51">
        <v>19.803551160320001</v>
      </c>
      <c r="J4" s="51">
        <v>18.786130877289999</v>
      </c>
      <c r="K4" s="51">
        <v>20.764022736139999</v>
      </c>
      <c r="L4" s="51">
        <v>0.70627214812000005</v>
      </c>
      <c r="M4" s="51">
        <v>0.87889025182000002</v>
      </c>
      <c r="N4" s="51">
        <v>5.3480798120600008</v>
      </c>
      <c r="O4" s="51">
        <v>2.5722806220600001</v>
      </c>
    </row>
    <row r="5" spans="1:15" x14ac:dyDescent="0.35">
      <c r="A5" s="49">
        <v>2</v>
      </c>
      <c r="B5" s="50" t="s">
        <v>84</v>
      </c>
      <c r="C5" s="117">
        <v>697.63254997399997</v>
      </c>
      <c r="D5" s="117">
        <v>616.90809678100004</v>
      </c>
      <c r="E5" s="117">
        <v>791.30833421800003</v>
      </c>
      <c r="F5" s="51">
        <v>1726.707048812</v>
      </c>
      <c r="G5" s="51">
        <v>1339.2685252020001</v>
      </c>
      <c r="H5" s="51">
        <v>1242.00276538</v>
      </c>
      <c r="I5" s="51">
        <v>1517.5492136190001</v>
      </c>
      <c r="J5" s="51">
        <v>1694.135770715</v>
      </c>
      <c r="K5" s="51">
        <v>908.537529737</v>
      </c>
      <c r="L5" s="51">
        <v>972.08944535799992</v>
      </c>
      <c r="M5" s="51">
        <v>1988.522339893</v>
      </c>
      <c r="N5" s="51">
        <v>2378.3934053480002</v>
      </c>
      <c r="O5" s="51">
        <v>1033.8136433740001</v>
      </c>
    </row>
    <row r="6" spans="1:15" x14ac:dyDescent="0.35">
      <c r="A6" s="49">
        <v>3</v>
      </c>
      <c r="B6" s="50" t="s">
        <v>85</v>
      </c>
      <c r="C6" s="117">
        <v>68317.941611721821</v>
      </c>
      <c r="D6" s="117">
        <v>67848.587464187818</v>
      </c>
      <c r="E6" s="117">
        <v>70495.175328500816</v>
      </c>
      <c r="F6" s="51">
        <v>69661.682382151819</v>
      </c>
      <c r="G6" s="51">
        <v>70656.678284771813</v>
      </c>
      <c r="H6" s="51">
        <v>72169.147868168802</v>
      </c>
      <c r="I6" s="51">
        <v>72605.021988052802</v>
      </c>
      <c r="J6" s="51">
        <v>71321.617116480818</v>
      </c>
      <c r="K6" s="51">
        <v>68249.195165188808</v>
      </c>
      <c r="L6" s="51">
        <v>66354.720148955996</v>
      </c>
      <c r="M6" s="51">
        <v>64800.977818836</v>
      </c>
      <c r="N6" s="51">
        <v>63934.451584829003</v>
      </c>
      <c r="O6" s="51">
        <v>64049.798532418004</v>
      </c>
    </row>
    <row r="7" spans="1:15" x14ac:dyDescent="0.35">
      <c r="A7" s="49">
        <v>4</v>
      </c>
      <c r="B7" s="50" t="s">
        <v>86</v>
      </c>
      <c r="C7" s="117">
        <v>0</v>
      </c>
      <c r="D7" s="117">
        <v>0</v>
      </c>
      <c r="E7" s="117">
        <v>0</v>
      </c>
      <c r="F7" s="51">
        <v>0</v>
      </c>
      <c r="G7" s="51">
        <v>0</v>
      </c>
      <c r="H7" s="51">
        <v>0</v>
      </c>
      <c r="I7" s="51">
        <v>0</v>
      </c>
      <c r="J7" s="51">
        <v>0</v>
      </c>
      <c r="K7" s="51">
        <v>0</v>
      </c>
      <c r="L7" s="51">
        <v>0</v>
      </c>
      <c r="M7" s="51">
        <v>0</v>
      </c>
      <c r="N7" s="51">
        <v>0</v>
      </c>
      <c r="O7" s="51">
        <v>0</v>
      </c>
    </row>
    <row r="8" spans="1:15" x14ac:dyDescent="0.35">
      <c r="A8" s="49">
        <v>5</v>
      </c>
      <c r="B8" s="50" t="s">
        <v>87</v>
      </c>
      <c r="C8" s="117">
        <v>28.506105399999999</v>
      </c>
      <c r="D8" s="117">
        <v>28.6536537</v>
      </c>
      <c r="E8" s="117">
        <v>28.7970097</v>
      </c>
      <c r="F8" s="51">
        <v>28.961011501000002</v>
      </c>
      <c r="G8" s="51">
        <v>38.480005101000003</v>
      </c>
      <c r="H8" s="51">
        <v>484.06835261700002</v>
      </c>
      <c r="I8" s="51">
        <v>565.53580218800005</v>
      </c>
      <c r="J8" s="51">
        <v>1593.709123891</v>
      </c>
      <c r="K8" s="51">
        <v>4945.52193076</v>
      </c>
      <c r="L8" s="51">
        <v>7520.4898987619999</v>
      </c>
      <c r="M8" s="51">
        <v>7784.7363012690003</v>
      </c>
      <c r="N8" s="51">
        <v>8104.7668847630002</v>
      </c>
      <c r="O8" s="51">
        <v>12526.649663851</v>
      </c>
    </row>
    <row r="9" spans="1:15" x14ac:dyDescent="0.35">
      <c r="A9" s="49">
        <v>6</v>
      </c>
      <c r="B9" s="50" t="s">
        <v>88</v>
      </c>
      <c r="C9" s="117">
        <v>35581.560292709</v>
      </c>
      <c r="D9" s="117">
        <v>37550.974817921997</v>
      </c>
      <c r="E9" s="117">
        <v>37925.636973098</v>
      </c>
      <c r="F9" s="51">
        <v>37741.027431689996</v>
      </c>
      <c r="G9" s="51">
        <v>37915.648616015002</v>
      </c>
      <c r="H9" s="51">
        <v>37385.005493719342</v>
      </c>
      <c r="I9" s="51">
        <v>37425.208414471781</v>
      </c>
      <c r="J9" s="51">
        <v>38025.790197724702</v>
      </c>
      <c r="K9" s="51">
        <v>39522.090498676989</v>
      </c>
      <c r="L9" s="51">
        <v>39969.684576747299</v>
      </c>
      <c r="M9" s="51">
        <v>42342.114878376895</v>
      </c>
      <c r="N9" s="51">
        <v>43513.910523284343</v>
      </c>
      <c r="O9" s="51">
        <v>40684.886166200537</v>
      </c>
    </row>
    <row r="10" spans="1:15" x14ac:dyDescent="0.35">
      <c r="A10" s="49">
        <v>7</v>
      </c>
      <c r="B10" s="50" t="s">
        <v>89</v>
      </c>
      <c r="C10" s="117">
        <v>2500.8932342929998</v>
      </c>
      <c r="D10" s="117">
        <v>2628.2299348840002</v>
      </c>
      <c r="E10" s="117">
        <v>2673.2907766679996</v>
      </c>
      <c r="F10" s="51">
        <v>2837.5642287760002</v>
      </c>
      <c r="G10" s="51">
        <v>2863.7446191610002</v>
      </c>
      <c r="H10" s="51">
        <v>2831.2220271670003</v>
      </c>
      <c r="I10" s="51">
        <v>2531.9670717899999</v>
      </c>
      <c r="J10" s="51">
        <v>2348.4866283470001</v>
      </c>
      <c r="K10" s="51">
        <v>2566.913368898</v>
      </c>
      <c r="L10" s="51">
        <v>2473.8663104010002</v>
      </c>
      <c r="M10" s="51">
        <v>2455.4852832300003</v>
      </c>
      <c r="N10" s="51">
        <v>2514.5906484829998</v>
      </c>
      <c r="O10" s="51">
        <v>2707.0987318800003</v>
      </c>
    </row>
    <row r="11" spans="1:15" x14ac:dyDescent="0.35">
      <c r="A11" s="49">
        <v>8</v>
      </c>
      <c r="B11" s="50" t="s">
        <v>90</v>
      </c>
      <c r="C11" s="117">
        <v>12728.995731311001</v>
      </c>
      <c r="D11" s="117">
        <v>12897.195002635</v>
      </c>
      <c r="E11" s="117">
        <v>13192.448451671</v>
      </c>
      <c r="F11" s="51">
        <v>13215.591651735</v>
      </c>
      <c r="G11" s="51">
        <v>13648.388510825</v>
      </c>
      <c r="H11" s="51">
        <v>13309.679909623001</v>
      </c>
      <c r="I11" s="51">
        <v>13438.148902909001</v>
      </c>
      <c r="J11" s="51">
        <v>13414.216516023</v>
      </c>
      <c r="K11" s="51">
        <v>12714.671279811</v>
      </c>
      <c r="L11" s="51">
        <v>12265.214215693</v>
      </c>
      <c r="M11" s="51">
        <v>11511.175572859</v>
      </c>
      <c r="N11" s="51">
        <v>11505.954454911</v>
      </c>
      <c r="O11" s="51">
        <v>11127.561564289001</v>
      </c>
    </row>
    <row r="12" spans="1:15" x14ac:dyDescent="0.35">
      <c r="A12" s="49">
        <v>9</v>
      </c>
      <c r="B12" s="50" t="s">
        <v>91</v>
      </c>
      <c r="C12" s="117">
        <v>2102.2341459859999</v>
      </c>
      <c r="D12" s="117">
        <v>2118.0082063330001</v>
      </c>
      <c r="E12" s="117">
        <v>2129.3854693590001</v>
      </c>
      <c r="F12" s="51">
        <v>2237.4954446730003</v>
      </c>
      <c r="G12" s="51">
        <v>2068.6078608329999</v>
      </c>
      <c r="H12" s="51">
        <v>2183.9859285822599</v>
      </c>
      <c r="I12" s="51">
        <v>2159.3764714415197</v>
      </c>
      <c r="J12" s="51">
        <v>2215.2014309040001</v>
      </c>
      <c r="K12" s="51">
        <v>2355.3388886370003</v>
      </c>
      <c r="L12" s="51">
        <v>2214.1147515560001</v>
      </c>
      <c r="M12" s="51">
        <v>2281.7907744250001</v>
      </c>
      <c r="N12" s="51">
        <v>2257.778420787</v>
      </c>
      <c r="O12" s="51">
        <v>1722.1847403450001</v>
      </c>
    </row>
    <row r="13" spans="1:15" x14ac:dyDescent="0.35">
      <c r="A13" s="49">
        <v>10</v>
      </c>
      <c r="B13" s="50" t="s">
        <v>92</v>
      </c>
      <c r="C13" s="117">
        <v>0</v>
      </c>
      <c r="D13" s="117">
        <v>0</v>
      </c>
      <c r="E13" s="117">
        <v>0</v>
      </c>
      <c r="F13" s="51">
        <v>0</v>
      </c>
      <c r="G13" s="51">
        <v>0</v>
      </c>
      <c r="H13" s="51">
        <v>0</v>
      </c>
      <c r="I13" s="51">
        <v>0</v>
      </c>
      <c r="J13" s="51">
        <v>0</v>
      </c>
      <c r="K13" s="51">
        <v>0</v>
      </c>
      <c r="L13" s="51">
        <v>0</v>
      </c>
      <c r="M13" s="51">
        <v>0</v>
      </c>
      <c r="N13" s="51">
        <v>0</v>
      </c>
      <c r="O13" s="51">
        <v>0</v>
      </c>
    </row>
    <row r="14" spans="1:15" x14ac:dyDescent="0.35">
      <c r="A14" s="49">
        <v>11</v>
      </c>
      <c r="B14" s="50" t="s">
        <v>93</v>
      </c>
      <c r="C14" s="117">
        <v>4985.4965516063012</v>
      </c>
      <c r="D14" s="117">
        <v>4970.8255202387472</v>
      </c>
      <c r="E14" s="117">
        <v>4925.8772120089534</v>
      </c>
      <c r="F14" s="51">
        <v>5004.5705285278109</v>
      </c>
      <c r="G14" s="51">
        <v>4964.120872770377</v>
      </c>
      <c r="H14" s="51">
        <v>4874.1867605230764</v>
      </c>
      <c r="I14" s="51">
        <v>4662.7815632419824</v>
      </c>
      <c r="J14" s="51">
        <v>4665.9855711026266</v>
      </c>
      <c r="K14" s="51">
        <v>4696.1455523473214</v>
      </c>
      <c r="L14" s="51">
        <v>4718.8887431416797</v>
      </c>
      <c r="M14" s="51">
        <v>4668.631127913789</v>
      </c>
      <c r="N14" s="51">
        <v>4779.0077289147484</v>
      </c>
      <c r="O14" s="51">
        <v>4780.116771838334</v>
      </c>
    </row>
    <row r="15" spans="1:15" x14ac:dyDescent="0.35">
      <c r="A15" s="49">
        <v>12</v>
      </c>
      <c r="B15" s="50" t="s">
        <v>94</v>
      </c>
      <c r="C15" s="117">
        <v>25</v>
      </c>
      <c r="D15" s="117">
        <v>25</v>
      </c>
      <c r="E15" s="117">
        <v>25</v>
      </c>
      <c r="F15" s="51">
        <v>25</v>
      </c>
      <c r="G15" s="51">
        <v>25</v>
      </c>
      <c r="H15" s="51">
        <v>25</v>
      </c>
      <c r="I15" s="51">
        <v>25</v>
      </c>
      <c r="J15" s="51">
        <v>25</v>
      </c>
      <c r="K15" s="51">
        <v>25</v>
      </c>
      <c r="L15" s="51">
        <v>25</v>
      </c>
      <c r="M15" s="51">
        <v>25</v>
      </c>
      <c r="N15" s="51">
        <v>25</v>
      </c>
      <c r="O15" s="51">
        <v>25</v>
      </c>
    </row>
    <row r="16" spans="1:15" x14ac:dyDescent="0.35">
      <c r="A16" s="49">
        <v>13</v>
      </c>
      <c r="B16" s="50" t="s">
        <v>95</v>
      </c>
      <c r="C16" s="117">
        <v>273.01684571902496</v>
      </c>
      <c r="D16" s="117">
        <v>264.79506045062499</v>
      </c>
      <c r="E16" s="117">
        <v>254.11334625864302</v>
      </c>
      <c r="F16" s="51">
        <v>254.10858160589004</v>
      </c>
      <c r="G16" s="51">
        <v>245.28710870611098</v>
      </c>
      <c r="H16" s="51">
        <v>235.38280116610002</v>
      </c>
      <c r="I16" s="51">
        <v>233.02032107948003</v>
      </c>
      <c r="J16" s="51">
        <v>227.85204352599999</v>
      </c>
      <c r="K16" s="51">
        <v>218.55483321356601</v>
      </c>
      <c r="L16" s="51">
        <v>219.14622349316801</v>
      </c>
      <c r="M16" s="51">
        <v>212.94543138391001</v>
      </c>
      <c r="N16" s="51">
        <v>202.34324286964701</v>
      </c>
      <c r="O16" s="51">
        <v>201.30249273358899</v>
      </c>
    </row>
    <row r="17" spans="1:15" x14ac:dyDescent="0.35">
      <c r="A17" s="49">
        <v>14</v>
      </c>
      <c r="B17" s="50" t="s">
        <v>96</v>
      </c>
      <c r="C17" s="117">
        <v>0</v>
      </c>
      <c r="D17" s="117">
        <v>0</v>
      </c>
      <c r="E17" s="117">
        <v>0</v>
      </c>
      <c r="F17" s="51">
        <v>0</v>
      </c>
      <c r="G17" s="51">
        <v>0</v>
      </c>
      <c r="H17" s="51">
        <v>0</v>
      </c>
      <c r="I17" s="51">
        <v>0</v>
      </c>
      <c r="J17" s="51">
        <v>0</v>
      </c>
      <c r="K17" s="51">
        <v>0</v>
      </c>
      <c r="L17" s="51">
        <v>0</v>
      </c>
      <c r="M17" s="51">
        <v>0</v>
      </c>
      <c r="N17" s="51">
        <v>0</v>
      </c>
      <c r="O17" s="51">
        <v>0</v>
      </c>
    </row>
    <row r="18" spans="1:15" x14ac:dyDescent="0.35">
      <c r="A18" s="49">
        <v>15</v>
      </c>
      <c r="B18" s="50" t="s">
        <v>97</v>
      </c>
      <c r="C18" s="117">
        <v>0</v>
      </c>
      <c r="D18" s="117">
        <v>0</v>
      </c>
      <c r="E18" s="117">
        <v>0</v>
      </c>
      <c r="F18" s="51">
        <v>0</v>
      </c>
      <c r="G18" s="51">
        <v>0</v>
      </c>
      <c r="H18" s="51">
        <v>0</v>
      </c>
      <c r="I18" s="51">
        <v>0</v>
      </c>
      <c r="J18" s="51">
        <v>0</v>
      </c>
      <c r="K18" s="51">
        <v>0</v>
      </c>
      <c r="L18" s="51">
        <v>0</v>
      </c>
      <c r="M18" s="51">
        <v>0</v>
      </c>
      <c r="N18" s="51">
        <v>0</v>
      </c>
      <c r="O18" s="51">
        <v>0</v>
      </c>
    </row>
    <row r="19" spans="1:15" x14ac:dyDescent="0.35">
      <c r="A19" s="49">
        <v>16</v>
      </c>
      <c r="B19" s="50" t="s">
        <v>98</v>
      </c>
      <c r="C19" s="117">
        <v>0</v>
      </c>
      <c r="D19" s="117">
        <v>0</v>
      </c>
      <c r="E19" s="117">
        <v>0</v>
      </c>
      <c r="F19" s="51">
        <v>0</v>
      </c>
      <c r="G19" s="51">
        <v>0</v>
      </c>
      <c r="H19" s="51">
        <v>0</v>
      </c>
      <c r="I19" s="51">
        <v>0</v>
      </c>
      <c r="J19" s="51">
        <v>0</v>
      </c>
      <c r="K19" s="51">
        <v>0</v>
      </c>
      <c r="L19" s="51">
        <v>0</v>
      </c>
      <c r="M19" s="51">
        <v>0</v>
      </c>
      <c r="N19" s="51">
        <v>0</v>
      </c>
      <c r="O19" s="51">
        <v>0</v>
      </c>
    </row>
    <row r="20" spans="1:15" x14ac:dyDescent="0.35">
      <c r="A20" s="49">
        <v>17</v>
      </c>
      <c r="B20" s="50" t="s">
        <v>99</v>
      </c>
      <c r="C20" s="117">
        <v>0</v>
      </c>
      <c r="D20" s="117">
        <v>0</v>
      </c>
      <c r="E20" s="117">
        <v>0</v>
      </c>
      <c r="F20" s="51">
        <v>0</v>
      </c>
      <c r="G20" s="51">
        <v>0</v>
      </c>
      <c r="H20" s="51">
        <v>0</v>
      </c>
      <c r="I20" s="51">
        <v>0</v>
      </c>
      <c r="J20" s="51">
        <v>0</v>
      </c>
      <c r="K20" s="51">
        <v>0</v>
      </c>
      <c r="L20" s="51">
        <v>0</v>
      </c>
      <c r="M20" s="51">
        <v>0</v>
      </c>
      <c r="N20" s="51">
        <v>0</v>
      </c>
      <c r="O20" s="51">
        <v>0</v>
      </c>
    </row>
    <row r="21" spans="1:15" x14ac:dyDescent="0.35">
      <c r="A21" s="49">
        <v>18</v>
      </c>
      <c r="B21" s="50" t="s">
        <v>100</v>
      </c>
      <c r="C21" s="117">
        <v>0</v>
      </c>
      <c r="D21" s="117">
        <v>0</v>
      </c>
      <c r="E21" s="117">
        <v>0</v>
      </c>
      <c r="F21" s="51">
        <v>0</v>
      </c>
      <c r="G21" s="51">
        <v>0</v>
      </c>
      <c r="H21" s="51">
        <v>0</v>
      </c>
      <c r="I21" s="51">
        <v>0</v>
      </c>
      <c r="J21" s="51">
        <v>0</v>
      </c>
      <c r="K21" s="51">
        <v>0</v>
      </c>
      <c r="L21" s="51">
        <v>0</v>
      </c>
      <c r="M21" s="51">
        <v>0</v>
      </c>
      <c r="N21" s="51">
        <v>0</v>
      </c>
      <c r="O21" s="51">
        <v>0</v>
      </c>
    </row>
    <row r="22" spans="1:15" x14ac:dyDescent="0.35">
      <c r="A22" s="49">
        <v>19</v>
      </c>
      <c r="B22" s="50" t="s">
        <v>101</v>
      </c>
      <c r="C22" s="117">
        <v>0</v>
      </c>
      <c r="D22" s="117">
        <v>0</v>
      </c>
      <c r="E22" s="117">
        <v>0</v>
      </c>
      <c r="F22" s="51">
        <v>0</v>
      </c>
      <c r="G22" s="51">
        <v>0</v>
      </c>
      <c r="H22" s="51">
        <v>0</v>
      </c>
      <c r="I22" s="51">
        <v>0</v>
      </c>
      <c r="J22" s="51">
        <v>0</v>
      </c>
      <c r="K22" s="51">
        <v>0</v>
      </c>
      <c r="L22" s="51">
        <v>0</v>
      </c>
      <c r="M22" s="51">
        <v>0</v>
      </c>
      <c r="N22" s="51">
        <v>0</v>
      </c>
      <c r="O22" s="51">
        <v>0</v>
      </c>
    </row>
    <row r="23" spans="1:15" x14ac:dyDescent="0.35">
      <c r="A23" s="49">
        <v>20</v>
      </c>
      <c r="B23" s="50" t="s">
        <v>102</v>
      </c>
      <c r="C23" s="117">
        <v>0</v>
      </c>
      <c r="D23" s="117">
        <v>0</v>
      </c>
      <c r="E23" s="117">
        <v>0</v>
      </c>
      <c r="F23" s="51">
        <v>0</v>
      </c>
      <c r="G23" s="51">
        <v>0</v>
      </c>
      <c r="H23" s="51">
        <v>0</v>
      </c>
      <c r="I23" s="51">
        <v>0</v>
      </c>
      <c r="J23" s="51">
        <v>0</v>
      </c>
      <c r="K23" s="51">
        <v>0</v>
      </c>
      <c r="L23" s="51">
        <v>0</v>
      </c>
      <c r="M23" s="51">
        <v>0</v>
      </c>
      <c r="N23" s="51">
        <v>0</v>
      </c>
      <c r="O23" s="51">
        <v>0</v>
      </c>
    </row>
    <row r="24" spans="1:15" x14ac:dyDescent="0.35">
      <c r="A24" s="49">
        <v>21</v>
      </c>
      <c r="B24" s="50" t="s">
        <v>103</v>
      </c>
      <c r="C24" s="117">
        <v>22.462181130000001</v>
      </c>
      <c r="D24" s="117">
        <v>22.430068894000001</v>
      </c>
      <c r="E24" s="117">
        <v>22.397956657999998</v>
      </c>
      <c r="F24" s="51">
        <v>22.365844371929999</v>
      </c>
      <c r="G24" s="51">
        <v>22.333732185999999</v>
      </c>
      <c r="H24" s="51">
        <v>22.301619949999999</v>
      </c>
      <c r="I24" s="51">
        <v>22.26950758836</v>
      </c>
      <c r="J24" s="51">
        <v>22.237395478</v>
      </c>
      <c r="K24" s="51">
        <v>22.205283242</v>
      </c>
      <c r="L24" s="51">
        <v>22.173170805119998</v>
      </c>
      <c r="M24" s="51">
        <v>22.141058544080003</v>
      </c>
      <c r="N24" s="51">
        <v>22.108946283080002</v>
      </c>
      <c r="O24" s="51">
        <v>22.076834022029999</v>
      </c>
    </row>
    <row r="25" spans="1:15" x14ac:dyDescent="0.35">
      <c r="A25" s="49">
        <v>22</v>
      </c>
      <c r="B25" s="52" t="s">
        <v>104</v>
      </c>
      <c r="C25" s="122">
        <v>127311.50247442703</v>
      </c>
      <c r="D25" s="122">
        <v>129020.16442140158</v>
      </c>
      <c r="E25" s="122">
        <v>132512.41267716585</v>
      </c>
      <c r="F25" s="54">
        <v>132781.10025528618</v>
      </c>
      <c r="G25" s="54">
        <v>133808.77191327227</v>
      </c>
      <c r="H25" s="54">
        <v>134782.13253348411</v>
      </c>
      <c r="I25" s="54">
        <v>135205.68280754221</v>
      </c>
      <c r="J25" s="54">
        <v>135573.01792506943</v>
      </c>
      <c r="K25" s="54">
        <v>136244.93835324791</v>
      </c>
      <c r="L25" s="54">
        <v>136756.09375706143</v>
      </c>
      <c r="M25" s="54">
        <v>138094.39947698254</v>
      </c>
      <c r="N25" s="54">
        <v>139243.65392028485</v>
      </c>
      <c r="O25" s="54">
        <v>138883.06142157351</v>
      </c>
    </row>
    <row r="26" spans="1:15" x14ac:dyDescent="0.35">
      <c r="A26" s="49">
        <v>23</v>
      </c>
      <c r="B26" s="50" t="s">
        <v>159</v>
      </c>
      <c r="C26" s="117">
        <v>773.83794639640428</v>
      </c>
      <c r="D26" s="117">
        <v>966.0586139025454</v>
      </c>
      <c r="E26" s="117">
        <v>716.34728691788871</v>
      </c>
      <c r="F26" s="51">
        <v>981.18649577532733</v>
      </c>
      <c r="G26" s="51">
        <v>989.63036811665143</v>
      </c>
      <c r="H26" s="51">
        <v>1104.2240280734663</v>
      </c>
      <c r="I26" s="51">
        <v>1056.9841990896864</v>
      </c>
      <c r="J26" s="51">
        <v>1292.4456624891161</v>
      </c>
      <c r="K26" s="51">
        <v>1153.067185287656</v>
      </c>
      <c r="L26" s="51">
        <v>1266.511951956463</v>
      </c>
      <c r="M26" s="51">
        <v>993.958540355526</v>
      </c>
      <c r="N26" s="51">
        <v>1200.604677918519</v>
      </c>
      <c r="O26" s="51">
        <v>1572.0164371397623</v>
      </c>
    </row>
    <row r="27" spans="1:15" x14ac:dyDescent="0.35">
      <c r="A27" s="49">
        <v>24</v>
      </c>
      <c r="B27" s="50" t="s">
        <v>165</v>
      </c>
      <c r="C27" s="117">
        <v>1.7282000000000002E-5</v>
      </c>
      <c r="D27" s="117">
        <v>4.0939228000000001E-2</v>
      </c>
      <c r="E27" s="117">
        <v>1.7282000000000002E-5</v>
      </c>
      <c r="F27" s="51">
        <v>3.1893281000000002E-2</v>
      </c>
      <c r="G27" s="51">
        <v>6.9509084999999998E-2</v>
      </c>
      <c r="H27" s="51">
        <v>1.7282000000000002E-5</v>
      </c>
      <c r="I27" s="51">
        <v>3.4299945999999998E-2</v>
      </c>
      <c r="J27" s="51">
        <v>3.6386607000000001E-2</v>
      </c>
      <c r="K27" s="51">
        <v>3.9058074999999998E-2</v>
      </c>
      <c r="L27" s="51">
        <v>3.8451538E-2</v>
      </c>
      <c r="M27" s="51">
        <v>8.2564088999999993E-2</v>
      </c>
      <c r="N27" s="51">
        <v>1.7282000000000002E-5</v>
      </c>
      <c r="O27" s="51">
        <v>1.7282000000000002E-5</v>
      </c>
    </row>
    <row r="28" spans="1:15" x14ac:dyDescent="0.35">
      <c r="A28" s="49">
        <v>25</v>
      </c>
      <c r="B28" s="50" t="s">
        <v>166</v>
      </c>
      <c r="C28" s="117">
        <v>293.61275318889801</v>
      </c>
      <c r="D28" s="117">
        <v>336.68332522005801</v>
      </c>
      <c r="E28" s="117">
        <v>138.61961479913799</v>
      </c>
      <c r="F28" s="51">
        <v>228.581074813138</v>
      </c>
      <c r="G28" s="51">
        <v>90.495179986858005</v>
      </c>
      <c r="H28" s="51">
        <v>80.092464703137992</v>
      </c>
      <c r="I28" s="51">
        <v>122.06073502313798</v>
      </c>
      <c r="J28" s="51">
        <v>189.07354272113128</v>
      </c>
      <c r="K28" s="51">
        <v>36.85441118813128</v>
      </c>
      <c r="L28" s="51">
        <v>285.94342814801576</v>
      </c>
      <c r="M28" s="51">
        <v>34.049196767137282</v>
      </c>
      <c r="N28" s="51">
        <v>42.843102272131276</v>
      </c>
      <c r="O28" s="51">
        <v>84.335706643085942</v>
      </c>
    </row>
    <row r="29" spans="1:15" x14ac:dyDescent="0.35">
      <c r="A29" s="49">
        <v>26</v>
      </c>
      <c r="B29" s="50" t="s">
        <v>167</v>
      </c>
      <c r="C29" s="117">
        <v>1108.6577882420702</v>
      </c>
      <c r="D29" s="117">
        <v>992.96628041299527</v>
      </c>
      <c r="E29" s="117">
        <v>1061.791477118149</v>
      </c>
      <c r="F29" s="51">
        <v>1245.4807649998652</v>
      </c>
      <c r="G29" s="51">
        <v>1221.1127195515498</v>
      </c>
      <c r="H29" s="51">
        <v>1273.0303565802967</v>
      </c>
      <c r="I29" s="51">
        <v>1196.2786183155367</v>
      </c>
      <c r="J29" s="51">
        <v>1141.5291978301279</v>
      </c>
      <c r="K29" s="51">
        <v>1190.5936762506569</v>
      </c>
      <c r="L29" s="51">
        <v>1260.4764605338385</v>
      </c>
      <c r="M29" s="51">
        <v>1258.3003454296875</v>
      </c>
      <c r="N29" s="51">
        <v>1222.2557417162648</v>
      </c>
      <c r="O29" s="51">
        <v>1234.1765051378652</v>
      </c>
    </row>
    <row r="30" spans="1:15" x14ac:dyDescent="0.35">
      <c r="A30" s="49">
        <v>27</v>
      </c>
      <c r="B30" s="50" t="s">
        <v>168</v>
      </c>
      <c r="C30" s="117">
        <v>32.205151821484101</v>
      </c>
      <c r="D30" s="117">
        <v>140.7981363291741</v>
      </c>
      <c r="E30" s="117">
        <v>219.27900902593407</v>
      </c>
      <c r="F30" s="51">
        <v>165.09630608574403</v>
      </c>
      <c r="G30" s="51">
        <v>93.149721947104098</v>
      </c>
      <c r="H30" s="51">
        <v>108.557605987</v>
      </c>
      <c r="I30" s="51">
        <v>95.515707321573402</v>
      </c>
      <c r="J30" s="51">
        <v>33.316034602999999</v>
      </c>
      <c r="K30" s="51">
        <v>104.3071022491322</v>
      </c>
      <c r="L30" s="51">
        <v>99.501213477869996</v>
      </c>
      <c r="M30" s="51">
        <v>45.251268004140002</v>
      </c>
      <c r="N30" s="51">
        <v>59.942220367452272</v>
      </c>
      <c r="O30" s="51">
        <v>36.066896381342268</v>
      </c>
    </row>
    <row r="31" spans="1:15" x14ac:dyDescent="0.35">
      <c r="A31" s="49">
        <v>28</v>
      </c>
      <c r="B31" s="52" t="s">
        <v>169</v>
      </c>
      <c r="C31" s="122">
        <v>2208.3136569308567</v>
      </c>
      <c r="D31" s="122">
        <v>2436.5472950927724</v>
      </c>
      <c r="E31" s="122">
        <v>2136.0374051431108</v>
      </c>
      <c r="F31" s="54">
        <v>2620.3765349550749</v>
      </c>
      <c r="G31" s="54">
        <v>2394.4574986871621</v>
      </c>
      <c r="H31" s="54">
        <v>2565.9044726259012</v>
      </c>
      <c r="I31" s="54">
        <v>2470.8735596959345</v>
      </c>
      <c r="J31" s="54">
        <v>2656.4008242503755</v>
      </c>
      <c r="K31" s="54">
        <v>2484.8614330505761</v>
      </c>
      <c r="L31" s="54">
        <v>2912.4715056541863</v>
      </c>
      <c r="M31" s="54">
        <v>2331.6419146454905</v>
      </c>
      <c r="N31" s="54">
        <v>2525.6457595563675</v>
      </c>
      <c r="O31" s="54">
        <v>2926.5955625840552</v>
      </c>
    </row>
    <row r="32" spans="1:15" x14ac:dyDescent="0.35">
      <c r="A32" s="49">
        <v>29</v>
      </c>
      <c r="B32" s="52" t="s">
        <v>177</v>
      </c>
      <c r="C32" s="122">
        <v>129519.81613135787</v>
      </c>
      <c r="D32" s="122">
        <v>131456.71171649435</v>
      </c>
      <c r="E32" s="122">
        <v>134648.45008230902</v>
      </c>
      <c r="F32" s="54">
        <v>135401.47679024126</v>
      </c>
      <c r="G32" s="54">
        <v>136203.22941195942</v>
      </c>
      <c r="H32" s="54">
        <v>137348.03700611004</v>
      </c>
      <c r="I32" s="54">
        <v>137676.5563672382</v>
      </c>
      <c r="J32" s="54">
        <v>138229.4187493198</v>
      </c>
      <c r="K32" s="54">
        <v>138729.79978629845</v>
      </c>
      <c r="L32" s="54">
        <v>139668.56526271559</v>
      </c>
      <c r="M32" s="54">
        <v>140426.04139162804</v>
      </c>
      <c r="N32" s="54">
        <v>141769.29967984126</v>
      </c>
      <c r="O32" s="54">
        <v>141809.65698415757</v>
      </c>
    </row>
    <row r="33" spans="1:15" x14ac:dyDescent="0.35">
      <c r="A33" s="49">
        <v>30</v>
      </c>
      <c r="B33" s="50" t="s">
        <v>178</v>
      </c>
      <c r="C33" s="117">
        <v>82.462874310035318</v>
      </c>
      <c r="D33" s="117">
        <v>81.073353033119176</v>
      </c>
      <c r="E33" s="117">
        <v>81.028935705192112</v>
      </c>
      <c r="F33" s="51">
        <v>90.016687103402802</v>
      </c>
      <c r="G33" s="51">
        <v>86.26827281519104</v>
      </c>
      <c r="H33" s="51">
        <v>99.109908550110504</v>
      </c>
      <c r="I33" s="51">
        <v>98.270287587147905</v>
      </c>
      <c r="J33" s="51">
        <v>93.055831212890482</v>
      </c>
      <c r="K33" s="51">
        <v>116.49615283834146</v>
      </c>
      <c r="L33" s="51">
        <v>94.289647666860489</v>
      </c>
      <c r="M33" s="51">
        <v>97.472435407870492</v>
      </c>
      <c r="N33" s="51">
        <v>126.2225972618932</v>
      </c>
      <c r="O33" s="51">
        <v>90.153152778906843</v>
      </c>
    </row>
    <row r="34" spans="1:15" x14ac:dyDescent="0.35">
      <c r="A34" s="49">
        <v>31</v>
      </c>
      <c r="B34" s="50" t="s">
        <v>179</v>
      </c>
      <c r="C34" s="117">
        <v>0.44817885600000001</v>
      </c>
      <c r="D34" s="117">
        <v>1.980558974</v>
      </c>
      <c r="E34" s="117">
        <v>4.0558224159999998</v>
      </c>
      <c r="F34" s="51">
        <v>3.8906870489999998</v>
      </c>
      <c r="G34" s="51">
        <v>1.4512069649999999</v>
      </c>
      <c r="H34" s="51">
        <v>0.40738869</v>
      </c>
      <c r="I34" s="51">
        <v>1.8039628299999999</v>
      </c>
      <c r="J34" s="51">
        <v>0</v>
      </c>
      <c r="K34" s="51">
        <v>6.1069008599999997</v>
      </c>
      <c r="L34" s="51">
        <v>-10.305032670999999</v>
      </c>
      <c r="M34" s="51">
        <v>4.9989644689999997</v>
      </c>
      <c r="N34" s="51">
        <v>4.9482238930899998</v>
      </c>
      <c r="O34" s="51">
        <v>6.5462979000000004E-2</v>
      </c>
    </row>
    <row r="35" spans="1:15" x14ac:dyDescent="0.35">
      <c r="A35" s="49">
        <v>32</v>
      </c>
      <c r="B35" s="50" t="s">
        <v>180</v>
      </c>
      <c r="C35" s="117">
        <v>457.73157979988451</v>
      </c>
      <c r="D35" s="117">
        <v>562.20934082489453</v>
      </c>
      <c r="E35" s="117">
        <v>231.68358615988447</v>
      </c>
      <c r="F35" s="51">
        <v>250.97104909888446</v>
      </c>
      <c r="G35" s="51">
        <v>104.15905344088446</v>
      </c>
      <c r="H35" s="51">
        <v>55.561681782999997</v>
      </c>
      <c r="I35" s="51">
        <v>253.72460500488449</v>
      </c>
      <c r="J35" s="51">
        <v>351.99053941199998</v>
      </c>
      <c r="K35" s="51">
        <v>134.51640088888445</v>
      </c>
      <c r="L35" s="51">
        <v>394.49169447588446</v>
      </c>
      <c r="M35" s="51">
        <v>226.06142045688</v>
      </c>
      <c r="N35" s="51">
        <v>137.00140596188447</v>
      </c>
      <c r="O35" s="51">
        <v>122.62505972788446</v>
      </c>
    </row>
    <row r="36" spans="1:15" x14ac:dyDescent="0.35">
      <c r="A36" s="49">
        <v>33</v>
      </c>
      <c r="B36" s="50" t="s">
        <v>182</v>
      </c>
      <c r="C36" s="117">
        <v>4.7047692830000001</v>
      </c>
      <c r="D36" s="117">
        <v>4.3919192919999999</v>
      </c>
      <c r="E36" s="117">
        <v>4.0705409689999996</v>
      </c>
      <c r="F36" s="51">
        <v>3.7491626440000001</v>
      </c>
      <c r="G36" s="51">
        <v>3.4454964659999998</v>
      </c>
      <c r="H36" s="51">
        <v>2.684076551</v>
      </c>
      <c r="I36" s="51">
        <v>2.1161790599999999</v>
      </c>
      <c r="J36" s="51">
        <v>2.4892343480000001</v>
      </c>
      <c r="K36" s="51">
        <v>2.1763843559999998</v>
      </c>
      <c r="L36" s="51">
        <v>1.9319107659999999</v>
      </c>
      <c r="M36" s="51">
        <v>1.769468891</v>
      </c>
      <c r="N36" s="51">
        <v>2.5266958229999998</v>
      </c>
      <c r="O36" s="51">
        <v>2.31641071</v>
      </c>
    </row>
    <row r="37" spans="1:15" x14ac:dyDescent="0.35">
      <c r="A37" s="49">
        <v>34</v>
      </c>
      <c r="B37" s="50" t="s">
        <v>183</v>
      </c>
      <c r="C37" s="117">
        <v>44.143106998938947</v>
      </c>
      <c r="D37" s="117">
        <v>49.570707305918717</v>
      </c>
      <c r="E37" s="117">
        <v>45.441849662371652</v>
      </c>
      <c r="F37" s="51">
        <v>46.374225770166397</v>
      </c>
      <c r="G37" s="51">
        <v>47.850564684291562</v>
      </c>
      <c r="H37" s="51">
        <v>45.930689100555256</v>
      </c>
      <c r="I37" s="51">
        <v>45.454240525467164</v>
      </c>
      <c r="J37" s="51">
        <v>51.046230690534991</v>
      </c>
      <c r="K37" s="51">
        <v>47.170949345364669</v>
      </c>
      <c r="L37" s="51">
        <v>45.279676640868907</v>
      </c>
      <c r="M37" s="51">
        <v>43.387654795908539</v>
      </c>
      <c r="N37" s="51">
        <v>46.399714999907346</v>
      </c>
      <c r="O37" s="51">
        <v>44.68083761542529</v>
      </c>
    </row>
    <row r="38" spans="1:15" x14ac:dyDescent="0.35">
      <c r="A38" s="49">
        <v>35</v>
      </c>
      <c r="B38" s="50" t="s">
        <v>184</v>
      </c>
      <c r="C38" s="117">
        <v>230.80095021877014</v>
      </c>
      <c r="D38" s="117">
        <v>393.90930124414837</v>
      </c>
      <c r="E38" s="117">
        <v>400.57358773988346</v>
      </c>
      <c r="F38" s="51">
        <v>643.3095491473689</v>
      </c>
      <c r="G38" s="51">
        <v>417.32822727191706</v>
      </c>
      <c r="H38" s="51">
        <v>323.22884852213321</v>
      </c>
      <c r="I38" s="51">
        <v>443.13711290392831</v>
      </c>
      <c r="J38" s="51">
        <v>346.4593271537662</v>
      </c>
      <c r="K38" s="51">
        <v>340.24920495464841</v>
      </c>
      <c r="L38" s="51">
        <v>412.83158232732632</v>
      </c>
      <c r="M38" s="51">
        <v>298.92875599606629</v>
      </c>
      <c r="N38" s="51">
        <v>494.51629237730992</v>
      </c>
      <c r="O38" s="51">
        <v>356.54796067092116</v>
      </c>
    </row>
    <row r="39" spans="1:15" x14ac:dyDescent="0.35">
      <c r="A39" s="49">
        <v>36</v>
      </c>
      <c r="B39" s="52" t="s">
        <v>229</v>
      </c>
      <c r="C39" s="122">
        <v>820.29145946662868</v>
      </c>
      <c r="D39" s="122">
        <v>1093.1351806740809</v>
      </c>
      <c r="E39" s="122">
        <v>766.85432265233169</v>
      </c>
      <c r="F39" s="54">
        <v>1038.3113608128233</v>
      </c>
      <c r="G39" s="54">
        <v>660.50282164328371</v>
      </c>
      <c r="H39" s="54">
        <v>526.92259319679897</v>
      </c>
      <c r="I39" s="54">
        <v>844.50638791142762</v>
      </c>
      <c r="J39" s="54">
        <v>845.04116281719166</v>
      </c>
      <c r="K39" s="54">
        <v>646.71599324323881</v>
      </c>
      <c r="L39" s="54">
        <v>938.51947920593989</v>
      </c>
      <c r="M39" s="54">
        <v>672.61870001672537</v>
      </c>
      <c r="N39" s="54">
        <v>811.61493031708471</v>
      </c>
      <c r="O39" s="54">
        <v>616.38888448213754</v>
      </c>
    </row>
    <row r="40" spans="1:15" x14ac:dyDescent="0.35">
      <c r="A40" s="49">
        <v>37</v>
      </c>
      <c r="B40" s="52" t="s">
        <v>186</v>
      </c>
      <c r="C40" s="122">
        <v>128699.52467189128</v>
      </c>
      <c r="D40" s="122">
        <v>130363.57653582032</v>
      </c>
      <c r="E40" s="122">
        <v>133881.5957596566</v>
      </c>
      <c r="F40" s="54">
        <v>134363.16542942842</v>
      </c>
      <c r="G40" s="54">
        <v>135542.72659031607</v>
      </c>
      <c r="H40" s="54">
        <v>136821.11441291322</v>
      </c>
      <c r="I40" s="54">
        <v>136832.04997932681</v>
      </c>
      <c r="J40" s="54">
        <v>137384.37758650261</v>
      </c>
      <c r="K40" s="54">
        <v>138083.08379305521</v>
      </c>
      <c r="L40" s="54">
        <v>138730.04578350962</v>
      </c>
      <c r="M40" s="54">
        <v>139753.42269161125</v>
      </c>
      <c r="N40" s="54">
        <v>140957.68474952417</v>
      </c>
      <c r="O40" s="54">
        <v>141193.26809967545</v>
      </c>
    </row>
    <row r="41" spans="1:15" x14ac:dyDescent="0.35">
      <c r="B41" s="42"/>
    </row>
    <row r="42" spans="1:15" x14ac:dyDescent="0.35">
      <c r="C42" s="43"/>
      <c r="D42" s="43"/>
      <c r="F42" s="43"/>
      <c r="G42" s="43"/>
      <c r="H42" s="43"/>
      <c r="I42" s="43"/>
      <c r="J42" s="43"/>
      <c r="K42" s="43"/>
      <c r="L42" s="43"/>
      <c r="M42" s="43"/>
      <c r="N42" s="43"/>
      <c r="O42" s="43" t="s">
        <v>77</v>
      </c>
    </row>
    <row r="43" spans="1:15" x14ac:dyDescent="0.35">
      <c r="B43" s="133" t="s">
        <v>230</v>
      </c>
    </row>
    <row r="44" spans="1:15" x14ac:dyDescent="0.35">
      <c r="A44" s="106" t="s">
        <v>156</v>
      </c>
      <c r="B44" s="106" t="s">
        <v>157</v>
      </c>
      <c r="C44" s="107">
        <v>45230</v>
      </c>
      <c r="D44" s="107">
        <v>45260</v>
      </c>
      <c r="E44" s="107">
        <v>45291</v>
      </c>
      <c r="F44" s="107">
        <v>45322</v>
      </c>
      <c r="G44" s="107">
        <v>45351</v>
      </c>
      <c r="H44" s="107">
        <v>45382</v>
      </c>
      <c r="I44" s="107">
        <v>45412</v>
      </c>
      <c r="J44" s="107">
        <v>45443</v>
      </c>
      <c r="K44" s="107">
        <v>45473</v>
      </c>
      <c r="L44" s="107">
        <v>45504</v>
      </c>
      <c r="M44" s="107">
        <v>45535</v>
      </c>
      <c r="N44" s="107">
        <v>45565</v>
      </c>
      <c r="O44" s="107">
        <v>45596</v>
      </c>
    </row>
    <row r="45" spans="1:15" x14ac:dyDescent="0.35">
      <c r="A45" s="49">
        <v>1</v>
      </c>
      <c r="B45" s="50" t="s">
        <v>83</v>
      </c>
      <c r="C45" s="51">
        <v>47.763224576910005</v>
      </c>
      <c r="D45" s="51">
        <v>48.556595375440004</v>
      </c>
      <c r="E45" s="51">
        <v>48.981819025440004</v>
      </c>
      <c r="F45" s="51">
        <v>26.026101441710001</v>
      </c>
      <c r="G45" s="51">
        <v>21.213777700929999</v>
      </c>
      <c r="H45" s="51">
        <v>20.14900658753</v>
      </c>
      <c r="I45" s="51">
        <v>19.803551160320001</v>
      </c>
      <c r="J45" s="51">
        <v>18.786130877289999</v>
      </c>
      <c r="K45" s="51">
        <v>20.764022736139999</v>
      </c>
      <c r="L45" s="51">
        <v>0.70627214812000005</v>
      </c>
      <c r="M45" s="51">
        <v>0.87889025182000002</v>
      </c>
      <c r="N45" s="51">
        <v>5.3480798120600008</v>
      </c>
      <c r="O45" s="51">
        <v>2.5722806220600001</v>
      </c>
    </row>
    <row r="46" spans="1:15" x14ac:dyDescent="0.35">
      <c r="A46" s="49">
        <v>2</v>
      </c>
      <c r="B46" s="50" t="s">
        <v>84</v>
      </c>
      <c r="C46" s="117">
        <v>693.63254997399997</v>
      </c>
      <c r="D46" s="117">
        <v>607.90809678100004</v>
      </c>
      <c r="E46" s="117">
        <v>791.30833421800003</v>
      </c>
      <c r="F46" s="51">
        <v>1719.707048812</v>
      </c>
      <c r="G46" s="51">
        <v>1323.7685252020001</v>
      </c>
      <c r="H46" s="51">
        <v>1221.50276538</v>
      </c>
      <c r="I46" s="51">
        <v>1481.5492136190001</v>
      </c>
      <c r="J46" s="51">
        <v>1599.135770715</v>
      </c>
      <c r="K46" s="51">
        <v>898.537529737</v>
      </c>
      <c r="L46" s="51">
        <v>930.53944535799997</v>
      </c>
      <c r="M46" s="51">
        <v>1968.522339893</v>
      </c>
      <c r="N46" s="51">
        <v>2362.3934053480002</v>
      </c>
      <c r="O46" s="51">
        <v>1022.813643374</v>
      </c>
    </row>
    <row r="47" spans="1:15" x14ac:dyDescent="0.35">
      <c r="A47" s="49">
        <v>3</v>
      </c>
      <c r="B47" s="50" t="s">
        <v>85</v>
      </c>
      <c r="C47" s="117">
        <v>67153.579611721827</v>
      </c>
      <c r="D47" s="117">
        <v>66691.725464187824</v>
      </c>
      <c r="E47" s="117">
        <v>69316.163328500814</v>
      </c>
      <c r="F47" s="51">
        <v>68486.820382151825</v>
      </c>
      <c r="G47" s="51">
        <v>69482.316284771819</v>
      </c>
      <c r="H47" s="51">
        <v>70968.285868168809</v>
      </c>
      <c r="I47" s="51">
        <v>71404.159988052808</v>
      </c>
      <c r="J47" s="51">
        <v>70279.255116480825</v>
      </c>
      <c r="K47" s="51">
        <v>67219.333165188815</v>
      </c>
      <c r="L47" s="51">
        <v>65357.108148956002</v>
      </c>
      <c r="M47" s="51">
        <v>63788.365818835999</v>
      </c>
      <c r="N47" s="51">
        <v>62916.839584829002</v>
      </c>
      <c r="O47" s="51">
        <v>63014.186532418003</v>
      </c>
    </row>
    <row r="48" spans="1:15" x14ac:dyDescent="0.35">
      <c r="A48" s="49">
        <v>4</v>
      </c>
      <c r="B48" s="50" t="s">
        <v>86</v>
      </c>
      <c r="C48" s="117">
        <v>0</v>
      </c>
      <c r="D48" s="117">
        <v>0</v>
      </c>
      <c r="E48" s="117">
        <v>0</v>
      </c>
      <c r="F48" s="51">
        <v>0</v>
      </c>
      <c r="G48" s="51">
        <v>0</v>
      </c>
      <c r="H48" s="51">
        <v>0</v>
      </c>
      <c r="I48" s="51">
        <v>0</v>
      </c>
      <c r="J48" s="51">
        <v>0</v>
      </c>
      <c r="K48" s="51">
        <v>0</v>
      </c>
      <c r="L48" s="51">
        <v>0</v>
      </c>
      <c r="M48" s="51">
        <v>0</v>
      </c>
      <c r="N48" s="51">
        <v>0</v>
      </c>
      <c r="O48" s="51">
        <v>0</v>
      </c>
    </row>
    <row r="49" spans="1:15" x14ac:dyDescent="0.35">
      <c r="A49" s="49">
        <v>5</v>
      </c>
      <c r="B49" s="50" t="s">
        <v>87</v>
      </c>
      <c r="C49" s="117">
        <v>28.506105399999999</v>
      </c>
      <c r="D49" s="117">
        <v>28.6536537</v>
      </c>
      <c r="E49" s="117">
        <v>28.7970097</v>
      </c>
      <c r="F49" s="51">
        <v>28.961011501000002</v>
      </c>
      <c r="G49" s="51">
        <v>38.480005101000003</v>
      </c>
      <c r="H49" s="51">
        <v>484.06835261700002</v>
      </c>
      <c r="I49" s="51">
        <v>565.53580218800005</v>
      </c>
      <c r="J49" s="51">
        <v>1593.709123891</v>
      </c>
      <c r="K49" s="51">
        <v>4945.52193076</v>
      </c>
      <c r="L49" s="51">
        <v>7520.4898987619999</v>
      </c>
      <c r="M49" s="51">
        <v>7784.7363012690003</v>
      </c>
      <c r="N49" s="51">
        <v>8104.7668847630002</v>
      </c>
      <c r="O49" s="51">
        <v>12526.649663851</v>
      </c>
    </row>
    <row r="50" spans="1:15" x14ac:dyDescent="0.35">
      <c r="A50" s="49">
        <v>6</v>
      </c>
      <c r="B50" s="50" t="s">
        <v>88</v>
      </c>
      <c r="C50" s="117">
        <v>35253.699163427998</v>
      </c>
      <c r="D50" s="117">
        <v>37216.763554161</v>
      </c>
      <c r="E50" s="117">
        <v>37591.427227229004</v>
      </c>
      <c r="F50" s="51">
        <v>37406.361456708997</v>
      </c>
      <c r="G50" s="51">
        <v>37581.347949349001</v>
      </c>
      <c r="H50" s="51">
        <v>37060.255802692343</v>
      </c>
      <c r="I50" s="51">
        <v>37101.706393969784</v>
      </c>
      <c r="J50" s="51">
        <v>37634.741229855703</v>
      </c>
      <c r="K50" s="51">
        <v>39038.802171039992</v>
      </c>
      <c r="L50" s="51">
        <v>39465.422428221296</v>
      </c>
      <c r="M50" s="51">
        <v>41835.931240277896</v>
      </c>
      <c r="N50" s="51">
        <v>43006.549945581341</v>
      </c>
      <c r="O50" s="51">
        <v>40177.757786723538</v>
      </c>
    </row>
    <row r="51" spans="1:15" x14ac:dyDescent="0.35">
      <c r="A51" s="49">
        <v>7</v>
      </c>
      <c r="B51" s="50" t="s">
        <v>89</v>
      </c>
      <c r="C51" s="117">
        <v>2486.2000393769999</v>
      </c>
      <c r="D51" s="117">
        <v>2608.7445437790002</v>
      </c>
      <c r="E51" s="117">
        <v>2653.7603433139998</v>
      </c>
      <c r="F51" s="51">
        <v>2818.110586456</v>
      </c>
      <c r="G51" s="51">
        <v>2844.345242249</v>
      </c>
      <c r="H51" s="51">
        <v>2812.0171221350001</v>
      </c>
      <c r="I51" s="51">
        <v>2512.9358524519998</v>
      </c>
      <c r="J51" s="51">
        <v>2329.3244547879999</v>
      </c>
      <c r="K51" s="51">
        <v>2547.799977487</v>
      </c>
      <c r="L51" s="51">
        <v>2456.038680481</v>
      </c>
      <c r="M51" s="51">
        <v>2436.7627108910001</v>
      </c>
      <c r="N51" s="51">
        <v>2495.3659837979999</v>
      </c>
      <c r="O51" s="51">
        <v>2688.1614334730002</v>
      </c>
    </row>
    <row r="52" spans="1:15" x14ac:dyDescent="0.35">
      <c r="A52" s="49">
        <v>8</v>
      </c>
      <c r="B52" s="50" t="s">
        <v>90</v>
      </c>
      <c r="C52" s="117">
        <v>12728.995731311001</v>
      </c>
      <c r="D52" s="117">
        <v>12897.195002635</v>
      </c>
      <c r="E52" s="117">
        <v>13192.448451671</v>
      </c>
      <c r="F52" s="51">
        <v>13215.591651735</v>
      </c>
      <c r="G52" s="51">
        <v>13648.388510825</v>
      </c>
      <c r="H52" s="51">
        <v>13309.679909623001</v>
      </c>
      <c r="I52" s="51">
        <v>13438.148902909001</v>
      </c>
      <c r="J52" s="51">
        <v>13414.216516023</v>
      </c>
      <c r="K52" s="51">
        <v>12714.671279811</v>
      </c>
      <c r="L52" s="51">
        <v>12265.214215693</v>
      </c>
      <c r="M52" s="51">
        <v>11511.175572859</v>
      </c>
      <c r="N52" s="51">
        <v>11505.954454911</v>
      </c>
      <c r="O52" s="51">
        <v>11127.561564289001</v>
      </c>
    </row>
    <row r="53" spans="1:15" x14ac:dyDescent="0.35">
      <c r="A53" s="49">
        <v>9</v>
      </c>
      <c r="B53" s="50" t="s">
        <v>91</v>
      </c>
      <c r="C53" s="117">
        <v>2017.0981639859999</v>
      </c>
      <c r="D53" s="117">
        <v>2032.373444333</v>
      </c>
      <c r="E53" s="117">
        <v>2038.494164359</v>
      </c>
      <c r="F53" s="51">
        <v>2146.6457166730002</v>
      </c>
      <c r="G53" s="51">
        <v>1977.908092833</v>
      </c>
      <c r="H53" s="51">
        <v>2093.5215125822601</v>
      </c>
      <c r="I53" s="51">
        <v>2064.7199384415198</v>
      </c>
      <c r="J53" s="51">
        <v>2120.158903904</v>
      </c>
      <c r="K53" s="51">
        <v>2260.5811376370002</v>
      </c>
      <c r="L53" s="51">
        <v>2129.155198556</v>
      </c>
      <c r="M53" s="51">
        <v>2201.5649374250002</v>
      </c>
      <c r="N53" s="51">
        <v>2177.235473787</v>
      </c>
      <c r="O53" s="51">
        <v>1642.135653345</v>
      </c>
    </row>
    <row r="54" spans="1:15" x14ac:dyDescent="0.35">
      <c r="A54" s="49">
        <v>10</v>
      </c>
      <c r="B54" s="50" t="s">
        <v>92</v>
      </c>
      <c r="C54" s="117">
        <v>0</v>
      </c>
      <c r="D54" s="117">
        <v>0</v>
      </c>
      <c r="E54" s="117">
        <v>0</v>
      </c>
      <c r="F54" s="51">
        <v>0</v>
      </c>
      <c r="G54" s="51">
        <v>0</v>
      </c>
      <c r="H54" s="51">
        <v>0</v>
      </c>
      <c r="I54" s="51">
        <v>0</v>
      </c>
      <c r="J54" s="51">
        <v>0</v>
      </c>
      <c r="K54" s="51">
        <v>0</v>
      </c>
      <c r="L54" s="51">
        <v>0</v>
      </c>
      <c r="M54" s="51">
        <v>0</v>
      </c>
      <c r="N54" s="51">
        <v>0</v>
      </c>
      <c r="O54" s="51">
        <v>0</v>
      </c>
    </row>
    <row r="55" spans="1:15" x14ac:dyDescent="0.35">
      <c r="A55" s="49">
        <v>11</v>
      </c>
      <c r="B55" s="50" t="s">
        <v>93</v>
      </c>
      <c r="C55" s="117">
        <v>4982.2806147903011</v>
      </c>
      <c r="D55" s="117">
        <v>4967.5789203637469</v>
      </c>
      <c r="E55" s="117">
        <v>4922.625343932953</v>
      </c>
      <c r="F55" s="51">
        <v>5001.2978198128112</v>
      </c>
      <c r="G55" s="51">
        <v>4960.8502312633773</v>
      </c>
      <c r="H55" s="51">
        <v>4870.929714886076</v>
      </c>
      <c r="I55" s="51">
        <v>4659.5737330629827</v>
      </c>
      <c r="J55" s="51">
        <v>4662.785572462627</v>
      </c>
      <c r="K55" s="51">
        <v>4692.9076351443218</v>
      </c>
      <c r="L55" s="51">
        <v>4715.61667049068</v>
      </c>
      <c r="M55" s="51">
        <v>4665.3386217037887</v>
      </c>
      <c r="N55" s="51">
        <v>4775.6737592777481</v>
      </c>
      <c r="O55" s="51">
        <v>4776.8022816633338</v>
      </c>
    </row>
    <row r="56" spans="1:15" x14ac:dyDescent="0.35">
      <c r="A56" s="49">
        <v>12</v>
      </c>
      <c r="B56" s="50" t="s">
        <v>94</v>
      </c>
      <c r="C56" s="117">
        <v>25</v>
      </c>
      <c r="D56" s="117">
        <v>25</v>
      </c>
      <c r="E56" s="117">
        <v>25</v>
      </c>
      <c r="F56" s="51">
        <v>25</v>
      </c>
      <c r="G56" s="51">
        <v>25</v>
      </c>
      <c r="H56" s="51">
        <v>25</v>
      </c>
      <c r="I56" s="51">
        <v>25</v>
      </c>
      <c r="J56" s="51">
        <v>25</v>
      </c>
      <c r="K56" s="51">
        <v>25</v>
      </c>
      <c r="L56" s="51">
        <v>25</v>
      </c>
      <c r="M56" s="51">
        <v>25</v>
      </c>
      <c r="N56" s="51">
        <v>25</v>
      </c>
      <c r="O56" s="51">
        <v>25</v>
      </c>
    </row>
    <row r="57" spans="1:15" x14ac:dyDescent="0.35">
      <c r="A57" s="49">
        <v>13</v>
      </c>
      <c r="B57" s="50" t="s">
        <v>95</v>
      </c>
      <c r="C57" s="117">
        <v>261.18249676302497</v>
      </c>
      <c r="D57" s="117">
        <v>254.01367253562501</v>
      </c>
      <c r="E57" s="117">
        <v>243.33195834364301</v>
      </c>
      <c r="F57" s="51">
        <v>243.32719369089003</v>
      </c>
      <c r="G57" s="51">
        <v>235.362705002111</v>
      </c>
      <c r="H57" s="51">
        <v>225.45839746210001</v>
      </c>
      <c r="I57" s="51">
        <v>223.09591737548001</v>
      </c>
      <c r="J57" s="51">
        <v>218.60520695299999</v>
      </c>
      <c r="K57" s="51">
        <v>209.30799664056602</v>
      </c>
      <c r="L57" s="51">
        <v>209.89938692016801</v>
      </c>
      <c r="M57" s="51">
        <v>204.44022947390999</v>
      </c>
      <c r="N57" s="51">
        <v>193.838040959647</v>
      </c>
      <c r="O57" s="51">
        <v>192.79729082358898</v>
      </c>
    </row>
    <row r="58" spans="1:15" x14ac:dyDescent="0.35">
      <c r="A58" s="49">
        <v>14</v>
      </c>
      <c r="B58" s="50" t="s">
        <v>96</v>
      </c>
      <c r="C58" s="117">
        <v>0</v>
      </c>
      <c r="D58" s="117">
        <v>0</v>
      </c>
      <c r="E58" s="117">
        <v>0</v>
      </c>
      <c r="F58" s="51">
        <v>0</v>
      </c>
      <c r="G58" s="51">
        <v>0</v>
      </c>
      <c r="H58" s="51">
        <v>0</v>
      </c>
      <c r="I58" s="51">
        <v>0</v>
      </c>
      <c r="J58" s="51">
        <v>0</v>
      </c>
      <c r="K58" s="51">
        <v>0</v>
      </c>
      <c r="L58" s="51">
        <v>0</v>
      </c>
      <c r="M58" s="51">
        <v>0</v>
      </c>
      <c r="N58" s="51">
        <v>0</v>
      </c>
      <c r="O58" s="51">
        <v>0</v>
      </c>
    </row>
    <row r="59" spans="1:15" x14ac:dyDescent="0.35">
      <c r="A59" s="49">
        <v>15</v>
      </c>
      <c r="B59" s="50" t="s">
        <v>97</v>
      </c>
      <c r="C59" s="117">
        <v>0</v>
      </c>
      <c r="D59" s="117">
        <v>0</v>
      </c>
      <c r="E59" s="117">
        <v>0</v>
      </c>
      <c r="F59" s="51">
        <v>0</v>
      </c>
      <c r="G59" s="51">
        <v>0</v>
      </c>
      <c r="H59" s="51">
        <v>0</v>
      </c>
      <c r="I59" s="51">
        <v>0</v>
      </c>
      <c r="J59" s="51">
        <v>0</v>
      </c>
      <c r="K59" s="51">
        <v>0</v>
      </c>
      <c r="L59" s="51">
        <v>0</v>
      </c>
      <c r="M59" s="51">
        <v>0</v>
      </c>
      <c r="N59" s="51">
        <v>0</v>
      </c>
      <c r="O59" s="51">
        <v>0</v>
      </c>
    </row>
    <row r="60" spans="1:15" x14ac:dyDescent="0.35">
      <c r="A60" s="49">
        <v>16</v>
      </c>
      <c r="B60" s="50" t="s">
        <v>98</v>
      </c>
      <c r="C60" s="117">
        <v>0</v>
      </c>
      <c r="D60" s="117">
        <v>0</v>
      </c>
      <c r="E60" s="117">
        <v>0</v>
      </c>
      <c r="F60" s="51">
        <v>0</v>
      </c>
      <c r="G60" s="51">
        <v>0</v>
      </c>
      <c r="H60" s="51">
        <v>0</v>
      </c>
      <c r="I60" s="51">
        <v>0</v>
      </c>
      <c r="J60" s="51">
        <v>0</v>
      </c>
      <c r="K60" s="51">
        <v>0</v>
      </c>
      <c r="L60" s="51">
        <v>0</v>
      </c>
      <c r="M60" s="51">
        <v>0</v>
      </c>
      <c r="N60" s="51">
        <v>0</v>
      </c>
      <c r="O60" s="51">
        <v>0</v>
      </c>
    </row>
    <row r="61" spans="1:15" x14ac:dyDescent="0.35">
      <c r="A61" s="49">
        <v>17</v>
      </c>
      <c r="B61" s="50" t="s">
        <v>99</v>
      </c>
      <c r="C61" s="117">
        <v>0</v>
      </c>
      <c r="D61" s="117">
        <v>0</v>
      </c>
      <c r="E61" s="117">
        <v>0</v>
      </c>
      <c r="F61" s="51">
        <v>0</v>
      </c>
      <c r="G61" s="51">
        <v>0</v>
      </c>
      <c r="H61" s="51">
        <v>0</v>
      </c>
      <c r="I61" s="51">
        <v>0</v>
      </c>
      <c r="J61" s="51">
        <v>0</v>
      </c>
      <c r="K61" s="51">
        <v>0</v>
      </c>
      <c r="L61" s="51">
        <v>0</v>
      </c>
      <c r="M61" s="51">
        <v>0</v>
      </c>
      <c r="N61" s="51">
        <v>0</v>
      </c>
      <c r="O61" s="51">
        <v>0</v>
      </c>
    </row>
    <row r="62" spans="1:15" x14ac:dyDescent="0.35">
      <c r="A62" s="49">
        <v>18</v>
      </c>
      <c r="B62" s="50" t="s">
        <v>100</v>
      </c>
      <c r="C62" s="117">
        <v>0</v>
      </c>
      <c r="D62" s="117">
        <v>0</v>
      </c>
      <c r="E62" s="117">
        <v>0</v>
      </c>
      <c r="F62" s="51">
        <v>0</v>
      </c>
      <c r="G62" s="51">
        <v>0</v>
      </c>
      <c r="H62" s="51">
        <v>0</v>
      </c>
      <c r="I62" s="51">
        <v>0</v>
      </c>
      <c r="J62" s="51">
        <v>0</v>
      </c>
      <c r="K62" s="51">
        <v>0</v>
      </c>
      <c r="L62" s="51">
        <v>0</v>
      </c>
      <c r="M62" s="51">
        <v>0</v>
      </c>
      <c r="N62" s="51">
        <v>0</v>
      </c>
      <c r="O62" s="51">
        <v>0</v>
      </c>
    </row>
    <row r="63" spans="1:15" x14ac:dyDescent="0.35">
      <c r="A63" s="49">
        <v>19</v>
      </c>
      <c r="B63" s="50" t="s">
        <v>101</v>
      </c>
      <c r="C63" s="117">
        <v>0</v>
      </c>
      <c r="D63" s="117">
        <v>0</v>
      </c>
      <c r="E63" s="117">
        <v>0</v>
      </c>
      <c r="F63" s="51">
        <v>0</v>
      </c>
      <c r="G63" s="51">
        <v>0</v>
      </c>
      <c r="H63" s="51">
        <v>0</v>
      </c>
      <c r="I63" s="51">
        <v>0</v>
      </c>
      <c r="J63" s="51">
        <v>0</v>
      </c>
      <c r="K63" s="51">
        <v>0</v>
      </c>
      <c r="L63" s="51">
        <v>0</v>
      </c>
      <c r="M63" s="51">
        <v>0</v>
      </c>
      <c r="N63" s="51">
        <v>0</v>
      </c>
      <c r="O63" s="51">
        <v>0</v>
      </c>
    </row>
    <row r="64" spans="1:15" x14ac:dyDescent="0.35">
      <c r="A64" s="49">
        <v>20</v>
      </c>
      <c r="B64" s="50" t="s">
        <v>102</v>
      </c>
      <c r="C64" s="117">
        <v>0</v>
      </c>
      <c r="D64" s="117">
        <v>0</v>
      </c>
      <c r="E64" s="117">
        <v>0</v>
      </c>
      <c r="F64" s="51">
        <v>0</v>
      </c>
      <c r="G64" s="51">
        <v>0</v>
      </c>
      <c r="H64" s="51">
        <v>0</v>
      </c>
      <c r="I64" s="51">
        <v>0</v>
      </c>
      <c r="J64" s="51">
        <v>0</v>
      </c>
      <c r="K64" s="51">
        <v>0</v>
      </c>
      <c r="L64" s="51">
        <v>0</v>
      </c>
      <c r="M64" s="51">
        <v>0</v>
      </c>
      <c r="N64" s="51">
        <v>0</v>
      </c>
      <c r="O64" s="51">
        <v>0</v>
      </c>
    </row>
    <row r="65" spans="1:15" x14ac:dyDescent="0.35">
      <c r="A65" s="49">
        <v>21</v>
      </c>
      <c r="B65" s="50" t="s">
        <v>103</v>
      </c>
      <c r="C65" s="117">
        <v>22.462181130000001</v>
      </c>
      <c r="D65" s="117">
        <v>22.430068894000001</v>
      </c>
      <c r="E65" s="117">
        <v>22.397956657999998</v>
      </c>
      <c r="F65" s="51">
        <v>22.365844371929999</v>
      </c>
      <c r="G65" s="51">
        <v>22.333732185999999</v>
      </c>
      <c r="H65" s="51">
        <v>22.301619949999999</v>
      </c>
      <c r="I65" s="51">
        <v>22.26950758836</v>
      </c>
      <c r="J65" s="51">
        <v>22.237395478</v>
      </c>
      <c r="K65" s="51">
        <v>22.205283242</v>
      </c>
      <c r="L65" s="51">
        <v>22.173170805119998</v>
      </c>
      <c r="M65" s="51">
        <v>22.141058544080003</v>
      </c>
      <c r="N65" s="51">
        <v>22.108946283080002</v>
      </c>
      <c r="O65" s="51">
        <v>22.076834022029999</v>
      </c>
    </row>
    <row r="66" spans="1:15" x14ac:dyDescent="0.35">
      <c r="A66" s="49">
        <v>22</v>
      </c>
      <c r="B66" s="52" t="s">
        <v>104</v>
      </c>
      <c r="C66" s="122">
        <v>125700.39988245803</v>
      </c>
      <c r="D66" s="122">
        <v>127400.94301674559</v>
      </c>
      <c r="E66" s="122">
        <v>130874.73593695184</v>
      </c>
      <c r="F66" s="54">
        <v>131140.21481335518</v>
      </c>
      <c r="G66" s="54">
        <v>132161.31505648326</v>
      </c>
      <c r="H66" s="54">
        <v>133113.17007208412</v>
      </c>
      <c r="I66" s="54">
        <v>133518.49880081922</v>
      </c>
      <c r="J66" s="54">
        <v>133917.95542142843</v>
      </c>
      <c r="K66" s="54">
        <v>134595.43212942392</v>
      </c>
      <c r="L66" s="54">
        <v>135097.36351639143</v>
      </c>
      <c r="M66" s="54">
        <v>136444.85772142455</v>
      </c>
      <c r="N66" s="54">
        <v>137591.07455934986</v>
      </c>
      <c r="O66" s="54">
        <v>137218.51496460452</v>
      </c>
    </row>
    <row r="67" spans="1:15" x14ac:dyDescent="0.35">
      <c r="A67" s="49">
        <v>23</v>
      </c>
      <c r="B67" s="50" t="s">
        <v>159</v>
      </c>
      <c r="C67" s="117">
        <v>767.53346189740432</v>
      </c>
      <c r="D67" s="117">
        <v>960.90085128354542</v>
      </c>
      <c r="E67" s="117">
        <v>713.19805135688875</v>
      </c>
      <c r="F67" s="51">
        <v>969.51940138032728</v>
      </c>
      <c r="G67" s="51">
        <v>971.6856082716514</v>
      </c>
      <c r="H67" s="51">
        <v>1098.6611130634662</v>
      </c>
      <c r="I67" s="51">
        <v>1050.4477840286863</v>
      </c>
      <c r="J67" s="51">
        <v>1280.1908279191161</v>
      </c>
      <c r="K67" s="51">
        <v>1146.875847018656</v>
      </c>
      <c r="L67" s="51">
        <v>1253.1801100114631</v>
      </c>
      <c r="M67" s="51">
        <v>992.13943490452596</v>
      </c>
      <c r="N67" s="51">
        <v>1196.463902822519</v>
      </c>
      <c r="O67" s="51">
        <v>1569.1761756667622</v>
      </c>
    </row>
    <row r="68" spans="1:15" x14ac:dyDescent="0.35">
      <c r="A68" s="49">
        <v>24</v>
      </c>
      <c r="B68" s="50" t="s">
        <v>165</v>
      </c>
      <c r="C68" s="117">
        <v>1.7282000000000002E-5</v>
      </c>
      <c r="D68" s="117">
        <v>4.0939228000000001E-2</v>
      </c>
      <c r="E68" s="117">
        <v>1.7282000000000002E-5</v>
      </c>
      <c r="F68" s="51">
        <v>3.1893281000000002E-2</v>
      </c>
      <c r="G68" s="51">
        <v>6.9509084999999998E-2</v>
      </c>
      <c r="H68" s="51">
        <v>1.7282000000000002E-5</v>
      </c>
      <c r="I68" s="51">
        <v>3.4299945999999998E-2</v>
      </c>
      <c r="J68" s="51">
        <v>3.6386607000000001E-2</v>
      </c>
      <c r="K68" s="51">
        <v>3.9058074999999998E-2</v>
      </c>
      <c r="L68" s="51">
        <v>3.8451538E-2</v>
      </c>
      <c r="M68" s="51">
        <v>8.2564088999999993E-2</v>
      </c>
      <c r="N68" s="51">
        <v>1.7282000000000002E-5</v>
      </c>
      <c r="O68" s="51">
        <v>1.7282000000000002E-5</v>
      </c>
    </row>
    <row r="69" spans="1:15" x14ac:dyDescent="0.35">
      <c r="A69" s="49">
        <v>25</v>
      </c>
      <c r="B69" s="50" t="s">
        <v>166</v>
      </c>
      <c r="C69" s="117">
        <v>293.61275318889801</v>
      </c>
      <c r="D69" s="117">
        <v>336.68332522005801</v>
      </c>
      <c r="E69" s="117">
        <v>138.61961479913799</v>
      </c>
      <c r="F69" s="51">
        <v>228.581074813138</v>
      </c>
      <c r="G69" s="51">
        <v>90.495179986858005</v>
      </c>
      <c r="H69" s="51">
        <v>80.092464703137992</v>
      </c>
      <c r="I69" s="51">
        <v>122.06073502313798</v>
      </c>
      <c r="J69" s="51">
        <v>189.07354272113128</v>
      </c>
      <c r="K69" s="51">
        <v>36.85441118813128</v>
      </c>
      <c r="L69" s="51">
        <v>285.94342814801576</v>
      </c>
      <c r="M69" s="51">
        <v>34.049196767137282</v>
      </c>
      <c r="N69" s="51">
        <v>42.843102272131276</v>
      </c>
      <c r="O69" s="51">
        <v>84.335706643085942</v>
      </c>
    </row>
    <row r="70" spans="1:15" x14ac:dyDescent="0.35">
      <c r="A70" s="49">
        <v>26</v>
      </c>
      <c r="B70" s="50" t="s">
        <v>167</v>
      </c>
      <c r="C70" s="117">
        <v>1100.9156268070701</v>
      </c>
      <c r="D70" s="117">
        <v>985.75881443299522</v>
      </c>
      <c r="E70" s="117">
        <v>1052.176782768149</v>
      </c>
      <c r="F70" s="51">
        <v>1236.8715370538653</v>
      </c>
      <c r="G70" s="51">
        <v>1211.4650195345498</v>
      </c>
      <c r="H70" s="51">
        <v>1261.0676148152968</v>
      </c>
      <c r="I70" s="51">
        <v>1187.9828464285367</v>
      </c>
      <c r="J70" s="51">
        <v>1133.4646459131279</v>
      </c>
      <c r="K70" s="51">
        <v>1180.1121271216568</v>
      </c>
      <c r="L70" s="51">
        <v>1251.7757256958384</v>
      </c>
      <c r="M70" s="51">
        <v>1247.8918557206875</v>
      </c>
      <c r="N70" s="51">
        <v>1212.7597266322648</v>
      </c>
      <c r="O70" s="51">
        <v>1226.1419261288652</v>
      </c>
    </row>
    <row r="71" spans="1:15" x14ac:dyDescent="0.35">
      <c r="A71" s="49">
        <v>27</v>
      </c>
      <c r="B71" s="50" t="s">
        <v>168</v>
      </c>
      <c r="C71" s="117">
        <v>32.205151821484101</v>
      </c>
      <c r="D71" s="117">
        <v>140.7981363291741</v>
      </c>
      <c r="E71" s="117">
        <v>219.27900902593407</v>
      </c>
      <c r="F71" s="51">
        <v>165.09630608574403</v>
      </c>
      <c r="G71" s="51">
        <v>93.149721947104098</v>
      </c>
      <c r="H71" s="51">
        <v>108.557605987</v>
      </c>
      <c r="I71" s="51">
        <v>95.515707321573402</v>
      </c>
      <c r="J71" s="51">
        <v>33.316034602999999</v>
      </c>
      <c r="K71" s="51">
        <v>104.3071022491322</v>
      </c>
      <c r="L71" s="51">
        <v>99.501213477869996</v>
      </c>
      <c r="M71" s="51">
        <v>45.251268004140002</v>
      </c>
      <c r="N71" s="51">
        <v>59.942220367452272</v>
      </c>
      <c r="O71" s="51">
        <v>36.066896381342268</v>
      </c>
    </row>
    <row r="72" spans="1:15" x14ac:dyDescent="0.35">
      <c r="A72" s="49">
        <v>28</v>
      </c>
      <c r="B72" s="52" t="s">
        <v>169</v>
      </c>
      <c r="C72" s="122">
        <v>2194.2670109968567</v>
      </c>
      <c r="D72" s="122">
        <v>2424.1820664937723</v>
      </c>
      <c r="E72" s="122">
        <v>2123.2734752321107</v>
      </c>
      <c r="F72" s="54">
        <v>2600.1002126140747</v>
      </c>
      <c r="G72" s="54">
        <v>2366.8650388251622</v>
      </c>
      <c r="H72" s="54">
        <v>2548.3788158509014</v>
      </c>
      <c r="I72" s="54">
        <v>2456.0413727479345</v>
      </c>
      <c r="J72" s="54">
        <v>2636.0814377633756</v>
      </c>
      <c r="K72" s="54">
        <v>2468.1885456525761</v>
      </c>
      <c r="L72" s="54">
        <v>2890.4389288711864</v>
      </c>
      <c r="M72" s="54">
        <v>2319.4143194854905</v>
      </c>
      <c r="N72" s="54">
        <v>2512.0089693763675</v>
      </c>
      <c r="O72" s="54">
        <v>2915.7207221020553</v>
      </c>
    </row>
    <row r="73" spans="1:15" x14ac:dyDescent="0.35">
      <c r="A73" s="49">
        <v>29</v>
      </c>
      <c r="B73" s="52" t="s">
        <v>177</v>
      </c>
      <c r="C73" s="122">
        <v>127894.66689345488</v>
      </c>
      <c r="D73" s="122">
        <v>129825.12508323936</v>
      </c>
      <c r="E73" s="122">
        <v>132998.00941218401</v>
      </c>
      <c r="F73" s="54">
        <v>133740.31502596926</v>
      </c>
      <c r="G73" s="54">
        <v>134528.1800953084</v>
      </c>
      <c r="H73" s="54">
        <v>135661.54888793503</v>
      </c>
      <c r="I73" s="54">
        <v>135974.54017356719</v>
      </c>
      <c r="J73" s="54">
        <v>136554.03685919181</v>
      </c>
      <c r="K73" s="54">
        <v>137063.62067507644</v>
      </c>
      <c r="L73" s="54">
        <v>137987.80244526258</v>
      </c>
      <c r="M73" s="54">
        <v>138764.27204091003</v>
      </c>
      <c r="N73" s="54">
        <v>140103.08352872627</v>
      </c>
      <c r="O73" s="54">
        <v>140134.23568670658</v>
      </c>
    </row>
    <row r="74" spans="1:15" x14ac:dyDescent="0.35">
      <c r="A74" s="49">
        <v>30</v>
      </c>
      <c r="B74" s="50" t="s">
        <v>178</v>
      </c>
      <c r="C74" s="117">
        <v>82.462874310035318</v>
      </c>
      <c r="D74" s="117">
        <v>81.073353033119176</v>
      </c>
      <c r="E74" s="117">
        <v>81.028935705192112</v>
      </c>
      <c r="F74" s="51">
        <v>90.016687103402802</v>
      </c>
      <c r="G74" s="51">
        <v>86.26827281519104</v>
      </c>
      <c r="H74" s="51">
        <v>99.109908550110504</v>
      </c>
      <c r="I74" s="51">
        <v>98.270287587147905</v>
      </c>
      <c r="J74" s="51">
        <v>93.055831212890482</v>
      </c>
      <c r="K74" s="51">
        <v>116.49615283834146</v>
      </c>
      <c r="L74" s="51">
        <v>94.289647666860489</v>
      </c>
      <c r="M74" s="51">
        <v>97.472435407870492</v>
      </c>
      <c r="N74" s="51">
        <v>126.2225972618932</v>
      </c>
      <c r="O74" s="51">
        <v>90.153152778906843</v>
      </c>
    </row>
    <row r="75" spans="1:15" x14ac:dyDescent="0.35">
      <c r="A75" s="49">
        <v>31</v>
      </c>
      <c r="B75" s="50" t="s">
        <v>179</v>
      </c>
      <c r="C75" s="117">
        <v>0.44817885600000001</v>
      </c>
      <c r="D75" s="117">
        <v>1.980558974</v>
      </c>
      <c r="E75" s="117">
        <v>4.0558224159999998</v>
      </c>
      <c r="F75" s="51">
        <v>3.8906870489999998</v>
      </c>
      <c r="G75" s="51">
        <v>1.4512069649999999</v>
      </c>
      <c r="H75" s="51">
        <v>0.40738869</v>
      </c>
      <c r="I75" s="51">
        <v>1.8039628299999999</v>
      </c>
      <c r="J75" s="51">
        <v>0</v>
      </c>
      <c r="K75" s="51">
        <v>6.1069008599999997</v>
      </c>
      <c r="L75" s="51">
        <v>-10.305032670999999</v>
      </c>
      <c r="M75" s="51">
        <v>4.9989644689999997</v>
      </c>
      <c r="N75" s="51">
        <v>4.9482238930899998</v>
      </c>
      <c r="O75" s="51">
        <v>6.5462979000000004E-2</v>
      </c>
    </row>
    <row r="76" spans="1:15" x14ac:dyDescent="0.35">
      <c r="A76" s="49">
        <v>32</v>
      </c>
      <c r="B76" s="50" t="s">
        <v>180</v>
      </c>
      <c r="C76" s="117">
        <v>457.73157979988451</v>
      </c>
      <c r="D76" s="117">
        <v>562.20934082489453</v>
      </c>
      <c r="E76" s="117">
        <v>231.68358615988447</v>
      </c>
      <c r="F76" s="51">
        <v>250.97104909888446</v>
      </c>
      <c r="G76" s="51">
        <v>104.15905344088446</v>
      </c>
      <c r="H76" s="51">
        <v>55.561681782999997</v>
      </c>
      <c r="I76" s="51">
        <v>253.72460500488449</v>
      </c>
      <c r="J76" s="51">
        <v>351.99053941199998</v>
      </c>
      <c r="K76" s="51">
        <v>134.51640088888445</v>
      </c>
      <c r="L76" s="51">
        <v>394.49169447588446</v>
      </c>
      <c r="M76" s="51">
        <v>226.06142045688</v>
      </c>
      <c r="N76" s="51">
        <v>137.00140596188447</v>
      </c>
      <c r="O76" s="51">
        <v>122.62505972788446</v>
      </c>
    </row>
    <row r="77" spans="1:15" x14ac:dyDescent="0.35">
      <c r="A77" s="49">
        <v>33</v>
      </c>
      <c r="B77" s="50" t="s">
        <v>182</v>
      </c>
      <c r="C77" s="117">
        <v>4.7047692830000001</v>
      </c>
      <c r="D77" s="117">
        <v>4.3919192919999999</v>
      </c>
      <c r="E77" s="117">
        <v>4.0705409689999996</v>
      </c>
      <c r="F77" s="51">
        <v>3.7491626440000001</v>
      </c>
      <c r="G77" s="51">
        <v>3.4454964659999998</v>
      </c>
      <c r="H77" s="51">
        <v>2.684076551</v>
      </c>
      <c r="I77" s="51">
        <v>2.1161790599999999</v>
      </c>
      <c r="J77" s="51">
        <v>2.4892343480000001</v>
      </c>
      <c r="K77" s="51">
        <v>2.1763843559999998</v>
      </c>
      <c r="L77" s="51">
        <v>1.9319107659999999</v>
      </c>
      <c r="M77" s="51">
        <v>1.769468891</v>
      </c>
      <c r="N77" s="51">
        <v>2.5266958229999998</v>
      </c>
      <c r="O77" s="51">
        <v>2.31641071</v>
      </c>
    </row>
    <row r="78" spans="1:15" x14ac:dyDescent="0.35">
      <c r="A78" s="49">
        <v>34</v>
      </c>
      <c r="B78" s="50" t="s">
        <v>183</v>
      </c>
      <c r="C78" s="117">
        <v>42.132234589938946</v>
      </c>
      <c r="D78" s="117">
        <v>47.152471746918714</v>
      </c>
      <c r="E78" s="117">
        <v>43.68598351637165</v>
      </c>
      <c r="F78" s="51">
        <v>44.129011586166399</v>
      </c>
      <c r="G78" s="51">
        <v>45.663277836291563</v>
      </c>
      <c r="H78" s="51">
        <v>43.897556849555258</v>
      </c>
      <c r="I78" s="51">
        <v>43.346779092467166</v>
      </c>
      <c r="J78" s="51">
        <v>47.88437292553499</v>
      </c>
      <c r="K78" s="51">
        <v>44.691982132364672</v>
      </c>
      <c r="L78" s="51">
        <v>42.832272187868909</v>
      </c>
      <c r="M78" s="51">
        <v>40.703007280908537</v>
      </c>
      <c r="N78" s="51">
        <v>43.762202392907348</v>
      </c>
      <c r="O78" s="51">
        <v>42.190616699425291</v>
      </c>
    </row>
    <row r="79" spans="1:15" x14ac:dyDescent="0.35">
      <c r="A79" s="49">
        <v>35</v>
      </c>
      <c r="B79" s="50" t="s">
        <v>184</v>
      </c>
      <c r="C79" s="117">
        <v>230.31259070077013</v>
      </c>
      <c r="D79" s="117">
        <v>393.44867832714834</v>
      </c>
      <c r="E79" s="117">
        <v>400.28622686488347</v>
      </c>
      <c r="F79" s="51">
        <v>643.01630012136889</v>
      </c>
      <c r="G79" s="51">
        <v>417.04086639691707</v>
      </c>
      <c r="H79" s="51">
        <v>322.94693031213319</v>
      </c>
      <c r="I79" s="51">
        <v>442.86008149692833</v>
      </c>
      <c r="J79" s="51">
        <v>345.90311815576621</v>
      </c>
      <c r="K79" s="51">
        <v>339.29612855464842</v>
      </c>
      <c r="L79" s="51">
        <v>412.03973691332629</v>
      </c>
      <c r="M79" s="51">
        <v>298.13976766606629</v>
      </c>
      <c r="N79" s="51">
        <v>494.3861079833099</v>
      </c>
      <c r="O79" s="51">
        <v>356.41777627692113</v>
      </c>
    </row>
    <row r="80" spans="1:15" x14ac:dyDescent="0.35">
      <c r="A80" s="49">
        <v>36</v>
      </c>
      <c r="B80" s="52" t="s">
        <v>229</v>
      </c>
      <c r="C80" s="122">
        <v>817.7922275396287</v>
      </c>
      <c r="D80" s="122">
        <v>1090.2563221980809</v>
      </c>
      <c r="E80" s="122">
        <v>764.81109563133168</v>
      </c>
      <c r="F80" s="54">
        <v>1035.7728976028234</v>
      </c>
      <c r="G80" s="54">
        <v>658.02817392028373</v>
      </c>
      <c r="H80" s="54">
        <v>524.60754273579892</v>
      </c>
      <c r="I80" s="54">
        <v>842.12189507142762</v>
      </c>
      <c r="J80" s="54">
        <v>841.32309605419164</v>
      </c>
      <c r="K80" s="54">
        <v>643.28394963023879</v>
      </c>
      <c r="L80" s="54">
        <v>935.28022933893988</v>
      </c>
      <c r="M80" s="54">
        <v>669.14506417172538</v>
      </c>
      <c r="N80" s="54">
        <v>808.84723331608473</v>
      </c>
      <c r="O80" s="54">
        <v>613.76847917213752</v>
      </c>
    </row>
    <row r="81" spans="1:15" x14ac:dyDescent="0.35">
      <c r="A81" s="49">
        <v>37</v>
      </c>
      <c r="B81" s="52" t="s">
        <v>186</v>
      </c>
      <c r="C81" s="122">
        <v>127076.87466591528</v>
      </c>
      <c r="D81" s="122">
        <v>128734.86876104132</v>
      </c>
      <c r="E81" s="122">
        <v>132233.19831655259</v>
      </c>
      <c r="F81" s="54">
        <v>132704.54212836642</v>
      </c>
      <c r="G81" s="54">
        <v>133870.15192138808</v>
      </c>
      <c r="H81" s="54">
        <v>135136.94134519921</v>
      </c>
      <c r="I81" s="54">
        <v>135132.41827849581</v>
      </c>
      <c r="J81" s="54">
        <v>135712.71376313761</v>
      </c>
      <c r="K81" s="54">
        <v>136420.33672544622</v>
      </c>
      <c r="L81" s="54">
        <v>137052.52221592361</v>
      </c>
      <c r="M81" s="54">
        <v>138095.12697673825</v>
      </c>
      <c r="N81" s="54">
        <v>139294.23629541017</v>
      </c>
      <c r="O81" s="54">
        <v>139520.46720753444</v>
      </c>
    </row>
    <row r="83" spans="1:15" x14ac:dyDescent="0.35">
      <c r="C83" s="43"/>
      <c r="D83" s="43"/>
      <c r="F83" s="43"/>
      <c r="G83" s="43"/>
      <c r="H83" s="43"/>
      <c r="I83" s="43"/>
      <c r="J83" s="43"/>
      <c r="K83" s="43"/>
      <c r="L83" s="43"/>
      <c r="M83" s="43"/>
      <c r="N83" s="43"/>
      <c r="O83" s="43" t="s">
        <v>77</v>
      </c>
    </row>
    <row r="84" spans="1:15" x14ac:dyDescent="0.35">
      <c r="B84" s="133" t="s">
        <v>231</v>
      </c>
    </row>
    <row r="85" spans="1:15" x14ac:dyDescent="0.35">
      <c r="A85" s="106" t="s">
        <v>156</v>
      </c>
      <c r="B85" s="106" t="s">
        <v>157</v>
      </c>
      <c r="C85" s="107">
        <v>45230</v>
      </c>
      <c r="D85" s="107">
        <v>45260</v>
      </c>
      <c r="E85" s="107">
        <v>45291</v>
      </c>
      <c r="F85" s="107">
        <v>45322</v>
      </c>
      <c r="G85" s="107">
        <v>45351</v>
      </c>
      <c r="H85" s="107">
        <v>45382</v>
      </c>
      <c r="I85" s="107">
        <v>45412</v>
      </c>
      <c r="J85" s="107">
        <v>45443</v>
      </c>
      <c r="K85" s="107">
        <v>45473</v>
      </c>
      <c r="L85" s="107">
        <v>45504</v>
      </c>
      <c r="M85" s="107">
        <v>45535</v>
      </c>
      <c r="N85" s="107">
        <v>45565</v>
      </c>
      <c r="O85" s="107">
        <v>45596</v>
      </c>
    </row>
    <row r="86" spans="1:15" x14ac:dyDescent="0.35">
      <c r="A86" s="49">
        <v>1</v>
      </c>
      <c r="B86" s="50" t="s">
        <v>83</v>
      </c>
      <c r="C86" s="51">
        <v>0</v>
      </c>
      <c r="D86" s="51">
        <v>0</v>
      </c>
      <c r="E86" s="51">
        <v>0</v>
      </c>
      <c r="F86" s="51">
        <v>0</v>
      </c>
      <c r="G86" s="51">
        <v>0</v>
      </c>
      <c r="H86" s="51">
        <v>0</v>
      </c>
      <c r="I86" s="51">
        <v>0</v>
      </c>
      <c r="J86" s="51">
        <v>0</v>
      </c>
      <c r="K86" s="51">
        <v>0</v>
      </c>
      <c r="L86" s="51">
        <v>0</v>
      </c>
      <c r="M86" s="51">
        <v>0</v>
      </c>
      <c r="N86" s="51">
        <v>0</v>
      </c>
      <c r="O86" s="51">
        <v>0</v>
      </c>
    </row>
    <row r="87" spans="1:15" x14ac:dyDescent="0.35">
      <c r="A87" s="49">
        <v>2</v>
      </c>
      <c r="B87" s="50" t="s">
        <v>84</v>
      </c>
      <c r="C87" s="51">
        <v>4</v>
      </c>
      <c r="D87" s="51">
        <v>9</v>
      </c>
      <c r="E87" s="51">
        <v>0</v>
      </c>
      <c r="F87" s="51">
        <v>7</v>
      </c>
      <c r="G87" s="51">
        <v>15.5</v>
      </c>
      <c r="H87" s="51">
        <v>20.5</v>
      </c>
      <c r="I87" s="51">
        <v>36</v>
      </c>
      <c r="J87" s="51">
        <v>95</v>
      </c>
      <c r="K87" s="51">
        <v>10</v>
      </c>
      <c r="L87" s="51">
        <v>41.55</v>
      </c>
      <c r="M87" s="51">
        <v>20</v>
      </c>
      <c r="N87" s="51">
        <v>16</v>
      </c>
      <c r="O87" s="51">
        <v>11</v>
      </c>
    </row>
    <row r="88" spans="1:15" x14ac:dyDescent="0.35">
      <c r="A88" s="49">
        <v>3</v>
      </c>
      <c r="B88" s="50" t="s">
        <v>85</v>
      </c>
      <c r="C88" s="51">
        <v>1164.3620000000001</v>
      </c>
      <c r="D88" s="51">
        <v>1156.8620000000001</v>
      </c>
      <c r="E88" s="51">
        <v>1179.0119999999999</v>
      </c>
      <c r="F88" s="51">
        <v>1174.8620000000001</v>
      </c>
      <c r="G88" s="51">
        <v>1174.3620000000001</v>
      </c>
      <c r="H88" s="51">
        <v>1200.8620000000001</v>
      </c>
      <c r="I88" s="51">
        <v>1200.8620000000001</v>
      </c>
      <c r="J88" s="51">
        <v>1042.3620000000001</v>
      </c>
      <c r="K88" s="51">
        <v>1029.8620000000001</v>
      </c>
      <c r="L88" s="51">
        <v>997.61199999999997</v>
      </c>
      <c r="M88" s="51">
        <v>1012.612</v>
      </c>
      <c r="N88" s="51">
        <v>1017.612</v>
      </c>
      <c r="O88" s="51">
        <v>1035.6120000000001</v>
      </c>
    </row>
    <row r="89" spans="1:15" x14ac:dyDescent="0.35">
      <c r="A89" s="49">
        <v>4</v>
      </c>
      <c r="B89" s="50" t="s">
        <v>86</v>
      </c>
      <c r="C89" s="51">
        <v>0</v>
      </c>
      <c r="D89" s="51">
        <v>0</v>
      </c>
      <c r="E89" s="51">
        <v>0</v>
      </c>
      <c r="F89" s="51">
        <v>0</v>
      </c>
      <c r="G89" s="51">
        <v>0</v>
      </c>
      <c r="H89" s="51">
        <v>0</v>
      </c>
      <c r="I89" s="51">
        <v>0</v>
      </c>
      <c r="J89" s="51">
        <v>0</v>
      </c>
      <c r="K89" s="51">
        <v>0</v>
      </c>
      <c r="L89" s="51">
        <v>0</v>
      </c>
      <c r="M89" s="51">
        <v>0</v>
      </c>
      <c r="N89" s="51">
        <v>0</v>
      </c>
      <c r="O89" s="51">
        <v>0</v>
      </c>
    </row>
    <row r="90" spans="1:15" x14ac:dyDescent="0.35">
      <c r="A90" s="49">
        <v>5</v>
      </c>
      <c r="B90" s="50" t="s">
        <v>87</v>
      </c>
      <c r="C90" s="51">
        <v>0</v>
      </c>
      <c r="D90" s="51">
        <v>0</v>
      </c>
      <c r="E90" s="51">
        <v>0</v>
      </c>
      <c r="F90" s="51">
        <v>0</v>
      </c>
      <c r="G90" s="51">
        <v>0</v>
      </c>
      <c r="H90" s="51">
        <v>0</v>
      </c>
      <c r="I90" s="51">
        <v>0</v>
      </c>
      <c r="J90" s="51">
        <v>0</v>
      </c>
      <c r="K90" s="51">
        <v>0</v>
      </c>
      <c r="L90" s="51">
        <v>0</v>
      </c>
      <c r="M90" s="51">
        <v>0</v>
      </c>
      <c r="N90" s="51">
        <v>0</v>
      </c>
      <c r="O90" s="51">
        <v>0</v>
      </c>
    </row>
    <row r="91" spans="1:15" x14ac:dyDescent="0.35">
      <c r="A91" s="49">
        <v>6</v>
      </c>
      <c r="B91" s="50" t="s">
        <v>88</v>
      </c>
      <c r="C91" s="51">
        <v>327.86112928099999</v>
      </c>
      <c r="D91" s="51">
        <v>334.211263761</v>
      </c>
      <c r="E91" s="51">
        <v>334.20974586900002</v>
      </c>
      <c r="F91" s="51">
        <v>334.66597498099998</v>
      </c>
      <c r="G91" s="51">
        <v>334.30066666599998</v>
      </c>
      <c r="H91" s="51">
        <v>324.74969102699998</v>
      </c>
      <c r="I91" s="51">
        <v>323.50202050199999</v>
      </c>
      <c r="J91" s="51">
        <v>391.04896786900002</v>
      </c>
      <c r="K91" s="51">
        <v>483.28832763700001</v>
      </c>
      <c r="L91" s="51">
        <v>504.26214852599998</v>
      </c>
      <c r="M91" s="51">
        <v>506.18363809900001</v>
      </c>
      <c r="N91" s="51">
        <v>507.36057770299999</v>
      </c>
      <c r="O91" s="51">
        <v>507.12837947700001</v>
      </c>
    </row>
    <row r="92" spans="1:15" x14ac:dyDescent="0.35">
      <c r="A92" s="49">
        <v>7</v>
      </c>
      <c r="B92" s="50" t="s">
        <v>89</v>
      </c>
      <c r="C92" s="51">
        <v>14.693194915999999</v>
      </c>
      <c r="D92" s="51">
        <v>19.485391105000001</v>
      </c>
      <c r="E92" s="51">
        <v>19.530433353999999</v>
      </c>
      <c r="F92" s="51">
        <v>19.45364232</v>
      </c>
      <c r="G92" s="51">
        <v>19.399376912000001</v>
      </c>
      <c r="H92" s="51">
        <v>19.204905031999999</v>
      </c>
      <c r="I92" s="51">
        <v>19.031219338</v>
      </c>
      <c r="J92" s="51">
        <v>19.162173558999999</v>
      </c>
      <c r="K92" s="51">
        <v>19.113391410999998</v>
      </c>
      <c r="L92" s="51">
        <v>17.82762992</v>
      </c>
      <c r="M92" s="51">
        <v>18.722572338999999</v>
      </c>
      <c r="N92" s="51">
        <v>19.224664685</v>
      </c>
      <c r="O92" s="51">
        <v>18.937298407</v>
      </c>
    </row>
    <row r="93" spans="1:15" x14ac:dyDescent="0.35">
      <c r="A93" s="49">
        <v>8</v>
      </c>
      <c r="B93" s="50" t="s">
        <v>91</v>
      </c>
      <c r="C93" s="51">
        <v>85.135981999999998</v>
      </c>
      <c r="D93" s="51">
        <v>85.634761999999995</v>
      </c>
      <c r="E93" s="51">
        <v>90.891305000000003</v>
      </c>
      <c r="F93" s="51">
        <v>90.849727999999999</v>
      </c>
      <c r="G93" s="51">
        <v>90.699768000000006</v>
      </c>
      <c r="H93" s="51">
        <v>90.464416</v>
      </c>
      <c r="I93" s="51">
        <v>94.656532999999996</v>
      </c>
      <c r="J93" s="51">
        <v>95.042527000000007</v>
      </c>
      <c r="K93" s="51">
        <v>94.757750999999999</v>
      </c>
      <c r="L93" s="51">
        <v>84.959553</v>
      </c>
      <c r="M93" s="51">
        <v>80.225836999999999</v>
      </c>
      <c r="N93" s="51">
        <v>80.542946999999998</v>
      </c>
      <c r="O93" s="51">
        <v>80.049087</v>
      </c>
    </row>
    <row r="94" spans="1:15" x14ac:dyDescent="0.35">
      <c r="A94" s="49">
        <v>9</v>
      </c>
      <c r="B94" s="50" t="s">
        <v>92</v>
      </c>
      <c r="C94" s="51">
        <v>0</v>
      </c>
      <c r="D94" s="51">
        <v>0</v>
      </c>
      <c r="E94" s="51">
        <v>0</v>
      </c>
      <c r="F94" s="51">
        <v>0</v>
      </c>
      <c r="G94" s="51">
        <v>0</v>
      </c>
      <c r="H94" s="51">
        <v>0</v>
      </c>
      <c r="I94" s="51">
        <v>0</v>
      </c>
      <c r="J94" s="51">
        <v>0</v>
      </c>
      <c r="K94" s="51">
        <v>0</v>
      </c>
      <c r="L94" s="51">
        <v>0</v>
      </c>
      <c r="M94" s="51">
        <v>0</v>
      </c>
      <c r="N94" s="51">
        <v>0</v>
      </c>
      <c r="O94" s="51">
        <v>0</v>
      </c>
    </row>
    <row r="95" spans="1:15" x14ac:dyDescent="0.35">
      <c r="A95" s="49">
        <v>10</v>
      </c>
      <c r="B95" s="50" t="s">
        <v>93</v>
      </c>
      <c r="C95" s="51">
        <v>3.2159368160000001</v>
      </c>
      <c r="D95" s="51">
        <v>3.2465998749999998</v>
      </c>
      <c r="E95" s="51">
        <v>3.2518680760000001</v>
      </c>
      <c r="F95" s="51">
        <v>3.2727087149999998</v>
      </c>
      <c r="G95" s="51">
        <v>3.2706415070000001</v>
      </c>
      <c r="H95" s="51">
        <v>3.257045637</v>
      </c>
      <c r="I95" s="51">
        <v>3.2078301790000001</v>
      </c>
      <c r="J95" s="51">
        <v>3.19999864</v>
      </c>
      <c r="K95" s="51">
        <v>3.2379172029999999</v>
      </c>
      <c r="L95" s="51">
        <v>3.2720726510000002</v>
      </c>
      <c r="M95" s="51">
        <v>3.29250621</v>
      </c>
      <c r="N95" s="51">
        <v>3.333969637</v>
      </c>
      <c r="O95" s="51">
        <v>3.314490175</v>
      </c>
    </row>
    <row r="96" spans="1:15" x14ac:dyDescent="0.35">
      <c r="A96" s="49">
        <v>11</v>
      </c>
      <c r="B96" s="50" t="s">
        <v>94</v>
      </c>
      <c r="C96" s="51">
        <v>0</v>
      </c>
      <c r="D96" s="51">
        <v>0</v>
      </c>
      <c r="E96" s="51">
        <v>0</v>
      </c>
      <c r="F96" s="51">
        <v>0</v>
      </c>
      <c r="G96" s="51">
        <v>0</v>
      </c>
      <c r="H96" s="51">
        <v>0</v>
      </c>
      <c r="I96" s="51">
        <v>0</v>
      </c>
      <c r="J96" s="51">
        <v>0</v>
      </c>
      <c r="K96" s="51">
        <v>0</v>
      </c>
      <c r="L96" s="51">
        <v>0</v>
      </c>
      <c r="M96" s="51">
        <v>0</v>
      </c>
      <c r="N96" s="51">
        <v>0</v>
      </c>
      <c r="O96" s="51">
        <v>0</v>
      </c>
    </row>
    <row r="97" spans="1:15" x14ac:dyDescent="0.35">
      <c r="A97" s="49">
        <v>12</v>
      </c>
      <c r="B97" s="50" t="s">
        <v>95</v>
      </c>
      <c r="C97" s="51">
        <v>11.834348955999999</v>
      </c>
      <c r="D97" s="51">
        <v>10.781387915</v>
      </c>
      <c r="E97" s="51">
        <v>10.781387915</v>
      </c>
      <c r="F97" s="51">
        <v>10.781387915</v>
      </c>
      <c r="G97" s="51">
        <v>9.9244037039999995</v>
      </c>
      <c r="H97" s="51">
        <v>9.9244037039999995</v>
      </c>
      <c r="I97" s="51">
        <v>9.9244037039999995</v>
      </c>
      <c r="J97" s="51">
        <v>9.2468365729999995</v>
      </c>
      <c r="K97" s="51">
        <v>9.2468365729999995</v>
      </c>
      <c r="L97" s="51">
        <v>9.2468365729999995</v>
      </c>
      <c r="M97" s="51">
        <v>8.5052019100000003</v>
      </c>
      <c r="N97" s="51">
        <v>8.5052019100000003</v>
      </c>
      <c r="O97" s="51">
        <v>8.5052019100000003</v>
      </c>
    </row>
    <row r="98" spans="1:15" x14ac:dyDescent="0.35">
      <c r="A98" s="49">
        <v>13</v>
      </c>
      <c r="B98" s="50" t="s">
        <v>96</v>
      </c>
      <c r="C98" s="51">
        <v>0</v>
      </c>
      <c r="D98" s="51">
        <v>0</v>
      </c>
      <c r="E98" s="51">
        <v>0</v>
      </c>
      <c r="F98" s="51">
        <v>0</v>
      </c>
      <c r="G98" s="51">
        <v>0</v>
      </c>
      <c r="H98" s="51">
        <v>0</v>
      </c>
      <c r="I98" s="51">
        <v>0</v>
      </c>
      <c r="J98" s="51">
        <v>0</v>
      </c>
      <c r="K98" s="51">
        <v>0</v>
      </c>
      <c r="L98" s="51">
        <v>0</v>
      </c>
      <c r="M98" s="51">
        <v>0</v>
      </c>
      <c r="N98" s="51">
        <v>0</v>
      </c>
      <c r="O98" s="51">
        <v>0</v>
      </c>
    </row>
    <row r="99" spans="1:15" x14ac:dyDescent="0.35">
      <c r="A99" s="49">
        <v>14</v>
      </c>
      <c r="B99" s="50" t="s">
        <v>97</v>
      </c>
      <c r="C99" s="51">
        <v>0</v>
      </c>
      <c r="D99" s="51">
        <v>0</v>
      </c>
      <c r="E99" s="51">
        <v>0</v>
      </c>
      <c r="F99" s="51">
        <v>0</v>
      </c>
      <c r="G99" s="51">
        <v>0</v>
      </c>
      <c r="H99" s="51">
        <v>0</v>
      </c>
      <c r="I99" s="51">
        <v>0</v>
      </c>
      <c r="J99" s="51">
        <v>0</v>
      </c>
      <c r="K99" s="51">
        <v>0</v>
      </c>
      <c r="L99" s="51">
        <v>0</v>
      </c>
      <c r="M99" s="51">
        <v>0</v>
      </c>
      <c r="N99" s="51">
        <v>0</v>
      </c>
      <c r="O99" s="51">
        <v>0</v>
      </c>
    </row>
    <row r="100" spans="1:15" x14ac:dyDescent="0.35">
      <c r="A100" s="49">
        <v>15</v>
      </c>
      <c r="B100" s="50" t="s">
        <v>98</v>
      </c>
      <c r="C100" s="51">
        <v>0</v>
      </c>
      <c r="D100" s="51">
        <v>0</v>
      </c>
      <c r="E100" s="51">
        <v>0</v>
      </c>
      <c r="F100" s="51">
        <v>0</v>
      </c>
      <c r="G100" s="51">
        <v>0</v>
      </c>
      <c r="H100" s="51">
        <v>0</v>
      </c>
      <c r="I100" s="51">
        <v>0</v>
      </c>
      <c r="J100" s="51">
        <v>0</v>
      </c>
      <c r="K100" s="51">
        <v>0</v>
      </c>
      <c r="L100" s="51">
        <v>0</v>
      </c>
      <c r="M100" s="51">
        <v>0</v>
      </c>
      <c r="N100" s="51">
        <v>0</v>
      </c>
      <c r="O100" s="51">
        <v>0</v>
      </c>
    </row>
    <row r="101" spans="1:15" x14ac:dyDescent="0.35">
      <c r="A101" s="49">
        <v>16</v>
      </c>
      <c r="B101" s="50" t="s">
        <v>99</v>
      </c>
      <c r="C101" s="51">
        <v>0</v>
      </c>
      <c r="D101" s="51">
        <v>0</v>
      </c>
      <c r="E101" s="51">
        <v>0</v>
      </c>
      <c r="F101" s="51">
        <v>0</v>
      </c>
      <c r="G101" s="51">
        <v>0</v>
      </c>
      <c r="H101" s="51">
        <v>0</v>
      </c>
      <c r="I101" s="51">
        <v>0</v>
      </c>
      <c r="J101" s="51">
        <v>0</v>
      </c>
      <c r="K101" s="51">
        <v>0</v>
      </c>
      <c r="L101" s="51">
        <v>0</v>
      </c>
      <c r="M101" s="51">
        <v>0</v>
      </c>
      <c r="N101" s="51">
        <v>0</v>
      </c>
      <c r="O101" s="51">
        <v>0</v>
      </c>
    </row>
    <row r="102" spans="1:15" x14ac:dyDescent="0.35">
      <c r="A102" s="49">
        <v>17</v>
      </c>
      <c r="B102" s="50" t="s">
        <v>100</v>
      </c>
      <c r="C102" s="51">
        <v>0</v>
      </c>
      <c r="D102" s="51">
        <v>0</v>
      </c>
      <c r="E102" s="51">
        <v>0</v>
      </c>
      <c r="F102" s="51">
        <v>0</v>
      </c>
      <c r="G102" s="51">
        <v>0</v>
      </c>
      <c r="H102" s="51">
        <v>0</v>
      </c>
      <c r="I102" s="51">
        <v>0</v>
      </c>
      <c r="J102" s="51">
        <v>0</v>
      </c>
      <c r="K102" s="51">
        <v>0</v>
      </c>
      <c r="L102" s="51">
        <v>0</v>
      </c>
      <c r="M102" s="51">
        <v>0</v>
      </c>
      <c r="N102" s="51">
        <v>0</v>
      </c>
      <c r="O102" s="51">
        <v>0</v>
      </c>
    </row>
    <row r="103" spans="1:15" x14ac:dyDescent="0.35">
      <c r="A103" s="49">
        <v>18</v>
      </c>
      <c r="B103" s="50" t="s">
        <v>101</v>
      </c>
      <c r="C103" s="51">
        <v>0</v>
      </c>
      <c r="D103" s="51">
        <v>0</v>
      </c>
      <c r="E103" s="51">
        <v>0</v>
      </c>
      <c r="F103" s="51">
        <v>0</v>
      </c>
      <c r="G103" s="51">
        <v>0</v>
      </c>
      <c r="H103" s="51">
        <v>0</v>
      </c>
      <c r="I103" s="51">
        <v>0</v>
      </c>
      <c r="J103" s="51">
        <v>0</v>
      </c>
      <c r="K103" s="51">
        <v>0</v>
      </c>
      <c r="L103" s="51">
        <v>0</v>
      </c>
      <c r="M103" s="51">
        <v>0</v>
      </c>
      <c r="N103" s="51">
        <v>0</v>
      </c>
      <c r="O103" s="51">
        <v>0</v>
      </c>
    </row>
    <row r="104" spans="1:15" x14ac:dyDescent="0.35">
      <c r="A104" s="49">
        <v>19</v>
      </c>
      <c r="B104" s="50" t="s">
        <v>102</v>
      </c>
      <c r="C104" s="51">
        <v>0</v>
      </c>
      <c r="D104" s="51">
        <v>0</v>
      </c>
      <c r="E104" s="51">
        <v>0</v>
      </c>
      <c r="F104" s="51">
        <v>0</v>
      </c>
      <c r="G104" s="51">
        <v>0</v>
      </c>
      <c r="H104" s="51">
        <v>0</v>
      </c>
      <c r="I104" s="51">
        <v>0</v>
      </c>
      <c r="J104" s="51">
        <v>0</v>
      </c>
      <c r="K104" s="51">
        <v>0</v>
      </c>
      <c r="L104" s="51">
        <v>0</v>
      </c>
      <c r="M104" s="51">
        <v>0</v>
      </c>
      <c r="N104" s="51">
        <v>0</v>
      </c>
      <c r="O104" s="51">
        <v>0</v>
      </c>
    </row>
    <row r="105" spans="1:15" x14ac:dyDescent="0.35">
      <c r="A105" s="49">
        <v>20</v>
      </c>
      <c r="B105" s="50" t="s">
        <v>103</v>
      </c>
      <c r="C105" s="51">
        <v>0</v>
      </c>
      <c r="D105" s="51">
        <v>0</v>
      </c>
      <c r="E105" s="51">
        <v>0</v>
      </c>
      <c r="F105" s="51">
        <v>0</v>
      </c>
      <c r="G105" s="51">
        <v>0</v>
      </c>
      <c r="H105" s="51">
        <v>0</v>
      </c>
      <c r="I105" s="51">
        <v>0</v>
      </c>
      <c r="J105" s="51">
        <v>0</v>
      </c>
      <c r="K105" s="51">
        <v>0</v>
      </c>
      <c r="L105" s="51">
        <v>0</v>
      </c>
      <c r="M105" s="51">
        <v>0</v>
      </c>
      <c r="N105" s="51">
        <v>0</v>
      </c>
      <c r="O105" s="51">
        <v>0</v>
      </c>
    </row>
    <row r="106" spans="1:15" x14ac:dyDescent="0.35">
      <c r="A106" s="49">
        <v>21</v>
      </c>
      <c r="B106" s="52" t="s">
        <v>104</v>
      </c>
      <c r="C106" s="54">
        <v>1611.1025919690001</v>
      </c>
      <c r="D106" s="54">
        <v>1619.221404656</v>
      </c>
      <c r="E106" s="54">
        <v>1637.6767402139999</v>
      </c>
      <c r="F106" s="54">
        <v>1640.8854419310001</v>
      </c>
      <c r="G106" s="54">
        <v>1647.4568567890001</v>
      </c>
      <c r="H106" s="54">
        <v>1668.9624613999999</v>
      </c>
      <c r="I106" s="54">
        <v>1687.184006723</v>
      </c>
      <c r="J106" s="54">
        <v>1655.0625036409999</v>
      </c>
      <c r="K106" s="54">
        <v>1649.506223824</v>
      </c>
      <c r="L106" s="54">
        <v>1658.7302406700001</v>
      </c>
      <c r="M106" s="54">
        <v>1649.541755558</v>
      </c>
      <c r="N106" s="54">
        <v>1652.5793609350001</v>
      </c>
      <c r="O106" s="54">
        <v>1664.546456969</v>
      </c>
    </row>
    <row r="107" spans="1:15" x14ac:dyDescent="0.35">
      <c r="A107" s="49">
        <v>22</v>
      </c>
      <c r="B107" s="50" t="s">
        <v>159</v>
      </c>
      <c r="C107" s="51">
        <v>6.304484499</v>
      </c>
      <c r="D107" s="51">
        <v>5.1577626189999997</v>
      </c>
      <c r="E107" s="51">
        <v>3.1492355609999998</v>
      </c>
      <c r="F107" s="51">
        <v>11.667094394999999</v>
      </c>
      <c r="G107" s="51">
        <v>17.944759845</v>
      </c>
      <c r="H107" s="51">
        <v>5.5629150100000002</v>
      </c>
      <c r="I107" s="51">
        <v>6.5364150609999996</v>
      </c>
      <c r="J107" s="51">
        <v>12.25483457</v>
      </c>
      <c r="K107" s="51">
        <v>6.1913382690000001</v>
      </c>
      <c r="L107" s="51">
        <v>13.331841945000001</v>
      </c>
      <c r="M107" s="51">
        <v>1.819105451</v>
      </c>
      <c r="N107" s="51">
        <v>4.1407750959999996</v>
      </c>
      <c r="O107" s="51">
        <v>2.840261473</v>
      </c>
    </row>
    <row r="108" spans="1:15" x14ac:dyDescent="0.35">
      <c r="A108" s="49">
        <v>23</v>
      </c>
      <c r="B108" s="50" t="s">
        <v>165</v>
      </c>
      <c r="C108" s="51">
        <v>0</v>
      </c>
      <c r="D108" s="51">
        <v>0</v>
      </c>
      <c r="E108" s="51">
        <v>0</v>
      </c>
      <c r="F108" s="51">
        <v>0</v>
      </c>
      <c r="G108" s="51">
        <v>0</v>
      </c>
      <c r="H108" s="51">
        <v>0</v>
      </c>
      <c r="I108" s="51">
        <v>0</v>
      </c>
      <c r="J108" s="51">
        <v>0</v>
      </c>
      <c r="K108" s="51">
        <v>0</v>
      </c>
      <c r="L108" s="51">
        <v>0</v>
      </c>
      <c r="M108" s="51">
        <v>0</v>
      </c>
      <c r="N108" s="51">
        <v>0</v>
      </c>
      <c r="O108" s="51">
        <v>0</v>
      </c>
    </row>
    <row r="109" spans="1:15" x14ac:dyDescent="0.35">
      <c r="A109" s="49">
        <v>24</v>
      </c>
      <c r="B109" s="50" t="s">
        <v>166</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25</v>
      </c>
      <c r="B110" s="50" t="s">
        <v>167</v>
      </c>
      <c r="C110" s="51">
        <v>7.7421614349999999</v>
      </c>
      <c r="D110" s="51">
        <v>7.2074659800000003</v>
      </c>
      <c r="E110" s="51">
        <v>9.6146943500000006</v>
      </c>
      <c r="F110" s="51">
        <v>8.6092279460000007</v>
      </c>
      <c r="G110" s="51">
        <v>9.647700017</v>
      </c>
      <c r="H110" s="51">
        <v>11.962741765000001</v>
      </c>
      <c r="I110" s="51">
        <v>8.2957718870000008</v>
      </c>
      <c r="J110" s="51">
        <v>8.0645519169999993</v>
      </c>
      <c r="K110" s="51">
        <v>10.481549128999999</v>
      </c>
      <c r="L110" s="51">
        <v>8.7007348380000007</v>
      </c>
      <c r="M110" s="51">
        <v>10.408489708999999</v>
      </c>
      <c r="N110" s="51">
        <v>9.4960150839999997</v>
      </c>
      <c r="O110" s="51">
        <v>8.0345790089999998</v>
      </c>
    </row>
    <row r="111" spans="1:15" x14ac:dyDescent="0.35">
      <c r="A111" s="49">
        <v>26</v>
      </c>
      <c r="B111" s="50" t="s">
        <v>168</v>
      </c>
      <c r="C111" s="51">
        <v>0</v>
      </c>
      <c r="D111" s="51">
        <v>0</v>
      </c>
      <c r="E111" s="51">
        <v>0</v>
      </c>
      <c r="F111" s="51">
        <v>0</v>
      </c>
      <c r="G111" s="51">
        <v>0</v>
      </c>
      <c r="H111" s="51">
        <v>0</v>
      </c>
      <c r="I111" s="51">
        <v>0</v>
      </c>
      <c r="J111" s="51">
        <v>0</v>
      </c>
      <c r="K111" s="51">
        <v>0</v>
      </c>
      <c r="L111" s="51">
        <v>0</v>
      </c>
      <c r="M111" s="51">
        <v>0</v>
      </c>
      <c r="N111" s="51">
        <v>0</v>
      </c>
      <c r="O111" s="51">
        <v>0</v>
      </c>
    </row>
    <row r="112" spans="1:15" x14ac:dyDescent="0.35">
      <c r="A112" s="49">
        <v>27</v>
      </c>
      <c r="B112" s="52" t="s">
        <v>169</v>
      </c>
      <c r="C112" s="54">
        <v>14.046645934000001</v>
      </c>
      <c r="D112" s="54">
        <v>12.365228599</v>
      </c>
      <c r="E112" s="54">
        <v>12.763929911</v>
      </c>
      <c r="F112" s="54">
        <v>20.276322341</v>
      </c>
      <c r="G112" s="54">
        <v>27.592459861999998</v>
      </c>
      <c r="H112" s="54">
        <v>17.525656775000002</v>
      </c>
      <c r="I112" s="54">
        <v>14.832186948</v>
      </c>
      <c r="J112" s="54">
        <v>20.319386486999999</v>
      </c>
      <c r="K112" s="54">
        <v>16.672887398</v>
      </c>
      <c r="L112" s="54">
        <v>22.032576783</v>
      </c>
      <c r="M112" s="54">
        <v>12.22759516</v>
      </c>
      <c r="N112" s="54">
        <v>13.63679018</v>
      </c>
      <c r="O112" s="54">
        <v>10.874840482</v>
      </c>
    </row>
    <row r="113" spans="1:15" x14ac:dyDescent="0.35">
      <c r="A113" s="49">
        <v>28</v>
      </c>
      <c r="B113" s="52" t="s">
        <v>177</v>
      </c>
      <c r="C113" s="54">
        <v>1625.1492379030001</v>
      </c>
      <c r="D113" s="54">
        <v>1631.5866332549999</v>
      </c>
      <c r="E113" s="54">
        <v>1650.440670125</v>
      </c>
      <c r="F113" s="54">
        <v>1661.161764272</v>
      </c>
      <c r="G113" s="54">
        <v>1675.049316651</v>
      </c>
      <c r="H113" s="54">
        <v>1686.488118175</v>
      </c>
      <c r="I113" s="54">
        <v>1702.0161936710001</v>
      </c>
      <c r="J113" s="54">
        <v>1675.3818901279999</v>
      </c>
      <c r="K113" s="54">
        <v>1666.1791112220001</v>
      </c>
      <c r="L113" s="54">
        <v>1680.762817453</v>
      </c>
      <c r="M113" s="54">
        <v>1661.7693507179999</v>
      </c>
      <c r="N113" s="54">
        <v>1666.216151115</v>
      </c>
      <c r="O113" s="54">
        <v>1675.4212974510001</v>
      </c>
    </row>
    <row r="114" spans="1:15" x14ac:dyDescent="0.35">
      <c r="A114" s="49">
        <v>29</v>
      </c>
      <c r="B114" s="50" t="s">
        <v>178</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30</v>
      </c>
      <c r="B115" s="50" t="s">
        <v>179</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31</v>
      </c>
      <c r="B116" s="50" t="s">
        <v>180</v>
      </c>
      <c r="C116" s="51">
        <v>0</v>
      </c>
      <c r="D116" s="51">
        <v>0</v>
      </c>
      <c r="E116" s="51">
        <v>0</v>
      </c>
      <c r="F116" s="51">
        <v>0</v>
      </c>
      <c r="G116" s="51">
        <v>0</v>
      </c>
      <c r="H116" s="51">
        <v>0</v>
      </c>
      <c r="I116" s="51">
        <v>0</v>
      </c>
      <c r="J116" s="51">
        <v>0</v>
      </c>
      <c r="K116" s="51">
        <v>0</v>
      </c>
      <c r="L116" s="51">
        <v>0</v>
      </c>
      <c r="M116" s="51">
        <v>0</v>
      </c>
      <c r="N116" s="51">
        <v>0</v>
      </c>
      <c r="O116" s="51">
        <v>0</v>
      </c>
    </row>
    <row r="117" spans="1:15" x14ac:dyDescent="0.35">
      <c r="A117" s="49">
        <v>32</v>
      </c>
      <c r="B117" s="50" t="s">
        <v>182</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33</v>
      </c>
      <c r="B118" s="50" t="s">
        <v>183</v>
      </c>
      <c r="C118" s="51">
        <v>2.0108724090000001</v>
      </c>
      <c r="D118" s="51">
        <v>2.4182355590000002</v>
      </c>
      <c r="E118" s="51">
        <v>1.755866146</v>
      </c>
      <c r="F118" s="51">
        <v>2.2452141839999999</v>
      </c>
      <c r="G118" s="51">
        <v>2.1872868479999998</v>
      </c>
      <c r="H118" s="51">
        <v>2.0331322510000001</v>
      </c>
      <c r="I118" s="51">
        <v>2.1074614330000001</v>
      </c>
      <c r="J118" s="51">
        <v>3.1618577650000002</v>
      </c>
      <c r="K118" s="51">
        <v>2.4789672129999998</v>
      </c>
      <c r="L118" s="51">
        <v>2.4474044529999999</v>
      </c>
      <c r="M118" s="51">
        <v>2.684647515</v>
      </c>
      <c r="N118" s="51">
        <v>2.6375126070000001</v>
      </c>
      <c r="O118" s="51">
        <v>2.4902209160000002</v>
      </c>
    </row>
    <row r="119" spans="1:15" x14ac:dyDescent="0.35">
      <c r="A119" s="49">
        <v>34</v>
      </c>
      <c r="B119" s="50" t="s">
        <v>184</v>
      </c>
      <c r="C119" s="51">
        <v>0.48835951799999999</v>
      </c>
      <c r="D119" s="51">
        <v>0.46062291700000002</v>
      </c>
      <c r="E119" s="51">
        <v>0.28736087500000002</v>
      </c>
      <c r="F119" s="51">
        <v>0.29324902600000002</v>
      </c>
      <c r="G119" s="51">
        <v>0.28736087500000002</v>
      </c>
      <c r="H119" s="51">
        <v>0.28191821</v>
      </c>
      <c r="I119" s="51">
        <v>0.27703140700000001</v>
      </c>
      <c r="J119" s="51">
        <v>0.55620899800000001</v>
      </c>
      <c r="K119" s="51">
        <v>0.95307640000000005</v>
      </c>
      <c r="L119" s="51">
        <v>0.79184541399999997</v>
      </c>
      <c r="M119" s="51">
        <v>0.78898833000000002</v>
      </c>
      <c r="N119" s="51">
        <v>0.13018439400000001</v>
      </c>
      <c r="O119" s="51">
        <v>0.13018439400000001</v>
      </c>
    </row>
    <row r="120" spans="1:15" x14ac:dyDescent="0.35">
      <c r="A120" s="49">
        <v>35</v>
      </c>
      <c r="B120" s="52" t="s">
        <v>229</v>
      </c>
      <c r="C120" s="54">
        <v>2.4992319269999999</v>
      </c>
      <c r="D120" s="54">
        <v>2.878858476</v>
      </c>
      <c r="E120" s="54">
        <v>2.0432270209999999</v>
      </c>
      <c r="F120" s="54">
        <v>2.5384632100000002</v>
      </c>
      <c r="G120" s="54">
        <v>2.4746477229999999</v>
      </c>
      <c r="H120" s="54">
        <v>2.3150504609999998</v>
      </c>
      <c r="I120" s="54">
        <v>2.3844928400000001</v>
      </c>
      <c r="J120" s="54">
        <v>3.7180667629999999</v>
      </c>
      <c r="K120" s="54">
        <v>3.4320436129999998</v>
      </c>
      <c r="L120" s="54">
        <v>3.2392498669999998</v>
      </c>
      <c r="M120" s="54">
        <v>3.473635845</v>
      </c>
      <c r="N120" s="54">
        <v>2.7676970010000002</v>
      </c>
      <c r="O120" s="54">
        <v>2.6204053100000002</v>
      </c>
    </row>
    <row r="121" spans="1:15" x14ac:dyDescent="0.35">
      <c r="A121" s="49">
        <v>36</v>
      </c>
      <c r="B121" s="52" t="s">
        <v>186</v>
      </c>
      <c r="C121" s="54">
        <v>1622.6500059760001</v>
      </c>
      <c r="D121" s="54">
        <v>1628.7077747789999</v>
      </c>
      <c r="E121" s="54">
        <v>1648.3974431040001</v>
      </c>
      <c r="F121" s="54">
        <v>1658.6233010620001</v>
      </c>
      <c r="G121" s="54">
        <v>1672.5746689279999</v>
      </c>
      <c r="H121" s="54">
        <v>1684.1730677139999</v>
      </c>
      <c r="I121" s="54">
        <v>1699.631700831</v>
      </c>
      <c r="J121" s="54">
        <v>1671.6638233650001</v>
      </c>
      <c r="K121" s="54">
        <v>1662.7470676089999</v>
      </c>
      <c r="L121" s="54">
        <v>1677.5235675859999</v>
      </c>
      <c r="M121" s="54">
        <v>1658.295714873</v>
      </c>
      <c r="N121" s="54">
        <v>1663.448454114</v>
      </c>
      <c r="O121" s="54">
        <v>1672.8008921410001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0812-0196-4495-9CC2-E1F76328809C}">
  <sheetPr>
    <tabColor rgb="FF00B0F0"/>
  </sheetPr>
  <dimension ref="A1:O101"/>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C1" sqref="A1:XFD1048576"/>
    </sheetView>
  </sheetViews>
  <sheetFormatPr defaultColWidth="8.81640625" defaultRowHeight="14.5" x14ac:dyDescent="0.35"/>
  <cols>
    <col min="1" max="1" width="3.81640625" style="3" bestFit="1" customWidth="1"/>
    <col min="2" max="2" width="42.26953125" style="3" customWidth="1"/>
    <col min="3" max="5" width="9.453125" style="3" bestFit="1" customWidth="1"/>
    <col min="6" max="14" width="8.54296875" style="3" bestFit="1" customWidth="1"/>
    <col min="15" max="15" width="18.26953125" style="3" bestFit="1" customWidth="1"/>
    <col min="16" max="16384" width="8.81640625" style="3"/>
  </cols>
  <sheetData>
    <row r="1" spans="1:15" x14ac:dyDescent="0.35">
      <c r="C1" s="43"/>
      <c r="D1" s="43"/>
      <c r="F1" s="43"/>
      <c r="G1" s="43"/>
      <c r="H1" s="43"/>
      <c r="I1" s="43"/>
      <c r="J1" s="43"/>
      <c r="K1" s="43"/>
      <c r="L1" s="43"/>
      <c r="M1" s="43"/>
      <c r="N1" s="43"/>
      <c r="O1" s="43" t="s">
        <v>77</v>
      </c>
    </row>
    <row r="2" spans="1:15" x14ac:dyDescent="0.35">
      <c r="B2" s="3" t="s">
        <v>232</v>
      </c>
    </row>
    <row r="3" spans="1:15" x14ac:dyDescent="0.35">
      <c r="A3" s="106" t="s">
        <v>156</v>
      </c>
      <c r="B3" s="106" t="s">
        <v>190</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x14ac:dyDescent="0.35">
      <c r="A4" s="49">
        <v>1</v>
      </c>
      <c r="B4" s="50" t="s">
        <v>191</v>
      </c>
      <c r="C4" s="51">
        <v>7748.6426835848879</v>
      </c>
      <c r="D4" s="51">
        <v>8532.5758022998416</v>
      </c>
      <c r="E4" s="51">
        <v>9327.0620571187192</v>
      </c>
      <c r="F4" s="51">
        <v>818.31317231163234</v>
      </c>
      <c r="G4" s="51">
        <v>1604.1241275955686</v>
      </c>
      <c r="H4" s="51">
        <v>2423.0292489169542</v>
      </c>
      <c r="I4" s="51">
        <v>3228.3198591666001</v>
      </c>
      <c r="J4" s="51">
        <v>4062.5590985072818</v>
      </c>
      <c r="K4" s="51">
        <v>4895.3573833584824</v>
      </c>
      <c r="L4" s="51">
        <v>5714.7810260645474</v>
      </c>
      <c r="M4" s="51">
        <v>6542.9826337732147</v>
      </c>
      <c r="N4" s="51">
        <v>7364.200834115125</v>
      </c>
      <c r="O4" s="51">
        <v>8187.8534869117375</v>
      </c>
    </row>
    <row r="5" spans="1:15" x14ac:dyDescent="0.35">
      <c r="A5" s="49">
        <v>2</v>
      </c>
      <c r="B5" s="50" t="s">
        <v>192</v>
      </c>
      <c r="C5" s="51">
        <v>1461.8765855825641</v>
      </c>
      <c r="D5" s="51">
        <v>1481.9722493642239</v>
      </c>
      <c r="E5" s="51">
        <v>1565.7268986807539</v>
      </c>
      <c r="F5" s="51">
        <v>35.401806909679998</v>
      </c>
      <c r="G5" s="51">
        <v>62.934248143840001</v>
      </c>
      <c r="H5" s="51">
        <v>577.69934337513894</v>
      </c>
      <c r="I5" s="51">
        <v>715.038946548029</v>
      </c>
      <c r="J5" s="51">
        <v>996.70387974459709</v>
      </c>
      <c r="K5" s="51">
        <v>1156.9445647267319</v>
      </c>
      <c r="L5" s="51">
        <v>1252.0660397362219</v>
      </c>
      <c r="M5" s="51">
        <v>1286.0533177088721</v>
      </c>
      <c r="N5" s="51">
        <v>1316.411003283022</v>
      </c>
      <c r="O5" s="51">
        <v>1364.1702193947622</v>
      </c>
    </row>
    <row r="6" spans="1:15" x14ac:dyDescent="0.35">
      <c r="A6" s="49">
        <v>3</v>
      </c>
      <c r="B6" s="50" t="s">
        <v>193</v>
      </c>
      <c r="C6" s="51">
        <v>395.06921657569001</v>
      </c>
      <c r="D6" s="51">
        <v>438.33621141361004</v>
      </c>
      <c r="E6" s="51">
        <v>489.98674808054</v>
      </c>
      <c r="F6" s="51">
        <v>39.453650938045556</v>
      </c>
      <c r="G6" s="51">
        <v>87.854248940721106</v>
      </c>
      <c r="H6" s="51">
        <v>136.74700078951668</v>
      </c>
      <c r="I6" s="51">
        <v>177.90536878369221</v>
      </c>
      <c r="J6" s="51">
        <v>220.1652263891678</v>
      </c>
      <c r="K6" s="51">
        <v>272.76547230223338</v>
      </c>
      <c r="L6" s="51">
        <v>318.94247759167888</v>
      </c>
      <c r="M6" s="51">
        <v>368.13975090972446</v>
      </c>
      <c r="N6" s="51">
        <v>410.35126145007001</v>
      </c>
      <c r="O6" s="51">
        <v>456.46468232893557</v>
      </c>
    </row>
    <row r="7" spans="1:15" x14ac:dyDescent="0.35">
      <c r="A7" s="49">
        <v>4</v>
      </c>
      <c r="B7" s="50" t="s">
        <v>194</v>
      </c>
      <c r="C7" s="51">
        <v>1214.1659896117339</v>
      </c>
      <c r="D7" s="51">
        <v>1255.3674385789961</v>
      </c>
      <c r="E7" s="51">
        <v>1283.4032218513191</v>
      </c>
      <c r="F7" s="51">
        <v>127.45067511370631</v>
      </c>
      <c r="G7" s="51">
        <v>339.28919661444701</v>
      </c>
      <c r="H7" s="51">
        <v>463.46541036344598</v>
      </c>
      <c r="I7" s="51">
        <v>529.33850638478498</v>
      </c>
      <c r="J7" s="51">
        <v>589.65622984026697</v>
      </c>
      <c r="K7" s="51">
        <v>587.95792616025301</v>
      </c>
      <c r="L7" s="51">
        <v>580.96358303806096</v>
      </c>
      <c r="M7" s="51">
        <v>689.62774519920708</v>
      </c>
      <c r="N7" s="51">
        <v>840.49675902669298</v>
      </c>
      <c r="O7" s="51">
        <v>915.49730419002094</v>
      </c>
    </row>
    <row r="8" spans="1:15" x14ac:dyDescent="0.35">
      <c r="A8" s="49">
        <v>5</v>
      </c>
      <c r="B8" s="50" t="s">
        <v>195</v>
      </c>
      <c r="C8" s="51">
        <v>17.55655143225</v>
      </c>
      <c r="D8" s="51">
        <v>19.036656054919998</v>
      </c>
      <c r="E8" s="51">
        <v>21.538386408919997</v>
      </c>
      <c r="F8" s="51">
        <v>1.18797180333</v>
      </c>
      <c r="G8" s="51">
        <v>2.2326355303000001</v>
      </c>
      <c r="H8" s="51">
        <v>4.8213241557200002</v>
      </c>
      <c r="I8" s="51">
        <v>6.0434361503999998</v>
      </c>
      <c r="J8" s="51">
        <v>6.43325103996</v>
      </c>
      <c r="K8" s="51">
        <v>7.52531849966</v>
      </c>
      <c r="L8" s="51">
        <v>10.427196584600001</v>
      </c>
      <c r="M8" s="51">
        <v>10.700349659</v>
      </c>
      <c r="N8" s="51">
        <v>10.942483119299999</v>
      </c>
      <c r="O8" s="51">
        <v>12.36645219753</v>
      </c>
    </row>
    <row r="9" spans="1:15" x14ac:dyDescent="0.35">
      <c r="A9" s="49">
        <v>6</v>
      </c>
      <c r="B9" s="52" t="s">
        <v>154</v>
      </c>
      <c r="C9" s="54">
        <v>10837.311026787129</v>
      </c>
      <c r="D9" s="54">
        <v>11727.288357711597</v>
      </c>
      <c r="E9" s="54">
        <v>12687.717312140261</v>
      </c>
      <c r="F9" s="54">
        <v>1021.8072770763939</v>
      </c>
      <c r="G9" s="54">
        <v>2096.4344568248762</v>
      </c>
      <c r="H9" s="54">
        <v>3605.7623276007762</v>
      </c>
      <c r="I9" s="54">
        <v>4656.6461170335078</v>
      </c>
      <c r="J9" s="54">
        <v>5875.5176855212749</v>
      </c>
      <c r="K9" s="54">
        <v>6920.5506650473653</v>
      </c>
      <c r="L9" s="54">
        <v>7877.180323015109</v>
      </c>
      <c r="M9" s="54">
        <v>8897.5037972500231</v>
      </c>
      <c r="N9" s="54">
        <v>9942.4023409942129</v>
      </c>
      <c r="O9" s="54">
        <v>10936.352145022989</v>
      </c>
    </row>
    <row r="10" spans="1:15" x14ac:dyDescent="0.35">
      <c r="A10" s="49">
        <v>7</v>
      </c>
      <c r="B10" s="50" t="s">
        <v>196</v>
      </c>
      <c r="C10" s="51">
        <v>28.247662139530004</v>
      </c>
      <c r="D10" s="51">
        <v>28.679227441929999</v>
      </c>
      <c r="E10" s="51">
        <v>31.8728143258</v>
      </c>
      <c r="F10" s="51">
        <v>2.58962193686</v>
      </c>
      <c r="G10" s="51">
        <v>5.3670566700799993</v>
      </c>
      <c r="H10" s="51">
        <v>7.925286355459999</v>
      </c>
      <c r="I10" s="51">
        <v>10.31814220986</v>
      </c>
      <c r="J10" s="51">
        <v>12.448591303029998</v>
      </c>
      <c r="K10" s="51">
        <v>13.939350895730001</v>
      </c>
      <c r="L10" s="51">
        <v>18.22083004505</v>
      </c>
      <c r="M10" s="51">
        <v>22.388017185220001</v>
      </c>
      <c r="N10" s="51">
        <v>27.176614342410002</v>
      </c>
      <c r="O10" s="51">
        <v>30.323329259960008</v>
      </c>
    </row>
    <row r="11" spans="1:15" x14ac:dyDescent="0.35">
      <c r="A11" s="49">
        <v>8</v>
      </c>
      <c r="B11" s="50" t="s">
        <v>197</v>
      </c>
      <c r="C11" s="51">
        <v>74.694017594599998</v>
      </c>
      <c r="D11" s="51">
        <v>84.295348591250004</v>
      </c>
      <c r="E11" s="51">
        <v>98.477492955629998</v>
      </c>
      <c r="F11" s="51">
        <v>3.6451113614166899</v>
      </c>
      <c r="G11" s="51">
        <v>10.31018497995338</v>
      </c>
      <c r="H11" s="51">
        <v>19.705268970790069</v>
      </c>
      <c r="I11" s="51">
        <v>25.9406607407868</v>
      </c>
      <c r="J11" s="51">
        <v>35.546931447113401</v>
      </c>
      <c r="K11" s="51">
        <v>45.4259690842973</v>
      </c>
      <c r="L11" s="51">
        <v>54.889184900814406</v>
      </c>
      <c r="M11" s="51">
        <v>68.990657598661613</v>
      </c>
      <c r="N11" s="51">
        <v>79.843636800091801</v>
      </c>
      <c r="O11" s="51">
        <v>88.763494074538997</v>
      </c>
    </row>
    <row r="12" spans="1:15" x14ac:dyDescent="0.35">
      <c r="A12" s="49">
        <v>9</v>
      </c>
      <c r="B12" s="50" t="s">
        <v>198</v>
      </c>
      <c r="C12" s="51">
        <v>96.378614976212404</v>
      </c>
      <c r="D12" s="51">
        <v>107.71317824753299</v>
      </c>
      <c r="E12" s="51">
        <v>118.4383514070236</v>
      </c>
      <c r="F12" s="51">
        <v>9.2095035103787115</v>
      </c>
      <c r="G12" s="51">
        <v>18.430552866207833</v>
      </c>
      <c r="H12" s="51">
        <v>27.636896320080282</v>
      </c>
      <c r="I12" s="51">
        <v>37.599891521952728</v>
      </c>
      <c r="J12" s="51">
        <v>46.592706070680201</v>
      </c>
      <c r="K12" s="51">
        <v>55.083911106119295</v>
      </c>
      <c r="L12" s="51">
        <v>63.987126319558406</v>
      </c>
      <c r="M12" s="51">
        <v>72.861149055427617</v>
      </c>
      <c r="N12" s="51">
        <v>82.843523274356599</v>
      </c>
      <c r="O12" s="51">
        <v>92.220282554285816</v>
      </c>
    </row>
    <row r="13" spans="1:15" x14ac:dyDescent="0.35">
      <c r="A13" s="49">
        <v>10</v>
      </c>
      <c r="B13" s="50" t="s">
        <v>199</v>
      </c>
      <c r="C13" s="51">
        <v>69.216095416689996</v>
      </c>
      <c r="D13" s="51">
        <v>76.101467915379999</v>
      </c>
      <c r="E13" s="51">
        <v>82.971135792070001</v>
      </c>
      <c r="F13" s="51">
        <v>6.2699964479300005</v>
      </c>
      <c r="G13" s="51">
        <v>12.90096862693</v>
      </c>
      <c r="H13" s="51">
        <v>19.352798473930001</v>
      </c>
      <c r="I13" s="51">
        <v>26.65334351193</v>
      </c>
      <c r="J13" s="51">
        <v>32.422959408929998</v>
      </c>
      <c r="K13" s="51">
        <v>39.035126551189997</v>
      </c>
      <c r="L13" s="51">
        <v>45.32789203131</v>
      </c>
      <c r="M13" s="51">
        <v>51.59014238372</v>
      </c>
      <c r="N13" s="51">
        <v>58.927339441080001</v>
      </c>
      <c r="O13" s="51">
        <v>65.67383507337</v>
      </c>
    </row>
    <row r="14" spans="1:15" x14ac:dyDescent="0.35">
      <c r="A14" s="49">
        <v>11</v>
      </c>
      <c r="B14" s="50" t="s">
        <v>233</v>
      </c>
      <c r="C14" s="51">
        <v>32.702601536130004</v>
      </c>
      <c r="D14" s="51">
        <v>37.443177737660001</v>
      </c>
      <c r="E14" s="51">
        <v>40.995475735099994</v>
      </c>
      <c r="F14" s="51">
        <v>3.0553059133100002</v>
      </c>
      <c r="G14" s="51">
        <v>6.5876517804200017</v>
      </c>
      <c r="H14" s="51">
        <v>9.9248644224600007</v>
      </c>
      <c r="I14" s="51">
        <v>13.294103233129999</v>
      </c>
      <c r="J14" s="51">
        <v>16.716464484579998</v>
      </c>
      <c r="K14" s="51">
        <v>20.779759894649999</v>
      </c>
      <c r="L14" s="51">
        <v>24.434053944869998</v>
      </c>
      <c r="M14" s="51">
        <v>28.165688721470001</v>
      </c>
      <c r="N14" s="51">
        <v>31.730307767510002</v>
      </c>
      <c r="O14" s="51">
        <v>36.79234915528</v>
      </c>
    </row>
    <row r="15" spans="1:15" x14ac:dyDescent="0.35">
      <c r="A15" s="49">
        <v>12</v>
      </c>
      <c r="B15" s="111" t="s">
        <v>201</v>
      </c>
      <c r="C15" s="51">
        <v>69.510330385749995</v>
      </c>
      <c r="D15" s="51">
        <v>100.67417223705998</v>
      </c>
      <c r="E15" s="51">
        <v>116.93587541056999</v>
      </c>
      <c r="F15" s="51">
        <v>6.2976987051999993</v>
      </c>
      <c r="G15" s="51">
        <v>11.47475313873</v>
      </c>
      <c r="H15" s="51">
        <v>19.064020188979999</v>
      </c>
      <c r="I15" s="51">
        <v>22.677310898310001</v>
      </c>
      <c r="J15" s="51">
        <v>26.778490316919999</v>
      </c>
      <c r="K15" s="51">
        <v>29.718772692809999</v>
      </c>
      <c r="L15" s="51">
        <v>35.985096708770001</v>
      </c>
      <c r="M15" s="51">
        <v>44.008094841549998</v>
      </c>
      <c r="N15" s="51">
        <v>49.367734565900001</v>
      </c>
      <c r="O15" s="51">
        <v>52.992913749149999</v>
      </c>
    </row>
    <row r="16" spans="1:15" x14ac:dyDescent="0.35">
      <c r="A16" s="49">
        <v>13</v>
      </c>
      <c r="B16" s="116" t="s">
        <v>202</v>
      </c>
      <c r="C16" s="54">
        <v>370.7493220489124</v>
      </c>
      <c r="D16" s="54">
        <v>434.90657217081298</v>
      </c>
      <c r="E16" s="54">
        <v>489.69114562619393</v>
      </c>
      <c r="F16" s="54">
        <v>31.067237875095401</v>
      </c>
      <c r="G16" s="54">
        <v>65.071168062321206</v>
      </c>
      <c r="H16" s="54">
        <v>103.60913473170039</v>
      </c>
      <c r="I16" s="54">
        <v>136.4834521159695</v>
      </c>
      <c r="J16" s="54">
        <v>170.50614303125371</v>
      </c>
      <c r="K16" s="54">
        <v>203.98289022479662</v>
      </c>
      <c r="L16" s="54">
        <v>242.84418395037281</v>
      </c>
      <c r="M16" s="54">
        <v>288.00374978604918</v>
      </c>
      <c r="N16" s="54">
        <v>329.88915619134843</v>
      </c>
      <c r="O16" s="54">
        <v>366.7662038665847</v>
      </c>
    </row>
    <row r="17" spans="1:15" x14ac:dyDescent="0.35">
      <c r="A17" s="49">
        <v>14</v>
      </c>
      <c r="B17" s="116" t="s">
        <v>203</v>
      </c>
      <c r="C17" s="54">
        <v>10466.561704738209</v>
      </c>
      <c r="D17" s="54">
        <v>11292.38178554078</v>
      </c>
      <c r="E17" s="54">
        <v>12198.026166514061</v>
      </c>
      <c r="F17" s="54">
        <v>990.74003920129894</v>
      </c>
      <c r="G17" s="54">
        <v>2031.3632887625554</v>
      </c>
      <c r="H17" s="54">
        <v>3502.1531928690747</v>
      </c>
      <c r="I17" s="54">
        <v>4520.1626649175378</v>
      </c>
      <c r="J17" s="54">
        <v>5705.0115424900187</v>
      </c>
      <c r="K17" s="54">
        <v>6716.5677748225644</v>
      </c>
      <c r="L17" s="54">
        <v>7634.3361390647378</v>
      </c>
      <c r="M17" s="54">
        <v>8609.5000474639728</v>
      </c>
      <c r="N17" s="54">
        <v>9612.5131848028595</v>
      </c>
      <c r="O17" s="54">
        <v>10569.585941156403</v>
      </c>
    </row>
    <row r="18" spans="1:15" x14ac:dyDescent="0.35">
      <c r="A18" s="49">
        <v>15</v>
      </c>
      <c r="B18" s="111" t="s">
        <v>204</v>
      </c>
      <c r="C18" s="51">
        <v>614.52240899251001</v>
      </c>
      <c r="D18" s="51">
        <v>670.20800053392009</v>
      </c>
      <c r="E18" s="51">
        <v>773.00424580932997</v>
      </c>
      <c r="F18" s="51">
        <v>56.269632211049995</v>
      </c>
      <c r="G18" s="51">
        <v>126.16882243076</v>
      </c>
      <c r="H18" s="51">
        <v>210.61458573062998</v>
      </c>
      <c r="I18" s="51">
        <v>287.53108089087004</v>
      </c>
      <c r="J18" s="51">
        <v>349.04664232157995</v>
      </c>
      <c r="K18" s="51">
        <v>404.68948237812992</v>
      </c>
      <c r="L18" s="51">
        <v>460.41360046760008</v>
      </c>
      <c r="M18" s="51">
        <v>518.96542170010002</v>
      </c>
      <c r="N18" s="51">
        <v>581.12013105357994</v>
      </c>
      <c r="O18" s="51">
        <v>638.64921548105985</v>
      </c>
    </row>
    <row r="19" spans="1:15" x14ac:dyDescent="0.35">
      <c r="A19" s="49">
        <v>16</v>
      </c>
      <c r="B19" s="111" t="s">
        <v>205</v>
      </c>
      <c r="C19" s="51">
        <v>152.19203567002</v>
      </c>
      <c r="D19" s="51">
        <v>168.10224923986999</v>
      </c>
      <c r="E19" s="51">
        <v>197.17451035294997</v>
      </c>
      <c r="F19" s="51">
        <v>12.420804808330001</v>
      </c>
      <c r="G19" s="51">
        <v>30.249723702659999</v>
      </c>
      <c r="H19" s="51">
        <v>41.475375723009996</v>
      </c>
      <c r="I19" s="51">
        <v>58.743607110010004</v>
      </c>
      <c r="J19" s="51">
        <v>74.392871590010003</v>
      </c>
      <c r="K19" s="51">
        <v>87.546090275010002</v>
      </c>
      <c r="L19" s="51">
        <v>108.93597664510997</v>
      </c>
      <c r="M19" s="51">
        <v>124.01907931122</v>
      </c>
      <c r="N19" s="51">
        <v>139.16871258974001</v>
      </c>
      <c r="O19" s="51">
        <v>157.69396469855999</v>
      </c>
    </row>
    <row r="20" spans="1:15" x14ac:dyDescent="0.35">
      <c r="A20" s="49">
        <v>17</v>
      </c>
      <c r="B20" s="111" t="s">
        <v>206</v>
      </c>
      <c r="C20" s="51">
        <v>19.57211717573</v>
      </c>
      <c r="D20" s="51">
        <v>21.68851794771</v>
      </c>
      <c r="E20" s="51">
        <v>27.22714491971</v>
      </c>
      <c r="F20" s="51">
        <v>1.743026105</v>
      </c>
      <c r="G20" s="51">
        <v>3.6970627990000002</v>
      </c>
      <c r="H20" s="51">
        <v>6.0319484069999998</v>
      </c>
      <c r="I20" s="51">
        <v>8.3895762347222202</v>
      </c>
      <c r="J20" s="51">
        <v>10.599869328</v>
      </c>
      <c r="K20" s="51">
        <v>12.496066902499999</v>
      </c>
      <c r="L20" s="51">
        <v>14.29279179305556</v>
      </c>
      <c r="M20" s="51">
        <v>16.390719602333341</v>
      </c>
      <c r="N20" s="51">
        <v>18.3822259475</v>
      </c>
      <c r="O20" s="51">
        <v>20.150844149259996</v>
      </c>
    </row>
    <row r="21" spans="1:15" x14ac:dyDescent="0.35">
      <c r="A21" s="49">
        <v>18</v>
      </c>
      <c r="B21" s="111" t="s">
        <v>207</v>
      </c>
      <c r="C21" s="51">
        <v>32.083684330644992</v>
      </c>
      <c r="D21" s="51">
        <v>35.342711442844454</v>
      </c>
      <c r="E21" s="51">
        <v>38.776277037996124</v>
      </c>
      <c r="F21" s="51">
        <v>3.3313794425850101</v>
      </c>
      <c r="G21" s="51">
        <v>6.7915529832000194</v>
      </c>
      <c r="H21" s="51">
        <v>9.7059184085572383</v>
      </c>
      <c r="I21" s="51">
        <v>12.798465422015569</v>
      </c>
      <c r="J21" s="51">
        <v>15.97408508705724</v>
      </c>
      <c r="K21" s="51">
        <v>18.973689535710019</v>
      </c>
      <c r="L21" s="51">
        <v>22.112938903473907</v>
      </c>
      <c r="M21" s="51">
        <v>25.419055701043352</v>
      </c>
      <c r="N21" s="51">
        <v>29.427276123640581</v>
      </c>
      <c r="O21" s="51">
        <v>33.273145295977791</v>
      </c>
    </row>
    <row r="22" spans="1:15" x14ac:dyDescent="0.35">
      <c r="A22" s="49">
        <v>19</v>
      </c>
      <c r="B22" s="111" t="s">
        <v>208</v>
      </c>
      <c r="C22" s="51">
        <v>46.696466525290006</v>
      </c>
      <c r="D22" s="51">
        <v>50.951207186410009</v>
      </c>
      <c r="E22" s="51">
        <v>70.663877928580007</v>
      </c>
      <c r="F22" s="51">
        <v>4.9760188923899991</v>
      </c>
      <c r="G22" s="51">
        <v>9.9662701906899986</v>
      </c>
      <c r="H22" s="51">
        <v>14.05710921605</v>
      </c>
      <c r="I22" s="51">
        <v>19.684783531840001</v>
      </c>
      <c r="J22" s="51">
        <v>24.625273967040002</v>
      </c>
      <c r="K22" s="51">
        <v>28.701100775450001</v>
      </c>
      <c r="L22" s="51">
        <v>35.523510780619993</v>
      </c>
      <c r="M22" s="51">
        <v>38.503402078270007</v>
      </c>
      <c r="N22" s="51">
        <v>43.382181589540004</v>
      </c>
      <c r="O22" s="51">
        <v>48.885211964680003</v>
      </c>
    </row>
    <row r="23" spans="1:15" x14ac:dyDescent="0.35">
      <c r="A23" s="49">
        <v>20</v>
      </c>
      <c r="B23" s="111" t="s">
        <v>209</v>
      </c>
      <c r="C23" s="51">
        <v>88.178854785850007</v>
      </c>
      <c r="D23" s="51">
        <v>96.270925040300014</v>
      </c>
      <c r="E23" s="51">
        <v>120.25530839930001</v>
      </c>
      <c r="F23" s="51">
        <v>6.7204864329999996</v>
      </c>
      <c r="G23" s="51">
        <v>12.1864775546</v>
      </c>
      <c r="H23" s="51">
        <v>22.736463063200002</v>
      </c>
      <c r="I23" s="51">
        <v>30.694365255200001</v>
      </c>
      <c r="J23" s="51">
        <v>36.419436508830003</v>
      </c>
      <c r="K23" s="51">
        <v>51.897879729759993</v>
      </c>
      <c r="L23" s="51">
        <v>65.831300771670001</v>
      </c>
      <c r="M23" s="51">
        <v>72.390690693589988</v>
      </c>
      <c r="N23" s="51">
        <v>80.050461486510002</v>
      </c>
      <c r="O23" s="51">
        <v>91.286445552040007</v>
      </c>
    </row>
    <row r="24" spans="1:15" x14ac:dyDescent="0.35">
      <c r="A24" s="49">
        <v>21</v>
      </c>
      <c r="B24" s="52" t="s">
        <v>210</v>
      </c>
      <c r="C24" s="54">
        <v>953.24556748004488</v>
      </c>
      <c r="D24" s="54">
        <v>1042.5636113910543</v>
      </c>
      <c r="E24" s="54">
        <v>1227.1013644478662</v>
      </c>
      <c r="F24" s="54">
        <v>85.461347892355008</v>
      </c>
      <c r="G24" s="54">
        <v>189.05990966091002</v>
      </c>
      <c r="H24" s="54">
        <v>304.62140054844713</v>
      </c>
      <c r="I24" s="54">
        <v>417.84187844465788</v>
      </c>
      <c r="J24" s="54">
        <v>511.05817880251709</v>
      </c>
      <c r="K24" s="54">
        <v>604.30430959656007</v>
      </c>
      <c r="L24" s="54">
        <v>707.11011936152954</v>
      </c>
      <c r="M24" s="54">
        <v>795.6883690865568</v>
      </c>
      <c r="N24" s="54">
        <v>891.53098879051061</v>
      </c>
      <c r="O24" s="54">
        <v>989.93882714157769</v>
      </c>
    </row>
    <row r="25" spans="1:15" x14ac:dyDescent="0.35">
      <c r="A25" s="49">
        <v>22</v>
      </c>
      <c r="B25" s="50" t="s">
        <v>211</v>
      </c>
      <c r="C25" s="51">
        <v>22.269434977</v>
      </c>
      <c r="D25" s="51">
        <v>25.596029006999999</v>
      </c>
      <c r="E25" s="51">
        <v>31.633277457999998</v>
      </c>
      <c r="F25" s="51">
        <v>3.0826034959999999</v>
      </c>
      <c r="G25" s="51">
        <v>1.534977459</v>
      </c>
      <c r="H25" s="51">
        <v>4.0696996849999998</v>
      </c>
      <c r="I25" s="51">
        <v>4.0995946999999999</v>
      </c>
      <c r="J25" s="51">
        <v>6.7142289460000004</v>
      </c>
      <c r="K25" s="51">
        <v>8.1088684270000009</v>
      </c>
      <c r="L25" s="51">
        <v>9.865589516</v>
      </c>
      <c r="M25" s="51">
        <v>12.142596347</v>
      </c>
      <c r="N25" s="51">
        <v>13.587079141</v>
      </c>
      <c r="O25" s="51">
        <v>15.384441439</v>
      </c>
    </row>
    <row r="26" spans="1:15" x14ac:dyDescent="0.35">
      <c r="A26" s="49">
        <v>23</v>
      </c>
      <c r="B26" s="50" t="s">
        <v>212</v>
      </c>
      <c r="C26" s="51">
        <v>0.68133932072000003</v>
      </c>
      <c r="D26" s="51">
        <v>1.2141534197200001</v>
      </c>
      <c r="E26" s="51">
        <v>4.0891867938299997</v>
      </c>
      <c r="F26" s="51">
        <v>0.2</v>
      </c>
      <c r="G26" s="51">
        <v>0.20693999800000001</v>
      </c>
      <c r="H26" s="51">
        <v>0.25819999799999999</v>
      </c>
      <c r="I26" s="51">
        <v>0.29113249800000002</v>
      </c>
      <c r="J26" s="51">
        <v>0.46433585399999999</v>
      </c>
      <c r="K26" s="51">
        <v>0.46596085399999998</v>
      </c>
      <c r="L26" s="51">
        <v>0.58543574300000001</v>
      </c>
      <c r="M26" s="51">
        <v>0.80918907799999995</v>
      </c>
      <c r="N26" s="51">
        <v>0.63722248100000001</v>
      </c>
      <c r="O26" s="51">
        <v>0.59299948800000002</v>
      </c>
    </row>
    <row r="27" spans="1:15" x14ac:dyDescent="0.35">
      <c r="A27" s="49">
        <v>24</v>
      </c>
      <c r="B27" s="50" t="s">
        <v>213</v>
      </c>
      <c r="C27" s="51">
        <v>2.8673884790000002</v>
      </c>
      <c r="D27" s="51">
        <v>2.86733848058</v>
      </c>
      <c r="E27" s="51">
        <v>0.17529897257999999</v>
      </c>
      <c r="F27" s="51">
        <v>-1.3999999999999999E-6</v>
      </c>
      <c r="G27" s="51">
        <v>-1.3999999999999999E-6</v>
      </c>
      <c r="H27" s="51">
        <v>-1.3999999999999999E-6</v>
      </c>
      <c r="I27" s="51">
        <v>-1.3999999999999999E-6</v>
      </c>
      <c r="J27" s="51">
        <v>-1.3999999999999999E-6</v>
      </c>
      <c r="K27" s="51">
        <v>-1.3999999999999999E-6</v>
      </c>
      <c r="L27" s="51">
        <v>-2.2905264000000002E-2</v>
      </c>
      <c r="M27" s="51">
        <v>0.134752394</v>
      </c>
      <c r="N27" s="51">
        <v>0.134752394</v>
      </c>
      <c r="O27" s="51">
        <v>0.134752394</v>
      </c>
    </row>
    <row r="28" spans="1:15" x14ac:dyDescent="0.35">
      <c r="A28" s="49">
        <v>25</v>
      </c>
      <c r="B28" s="50" t="s">
        <v>214</v>
      </c>
      <c r="C28" s="51">
        <v>181.34512368659864</v>
      </c>
      <c r="D28" s="51">
        <v>182.05234694776865</v>
      </c>
      <c r="E28" s="51">
        <v>194.49210889125135</v>
      </c>
      <c r="F28" s="51">
        <v>4.2491275251344307</v>
      </c>
      <c r="G28" s="51">
        <v>11.165299749159997</v>
      </c>
      <c r="H28" s="51">
        <v>14.473791077480001</v>
      </c>
      <c r="I28" s="51">
        <v>26.246893289129989</v>
      </c>
      <c r="J28" s="51">
        <v>28.626058209050001</v>
      </c>
      <c r="K28" s="51">
        <v>53.030631435860002</v>
      </c>
      <c r="L28" s="51">
        <v>63.331730309069997</v>
      </c>
      <c r="M28" s="51">
        <v>64.986244219629995</v>
      </c>
      <c r="N28" s="51">
        <v>76.195099398229999</v>
      </c>
      <c r="O28" s="51">
        <v>80.046691985869998</v>
      </c>
    </row>
    <row r="29" spans="1:15" x14ac:dyDescent="0.35">
      <c r="A29" s="49">
        <v>26</v>
      </c>
      <c r="B29" s="50" t="s">
        <v>215</v>
      </c>
      <c r="C29" s="51">
        <v>-30.474207728590009</v>
      </c>
      <c r="D29" s="51">
        <v>-227.72602814495733</v>
      </c>
      <c r="E29" s="51">
        <v>-244.02931607699003</v>
      </c>
      <c r="F29" s="51">
        <v>-2.1390194602500001</v>
      </c>
      <c r="G29" s="51">
        <v>-6.0039192041699998</v>
      </c>
      <c r="H29" s="51">
        <v>-7.2210679203400003</v>
      </c>
      <c r="I29" s="51">
        <v>-6.4097236571699998</v>
      </c>
      <c r="J29" s="51">
        <v>-10.597775981009999</v>
      </c>
      <c r="K29" s="51">
        <v>-15.194597059570002</v>
      </c>
      <c r="L29" s="51">
        <v>-20.899683668109997</v>
      </c>
      <c r="M29" s="51">
        <v>-23.543612062190004</v>
      </c>
      <c r="N29" s="51">
        <v>-63.315362033059998</v>
      </c>
      <c r="O29" s="51">
        <v>-67.608382693300015</v>
      </c>
    </row>
    <row r="30" spans="1:15" x14ac:dyDescent="0.35">
      <c r="A30" s="49">
        <v>27</v>
      </c>
      <c r="B30" s="52" t="s">
        <v>216</v>
      </c>
      <c r="C30" s="54">
        <v>176.68907873472858</v>
      </c>
      <c r="D30" s="54">
        <v>-15.996160289888737</v>
      </c>
      <c r="E30" s="54">
        <v>-13.639443961328652</v>
      </c>
      <c r="F30" s="54">
        <v>5.3927101608844392</v>
      </c>
      <c r="G30" s="54">
        <v>6.9032966019899913</v>
      </c>
      <c r="H30" s="54">
        <v>11.58062144014</v>
      </c>
      <c r="I30" s="54">
        <v>24.227895429959993</v>
      </c>
      <c r="J30" s="54">
        <v>25.20684562804</v>
      </c>
      <c r="K30" s="54">
        <v>46.410862257289992</v>
      </c>
      <c r="L30" s="54">
        <v>52.860166635959999</v>
      </c>
      <c r="M30" s="54">
        <v>54.529169976439988</v>
      </c>
      <c r="N30" s="54">
        <v>27.238791381170014</v>
      </c>
      <c r="O30" s="54">
        <v>28.550502613569989</v>
      </c>
    </row>
    <row r="31" spans="1:15" x14ac:dyDescent="0.35">
      <c r="A31" s="49">
        <v>28</v>
      </c>
      <c r="B31" s="52" t="s">
        <v>217</v>
      </c>
      <c r="C31" s="54">
        <v>9690.0052159929055</v>
      </c>
      <c r="D31" s="54">
        <v>10233.822013859843</v>
      </c>
      <c r="E31" s="54">
        <v>10957.285358104871</v>
      </c>
      <c r="F31" s="54">
        <v>910.67140146982854</v>
      </c>
      <c r="G31" s="54">
        <v>1849.2066757036357</v>
      </c>
      <c r="H31" s="54">
        <v>3209.1124137607685</v>
      </c>
      <c r="I31" s="54">
        <v>4126.5486819028392</v>
      </c>
      <c r="J31" s="54">
        <v>5219.1602093155434</v>
      </c>
      <c r="K31" s="54">
        <v>6158.6743274832934</v>
      </c>
      <c r="L31" s="54">
        <v>6980.0861863391701</v>
      </c>
      <c r="M31" s="54">
        <v>7868.3408483538542</v>
      </c>
      <c r="N31" s="54">
        <v>8748.220987393519</v>
      </c>
      <c r="O31" s="54">
        <v>9608.1976166283966</v>
      </c>
    </row>
    <row r="32" spans="1:15" x14ac:dyDescent="0.35">
      <c r="A32" s="49">
        <v>29</v>
      </c>
      <c r="B32" s="52" t="s">
        <v>218</v>
      </c>
      <c r="C32" s="54">
        <v>19.912277262</v>
      </c>
      <c r="D32" s="54">
        <v>22.102371271999999</v>
      </c>
      <c r="E32" s="54">
        <v>29.069553911</v>
      </c>
      <c r="F32" s="54">
        <v>1.138350121</v>
      </c>
      <c r="G32" s="54">
        <v>2.701460967</v>
      </c>
      <c r="H32" s="54">
        <v>3.875764937</v>
      </c>
      <c r="I32" s="54">
        <v>5.0441559869999999</v>
      </c>
      <c r="J32" s="54">
        <v>8.212670803</v>
      </c>
      <c r="K32" s="54">
        <v>11.675833084000001</v>
      </c>
      <c r="L32" s="54">
        <v>13.222909992</v>
      </c>
      <c r="M32" s="54">
        <v>15.306354569</v>
      </c>
      <c r="N32" s="54">
        <v>16.672687765999999</v>
      </c>
      <c r="O32" s="54">
        <v>22.303587324999999</v>
      </c>
    </row>
    <row r="33" spans="1:15" x14ac:dyDescent="0.35">
      <c r="A33" s="49">
        <v>30</v>
      </c>
      <c r="B33" s="52" t="s">
        <v>219</v>
      </c>
      <c r="C33" s="54">
        <v>9670.0929387309043</v>
      </c>
      <c r="D33" s="54">
        <v>10211.719642587841</v>
      </c>
      <c r="E33" s="54">
        <v>10928.215804193871</v>
      </c>
      <c r="F33" s="54">
        <v>909.53305134882851</v>
      </c>
      <c r="G33" s="54">
        <v>1846.5052147366357</v>
      </c>
      <c r="H33" s="54">
        <v>3205.2366488237685</v>
      </c>
      <c r="I33" s="54">
        <v>4121.5045259158396</v>
      </c>
      <c r="J33" s="54">
        <v>5210.9475385125434</v>
      </c>
      <c r="K33" s="54">
        <v>6146.9984943992931</v>
      </c>
      <c r="L33" s="54">
        <v>6966.8632763471696</v>
      </c>
      <c r="M33" s="54">
        <v>7853.034493784854</v>
      </c>
      <c r="N33" s="54">
        <v>8731.5482996275186</v>
      </c>
      <c r="O33" s="54">
        <v>9585.8940293033975</v>
      </c>
    </row>
    <row r="35" spans="1:15" x14ac:dyDescent="0.35">
      <c r="C35" s="43"/>
      <c r="D35" s="43"/>
      <c r="F35" s="43"/>
      <c r="G35" s="43"/>
      <c r="H35" s="43"/>
      <c r="I35" s="43"/>
      <c r="J35" s="43"/>
      <c r="K35" s="43"/>
      <c r="L35" s="43"/>
      <c r="M35" s="43"/>
      <c r="N35" s="43"/>
      <c r="O35" s="43" t="s">
        <v>77</v>
      </c>
    </row>
    <row r="36" spans="1:15" x14ac:dyDescent="0.35">
      <c r="B36" s="3" t="s">
        <v>234</v>
      </c>
    </row>
    <row r="37" spans="1:15" x14ac:dyDescent="0.35">
      <c r="A37" s="106" t="s">
        <v>156</v>
      </c>
      <c r="B37" s="106" t="s">
        <v>190</v>
      </c>
      <c r="C37" s="107">
        <v>45230</v>
      </c>
      <c r="D37" s="107">
        <v>45260</v>
      </c>
      <c r="E37" s="107">
        <v>45291</v>
      </c>
      <c r="F37" s="107">
        <v>45322</v>
      </c>
      <c r="G37" s="107">
        <v>45351</v>
      </c>
      <c r="H37" s="107">
        <v>45382</v>
      </c>
      <c r="I37" s="107">
        <v>45412</v>
      </c>
      <c r="J37" s="107">
        <v>45443</v>
      </c>
      <c r="K37" s="107">
        <v>45473</v>
      </c>
      <c r="L37" s="107">
        <v>45504</v>
      </c>
      <c r="M37" s="107">
        <v>45535</v>
      </c>
      <c r="N37" s="107">
        <v>45565</v>
      </c>
      <c r="O37" s="107">
        <v>45596</v>
      </c>
    </row>
    <row r="38" spans="1:15" x14ac:dyDescent="0.35">
      <c r="A38" s="49">
        <v>1</v>
      </c>
      <c r="B38" s="50" t="s">
        <v>191</v>
      </c>
      <c r="C38" s="51">
        <v>7682.1519990536781</v>
      </c>
      <c r="D38" s="51">
        <v>8461.384284897631</v>
      </c>
      <c r="E38" s="51">
        <v>9238.3808793610096</v>
      </c>
      <c r="F38" s="51">
        <v>813.67656584863232</v>
      </c>
      <c r="G38" s="51">
        <v>1594.1957914405687</v>
      </c>
      <c r="H38" s="51">
        <v>2406.9003227394542</v>
      </c>
      <c r="I38" s="51">
        <v>3204.8322104450999</v>
      </c>
      <c r="J38" s="51">
        <v>4031.9604888647818</v>
      </c>
      <c r="K38" s="51">
        <v>4847.1941062594824</v>
      </c>
      <c r="L38" s="51">
        <v>5661.1423826395476</v>
      </c>
      <c r="M38" s="51">
        <v>6482.6253605867305</v>
      </c>
      <c r="N38" s="51">
        <v>7296.4854580286101</v>
      </c>
      <c r="O38" s="51">
        <v>8111.4423827707451</v>
      </c>
    </row>
    <row r="39" spans="1:15" x14ac:dyDescent="0.35">
      <c r="A39" s="49">
        <v>2</v>
      </c>
      <c r="B39" s="50" t="s">
        <v>192</v>
      </c>
      <c r="C39" s="117">
        <v>1460.9003135126441</v>
      </c>
      <c r="D39" s="117">
        <v>1479.0648735741638</v>
      </c>
      <c r="E39" s="117">
        <v>1562.7997423565339</v>
      </c>
      <c r="F39" s="51">
        <v>35.332609933999997</v>
      </c>
      <c r="G39" s="51">
        <v>62.813487938999998</v>
      </c>
      <c r="H39" s="51">
        <v>577.56045367955892</v>
      </c>
      <c r="I39" s="51">
        <v>714.82792166476895</v>
      </c>
      <c r="J39" s="51">
        <v>996.36419687971704</v>
      </c>
      <c r="K39" s="51">
        <v>1156.408556439872</v>
      </c>
      <c r="L39" s="51">
        <v>1251.4338701915419</v>
      </c>
      <c r="M39" s="51">
        <v>1285.404630183742</v>
      </c>
      <c r="N39" s="51">
        <v>1315.745193461082</v>
      </c>
      <c r="O39" s="51">
        <v>1362.8802836415921</v>
      </c>
    </row>
    <row r="40" spans="1:15" x14ac:dyDescent="0.35">
      <c r="A40" s="49">
        <v>3</v>
      </c>
      <c r="B40" s="50" t="s">
        <v>193</v>
      </c>
      <c r="C40" s="117">
        <v>394.40198172419002</v>
      </c>
      <c r="D40" s="117">
        <v>437.60351822911002</v>
      </c>
      <c r="E40" s="117">
        <v>489.19534656304</v>
      </c>
      <c r="F40" s="51">
        <v>39.394942605045557</v>
      </c>
      <c r="G40" s="51">
        <v>87.722362578721103</v>
      </c>
      <c r="H40" s="51">
        <v>136.55640609451669</v>
      </c>
      <c r="I40" s="51">
        <v>177.6560657556922</v>
      </c>
      <c r="J40" s="51">
        <v>219.85721502816779</v>
      </c>
      <c r="K40" s="51">
        <v>272.39875260823339</v>
      </c>
      <c r="L40" s="51">
        <v>318.51704956467887</v>
      </c>
      <c r="M40" s="51">
        <v>367.65561454972448</v>
      </c>
      <c r="N40" s="51">
        <v>409.80841675707001</v>
      </c>
      <c r="O40" s="51">
        <v>455.86312930293559</v>
      </c>
    </row>
    <row r="41" spans="1:15" x14ac:dyDescent="0.35">
      <c r="A41" s="49">
        <v>4</v>
      </c>
      <c r="B41" s="50" t="s">
        <v>194</v>
      </c>
      <c r="C41" s="117">
        <v>1218.7891328357339</v>
      </c>
      <c r="D41" s="117">
        <v>1259.9905818029961</v>
      </c>
      <c r="E41" s="117">
        <v>1288.0263650753191</v>
      </c>
      <c r="F41" s="51">
        <v>127.45067511370631</v>
      </c>
      <c r="G41" s="51">
        <v>339.28919661444701</v>
      </c>
      <c r="H41" s="51">
        <v>463.46541036344598</v>
      </c>
      <c r="I41" s="51">
        <v>529.33574638478501</v>
      </c>
      <c r="J41" s="51">
        <v>589.65346984026701</v>
      </c>
      <c r="K41" s="51">
        <v>587.65035216025296</v>
      </c>
      <c r="L41" s="51">
        <v>580.51135103806098</v>
      </c>
      <c r="M41" s="51">
        <v>689.16301319920706</v>
      </c>
      <c r="N41" s="51">
        <v>840.01741952669295</v>
      </c>
      <c r="O41" s="51">
        <v>915.0550769534409</v>
      </c>
    </row>
    <row r="42" spans="1:15" x14ac:dyDescent="0.35">
      <c r="A42" s="49">
        <v>5</v>
      </c>
      <c r="B42" s="50" t="s">
        <v>195</v>
      </c>
      <c r="C42" s="117">
        <v>17.55655143225</v>
      </c>
      <c r="D42" s="117">
        <v>19.036656054919998</v>
      </c>
      <c r="E42" s="117">
        <v>21.538386408919997</v>
      </c>
      <c r="F42" s="51">
        <v>1.18797180333</v>
      </c>
      <c r="G42" s="51">
        <v>2.2326355303000001</v>
      </c>
      <c r="H42" s="51">
        <v>4.8213241557200002</v>
      </c>
      <c r="I42" s="51">
        <v>6.0434361503999998</v>
      </c>
      <c r="J42" s="51">
        <v>6.43325103996</v>
      </c>
      <c r="K42" s="51">
        <v>7.52531849966</v>
      </c>
      <c r="L42" s="51">
        <v>10.427196584600001</v>
      </c>
      <c r="M42" s="51">
        <v>10.700349659</v>
      </c>
      <c r="N42" s="51">
        <v>10.942483119299999</v>
      </c>
      <c r="O42" s="51">
        <v>12.36645219753</v>
      </c>
    </row>
    <row r="43" spans="1:15" x14ac:dyDescent="0.35">
      <c r="A43" s="49">
        <v>6</v>
      </c>
      <c r="B43" s="52" t="s">
        <v>154</v>
      </c>
      <c r="C43" s="122">
        <v>10773.7999785585</v>
      </c>
      <c r="D43" s="122">
        <v>11657.079914558828</v>
      </c>
      <c r="E43" s="122">
        <v>12599.940719764831</v>
      </c>
      <c r="F43" s="54">
        <v>1017.042765304714</v>
      </c>
      <c r="G43" s="54">
        <v>2086.2534741030363</v>
      </c>
      <c r="H43" s="54">
        <v>3589.3039170326961</v>
      </c>
      <c r="I43" s="54">
        <v>4632.695380400748</v>
      </c>
      <c r="J43" s="54">
        <v>5844.2686216528946</v>
      </c>
      <c r="K43" s="54">
        <v>6871.1770859675053</v>
      </c>
      <c r="L43" s="54">
        <v>7822.0318500184294</v>
      </c>
      <c r="M43" s="54">
        <v>8835.5489681784093</v>
      </c>
      <c r="N43" s="54">
        <v>9872.9989708927569</v>
      </c>
      <c r="O43" s="54">
        <v>10857.607324866247</v>
      </c>
    </row>
    <row r="44" spans="1:15" x14ac:dyDescent="0.35">
      <c r="A44" s="49">
        <v>7</v>
      </c>
      <c r="B44" s="50" t="s">
        <v>196</v>
      </c>
      <c r="C44" s="117">
        <v>28.227283731880004</v>
      </c>
      <c r="D44" s="117">
        <v>28.65746014414</v>
      </c>
      <c r="E44" s="117">
        <v>31.849043720850002</v>
      </c>
      <c r="F44" s="51">
        <v>2.5894558863300001</v>
      </c>
      <c r="G44" s="51">
        <v>5.3668128993899993</v>
      </c>
      <c r="H44" s="51">
        <v>7.8798928840299993</v>
      </c>
      <c r="I44" s="51">
        <v>10.27260541427</v>
      </c>
      <c r="J44" s="51">
        <v>12.353476606819997</v>
      </c>
      <c r="K44" s="51">
        <v>13.936137345360001</v>
      </c>
      <c r="L44" s="51">
        <v>18.214329521869999</v>
      </c>
      <c r="M44" s="51">
        <v>22.380539403589999</v>
      </c>
      <c r="N44" s="51">
        <v>27.168339397970001</v>
      </c>
      <c r="O44" s="51">
        <v>30.314792014710008</v>
      </c>
    </row>
    <row r="45" spans="1:15" x14ac:dyDescent="0.35">
      <c r="A45" s="49">
        <v>8</v>
      </c>
      <c r="B45" s="50" t="s">
        <v>197</v>
      </c>
      <c r="C45" s="117">
        <v>74.6823998956</v>
      </c>
      <c r="D45" s="117">
        <v>84.283730892250006</v>
      </c>
      <c r="E45" s="117">
        <v>98.46587525663</v>
      </c>
      <c r="F45" s="51">
        <v>3.6451113614166899</v>
      </c>
      <c r="G45" s="51">
        <v>10.29993157495338</v>
      </c>
      <c r="H45" s="51">
        <v>19.674437564790068</v>
      </c>
      <c r="I45" s="51">
        <v>25.909829334786799</v>
      </c>
      <c r="J45" s="51">
        <v>35.516100041113404</v>
      </c>
      <c r="K45" s="51">
        <v>45.392076606297302</v>
      </c>
      <c r="L45" s="51">
        <v>54.855292422814408</v>
      </c>
      <c r="M45" s="51">
        <v>68.951162015661609</v>
      </c>
      <c r="N45" s="51">
        <v>79.7973365110918</v>
      </c>
      <c r="O45" s="51">
        <v>88.717193785538996</v>
      </c>
    </row>
    <row r="46" spans="1:15" x14ac:dyDescent="0.35">
      <c r="A46" s="49">
        <v>9</v>
      </c>
      <c r="B46" s="50" t="s">
        <v>198</v>
      </c>
      <c r="C46" s="117">
        <v>96.293531636212407</v>
      </c>
      <c r="D46" s="117">
        <v>107.619586573533</v>
      </c>
      <c r="E46" s="117">
        <v>118.33625139902361</v>
      </c>
      <c r="F46" s="51">
        <v>9.2014118593787106</v>
      </c>
      <c r="G46" s="51">
        <v>18.414369548207834</v>
      </c>
      <c r="H46" s="51">
        <v>27.612621335080281</v>
      </c>
      <c r="I46" s="51">
        <v>37.567524869952727</v>
      </c>
      <c r="J46" s="51">
        <v>46.552247751680198</v>
      </c>
      <c r="K46" s="51">
        <v>55.035361120119298</v>
      </c>
      <c r="L46" s="51">
        <v>63.930484666558407</v>
      </c>
      <c r="M46" s="51">
        <v>72.796415735427615</v>
      </c>
      <c r="N46" s="51">
        <v>82.770698287356595</v>
      </c>
      <c r="O46" s="51">
        <v>92.13936590028581</v>
      </c>
    </row>
    <row r="47" spans="1:15" x14ac:dyDescent="0.35">
      <c r="A47" s="49">
        <v>10</v>
      </c>
      <c r="B47" s="50" t="s">
        <v>199</v>
      </c>
      <c r="C47" s="117">
        <v>69.216095416689996</v>
      </c>
      <c r="D47" s="117">
        <v>76.101467915379999</v>
      </c>
      <c r="E47" s="117">
        <v>82.971135792070001</v>
      </c>
      <c r="F47" s="51">
        <v>6.2699964479300005</v>
      </c>
      <c r="G47" s="51">
        <v>12.90096862693</v>
      </c>
      <c r="H47" s="51">
        <v>19.352798473930001</v>
      </c>
      <c r="I47" s="51">
        <v>26.65334351193</v>
      </c>
      <c r="J47" s="51">
        <v>32.422959408929998</v>
      </c>
      <c r="K47" s="51">
        <v>39.035126551189997</v>
      </c>
      <c r="L47" s="51">
        <v>45.32789203131</v>
      </c>
      <c r="M47" s="51">
        <v>51.59014238372</v>
      </c>
      <c r="N47" s="51">
        <v>58.927339441080001</v>
      </c>
      <c r="O47" s="51">
        <v>65.67383507337</v>
      </c>
    </row>
    <row r="48" spans="1:15" x14ac:dyDescent="0.35">
      <c r="A48" s="49">
        <v>11</v>
      </c>
      <c r="B48" s="50" t="s">
        <v>233</v>
      </c>
      <c r="C48" s="117">
        <v>32.388471202830004</v>
      </c>
      <c r="D48" s="117">
        <v>37.096112713650001</v>
      </c>
      <c r="E48" s="117">
        <v>40.616060086809995</v>
      </c>
      <c r="F48" s="51">
        <v>3.0220848493100001</v>
      </c>
      <c r="G48" s="51">
        <v>6.5213629394600012</v>
      </c>
      <c r="H48" s="51">
        <v>9.8265695812300002</v>
      </c>
      <c r="I48" s="51">
        <v>13.163056039899999</v>
      </c>
      <c r="J48" s="51">
        <v>16.552040013939997</v>
      </c>
      <c r="K48" s="51">
        <v>20.57843893682</v>
      </c>
      <c r="L48" s="51">
        <v>24.198786706619998</v>
      </c>
      <c r="M48" s="51">
        <v>27.895126168220003</v>
      </c>
      <c r="N48" s="51">
        <v>31.375061543260003</v>
      </c>
      <c r="O48" s="51">
        <v>36.403800227029997</v>
      </c>
    </row>
    <row r="49" spans="1:15" x14ac:dyDescent="0.35">
      <c r="A49" s="49">
        <v>12</v>
      </c>
      <c r="B49" s="111" t="s">
        <v>201</v>
      </c>
      <c r="C49" s="117">
        <v>69.509220385749998</v>
      </c>
      <c r="D49" s="117">
        <v>100.67306223705998</v>
      </c>
      <c r="E49" s="117">
        <v>116.93476541056999</v>
      </c>
      <c r="F49" s="51">
        <v>6.2966827051999994</v>
      </c>
      <c r="G49" s="51">
        <v>11.47373713873</v>
      </c>
      <c r="H49" s="51">
        <v>19.061458188979998</v>
      </c>
      <c r="I49" s="51">
        <v>22.67474889831</v>
      </c>
      <c r="J49" s="51">
        <v>26.774912316919998</v>
      </c>
      <c r="K49" s="51">
        <v>29.715194692809998</v>
      </c>
      <c r="L49" s="51">
        <v>35.981518708770004</v>
      </c>
      <c r="M49" s="51">
        <v>44.00451684155</v>
      </c>
      <c r="N49" s="51">
        <v>49.364156565900004</v>
      </c>
      <c r="O49" s="51">
        <v>52.989335749150001</v>
      </c>
    </row>
    <row r="50" spans="1:15" x14ac:dyDescent="0.35">
      <c r="A50" s="49">
        <v>13</v>
      </c>
      <c r="B50" s="116" t="s">
        <v>202</v>
      </c>
      <c r="C50" s="122">
        <v>370.31700226896243</v>
      </c>
      <c r="D50" s="122">
        <v>434.43142047601299</v>
      </c>
      <c r="E50" s="122">
        <v>489.17313166595392</v>
      </c>
      <c r="F50" s="54">
        <v>31.024743109565399</v>
      </c>
      <c r="G50" s="54">
        <v>64.977182727671206</v>
      </c>
      <c r="H50" s="54">
        <v>103.4077780280404</v>
      </c>
      <c r="I50" s="54">
        <v>136.2411080691495</v>
      </c>
      <c r="J50" s="54">
        <v>170.17173613940372</v>
      </c>
      <c r="K50" s="54">
        <v>203.69233525259662</v>
      </c>
      <c r="L50" s="54">
        <v>242.50830405794281</v>
      </c>
      <c r="M50" s="54">
        <v>287.61790254816918</v>
      </c>
      <c r="N50" s="54">
        <v>329.40293174665845</v>
      </c>
      <c r="O50" s="54">
        <v>366.23832275008471</v>
      </c>
    </row>
    <row r="51" spans="1:15" x14ac:dyDescent="0.35">
      <c r="A51" s="49">
        <v>14</v>
      </c>
      <c r="B51" s="116" t="s">
        <v>203</v>
      </c>
      <c r="C51" s="122">
        <v>10403.48297628953</v>
      </c>
      <c r="D51" s="122">
        <v>11222.64849408281</v>
      </c>
      <c r="E51" s="122">
        <v>12110.767588098872</v>
      </c>
      <c r="F51" s="54">
        <v>986.01802219514889</v>
      </c>
      <c r="G51" s="54">
        <v>2021.2762913753654</v>
      </c>
      <c r="H51" s="54">
        <v>3485.8961390046547</v>
      </c>
      <c r="I51" s="54">
        <v>4496.4542723315981</v>
      </c>
      <c r="J51" s="54">
        <v>5674.0968855134888</v>
      </c>
      <c r="K51" s="54">
        <v>6667.4847507149043</v>
      </c>
      <c r="L51" s="54">
        <v>7579.5235459604883</v>
      </c>
      <c r="M51" s="54">
        <v>8547.9310656302387</v>
      </c>
      <c r="N51" s="54">
        <v>9543.596039146094</v>
      </c>
      <c r="O51" s="54">
        <v>10491.369002116162</v>
      </c>
    </row>
    <row r="52" spans="1:15" x14ac:dyDescent="0.35">
      <c r="A52" s="49">
        <v>15</v>
      </c>
      <c r="B52" s="111" t="s">
        <v>204</v>
      </c>
      <c r="C52" s="117">
        <v>612.00044285550996</v>
      </c>
      <c r="D52" s="117">
        <v>667.50726697292009</v>
      </c>
      <c r="E52" s="117">
        <v>769.92698711132994</v>
      </c>
      <c r="F52" s="51">
        <v>56.049527738049996</v>
      </c>
      <c r="G52" s="51">
        <v>125.73946760176</v>
      </c>
      <c r="H52" s="51">
        <v>209.68426579462999</v>
      </c>
      <c r="I52" s="51">
        <v>286.39939732787002</v>
      </c>
      <c r="J52" s="51">
        <v>347.58802854457997</v>
      </c>
      <c r="K52" s="51">
        <v>402.90708472612994</v>
      </c>
      <c r="L52" s="51">
        <v>458.41928293560005</v>
      </c>
      <c r="M52" s="51">
        <v>516.58048971109997</v>
      </c>
      <c r="N52" s="51">
        <v>578.52603771257998</v>
      </c>
      <c r="O52" s="51">
        <v>635.4699290850599</v>
      </c>
    </row>
    <row r="53" spans="1:15" x14ac:dyDescent="0.35">
      <c r="A53" s="49">
        <v>16</v>
      </c>
      <c r="B53" s="111" t="s">
        <v>205</v>
      </c>
      <c r="C53" s="117">
        <v>151.55219508802</v>
      </c>
      <c r="D53" s="117">
        <v>167.40170405986999</v>
      </c>
      <c r="E53" s="117">
        <v>196.41789684494998</v>
      </c>
      <c r="F53" s="51">
        <v>12.375381329330001</v>
      </c>
      <c r="G53" s="51">
        <v>30.162758175659999</v>
      </c>
      <c r="H53" s="51">
        <v>41.317451450009997</v>
      </c>
      <c r="I53" s="51">
        <v>58.550108708010001</v>
      </c>
      <c r="J53" s="51">
        <v>74.128690973010009</v>
      </c>
      <c r="K53" s="51">
        <v>87.253641629010005</v>
      </c>
      <c r="L53" s="51">
        <v>108.61529738810998</v>
      </c>
      <c r="M53" s="51">
        <v>123.44862634921999</v>
      </c>
      <c r="N53" s="51">
        <v>138.59195907474</v>
      </c>
      <c r="O53" s="51">
        <v>157.01910362155999</v>
      </c>
    </row>
    <row r="54" spans="1:15" x14ac:dyDescent="0.35">
      <c r="A54" s="49">
        <v>17</v>
      </c>
      <c r="B54" s="111" t="s">
        <v>206</v>
      </c>
      <c r="C54" s="117">
        <v>19.410199332729999</v>
      </c>
      <c r="D54" s="117">
        <v>21.516936804709999</v>
      </c>
      <c r="E54" s="117">
        <v>27.05141777671</v>
      </c>
      <c r="F54" s="51">
        <v>1.7294721959999999</v>
      </c>
      <c r="G54" s="51">
        <v>3.666980965</v>
      </c>
      <c r="H54" s="51">
        <v>5.9809984079999996</v>
      </c>
      <c r="I54" s="51">
        <v>8.3272562357222206</v>
      </c>
      <c r="J54" s="51">
        <v>10.524843791</v>
      </c>
      <c r="K54" s="51">
        <v>12.417658665499999</v>
      </c>
      <c r="L54" s="51">
        <v>14.213193556055559</v>
      </c>
      <c r="M54" s="51">
        <v>16.30206144533334</v>
      </c>
      <c r="N54" s="51">
        <v>18.2921407905</v>
      </c>
      <c r="O54" s="51">
        <v>20.041030472259997</v>
      </c>
    </row>
    <row r="55" spans="1:15" x14ac:dyDescent="0.35">
      <c r="A55" s="49">
        <v>18</v>
      </c>
      <c r="B55" s="111" t="s">
        <v>207</v>
      </c>
      <c r="C55" s="117">
        <v>31.75351587097833</v>
      </c>
      <c r="D55" s="117">
        <v>34.978149881844452</v>
      </c>
      <c r="E55" s="117">
        <v>38.376964356996126</v>
      </c>
      <c r="F55" s="51">
        <v>3.2954262313350102</v>
      </c>
      <c r="G55" s="51">
        <v>6.7196976747000194</v>
      </c>
      <c r="H55" s="51">
        <v>9.6005661238072388</v>
      </c>
      <c r="I55" s="51">
        <v>12.660125221515569</v>
      </c>
      <c r="J55" s="51">
        <v>15.80275697080724</v>
      </c>
      <c r="K55" s="51">
        <v>18.768703770710019</v>
      </c>
      <c r="L55" s="51">
        <v>21.877507988723906</v>
      </c>
      <c r="M55" s="51">
        <v>25.15300411554335</v>
      </c>
      <c r="N55" s="51">
        <v>29.13060386839058</v>
      </c>
      <c r="O55" s="51">
        <v>32.94501924531113</v>
      </c>
    </row>
    <row r="56" spans="1:15" x14ac:dyDescent="0.35">
      <c r="A56" s="49">
        <v>19</v>
      </c>
      <c r="B56" s="111" t="s">
        <v>208</v>
      </c>
      <c r="C56" s="117">
        <v>45.885661257290003</v>
      </c>
      <c r="D56" s="117">
        <v>50.126915056410006</v>
      </c>
      <c r="E56" s="117">
        <v>69.672596893580007</v>
      </c>
      <c r="F56" s="51">
        <v>4.8758965303899995</v>
      </c>
      <c r="G56" s="51">
        <v>9.8229509646899995</v>
      </c>
      <c r="H56" s="51">
        <v>13.80284885405</v>
      </c>
      <c r="I56" s="51">
        <v>19.425520434839999</v>
      </c>
      <c r="J56" s="51">
        <v>24.185336663040001</v>
      </c>
      <c r="K56" s="51">
        <v>28.250863395450001</v>
      </c>
      <c r="L56" s="51">
        <v>34.788940196619997</v>
      </c>
      <c r="M56" s="51">
        <v>37.755031418270008</v>
      </c>
      <c r="N56" s="51">
        <v>42.62681085354</v>
      </c>
      <c r="O56" s="51">
        <v>47.994136366680003</v>
      </c>
    </row>
    <row r="57" spans="1:15" x14ac:dyDescent="0.35">
      <c r="A57" s="49">
        <v>20</v>
      </c>
      <c r="B57" s="111" t="s">
        <v>209</v>
      </c>
      <c r="C57" s="117">
        <v>87.247295415850004</v>
      </c>
      <c r="D57" s="117">
        <v>95.273333284300008</v>
      </c>
      <c r="E57" s="117">
        <v>119.1122779433</v>
      </c>
      <c r="F57" s="51">
        <v>6.6655765779999996</v>
      </c>
      <c r="G57" s="51">
        <v>12.0640893296</v>
      </c>
      <c r="H57" s="51">
        <v>22.441698422200002</v>
      </c>
      <c r="I57" s="51">
        <v>30.331627871200002</v>
      </c>
      <c r="J57" s="51">
        <v>36.000604493830004</v>
      </c>
      <c r="K57" s="51">
        <v>51.340780784759993</v>
      </c>
      <c r="L57" s="51">
        <v>65.159558776669996</v>
      </c>
      <c r="M57" s="51">
        <v>71.634623879589995</v>
      </c>
      <c r="N57" s="51">
        <v>79.125868318510001</v>
      </c>
      <c r="O57" s="51">
        <v>90.236756636040013</v>
      </c>
    </row>
    <row r="58" spans="1:15" x14ac:dyDescent="0.35">
      <c r="A58" s="49">
        <v>21</v>
      </c>
      <c r="B58" s="52" t="s">
        <v>210</v>
      </c>
      <c r="C58" s="122">
        <v>947.84930982037827</v>
      </c>
      <c r="D58" s="122">
        <v>1036.8043060600544</v>
      </c>
      <c r="E58" s="122">
        <v>1220.5581409268661</v>
      </c>
      <c r="F58" s="54">
        <v>84.991280603105011</v>
      </c>
      <c r="G58" s="54">
        <v>188.17594471141001</v>
      </c>
      <c r="H58" s="54">
        <v>302.82782905269715</v>
      </c>
      <c r="I58" s="54">
        <v>415.69403579915786</v>
      </c>
      <c r="J58" s="54">
        <v>508.23026143626709</v>
      </c>
      <c r="K58" s="54">
        <v>600.93873297156006</v>
      </c>
      <c r="L58" s="54">
        <v>703.07378084177958</v>
      </c>
      <c r="M58" s="54">
        <v>790.87383691905677</v>
      </c>
      <c r="N58" s="54">
        <v>886.2934206182606</v>
      </c>
      <c r="O58" s="54">
        <v>983.70597542691098</v>
      </c>
    </row>
    <row r="59" spans="1:15" x14ac:dyDescent="0.35">
      <c r="A59" s="49">
        <v>22</v>
      </c>
      <c r="B59" s="50" t="s">
        <v>211</v>
      </c>
      <c r="C59" s="117">
        <v>22.269434977</v>
      </c>
      <c r="D59" s="117">
        <v>25.596029006999999</v>
      </c>
      <c r="E59" s="117">
        <v>31.633277457999998</v>
      </c>
      <c r="F59" s="51">
        <v>3.0826034959999999</v>
      </c>
      <c r="G59" s="51">
        <v>1.534977459</v>
      </c>
      <c r="H59" s="51">
        <v>4.0696996849999998</v>
      </c>
      <c r="I59" s="51">
        <v>4.0995946999999999</v>
      </c>
      <c r="J59" s="51">
        <v>6.7142289460000004</v>
      </c>
      <c r="K59" s="51">
        <v>8.1088684270000009</v>
      </c>
      <c r="L59" s="51">
        <v>9.865589516</v>
      </c>
      <c r="M59" s="51">
        <v>12.142596347</v>
      </c>
      <c r="N59" s="51">
        <v>13.587079141</v>
      </c>
      <c r="O59" s="51">
        <v>15.384441439</v>
      </c>
    </row>
    <row r="60" spans="1:15" x14ac:dyDescent="0.35">
      <c r="A60" s="49">
        <v>23</v>
      </c>
      <c r="B60" s="50" t="s">
        <v>212</v>
      </c>
      <c r="C60" s="117">
        <v>0.68133932072000003</v>
      </c>
      <c r="D60" s="117">
        <v>1.2141534197200001</v>
      </c>
      <c r="E60" s="117">
        <v>4.0891867938299997</v>
      </c>
      <c r="F60" s="51">
        <v>0.2</v>
      </c>
      <c r="G60" s="51">
        <v>0.20693999800000001</v>
      </c>
      <c r="H60" s="51">
        <v>0.25819999799999999</v>
      </c>
      <c r="I60" s="51">
        <v>0.29113249800000002</v>
      </c>
      <c r="J60" s="51">
        <v>0.46433585399999999</v>
      </c>
      <c r="K60" s="51">
        <v>0.46596085399999998</v>
      </c>
      <c r="L60" s="51">
        <v>0.58543574300000001</v>
      </c>
      <c r="M60" s="51">
        <v>0.80918907799999995</v>
      </c>
      <c r="N60" s="51">
        <v>0.63722248100000001</v>
      </c>
      <c r="O60" s="51">
        <v>0.59299948800000002</v>
      </c>
    </row>
    <row r="61" spans="1:15" x14ac:dyDescent="0.35">
      <c r="A61" s="49">
        <v>24</v>
      </c>
      <c r="B61" s="50" t="s">
        <v>213</v>
      </c>
      <c r="C61" s="117">
        <v>2.8673884790000002</v>
      </c>
      <c r="D61" s="117">
        <v>2.86733848058</v>
      </c>
      <c r="E61" s="117">
        <v>0.17529897257999999</v>
      </c>
      <c r="F61" s="51">
        <v>-1.3999999999999999E-6</v>
      </c>
      <c r="G61" s="51">
        <v>-1.3999999999999999E-6</v>
      </c>
      <c r="H61" s="51">
        <v>-1.3999999999999999E-6</v>
      </c>
      <c r="I61" s="51">
        <v>-1.3999999999999999E-6</v>
      </c>
      <c r="J61" s="51">
        <v>-1.3999999999999999E-6</v>
      </c>
      <c r="K61" s="51">
        <v>-1.3999999999999999E-6</v>
      </c>
      <c r="L61" s="51">
        <v>-2.2905264000000002E-2</v>
      </c>
      <c r="M61" s="51">
        <v>0.134752394</v>
      </c>
      <c r="N61" s="51">
        <v>0.134752394</v>
      </c>
      <c r="O61" s="51">
        <v>0.134752394</v>
      </c>
    </row>
    <row r="62" spans="1:15" x14ac:dyDescent="0.35">
      <c r="A62" s="49">
        <v>25</v>
      </c>
      <c r="B62" s="50" t="s">
        <v>214</v>
      </c>
      <c r="C62" s="117">
        <v>181.25378822826863</v>
      </c>
      <c r="D62" s="117">
        <v>181.93637912585865</v>
      </c>
      <c r="E62" s="117">
        <v>194.36891329144862</v>
      </c>
      <c r="F62" s="51">
        <v>4.2432215878500008</v>
      </c>
      <c r="G62" s="51">
        <v>11.152465723269998</v>
      </c>
      <c r="H62" s="51">
        <v>14.456492572690001</v>
      </c>
      <c r="I62" s="51">
        <v>26.228091972319991</v>
      </c>
      <c r="J62" s="51">
        <v>28.59507147547</v>
      </c>
      <c r="K62" s="51">
        <v>52.988195092330002</v>
      </c>
      <c r="L62" s="51">
        <v>63.281523579329999</v>
      </c>
      <c r="M62" s="51">
        <v>64.926214602929988</v>
      </c>
      <c r="N62" s="51">
        <v>76.125647097330003</v>
      </c>
      <c r="O62" s="51">
        <v>79.960466439889998</v>
      </c>
    </row>
    <row r="63" spans="1:15" x14ac:dyDescent="0.35">
      <c r="A63" s="49">
        <v>26</v>
      </c>
      <c r="B63" s="50" t="s">
        <v>215</v>
      </c>
      <c r="C63" s="117">
        <v>-30.436257614980008</v>
      </c>
      <c r="D63" s="117">
        <v>-227.68637707199002</v>
      </c>
      <c r="E63" s="117">
        <v>-243.98870805842003</v>
      </c>
      <c r="F63" s="51">
        <v>-2.1375340402500003</v>
      </c>
      <c r="G63" s="51">
        <v>-6.00095879697</v>
      </c>
      <c r="H63" s="51">
        <v>-7.2123829593400002</v>
      </c>
      <c r="I63" s="51">
        <v>-6.3994708381700001</v>
      </c>
      <c r="J63" s="51">
        <v>-10.586197886869998</v>
      </c>
      <c r="K63" s="51">
        <v>-15.181451499360001</v>
      </c>
      <c r="L63" s="51">
        <v>-20.884959118409999</v>
      </c>
      <c r="M63" s="51">
        <v>-23.527183879490003</v>
      </c>
      <c r="N63" s="51">
        <v>-63.297593931359998</v>
      </c>
      <c r="O63" s="51">
        <v>-67.58742868360001</v>
      </c>
    </row>
    <row r="64" spans="1:15" x14ac:dyDescent="0.35">
      <c r="A64" s="49">
        <v>27</v>
      </c>
      <c r="B64" s="52" t="s">
        <v>216</v>
      </c>
      <c r="C64" s="122">
        <v>176.63569339000858</v>
      </c>
      <c r="D64" s="122">
        <v>-16.072477038831426</v>
      </c>
      <c r="E64" s="122">
        <v>-13.722031542561401</v>
      </c>
      <c r="F64" s="54">
        <v>5.3882896435999994</v>
      </c>
      <c r="G64" s="54">
        <v>6.8934229832999909</v>
      </c>
      <c r="H64" s="54">
        <v>11.57200789635</v>
      </c>
      <c r="I64" s="54">
        <v>24.219346932149993</v>
      </c>
      <c r="J64" s="54">
        <v>25.187436988599998</v>
      </c>
      <c r="K64" s="54">
        <v>46.381571473969991</v>
      </c>
      <c r="L64" s="54">
        <v>52.82468445592</v>
      </c>
      <c r="M64" s="54">
        <v>54.485568542439985</v>
      </c>
      <c r="N64" s="54">
        <v>27.187107181970013</v>
      </c>
      <c r="O64" s="54">
        <v>28.485231077289988</v>
      </c>
    </row>
    <row r="65" spans="1:15" x14ac:dyDescent="0.35">
      <c r="A65" s="49">
        <v>28</v>
      </c>
      <c r="B65" s="52" t="s">
        <v>217</v>
      </c>
      <c r="C65" s="122">
        <v>9632.2693598591723</v>
      </c>
      <c r="D65" s="122">
        <v>10169.77171098393</v>
      </c>
      <c r="E65" s="122">
        <v>10876.487415629448</v>
      </c>
      <c r="F65" s="54">
        <v>906.41503123564405</v>
      </c>
      <c r="G65" s="54">
        <v>1839.9937696472557</v>
      </c>
      <c r="H65" s="54">
        <v>3194.6403178483083</v>
      </c>
      <c r="I65" s="54">
        <v>4104.9795834645893</v>
      </c>
      <c r="J65" s="54">
        <v>5191.0540610658236</v>
      </c>
      <c r="K65" s="54">
        <v>6112.9275892173137</v>
      </c>
      <c r="L65" s="54">
        <v>6929.2744495746301</v>
      </c>
      <c r="M65" s="54">
        <v>7811.5427972536199</v>
      </c>
      <c r="N65" s="54">
        <v>8684.4897257098037</v>
      </c>
      <c r="O65" s="54">
        <v>9536.1482577665411</v>
      </c>
    </row>
    <row r="66" spans="1:15" x14ac:dyDescent="0.35">
      <c r="A66" s="49">
        <v>29</v>
      </c>
      <c r="B66" s="52" t="s">
        <v>218</v>
      </c>
      <c r="C66" s="122">
        <v>19.912277262</v>
      </c>
      <c r="D66" s="122">
        <v>22.102371271999999</v>
      </c>
      <c r="E66" s="122">
        <v>29.069553911</v>
      </c>
      <c r="F66" s="54">
        <v>1.138350121</v>
      </c>
      <c r="G66" s="54">
        <v>2.701460967</v>
      </c>
      <c r="H66" s="54">
        <v>3.875764937</v>
      </c>
      <c r="I66" s="54">
        <v>5.0441559869999999</v>
      </c>
      <c r="J66" s="54">
        <v>8.212670803</v>
      </c>
      <c r="K66" s="54">
        <v>11.675833084000001</v>
      </c>
      <c r="L66" s="54">
        <v>13.222909992</v>
      </c>
      <c r="M66" s="54">
        <v>15.306354569</v>
      </c>
      <c r="N66" s="54">
        <v>16.672687765999999</v>
      </c>
      <c r="O66" s="54">
        <v>22.303587324999999</v>
      </c>
    </row>
    <row r="67" spans="1:15" x14ac:dyDescent="0.35">
      <c r="A67" s="49">
        <v>30</v>
      </c>
      <c r="B67" s="52" t="s">
        <v>219</v>
      </c>
      <c r="C67" s="122">
        <v>9612.357082597171</v>
      </c>
      <c r="D67" s="122">
        <v>10147.669339711929</v>
      </c>
      <c r="E67" s="122">
        <v>10847.417861718448</v>
      </c>
      <c r="F67" s="54">
        <v>905.27668111464402</v>
      </c>
      <c r="G67" s="54">
        <v>1837.2923086802557</v>
      </c>
      <c r="H67" s="54">
        <v>3190.7645529113083</v>
      </c>
      <c r="I67" s="54">
        <v>4099.9354274775897</v>
      </c>
      <c r="J67" s="54">
        <v>5182.8413902628236</v>
      </c>
      <c r="K67" s="54">
        <v>6101.2517561333134</v>
      </c>
      <c r="L67" s="54">
        <v>6916.0515395826296</v>
      </c>
      <c r="M67" s="54">
        <v>7796.2364426846198</v>
      </c>
      <c r="N67" s="54">
        <v>8667.8170379438034</v>
      </c>
      <c r="O67" s="54">
        <v>9513.8446704415419</v>
      </c>
    </row>
    <row r="69" spans="1:15" x14ac:dyDescent="0.35">
      <c r="A69" s="123"/>
      <c r="B69" s="123"/>
      <c r="C69" s="124"/>
      <c r="D69" s="124"/>
      <c r="F69" s="124"/>
      <c r="G69" s="124"/>
      <c r="H69" s="124"/>
      <c r="I69" s="124"/>
      <c r="J69" s="124"/>
      <c r="K69" s="124"/>
      <c r="L69" s="124"/>
      <c r="M69" s="124"/>
      <c r="N69" s="124"/>
      <c r="O69" s="124" t="s">
        <v>77</v>
      </c>
    </row>
    <row r="70" spans="1:15" x14ac:dyDescent="0.35">
      <c r="A70" s="123"/>
      <c r="B70" s="123" t="s">
        <v>235</v>
      </c>
    </row>
    <row r="71" spans="1:15" x14ac:dyDescent="0.35">
      <c r="A71" s="125" t="s">
        <v>156</v>
      </c>
      <c r="B71" s="125" t="s">
        <v>190</v>
      </c>
      <c r="C71" s="126">
        <v>45230</v>
      </c>
      <c r="D71" s="126">
        <v>45260</v>
      </c>
      <c r="E71" s="126">
        <v>45291</v>
      </c>
      <c r="F71" s="126">
        <v>45322</v>
      </c>
      <c r="G71" s="126">
        <v>45351</v>
      </c>
      <c r="H71" s="126">
        <v>45382</v>
      </c>
      <c r="I71" s="126">
        <v>45412</v>
      </c>
      <c r="J71" s="126">
        <v>45443</v>
      </c>
      <c r="K71" s="126">
        <v>45473</v>
      </c>
      <c r="L71" s="126">
        <v>45504</v>
      </c>
      <c r="M71" s="126">
        <v>45535</v>
      </c>
      <c r="N71" s="126">
        <v>45565</v>
      </c>
      <c r="O71" s="126">
        <v>45596</v>
      </c>
    </row>
    <row r="72" spans="1:15" x14ac:dyDescent="0.35">
      <c r="A72" s="49">
        <v>1</v>
      </c>
      <c r="B72" s="50" t="s">
        <v>191</v>
      </c>
      <c r="C72" s="127">
        <v>66.490684531209695</v>
      </c>
      <c r="D72" s="127">
        <v>71.191517402209698</v>
      </c>
      <c r="E72" s="127">
        <v>88.681177757709705</v>
      </c>
      <c r="F72" s="127">
        <v>4.6366064629999997</v>
      </c>
      <c r="G72" s="127">
        <v>9.9283361550000002</v>
      </c>
      <c r="H72" s="127">
        <v>16.128926177499999</v>
      </c>
      <c r="I72" s="127">
        <v>23.487648721500001</v>
      </c>
      <c r="J72" s="127">
        <v>30.598609642500001</v>
      </c>
      <c r="K72" s="127">
        <v>48.163277098999998</v>
      </c>
      <c r="L72" s="127">
        <v>53.638643424999998</v>
      </c>
      <c r="M72" s="127">
        <v>60.357273186483901</v>
      </c>
      <c r="N72" s="127">
        <v>67.715376086515192</v>
      </c>
      <c r="O72" s="127">
        <v>76.411104140992293</v>
      </c>
    </row>
    <row r="73" spans="1:15" x14ac:dyDescent="0.35">
      <c r="A73" s="49">
        <v>2</v>
      </c>
      <c r="B73" s="50" t="s">
        <v>192</v>
      </c>
      <c r="C73" s="128">
        <v>0.97627206992000004</v>
      </c>
      <c r="D73" s="128">
        <v>2.9073757900600001</v>
      </c>
      <c r="E73" s="128">
        <v>2.9271563242199998</v>
      </c>
      <c r="F73" s="127">
        <v>6.9196975680000009E-2</v>
      </c>
      <c r="G73" s="127">
        <v>0.12076020484000001</v>
      </c>
      <c r="H73" s="127">
        <v>0.13888969558</v>
      </c>
      <c r="I73" s="127">
        <v>0.21102488325999999</v>
      </c>
      <c r="J73" s="127">
        <v>0.33968286487999999</v>
      </c>
      <c r="K73" s="127">
        <v>0.53600828686000002</v>
      </c>
      <c r="L73" s="127">
        <v>0.63216954467999997</v>
      </c>
      <c r="M73" s="127">
        <v>0.64868752512999994</v>
      </c>
      <c r="N73" s="127">
        <v>0.66580982194000005</v>
      </c>
      <c r="O73" s="127">
        <v>1.28993575317</v>
      </c>
    </row>
    <row r="74" spans="1:15" x14ac:dyDescent="0.35">
      <c r="A74" s="49">
        <v>3</v>
      </c>
      <c r="B74" s="50" t="s">
        <v>193</v>
      </c>
      <c r="C74" s="128">
        <v>0.66723485149999995</v>
      </c>
      <c r="D74" s="128">
        <v>0.73269318449999998</v>
      </c>
      <c r="E74" s="128">
        <v>0.79140151749999998</v>
      </c>
      <c r="F74" s="127">
        <v>5.8708333000000001E-2</v>
      </c>
      <c r="G74" s="127">
        <v>0.13188636200000001</v>
      </c>
      <c r="H74" s="127">
        <v>0.19059469500000001</v>
      </c>
      <c r="I74" s="127">
        <v>0.24930302800000001</v>
      </c>
      <c r="J74" s="127">
        <v>0.30801136099999998</v>
      </c>
      <c r="K74" s="127">
        <v>0.36671969399999998</v>
      </c>
      <c r="L74" s="127">
        <v>0.42542802699999999</v>
      </c>
      <c r="M74" s="127">
        <v>0.48413635999999999</v>
      </c>
      <c r="N74" s="127">
        <v>0.54284469300000004</v>
      </c>
      <c r="O74" s="127">
        <v>0.60155302600000005</v>
      </c>
    </row>
    <row r="75" spans="1:15" x14ac:dyDescent="0.35">
      <c r="A75" s="49">
        <v>4</v>
      </c>
      <c r="B75" s="50" t="s">
        <v>194</v>
      </c>
      <c r="C75" s="128">
        <v>-4.6231432239999997</v>
      </c>
      <c r="D75" s="128">
        <v>-4.6231432239999997</v>
      </c>
      <c r="E75" s="128">
        <v>-4.6231432239999997</v>
      </c>
      <c r="F75" s="127">
        <v>0</v>
      </c>
      <c r="G75" s="127">
        <v>0</v>
      </c>
      <c r="H75" s="127">
        <v>0</v>
      </c>
      <c r="I75" s="127">
        <v>2.7599999999999999E-3</v>
      </c>
      <c r="J75" s="127">
        <v>2.7599999999999999E-3</v>
      </c>
      <c r="K75" s="127">
        <v>0.30757400000000001</v>
      </c>
      <c r="L75" s="127">
        <v>0.45223200000000002</v>
      </c>
      <c r="M75" s="127">
        <v>0.46473199999999998</v>
      </c>
      <c r="N75" s="127">
        <v>0.47933949999999997</v>
      </c>
      <c r="O75" s="127">
        <v>0.44222723657999996</v>
      </c>
    </row>
    <row r="76" spans="1:15" x14ac:dyDescent="0.35">
      <c r="A76" s="49">
        <v>5</v>
      </c>
      <c r="B76" s="50" t="s">
        <v>195</v>
      </c>
      <c r="C76" s="128">
        <v>0</v>
      </c>
      <c r="D76" s="128">
        <v>0</v>
      </c>
      <c r="E76" s="128">
        <v>0</v>
      </c>
      <c r="F76" s="127">
        <v>0</v>
      </c>
      <c r="G76" s="127">
        <v>0</v>
      </c>
      <c r="H76" s="127">
        <v>0</v>
      </c>
      <c r="I76" s="127">
        <v>0</v>
      </c>
      <c r="J76" s="127">
        <v>0</v>
      </c>
      <c r="K76" s="127">
        <v>0</v>
      </c>
      <c r="L76" s="127">
        <v>0</v>
      </c>
      <c r="M76" s="127">
        <v>0</v>
      </c>
      <c r="N76" s="127">
        <v>0</v>
      </c>
      <c r="O76" s="127">
        <v>0</v>
      </c>
    </row>
    <row r="77" spans="1:15" x14ac:dyDescent="0.35">
      <c r="A77" s="49">
        <v>6</v>
      </c>
      <c r="B77" s="52" t="s">
        <v>154</v>
      </c>
      <c r="C77" s="122">
        <v>63.511048228629697</v>
      </c>
      <c r="D77" s="122">
        <v>70.208443152769703</v>
      </c>
      <c r="E77" s="122">
        <v>87.776592375429701</v>
      </c>
      <c r="F77" s="54">
        <v>4.7645117716800005</v>
      </c>
      <c r="G77" s="54">
        <v>10.18098272184</v>
      </c>
      <c r="H77" s="54">
        <v>16.458410568080001</v>
      </c>
      <c r="I77" s="54">
        <v>23.950736632760002</v>
      </c>
      <c r="J77" s="54">
        <v>31.249063868379999</v>
      </c>
      <c r="K77" s="54">
        <v>49.373579079860001</v>
      </c>
      <c r="L77" s="54">
        <v>55.148472996679999</v>
      </c>
      <c r="M77" s="54">
        <v>61.954829071613901</v>
      </c>
      <c r="N77" s="54">
        <v>69.403370101455195</v>
      </c>
      <c r="O77" s="54">
        <v>78.744820156742293</v>
      </c>
    </row>
    <row r="78" spans="1:15" x14ac:dyDescent="0.35">
      <c r="A78" s="49">
        <v>7</v>
      </c>
      <c r="B78" s="50" t="s">
        <v>196</v>
      </c>
      <c r="C78" s="128">
        <v>2.0378407649999999E-2</v>
      </c>
      <c r="D78" s="128">
        <v>2.1767297789999997E-2</v>
      </c>
      <c r="E78" s="128">
        <v>2.377060495E-2</v>
      </c>
      <c r="F78" s="127">
        <v>1.6605052999999999E-4</v>
      </c>
      <c r="G78" s="127">
        <v>2.4377069000000001E-4</v>
      </c>
      <c r="H78" s="127">
        <v>4.5393471429999999E-2</v>
      </c>
      <c r="I78" s="127">
        <v>4.5536795590000005E-2</v>
      </c>
      <c r="J78" s="127">
        <v>9.5114696209999988E-2</v>
      </c>
      <c r="K78" s="127">
        <v>3.2135503700000002E-3</v>
      </c>
      <c r="L78" s="127">
        <v>6.5005231799999995E-3</v>
      </c>
      <c r="M78" s="127">
        <v>7.4777816300000003E-3</v>
      </c>
      <c r="N78" s="127">
        <v>8.2749444400000011E-3</v>
      </c>
      <c r="O78" s="127">
        <v>8.5372452500000005E-3</v>
      </c>
    </row>
    <row r="79" spans="1:15" x14ac:dyDescent="0.35">
      <c r="A79" s="49">
        <v>8</v>
      </c>
      <c r="B79" s="50" t="s">
        <v>197</v>
      </c>
      <c r="C79" s="128">
        <v>1.1617699E-2</v>
      </c>
      <c r="D79" s="128">
        <v>1.1617699E-2</v>
      </c>
      <c r="E79" s="128">
        <v>1.1617699E-2</v>
      </c>
      <c r="F79" s="127">
        <v>0</v>
      </c>
      <c r="G79" s="127">
        <v>1.0253405E-2</v>
      </c>
      <c r="H79" s="127">
        <v>3.0831405999999999E-2</v>
      </c>
      <c r="I79" s="127">
        <v>3.0831405999999999E-2</v>
      </c>
      <c r="J79" s="127">
        <v>3.0831405999999999E-2</v>
      </c>
      <c r="K79" s="127">
        <v>3.3892477999999997E-2</v>
      </c>
      <c r="L79" s="127">
        <v>3.3892477999999997E-2</v>
      </c>
      <c r="M79" s="127">
        <v>3.9495583000000001E-2</v>
      </c>
      <c r="N79" s="127">
        <v>4.6300289000000001E-2</v>
      </c>
      <c r="O79" s="127">
        <v>4.6300289000000001E-2</v>
      </c>
    </row>
    <row r="80" spans="1:15" x14ac:dyDescent="0.35">
      <c r="A80" s="49">
        <v>9</v>
      </c>
      <c r="B80" s="50" t="s">
        <v>198</v>
      </c>
      <c r="C80" s="128">
        <v>8.5083339999999993E-2</v>
      </c>
      <c r="D80" s="128">
        <v>9.3591674E-2</v>
      </c>
      <c r="E80" s="128">
        <v>0.10210000800000001</v>
      </c>
      <c r="F80" s="127">
        <v>8.0916510000000001E-3</v>
      </c>
      <c r="G80" s="127">
        <v>1.6183317999999999E-2</v>
      </c>
      <c r="H80" s="127">
        <v>2.4274984999999999E-2</v>
      </c>
      <c r="I80" s="127">
        <v>3.2366652000000003E-2</v>
      </c>
      <c r="J80" s="127">
        <v>4.0458319E-2</v>
      </c>
      <c r="K80" s="127">
        <v>4.8549986000000003E-2</v>
      </c>
      <c r="L80" s="127">
        <v>5.6641653E-2</v>
      </c>
      <c r="M80" s="127">
        <v>6.4733319999999997E-2</v>
      </c>
      <c r="N80" s="127">
        <v>7.2824986999999994E-2</v>
      </c>
      <c r="O80" s="127">
        <v>8.0916654000000005E-2</v>
      </c>
    </row>
    <row r="81" spans="1:15" x14ac:dyDescent="0.35">
      <c r="A81" s="49">
        <v>10</v>
      </c>
      <c r="B81" s="50" t="s">
        <v>199</v>
      </c>
      <c r="C81" s="128">
        <v>0</v>
      </c>
      <c r="D81" s="128">
        <v>0</v>
      </c>
      <c r="E81" s="128">
        <v>0</v>
      </c>
      <c r="F81" s="127">
        <v>0</v>
      </c>
      <c r="G81" s="127">
        <v>0</v>
      </c>
      <c r="H81" s="127">
        <v>0</v>
      </c>
      <c r="I81" s="127">
        <v>0</v>
      </c>
      <c r="J81" s="127">
        <v>0</v>
      </c>
      <c r="K81" s="127">
        <v>0</v>
      </c>
      <c r="L81" s="127">
        <v>0</v>
      </c>
      <c r="M81" s="127">
        <v>0</v>
      </c>
      <c r="N81" s="127">
        <v>0</v>
      </c>
      <c r="O81" s="127">
        <v>0</v>
      </c>
    </row>
    <row r="82" spans="1:15" x14ac:dyDescent="0.35">
      <c r="A82" s="49">
        <v>11</v>
      </c>
      <c r="B82" s="50" t="s">
        <v>233</v>
      </c>
      <c r="C82" s="128">
        <v>0.31413033330000001</v>
      </c>
      <c r="D82" s="128">
        <v>0.34706502401</v>
      </c>
      <c r="E82" s="128">
        <v>0.37941564829000002</v>
      </c>
      <c r="F82" s="127">
        <v>3.3221064000000002E-2</v>
      </c>
      <c r="G82" s="127">
        <v>6.6288840959999998E-2</v>
      </c>
      <c r="H82" s="127">
        <v>9.8294841229999999E-2</v>
      </c>
      <c r="I82" s="127">
        <v>0.13104719323</v>
      </c>
      <c r="J82" s="127">
        <v>0.16442447063999999</v>
      </c>
      <c r="K82" s="127">
        <v>0.20132095782999998</v>
      </c>
      <c r="L82" s="127">
        <v>0.23526723825000001</v>
      </c>
      <c r="M82" s="127">
        <v>0.27056255325</v>
      </c>
      <c r="N82" s="127">
        <v>0.35524622425000002</v>
      </c>
      <c r="O82" s="127">
        <v>0.38854892824999998</v>
      </c>
    </row>
    <row r="83" spans="1:15" x14ac:dyDescent="0.35">
      <c r="A83" s="49">
        <v>12</v>
      </c>
      <c r="B83" s="50" t="s">
        <v>201</v>
      </c>
      <c r="C83" s="128">
        <v>1.1100000000000001E-3</v>
      </c>
      <c r="D83" s="128">
        <v>1.1100000000000001E-3</v>
      </c>
      <c r="E83" s="128">
        <v>1.1100000000000001E-3</v>
      </c>
      <c r="F83" s="127">
        <v>1.016E-3</v>
      </c>
      <c r="G83" s="127">
        <v>1.016E-3</v>
      </c>
      <c r="H83" s="127">
        <v>2.562E-3</v>
      </c>
      <c r="I83" s="127">
        <v>2.562E-3</v>
      </c>
      <c r="J83" s="127">
        <v>3.578E-3</v>
      </c>
      <c r="K83" s="127">
        <v>3.578E-3</v>
      </c>
      <c r="L83" s="127">
        <v>3.578E-3</v>
      </c>
      <c r="M83" s="127">
        <v>3.578E-3</v>
      </c>
      <c r="N83" s="127">
        <v>3.578E-3</v>
      </c>
      <c r="O83" s="127">
        <v>3.578E-3</v>
      </c>
    </row>
    <row r="84" spans="1:15" x14ac:dyDescent="0.35">
      <c r="A84" s="49">
        <v>13</v>
      </c>
      <c r="B84" s="52" t="s">
        <v>202</v>
      </c>
      <c r="C84" s="122">
        <v>0.43231977994999998</v>
      </c>
      <c r="D84" s="122">
        <v>0.47515169480000002</v>
      </c>
      <c r="E84" s="122">
        <v>0.51801396024000002</v>
      </c>
      <c r="F84" s="54">
        <v>4.2494765529999999E-2</v>
      </c>
      <c r="G84" s="54">
        <v>9.3985334650000002E-2</v>
      </c>
      <c r="H84" s="54">
        <v>0.20135670366</v>
      </c>
      <c r="I84" s="54">
        <v>0.24234404681999999</v>
      </c>
      <c r="J84" s="54">
        <v>0.33440689185</v>
      </c>
      <c r="K84" s="54">
        <v>0.29055497219999998</v>
      </c>
      <c r="L84" s="54">
        <v>0.33587989242999999</v>
      </c>
      <c r="M84" s="54">
        <v>0.38584723787999997</v>
      </c>
      <c r="N84" s="54">
        <v>0.48622444468999998</v>
      </c>
      <c r="O84" s="54">
        <v>0.52788111650000002</v>
      </c>
    </row>
    <row r="85" spans="1:15" x14ac:dyDescent="0.35">
      <c r="A85" s="49">
        <v>14</v>
      </c>
      <c r="B85" s="52" t="s">
        <v>236</v>
      </c>
      <c r="C85" s="122">
        <v>63.078728448679705</v>
      </c>
      <c r="D85" s="122">
        <v>69.733291457969699</v>
      </c>
      <c r="E85" s="122">
        <v>87.258578415189703</v>
      </c>
      <c r="F85" s="54">
        <v>4.7220170061499998</v>
      </c>
      <c r="G85" s="54">
        <v>10.086997387190001</v>
      </c>
      <c r="H85" s="54">
        <v>16.257053864420001</v>
      </c>
      <c r="I85" s="54">
        <v>23.708392585940004</v>
      </c>
      <c r="J85" s="54">
        <v>30.914656976529997</v>
      </c>
      <c r="K85" s="54">
        <v>49.083024107660002</v>
      </c>
      <c r="L85" s="54">
        <v>54.812593104249999</v>
      </c>
      <c r="M85" s="54">
        <v>61.568981833733901</v>
      </c>
      <c r="N85" s="54">
        <v>68.9171456567652</v>
      </c>
      <c r="O85" s="54">
        <v>78.216939040242295</v>
      </c>
    </row>
    <row r="86" spans="1:15" x14ac:dyDescent="0.35">
      <c r="A86" s="49">
        <v>15</v>
      </c>
      <c r="B86" s="50" t="s">
        <v>204</v>
      </c>
      <c r="C86" s="128">
        <v>2.5219661370000002</v>
      </c>
      <c r="D86" s="128">
        <v>2.7007335609999998</v>
      </c>
      <c r="E86" s="128">
        <v>3.0772586980000001</v>
      </c>
      <c r="F86" s="127">
        <v>0.22010447299999999</v>
      </c>
      <c r="G86" s="127">
        <v>0.42935482899999999</v>
      </c>
      <c r="H86" s="127">
        <v>0.93031993599999996</v>
      </c>
      <c r="I86" s="127">
        <v>1.1316835629999999</v>
      </c>
      <c r="J86" s="127">
        <v>1.4586137770000001</v>
      </c>
      <c r="K86" s="127">
        <v>1.782397652</v>
      </c>
      <c r="L86" s="127">
        <v>1.9943175319999999</v>
      </c>
      <c r="M86" s="127">
        <v>2.384931989</v>
      </c>
      <c r="N86" s="127">
        <v>2.5940933410000002</v>
      </c>
      <c r="O86" s="127">
        <v>3.1792863960000002</v>
      </c>
    </row>
    <row r="87" spans="1:15" x14ac:dyDescent="0.35">
      <c r="A87" s="49">
        <v>16</v>
      </c>
      <c r="B87" s="50" t="s">
        <v>205</v>
      </c>
      <c r="C87" s="128">
        <v>0.63984058200000005</v>
      </c>
      <c r="D87" s="128">
        <v>0.70054517999999999</v>
      </c>
      <c r="E87" s="128">
        <v>0.75661350800000005</v>
      </c>
      <c r="F87" s="127">
        <v>4.5423479000000003E-2</v>
      </c>
      <c r="G87" s="127">
        <v>8.6965527000000001E-2</v>
      </c>
      <c r="H87" s="127">
        <v>0.157924273</v>
      </c>
      <c r="I87" s="127">
        <v>0.19349840200000001</v>
      </c>
      <c r="J87" s="127">
        <v>0.26418061700000001</v>
      </c>
      <c r="K87" s="127">
        <v>0.29244864599999998</v>
      </c>
      <c r="L87" s="127">
        <v>0.320679257</v>
      </c>
      <c r="M87" s="127">
        <v>0.57045296199999995</v>
      </c>
      <c r="N87" s="127">
        <v>0.57675351500000005</v>
      </c>
      <c r="O87" s="127">
        <v>0.67486107699999998</v>
      </c>
    </row>
    <row r="88" spans="1:15" x14ac:dyDescent="0.35">
      <c r="A88" s="49">
        <v>17</v>
      </c>
      <c r="B88" s="50" t="s">
        <v>206</v>
      </c>
      <c r="C88" s="128">
        <v>0.16191784300000001</v>
      </c>
      <c r="D88" s="128">
        <v>0.17158114299999999</v>
      </c>
      <c r="E88" s="128">
        <v>0.175727143</v>
      </c>
      <c r="F88" s="127">
        <v>1.3553908999999999E-2</v>
      </c>
      <c r="G88" s="127">
        <v>3.0081833999999998E-2</v>
      </c>
      <c r="H88" s="127">
        <v>5.0949999000000003E-2</v>
      </c>
      <c r="I88" s="127">
        <v>6.2319999000000001E-2</v>
      </c>
      <c r="J88" s="127">
        <v>7.5025537000000003E-2</v>
      </c>
      <c r="K88" s="127">
        <v>7.8408237000000006E-2</v>
      </c>
      <c r="L88" s="127">
        <v>7.9598237000000002E-2</v>
      </c>
      <c r="M88" s="127">
        <v>8.8658157000000001E-2</v>
      </c>
      <c r="N88" s="127">
        <v>9.0085156999999999E-2</v>
      </c>
      <c r="O88" s="127">
        <v>0.109813677</v>
      </c>
    </row>
    <row r="89" spans="1:15" x14ac:dyDescent="0.35">
      <c r="A89" s="49">
        <v>18</v>
      </c>
      <c r="B89" s="50" t="s">
        <v>207</v>
      </c>
      <c r="C89" s="128">
        <v>0.33016845966666003</v>
      </c>
      <c r="D89" s="128">
        <v>0.36456156099999998</v>
      </c>
      <c r="E89" s="128">
        <v>0.399312681</v>
      </c>
      <c r="F89" s="127">
        <v>3.5953211249999999E-2</v>
      </c>
      <c r="G89" s="127">
        <v>7.1855308500000006E-2</v>
      </c>
      <c r="H89" s="127">
        <v>0.10535228475</v>
      </c>
      <c r="I89" s="127">
        <v>0.13834020050000001</v>
      </c>
      <c r="J89" s="127">
        <v>0.17132811625</v>
      </c>
      <c r="K89" s="127">
        <v>0.20498576499999999</v>
      </c>
      <c r="L89" s="127">
        <v>0.23543091475</v>
      </c>
      <c r="M89" s="127">
        <v>0.26605158550000002</v>
      </c>
      <c r="N89" s="127">
        <v>0.29667225525000002</v>
      </c>
      <c r="O89" s="127">
        <v>0.32812605066666001</v>
      </c>
    </row>
    <row r="90" spans="1:15" x14ac:dyDescent="0.35">
      <c r="A90" s="49">
        <v>19</v>
      </c>
      <c r="B90" s="50" t="s">
        <v>208</v>
      </c>
      <c r="C90" s="128">
        <v>0.81080526799999997</v>
      </c>
      <c r="D90" s="128">
        <v>0.82429213000000001</v>
      </c>
      <c r="E90" s="128">
        <v>0.99128103499999998</v>
      </c>
      <c r="F90" s="127">
        <v>0.10012236200000001</v>
      </c>
      <c r="G90" s="127">
        <v>0.14331922599999999</v>
      </c>
      <c r="H90" s="127">
        <v>0.25426036200000002</v>
      </c>
      <c r="I90" s="127">
        <v>0.259263097</v>
      </c>
      <c r="J90" s="127">
        <v>0.43993730399999997</v>
      </c>
      <c r="K90" s="127">
        <v>0.45023738000000002</v>
      </c>
      <c r="L90" s="127">
        <v>0.73457058399999997</v>
      </c>
      <c r="M90" s="127">
        <v>0.74837065999999997</v>
      </c>
      <c r="N90" s="127">
        <v>0.75537073600000004</v>
      </c>
      <c r="O90" s="127">
        <v>0.89107559800000002</v>
      </c>
    </row>
    <row r="91" spans="1:15" x14ac:dyDescent="0.35">
      <c r="A91" s="49">
        <v>20</v>
      </c>
      <c r="B91" s="50" t="s">
        <v>209</v>
      </c>
      <c r="C91" s="128">
        <v>0.93155937</v>
      </c>
      <c r="D91" s="128">
        <v>0.99759175600000005</v>
      </c>
      <c r="E91" s="128">
        <v>1.143030456</v>
      </c>
      <c r="F91" s="127">
        <v>5.4909855E-2</v>
      </c>
      <c r="G91" s="127">
        <v>0.122388225</v>
      </c>
      <c r="H91" s="127">
        <v>0.29476464099999999</v>
      </c>
      <c r="I91" s="127">
        <v>0.362737384</v>
      </c>
      <c r="J91" s="127">
        <v>0.418832015</v>
      </c>
      <c r="K91" s="127">
        <v>0.55709894500000001</v>
      </c>
      <c r="L91" s="127">
        <v>0.67174199499999998</v>
      </c>
      <c r="M91" s="127">
        <v>0.75606681399999998</v>
      </c>
      <c r="N91" s="127">
        <v>0.92459316800000002</v>
      </c>
      <c r="O91" s="127">
        <v>1.049688916</v>
      </c>
    </row>
    <row r="92" spans="1:15" x14ac:dyDescent="0.35">
      <c r="A92" s="49">
        <v>21</v>
      </c>
      <c r="B92" s="52" t="s">
        <v>210</v>
      </c>
      <c r="C92" s="122">
        <v>5.39625765966667</v>
      </c>
      <c r="D92" s="122">
        <v>5.7593053310000002</v>
      </c>
      <c r="E92" s="122">
        <v>6.5432235209999998</v>
      </c>
      <c r="F92" s="54">
        <v>0.47006728925000002</v>
      </c>
      <c r="G92" s="54">
        <v>0.88396494950000004</v>
      </c>
      <c r="H92" s="54">
        <v>1.79357149575</v>
      </c>
      <c r="I92" s="54">
        <v>2.1478426454999999</v>
      </c>
      <c r="J92" s="54">
        <v>2.8279173662499999</v>
      </c>
      <c r="K92" s="54">
        <v>3.3655766250000001</v>
      </c>
      <c r="L92" s="54">
        <v>4.0363385197500001</v>
      </c>
      <c r="M92" s="54">
        <v>4.8145321675000003</v>
      </c>
      <c r="N92" s="54">
        <v>5.2375681722499996</v>
      </c>
      <c r="O92" s="54">
        <v>6.23285171466667</v>
      </c>
    </row>
    <row r="93" spans="1:15" x14ac:dyDescent="0.35">
      <c r="A93" s="49">
        <v>22</v>
      </c>
      <c r="B93" s="50" t="s">
        <v>212</v>
      </c>
      <c r="C93" s="128">
        <v>0</v>
      </c>
      <c r="D93" s="128">
        <v>0</v>
      </c>
      <c r="E93" s="128">
        <v>0</v>
      </c>
      <c r="F93" s="127">
        <v>0</v>
      </c>
      <c r="G93" s="127">
        <v>0</v>
      </c>
      <c r="H93" s="127">
        <v>0</v>
      </c>
      <c r="I93" s="127">
        <v>0</v>
      </c>
      <c r="J93" s="127">
        <v>0</v>
      </c>
      <c r="K93" s="127">
        <v>0</v>
      </c>
      <c r="L93" s="127">
        <v>0</v>
      </c>
      <c r="M93" s="127">
        <v>0</v>
      </c>
      <c r="N93" s="127">
        <v>0</v>
      </c>
      <c r="O93" s="127">
        <v>0</v>
      </c>
    </row>
    <row r="94" spans="1:15" x14ac:dyDescent="0.35">
      <c r="A94" s="49">
        <v>23</v>
      </c>
      <c r="B94" s="50" t="s">
        <v>213</v>
      </c>
      <c r="C94" s="128">
        <v>0</v>
      </c>
      <c r="D94" s="128">
        <v>0</v>
      </c>
      <c r="E94" s="128">
        <v>0</v>
      </c>
      <c r="F94" s="127">
        <v>0</v>
      </c>
      <c r="G94" s="127">
        <v>0</v>
      </c>
      <c r="H94" s="127">
        <v>0</v>
      </c>
      <c r="I94" s="127">
        <v>0</v>
      </c>
      <c r="J94" s="127">
        <v>0</v>
      </c>
      <c r="K94" s="127">
        <v>0</v>
      </c>
      <c r="L94" s="127">
        <v>0</v>
      </c>
      <c r="M94" s="127">
        <v>0</v>
      </c>
      <c r="N94" s="127">
        <v>0</v>
      </c>
      <c r="O94" s="127">
        <v>0</v>
      </c>
    </row>
    <row r="95" spans="1:15" x14ac:dyDescent="0.35">
      <c r="A95" s="49">
        <v>24</v>
      </c>
      <c r="B95" s="50" t="s">
        <v>214</v>
      </c>
      <c r="C95" s="128">
        <v>9.1335458329999994E-2</v>
      </c>
      <c r="D95" s="128">
        <v>0.11596782190999999</v>
      </c>
      <c r="E95" s="128">
        <v>0.12319559980274</v>
      </c>
      <c r="F95" s="127">
        <v>5.9059372844300004E-3</v>
      </c>
      <c r="G95" s="127">
        <v>1.2834025890000001E-2</v>
      </c>
      <c r="H95" s="127">
        <v>1.7298504789999999E-2</v>
      </c>
      <c r="I95" s="127">
        <v>1.880131681E-2</v>
      </c>
      <c r="J95" s="127">
        <v>3.0986733579999998E-2</v>
      </c>
      <c r="K95" s="127">
        <v>4.2436343530000004E-2</v>
      </c>
      <c r="L95" s="127">
        <v>5.0206729740000004E-2</v>
      </c>
      <c r="M95" s="127">
        <v>6.0029616700000003E-2</v>
      </c>
      <c r="N95" s="127">
        <v>6.94523009E-2</v>
      </c>
      <c r="O95" s="127">
        <v>8.6225545979999998E-2</v>
      </c>
    </row>
    <row r="96" spans="1:15" x14ac:dyDescent="0.35">
      <c r="A96" s="49">
        <v>25</v>
      </c>
      <c r="B96" s="50" t="s">
        <v>215</v>
      </c>
      <c r="C96" s="128">
        <v>-3.7950113610000002E-2</v>
      </c>
      <c r="D96" s="128">
        <v>-3.9651072967309998E-2</v>
      </c>
      <c r="E96" s="128">
        <v>-4.0608018570000001E-2</v>
      </c>
      <c r="F96" s="127">
        <v>-1.4854200000000001E-3</v>
      </c>
      <c r="G96" s="127">
        <v>-2.9604072E-3</v>
      </c>
      <c r="H96" s="127">
        <v>-8.6849609999999997E-3</v>
      </c>
      <c r="I96" s="127">
        <v>-1.0252819E-2</v>
      </c>
      <c r="J96" s="127">
        <v>-1.157809414E-2</v>
      </c>
      <c r="K96" s="127">
        <v>-1.3145560210000001E-2</v>
      </c>
      <c r="L96" s="127">
        <v>-1.4724549699999999E-2</v>
      </c>
      <c r="M96" s="127">
        <v>-1.6428182699999998E-2</v>
      </c>
      <c r="N96" s="127">
        <v>-1.77681017E-2</v>
      </c>
      <c r="O96" s="127">
        <v>-2.0954009699999998E-2</v>
      </c>
    </row>
    <row r="97" spans="1:15" x14ac:dyDescent="0.35">
      <c r="A97" s="49">
        <v>26</v>
      </c>
      <c r="B97" s="52" t="s">
        <v>216</v>
      </c>
      <c r="C97" s="122">
        <v>5.3385344719999998E-2</v>
      </c>
      <c r="D97" s="122">
        <v>7.6316748942689999E-2</v>
      </c>
      <c r="E97" s="122">
        <v>8.2587581232749993E-2</v>
      </c>
      <c r="F97" s="54">
        <v>4.4205172844399999E-3</v>
      </c>
      <c r="G97" s="54">
        <v>9.8736186899999988E-3</v>
      </c>
      <c r="H97" s="54">
        <v>8.613543789999999E-3</v>
      </c>
      <c r="I97" s="54">
        <v>8.5484978099999998E-3</v>
      </c>
      <c r="J97" s="54">
        <v>1.940863944E-2</v>
      </c>
      <c r="K97" s="54">
        <v>2.929078332E-2</v>
      </c>
      <c r="L97" s="54">
        <v>3.5482180039999998E-2</v>
      </c>
      <c r="M97" s="54">
        <v>4.3601434000000001E-2</v>
      </c>
      <c r="N97" s="54">
        <v>5.1684199200000003E-2</v>
      </c>
      <c r="O97" s="54">
        <v>6.527153628E-2</v>
      </c>
    </row>
    <row r="98" spans="1:15" x14ac:dyDescent="0.35">
      <c r="A98" s="49">
        <v>27</v>
      </c>
      <c r="B98" s="52" t="s">
        <v>217</v>
      </c>
      <c r="C98" s="122">
        <v>57.735856133733002</v>
      </c>
      <c r="D98" s="122">
        <v>64.050302875912394</v>
      </c>
      <c r="E98" s="122">
        <v>80.797942475422388</v>
      </c>
      <c r="F98" s="54">
        <v>4.2563702341844394</v>
      </c>
      <c r="G98" s="54">
        <v>9.2129060563800014</v>
      </c>
      <c r="H98" s="54">
        <v>14.472095912459999</v>
      </c>
      <c r="I98" s="54">
        <v>21.569098438249998</v>
      </c>
      <c r="J98" s="54">
        <v>28.10614824972</v>
      </c>
      <c r="K98" s="54">
        <v>45.746738265979992</v>
      </c>
      <c r="L98" s="54">
        <v>50.811736764540001</v>
      </c>
      <c r="M98" s="54">
        <v>56.798051100233899</v>
      </c>
      <c r="N98" s="54">
        <v>63.731261683715196</v>
      </c>
      <c r="O98" s="54">
        <v>72.049358861855595</v>
      </c>
    </row>
    <row r="99" spans="1:15" x14ac:dyDescent="0.35">
      <c r="A99" s="49">
        <v>28</v>
      </c>
      <c r="B99" s="52" t="s">
        <v>218</v>
      </c>
      <c r="C99" s="122">
        <v>0</v>
      </c>
      <c r="D99" s="122">
        <v>0</v>
      </c>
      <c r="E99" s="122">
        <v>0</v>
      </c>
      <c r="F99" s="54">
        <v>0</v>
      </c>
      <c r="G99" s="54">
        <v>0</v>
      </c>
      <c r="H99" s="54">
        <v>0</v>
      </c>
      <c r="I99" s="54">
        <v>0</v>
      </c>
      <c r="J99" s="54">
        <v>0</v>
      </c>
      <c r="K99" s="54">
        <v>0</v>
      </c>
      <c r="L99" s="54">
        <v>0</v>
      </c>
      <c r="M99" s="54">
        <v>0</v>
      </c>
      <c r="N99" s="54">
        <v>0</v>
      </c>
      <c r="O99" s="54">
        <v>0</v>
      </c>
    </row>
    <row r="100" spans="1:15" x14ac:dyDescent="0.35">
      <c r="A100" s="49">
        <v>29</v>
      </c>
      <c r="B100" s="52" t="s">
        <v>219</v>
      </c>
      <c r="C100" s="122">
        <v>57.735856133733002</v>
      </c>
      <c r="D100" s="122">
        <v>64.050302875912394</v>
      </c>
      <c r="E100" s="122">
        <v>80.797942475422388</v>
      </c>
      <c r="F100" s="54">
        <v>4.2563702341844394</v>
      </c>
      <c r="G100" s="54">
        <v>9.2129060563800014</v>
      </c>
      <c r="H100" s="54">
        <v>14.472095912459999</v>
      </c>
      <c r="I100" s="54">
        <v>21.569098438249998</v>
      </c>
      <c r="J100" s="54">
        <v>28.10614824972</v>
      </c>
      <c r="K100" s="54">
        <v>45.746738265979992</v>
      </c>
      <c r="L100" s="54">
        <v>50.811736764540001</v>
      </c>
      <c r="M100" s="54">
        <v>56.798051100233899</v>
      </c>
      <c r="N100" s="54">
        <v>63.731261683715196</v>
      </c>
      <c r="O100" s="54">
        <v>72.049358861855595</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1BCF6-D01E-4B6D-B755-2E880DDB7B0C}">
  <sheetPr>
    <tabColor rgb="FF00B0F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43" style="3" customWidth="1"/>
    <col min="3" max="5" width="8.54296875" style="3" bestFit="1" customWidth="1"/>
    <col min="6" max="8" width="7.1796875" style="3" bestFit="1" customWidth="1"/>
    <col min="9" max="14" width="8.54296875" style="3" bestFit="1" customWidth="1"/>
    <col min="15" max="15" width="18.26953125" style="3" bestFit="1" customWidth="1"/>
    <col min="16" max="16384" width="8.81640625" style="3"/>
  </cols>
  <sheetData>
    <row r="1" spans="1:15" x14ac:dyDescent="0.35">
      <c r="C1" s="43"/>
      <c r="D1" s="43"/>
      <c r="F1" s="43"/>
      <c r="G1" s="43"/>
      <c r="H1" s="43"/>
      <c r="I1" s="43"/>
      <c r="J1" s="43"/>
      <c r="K1" s="43"/>
      <c r="L1" s="43"/>
      <c r="M1" s="43"/>
      <c r="N1" s="43"/>
      <c r="O1" s="43" t="s">
        <v>77</v>
      </c>
    </row>
    <row r="2" spans="1:15" x14ac:dyDescent="0.35">
      <c r="B2" s="3" t="s">
        <v>238</v>
      </c>
    </row>
    <row r="3" spans="1:15" x14ac:dyDescent="0.35">
      <c r="A3" s="106" t="s">
        <v>156</v>
      </c>
      <c r="B3" s="106" t="s">
        <v>190</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x14ac:dyDescent="0.35">
      <c r="A4" s="49">
        <v>1</v>
      </c>
      <c r="B4" s="50" t="s">
        <v>191</v>
      </c>
      <c r="C4" s="110">
        <v>1967.2202162324299</v>
      </c>
      <c r="D4" s="110">
        <v>2170.89962513304</v>
      </c>
      <c r="E4" s="110">
        <v>2380.3649241676699</v>
      </c>
      <c r="F4" s="110">
        <v>215.20860671299999</v>
      </c>
      <c r="G4" s="110">
        <v>415.25785657900002</v>
      </c>
      <c r="H4" s="110">
        <v>633.76417140700005</v>
      </c>
      <c r="I4" s="110">
        <v>850.53649107833007</v>
      </c>
      <c r="J4" s="110">
        <v>1073.20394406933</v>
      </c>
      <c r="K4" s="110">
        <v>1303.4041126158902</v>
      </c>
      <c r="L4" s="110">
        <v>1502.8930191946602</v>
      </c>
      <c r="M4" s="110">
        <v>1745.9665780917098</v>
      </c>
      <c r="N4" s="110">
        <v>1966.1155512487699</v>
      </c>
      <c r="O4" s="110">
        <v>2192.6282420600201</v>
      </c>
    </row>
    <row r="5" spans="1:15" x14ac:dyDescent="0.35">
      <c r="A5" s="49">
        <v>2</v>
      </c>
      <c r="B5" s="50" t="s">
        <v>192</v>
      </c>
      <c r="C5" s="110">
        <v>359.12717857719002</v>
      </c>
      <c r="D5" s="110">
        <v>365.15730529419</v>
      </c>
      <c r="E5" s="110">
        <v>403.12945785119001</v>
      </c>
      <c r="F5" s="110">
        <v>12.304024288000001</v>
      </c>
      <c r="G5" s="110">
        <v>13.314202036999999</v>
      </c>
      <c r="H5" s="110">
        <v>105.2499865849</v>
      </c>
      <c r="I5" s="110">
        <v>158.08613417125</v>
      </c>
      <c r="J5" s="110">
        <v>286.62231242516998</v>
      </c>
      <c r="K5" s="110">
        <v>316.28897768418</v>
      </c>
      <c r="L5" s="110">
        <v>348.30991940319001</v>
      </c>
      <c r="M5" s="110">
        <v>334.84351257919002</v>
      </c>
      <c r="N5" s="110">
        <v>336.73875534119003</v>
      </c>
      <c r="O5" s="110">
        <v>345.18046707319002</v>
      </c>
    </row>
    <row r="6" spans="1:15" x14ac:dyDescent="0.35">
      <c r="A6" s="49">
        <v>3</v>
      </c>
      <c r="B6" s="50" t="s">
        <v>193</v>
      </c>
      <c r="C6" s="110">
        <v>57.456108011999994</v>
      </c>
      <c r="D6" s="110">
        <v>63.334597411999994</v>
      </c>
      <c r="E6" s="110">
        <v>70.172695356999995</v>
      </c>
      <c r="F6" s="110">
        <v>5.8663771130000004</v>
      </c>
      <c r="G6" s="110">
        <v>11.756105633000001</v>
      </c>
      <c r="H6" s="110">
        <v>17.815488357000003</v>
      </c>
      <c r="I6" s="110">
        <v>23.954383914000001</v>
      </c>
      <c r="J6" s="110">
        <v>30.041648945999999</v>
      </c>
      <c r="K6" s="110">
        <v>36.175526012999995</v>
      </c>
      <c r="L6" s="110">
        <v>43.906992550999995</v>
      </c>
      <c r="M6" s="110">
        <v>48.499305546000002</v>
      </c>
      <c r="N6" s="110">
        <v>54.633985002000003</v>
      </c>
      <c r="O6" s="110">
        <v>60.871506306000001</v>
      </c>
    </row>
    <row r="7" spans="1:15" x14ac:dyDescent="0.35">
      <c r="A7" s="49">
        <v>4</v>
      </c>
      <c r="B7" s="50" t="s">
        <v>194</v>
      </c>
      <c r="C7" s="110">
        <v>227.78400956172001</v>
      </c>
      <c r="D7" s="110">
        <v>197.40316702972001</v>
      </c>
      <c r="E7" s="110">
        <v>190.58357847171999</v>
      </c>
      <c r="F7" s="110">
        <v>18.725800069999998</v>
      </c>
      <c r="G7" s="110">
        <v>112.86101955700001</v>
      </c>
      <c r="H7" s="110">
        <v>143.916510953</v>
      </c>
      <c r="I7" s="110">
        <v>154.14189297800002</v>
      </c>
      <c r="J7" s="110">
        <v>162.49884547299999</v>
      </c>
      <c r="K7" s="110">
        <v>167.96724899099999</v>
      </c>
      <c r="L7" s="110">
        <v>189.788494198</v>
      </c>
      <c r="M7" s="110">
        <v>173.46989629800001</v>
      </c>
      <c r="N7" s="110">
        <v>176.615845264</v>
      </c>
      <c r="O7" s="110">
        <v>203.15153859365</v>
      </c>
    </row>
    <row r="8" spans="1:15" x14ac:dyDescent="0.35">
      <c r="A8" s="49">
        <v>5</v>
      </c>
      <c r="B8" s="50" t="s">
        <v>195</v>
      </c>
      <c r="C8" s="110">
        <v>1.3976688028400002</v>
      </c>
      <c r="D8" s="110">
        <v>1.0825392328400001</v>
      </c>
      <c r="E8" s="110">
        <v>0.98369545384000012</v>
      </c>
      <c r="F8" s="110">
        <v>-9.5146074999999997E-2</v>
      </c>
      <c r="G8" s="110">
        <v>-0.189990412</v>
      </c>
      <c r="H8" s="110">
        <v>0.16527225100000001</v>
      </c>
      <c r="I8" s="110">
        <v>-0.381056966</v>
      </c>
      <c r="J8" s="110">
        <v>-0.47697373700000001</v>
      </c>
      <c r="K8" s="110">
        <v>-0.59054324700000005</v>
      </c>
      <c r="L8" s="110">
        <v>-0.68208366499999995</v>
      </c>
      <c r="M8" s="110">
        <v>-6.8585973999999994E-2</v>
      </c>
      <c r="N8" s="110">
        <v>-0.13194438999999999</v>
      </c>
      <c r="O8" s="110">
        <v>-2.8409625000000001E-2</v>
      </c>
    </row>
    <row r="9" spans="1:15" x14ac:dyDescent="0.35">
      <c r="A9" s="49">
        <v>6</v>
      </c>
      <c r="B9" s="52" t="s">
        <v>154</v>
      </c>
      <c r="C9" s="54">
        <v>2612.9851811861795</v>
      </c>
      <c r="D9" s="54">
        <v>2797.8772341017898</v>
      </c>
      <c r="E9" s="54">
        <v>3045.2343513014198</v>
      </c>
      <c r="F9" s="54">
        <v>252.009662109</v>
      </c>
      <c r="G9" s="54">
        <v>552.99919339400003</v>
      </c>
      <c r="H9" s="54">
        <v>900.91142955290002</v>
      </c>
      <c r="I9" s="54">
        <v>1186.33784517558</v>
      </c>
      <c r="J9" s="54">
        <v>1551.8897771765</v>
      </c>
      <c r="K9" s="54">
        <v>1823.2453220570699</v>
      </c>
      <c r="L9" s="54">
        <v>2084.2163416818498</v>
      </c>
      <c r="M9" s="54">
        <v>2302.7107065409</v>
      </c>
      <c r="N9" s="54">
        <v>2533.9721924659602</v>
      </c>
      <c r="O9" s="54">
        <v>2801.8033444078601</v>
      </c>
    </row>
    <row r="10" spans="1:15" x14ac:dyDescent="0.35">
      <c r="A10" s="49">
        <v>7</v>
      </c>
      <c r="B10" s="50" t="s">
        <v>196</v>
      </c>
      <c r="C10" s="110">
        <v>13.20060933956</v>
      </c>
      <c r="D10" s="110">
        <v>14.172322638559999</v>
      </c>
      <c r="E10" s="110">
        <v>15.313089658559999</v>
      </c>
      <c r="F10" s="110">
        <v>1.2217752289899999</v>
      </c>
      <c r="G10" s="110">
        <v>4.09602899299</v>
      </c>
      <c r="H10" s="110">
        <v>5.5161776949899997</v>
      </c>
      <c r="I10" s="110">
        <v>6.5901883389899991</v>
      </c>
      <c r="J10" s="110">
        <v>8.0099808879799994</v>
      </c>
      <c r="K10" s="110">
        <v>9.2295190249799983</v>
      </c>
      <c r="L10" s="110">
        <v>10.832430771979999</v>
      </c>
      <c r="M10" s="110">
        <v>12.051128292970008</v>
      </c>
      <c r="N10" s="110">
        <v>13.519582056970009</v>
      </c>
      <c r="O10" s="110">
        <v>15.219767168939999</v>
      </c>
    </row>
    <row r="11" spans="1:15" x14ac:dyDescent="0.35">
      <c r="A11" s="49">
        <v>8</v>
      </c>
      <c r="B11" s="50" t="s">
        <v>197</v>
      </c>
      <c r="C11" s="110">
        <v>6.2989949110000003</v>
      </c>
      <c r="D11" s="110">
        <v>7.2285564410000003</v>
      </c>
      <c r="E11" s="110">
        <v>8.4097779920000004</v>
      </c>
      <c r="F11" s="110">
        <v>0.52482511600000004</v>
      </c>
      <c r="G11" s="110">
        <v>0.53645956100000003</v>
      </c>
      <c r="H11" s="110">
        <v>0.67590484200000001</v>
      </c>
      <c r="I11" s="110">
        <v>1.012515879</v>
      </c>
      <c r="J11" s="110">
        <v>2.0973298499999999</v>
      </c>
      <c r="K11" s="110">
        <v>2.2896313130000001</v>
      </c>
      <c r="L11" s="110">
        <v>2.861553046</v>
      </c>
      <c r="M11" s="110">
        <v>3.0727399040000001</v>
      </c>
      <c r="N11" s="110">
        <v>3.1191529340000002</v>
      </c>
      <c r="O11" s="110">
        <v>4.1994205830000002</v>
      </c>
    </row>
    <row r="12" spans="1:15" x14ac:dyDescent="0.35">
      <c r="A12" s="49">
        <v>9</v>
      </c>
      <c r="B12" s="50" t="s">
        <v>198</v>
      </c>
      <c r="C12" s="110">
        <v>25.132215145</v>
      </c>
      <c r="D12" s="110">
        <v>27.644330516</v>
      </c>
      <c r="E12" s="110">
        <v>30.159070618000001</v>
      </c>
      <c r="F12" s="110">
        <v>2.5146723950000003</v>
      </c>
      <c r="G12" s="110">
        <v>5.0242307460000006</v>
      </c>
      <c r="H12" s="110">
        <v>7.5389977730000002</v>
      </c>
      <c r="I12" s="110">
        <v>10.033568007000001</v>
      </c>
      <c r="J12" s="110">
        <v>12.565907087999999</v>
      </c>
      <c r="K12" s="110">
        <v>15.078049394999999</v>
      </c>
      <c r="L12" s="110">
        <v>17.592816414000001</v>
      </c>
      <c r="M12" s="110">
        <v>20.107583433000002</v>
      </c>
      <c r="N12" s="110">
        <v>22.615279265000002</v>
      </c>
      <c r="O12" s="110">
        <v>25.121344807</v>
      </c>
    </row>
    <row r="13" spans="1:15" x14ac:dyDescent="0.35">
      <c r="A13" s="49">
        <v>10</v>
      </c>
      <c r="B13" s="50" t="s">
        <v>199</v>
      </c>
      <c r="C13" s="110">
        <v>31.194010705</v>
      </c>
      <c r="D13" s="110">
        <v>34.160182005000003</v>
      </c>
      <c r="E13" s="110">
        <v>37.235148950000003</v>
      </c>
      <c r="F13" s="110">
        <v>3.3111160100000001</v>
      </c>
      <c r="G13" s="110">
        <v>6.0030727329999998</v>
      </c>
      <c r="H13" s="110">
        <v>8.8114779149999993</v>
      </c>
      <c r="I13" s="110">
        <v>11.935182917000001</v>
      </c>
      <c r="J13" s="110">
        <v>14.472748812000001</v>
      </c>
      <c r="K13" s="110">
        <v>17.019201713000001</v>
      </c>
      <c r="L13" s="110">
        <v>20.037298719999999</v>
      </c>
      <c r="M13" s="110">
        <v>22.764414682000002</v>
      </c>
      <c r="N13" s="110">
        <v>25.449393371999999</v>
      </c>
      <c r="O13" s="110">
        <v>28.397310446999999</v>
      </c>
    </row>
    <row r="14" spans="1:15" x14ac:dyDescent="0.35">
      <c r="A14" s="49">
        <v>11</v>
      </c>
      <c r="B14" s="50" t="s">
        <v>233</v>
      </c>
      <c r="C14" s="110">
        <v>10.618777642</v>
      </c>
      <c r="D14" s="110">
        <v>11.513665544</v>
      </c>
      <c r="E14" s="110">
        <v>12.616334716000001</v>
      </c>
      <c r="F14" s="110">
        <v>1.0907031730000001</v>
      </c>
      <c r="G14" s="110">
        <v>2.157603065</v>
      </c>
      <c r="H14" s="110">
        <v>3.2347997390000001</v>
      </c>
      <c r="I14" s="110">
        <v>4.2884784280000003</v>
      </c>
      <c r="J14" s="110">
        <v>5.3621316490000002</v>
      </c>
      <c r="K14" s="110">
        <v>6.4510016820000002</v>
      </c>
      <c r="L14" s="110">
        <v>7.4844856399999999</v>
      </c>
      <c r="M14" s="110">
        <v>8.8220809490000001</v>
      </c>
      <c r="N14" s="110">
        <v>9.9899358229999997</v>
      </c>
      <c r="O14" s="110">
        <v>11.113968031003001</v>
      </c>
    </row>
    <row r="15" spans="1:15" x14ac:dyDescent="0.35">
      <c r="A15" s="49">
        <v>12</v>
      </c>
      <c r="B15" s="111" t="s">
        <v>201</v>
      </c>
      <c r="C15" s="110">
        <v>3.999011833</v>
      </c>
      <c r="D15" s="110">
        <v>4.207292035</v>
      </c>
      <c r="E15" s="110">
        <v>4.574819368</v>
      </c>
      <c r="F15" s="110">
        <v>0.31295656000000005</v>
      </c>
      <c r="G15" s="110">
        <v>0.71712653500000001</v>
      </c>
      <c r="H15" s="110">
        <v>1.0558946819999999</v>
      </c>
      <c r="I15" s="110">
        <v>1.380412032</v>
      </c>
      <c r="J15" s="110">
        <v>1.7216507829999999</v>
      </c>
      <c r="K15" s="110">
        <v>2.5064624329999998</v>
      </c>
      <c r="L15" s="110">
        <v>2.7092534010000002</v>
      </c>
      <c r="M15" s="110">
        <v>3.1034347640000002</v>
      </c>
      <c r="N15" s="110">
        <v>3.4575363210000001</v>
      </c>
      <c r="O15" s="110">
        <v>4.6320415829999995</v>
      </c>
    </row>
    <row r="16" spans="1:15" x14ac:dyDescent="0.35">
      <c r="A16" s="49">
        <v>13</v>
      </c>
      <c r="B16" s="116" t="s">
        <v>202</v>
      </c>
      <c r="C16" s="54">
        <v>90.443619575559993</v>
      </c>
      <c r="D16" s="54">
        <v>98.926349179560006</v>
      </c>
      <c r="E16" s="54">
        <v>108.30824130255999</v>
      </c>
      <c r="F16" s="54">
        <v>8.9760484829899987</v>
      </c>
      <c r="G16" s="54">
        <v>18.534521632989996</v>
      </c>
      <c r="H16" s="54">
        <v>26.833252645990001</v>
      </c>
      <c r="I16" s="54">
        <v>35.240345601990001</v>
      </c>
      <c r="J16" s="54">
        <v>44.229749069979995</v>
      </c>
      <c r="K16" s="54">
        <v>52.573865560979996</v>
      </c>
      <c r="L16" s="54">
        <v>61.517837992979999</v>
      </c>
      <c r="M16" s="54">
        <v>69.921382024970001</v>
      </c>
      <c r="N16" s="54">
        <v>78.150879771969997</v>
      </c>
      <c r="O16" s="54">
        <v>88.683852619942996</v>
      </c>
    </row>
    <row r="17" spans="1:15" x14ac:dyDescent="0.35">
      <c r="A17" s="49">
        <v>14</v>
      </c>
      <c r="B17" s="116" t="s">
        <v>203</v>
      </c>
      <c r="C17" s="54">
        <v>2522.5415616106202</v>
      </c>
      <c r="D17" s="54">
        <v>2698.9508849222302</v>
      </c>
      <c r="E17" s="54">
        <v>2936.9261099988598</v>
      </c>
      <c r="F17" s="54">
        <v>243.03361362601001</v>
      </c>
      <c r="G17" s="54">
        <v>534.46467176100998</v>
      </c>
      <c r="H17" s="54">
        <v>874.07817690691013</v>
      </c>
      <c r="I17" s="54">
        <v>1151.0974995735899</v>
      </c>
      <c r="J17" s="54">
        <v>1507.66002810652</v>
      </c>
      <c r="K17" s="54">
        <v>1770.6714564960898</v>
      </c>
      <c r="L17" s="54">
        <v>2022.69850368887</v>
      </c>
      <c r="M17" s="54">
        <v>2232.7893245159298</v>
      </c>
      <c r="N17" s="54">
        <v>2455.8213126939904</v>
      </c>
      <c r="O17" s="54">
        <v>2713.119491787917</v>
      </c>
    </row>
    <row r="18" spans="1:15" x14ac:dyDescent="0.35">
      <c r="A18" s="49">
        <v>15</v>
      </c>
      <c r="B18" s="111" t="s">
        <v>204</v>
      </c>
      <c r="C18" s="110">
        <v>94.610482133959991</v>
      </c>
      <c r="D18" s="110">
        <v>102.51849523395998</v>
      </c>
      <c r="E18" s="110">
        <v>114.49377213995999</v>
      </c>
      <c r="F18" s="110">
        <v>8.8385147370000006</v>
      </c>
      <c r="G18" s="110">
        <v>17.765007293139998</v>
      </c>
      <c r="H18" s="110">
        <v>34.026691018139999</v>
      </c>
      <c r="I18" s="110">
        <v>44.181331948140006</v>
      </c>
      <c r="J18" s="110">
        <v>53.178955646139997</v>
      </c>
      <c r="K18" s="110">
        <v>62.146338477980002</v>
      </c>
      <c r="L18" s="110">
        <v>71.405485292950004</v>
      </c>
      <c r="M18" s="110">
        <v>80.438100158300003</v>
      </c>
      <c r="N18" s="110">
        <v>89.403585642679985</v>
      </c>
      <c r="O18" s="110">
        <v>101.01157932436</v>
      </c>
    </row>
    <row r="19" spans="1:15" x14ac:dyDescent="0.35">
      <c r="A19" s="49">
        <v>16</v>
      </c>
      <c r="B19" s="111" t="s">
        <v>205</v>
      </c>
      <c r="C19" s="110">
        <v>29.78725422618</v>
      </c>
      <c r="D19" s="110">
        <v>33.148454035539999</v>
      </c>
      <c r="E19" s="110">
        <v>36.57769869709</v>
      </c>
      <c r="F19" s="110">
        <v>3.07136201377</v>
      </c>
      <c r="G19" s="110">
        <v>6.0030023723300001</v>
      </c>
      <c r="H19" s="110">
        <v>9.4164933315599999</v>
      </c>
      <c r="I19" s="110">
        <v>12.249931137259999</v>
      </c>
      <c r="J19" s="110">
        <v>16.481216554580001</v>
      </c>
      <c r="K19" s="110">
        <v>19.722192622580003</v>
      </c>
      <c r="L19" s="110">
        <v>23.146591506500002</v>
      </c>
      <c r="M19" s="110">
        <v>26.899092636869998</v>
      </c>
      <c r="N19" s="110">
        <v>29.974864727299998</v>
      </c>
      <c r="O19" s="110">
        <v>33.310587172840002</v>
      </c>
    </row>
    <row r="20" spans="1:15" x14ac:dyDescent="0.35">
      <c r="A20" s="49">
        <v>17</v>
      </c>
      <c r="B20" s="111" t="s">
        <v>206</v>
      </c>
      <c r="C20" s="110">
        <v>3.6861407280000003</v>
      </c>
      <c r="D20" s="110">
        <v>4.035529296</v>
      </c>
      <c r="E20" s="110">
        <v>4.3215828639999998</v>
      </c>
      <c r="F20" s="110">
        <v>0.44740700999999999</v>
      </c>
      <c r="G20" s="110">
        <v>0.76087692700000009</v>
      </c>
      <c r="H20" s="110">
        <v>1.269829466</v>
      </c>
      <c r="I20" s="110">
        <v>1.5572283689999999</v>
      </c>
      <c r="J20" s="110">
        <v>1.7166435449999999</v>
      </c>
      <c r="K20" s="110">
        <v>2.1079677129999999</v>
      </c>
      <c r="L20" s="110">
        <v>2.9773266409999999</v>
      </c>
      <c r="M20" s="110">
        <v>3.3267535109999997</v>
      </c>
      <c r="N20" s="110">
        <v>3.7538780300000001</v>
      </c>
      <c r="O20" s="110">
        <v>3.8917836769999998</v>
      </c>
    </row>
    <row r="21" spans="1:15" x14ac:dyDescent="0.35">
      <c r="A21" s="49">
        <v>18</v>
      </c>
      <c r="B21" s="111" t="s">
        <v>207</v>
      </c>
      <c r="C21" s="110">
        <v>3.844318114</v>
      </c>
      <c r="D21" s="110">
        <v>4.2889753319999997</v>
      </c>
      <c r="E21" s="110">
        <v>4.7778139179999997</v>
      </c>
      <c r="F21" s="110">
        <v>0.46120241699999998</v>
      </c>
      <c r="G21" s="110">
        <v>0.91495103</v>
      </c>
      <c r="H21" s="110">
        <v>1.402640181</v>
      </c>
      <c r="I21" s="110">
        <v>1.85900666399666</v>
      </c>
      <c r="J21" s="110">
        <v>2.3530994179990001</v>
      </c>
      <c r="K21" s="110">
        <v>2.908884746</v>
      </c>
      <c r="L21" s="110">
        <v>3.4458957859966604</v>
      </c>
      <c r="M21" s="110">
        <v>4.01281892</v>
      </c>
      <c r="N21" s="110">
        <v>4.5011203439994105</v>
      </c>
      <c r="O21" s="110">
        <v>5.084643826999411</v>
      </c>
    </row>
    <row r="22" spans="1:15" x14ac:dyDescent="0.35">
      <c r="A22" s="49">
        <v>19</v>
      </c>
      <c r="B22" s="111" t="s">
        <v>208</v>
      </c>
      <c r="C22" s="110">
        <v>8.9878385638600005</v>
      </c>
      <c r="D22" s="110">
        <v>10.593947151860002</v>
      </c>
      <c r="E22" s="110">
        <v>12.340351973859999</v>
      </c>
      <c r="F22" s="110">
        <v>0.80507735700000005</v>
      </c>
      <c r="G22" s="110">
        <v>1.595345158</v>
      </c>
      <c r="H22" s="110">
        <v>2.060423927</v>
      </c>
      <c r="I22" s="110">
        <v>3.9257634331399998</v>
      </c>
      <c r="J22" s="110">
        <v>4.8682908891399999</v>
      </c>
      <c r="K22" s="110">
        <v>5.9034568721400005</v>
      </c>
      <c r="L22" s="110">
        <v>7.0765449831399998</v>
      </c>
      <c r="M22" s="110">
        <v>8.0117218801399996</v>
      </c>
      <c r="N22" s="110">
        <v>9.1245266371399989</v>
      </c>
      <c r="O22" s="110">
        <v>10.61850559114</v>
      </c>
    </row>
    <row r="23" spans="1:15" x14ac:dyDescent="0.35">
      <c r="A23" s="49">
        <v>20</v>
      </c>
      <c r="B23" s="111" t="s">
        <v>209</v>
      </c>
      <c r="C23" s="110">
        <v>11.520867708999999</v>
      </c>
      <c r="D23" s="110">
        <v>12.178777552</v>
      </c>
      <c r="E23" s="110">
        <v>14.615574351999999</v>
      </c>
      <c r="F23" s="110">
        <v>0.462716144</v>
      </c>
      <c r="G23" s="110">
        <v>1.0458139499999999</v>
      </c>
      <c r="H23" s="110">
        <v>2.368796455</v>
      </c>
      <c r="I23" s="110">
        <v>3.8019637559999997</v>
      </c>
      <c r="J23" s="110">
        <v>4.4796401160000006</v>
      </c>
      <c r="K23" s="110">
        <v>5.2903321506999994</v>
      </c>
      <c r="L23" s="110">
        <v>7.4397422126999997</v>
      </c>
      <c r="M23" s="110">
        <v>7.9339844697000004</v>
      </c>
      <c r="N23" s="110">
        <v>9.5932155977000004</v>
      </c>
      <c r="O23" s="110">
        <v>10.137781721700001</v>
      </c>
    </row>
    <row r="24" spans="1:15" x14ac:dyDescent="0.35">
      <c r="A24" s="49">
        <v>21</v>
      </c>
      <c r="B24" s="52" t="s">
        <v>210</v>
      </c>
      <c r="C24" s="54">
        <v>152.43690147500001</v>
      </c>
      <c r="D24" s="54">
        <v>166.76417860135999</v>
      </c>
      <c r="E24" s="54">
        <v>187.12679394490999</v>
      </c>
      <c r="F24" s="54">
        <v>14.08627967877</v>
      </c>
      <c r="G24" s="54">
        <v>28.084996730470003</v>
      </c>
      <c r="H24" s="54">
        <v>50.544874378699994</v>
      </c>
      <c r="I24" s="54">
        <v>67.57522530753667</v>
      </c>
      <c r="J24" s="54">
        <v>83.077846168859011</v>
      </c>
      <c r="K24" s="54">
        <v>98.079172582399991</v>
      </c>
      <c r="L24" s="54">
        <v>115.49158642228664</v>
      </c>
      <c r="M24" s="54">
        <v>130.62247157601001</v>
      </c>
      <c r="N24" s="54">
        <v>146.35119097881943</v>
      </c>
      <c r="O24" s="54">
        <v>164.05488131403942</v>
      </c>
    </row>
    <row r="25" spans="1:15" x14ac:dyDescent="0.35">
      <c r="A25" s="49">
        <v>22</v>
      </c>
      <c r="B25" s="50" t="s">
        <v>211</v>
      </c>
      <c r="C25" s="110">
        <v>0.181626232</v>
      </c>
      <c r="D25" s="110">
        <v>0.186624981</v>
      </c>
      <c r="E25" s="110">
        <v>0.186645493</v>
      </c>
      <c r="F25" s="110">
        <v>0</v>
      </c>
      <c r="G25" s="110">
        <v>4.62774E-4</v>
      </c>
      <c r="H25" s="110">
        <v>1.7110980000000001E-3</v>
      </c>
      <c r="I25" s="110">
        <v>4.8836019999999999E-3</v>
      </c>
      <c r="J25" s="110">
        <v>5.9888049999999998E-3</v>
      </c>
      <c r="K25" s="110">
        <v>8.3793789999999993E-3</v>
      </c>
      <c r="L25" s="110">
        <v>8.8553260000000002E-3</v>
      </c>
      <c r="M25" s="110">
        <v>1.0016265E-2</v>
      </c>
      <c r="N25" s="110">
        <v>1.0335136E-2</v>
      </c>
      <c r="O25" s="110">
        <v>1.2038418E-2</v>
      </c>
    </row>
    <row r="26" spans="1:15" x14ac:dyDescent="0.35">
      <c r="A26" s="49">
        <v>23</v>
      </c>
      <c r="B26" s="50" t="s">
        <v>212</v>
      </c>
      <c r="C26" s="110">
        <v>-4.5738000000000003E-3</v>
      </c>
      <c r="D26" s="110">
        <v>-4.5738000000000003E-3</v>
      </c>
      <c r="E26" s="110">
        <v>-4.5738000000000003E-3</v>
      </c>
      <c r="F26" s="110">
        <v>0</v>
      </c>
      <c r="G26" s="110">
        <v>0</v>
      </c>
      <c r="H26" s="110">
        <v>5.0499999999999998E-3</v>
      </c>
      <c r="I26" s="110">
        <v>0</v>
      </c>
      <c r="J26" s="110">
        <v>1.485E-3</v>
      </c>
      <c r="K26" s="110">
        <v>-1.485E-3</v>
      </c>
      <c r="L26" s="110">
        <v>-1.485E-3</v>
      </c>
      <c r="M26" s="110">
        <v>-1.485E-3</v>
      </c>
      <c r="N26" s="110">
        <v>3.901631E-3</v>
      </c>
      <c r="O26" s="110">
        <v>0.27190163099999998</v>
      </c>
    </row>
    <row r="27" spans="1:15" x14ac:dyDescent="0.35">
      <c r="A27" s="49">
        <v>24</v>
      </c>
      <c r="B27" s="50" t="s">
        <v>213</v>
      </c>
      <c r="C27" s="110">
        <v>0</v>
      </c>
      <c r="D27" s="110">
        <v>0</v>
      </c>
      <c r="E27" s="110">
        <v>0</v>
      </c>
      <c r="F27" s="110">
        <v>0</v>
      </c>
      <c r="G27" s="110">
        <v>0</v>
      </c>
      <c r="H27" s="110">
        <v>0</v>
      </c>
      <c r="I27" s="110">
        <v>-4.1340000000000002E-4</v>
      </c>
      <c r="J27" s="110">
        <v>-4.1340000000000002E-4</v>
      </c>
      <c r="K27" s="110">
        <v>-4.1340000000000002E-4</v>
      </c>
      <c r="L27" s="110">
        <v>-4.1340000000000002E-4</v>
      </c>
      <c r="M27" s="110">
        <v>-4.1340000000000002E-4</v>
      </c>
      <c r="N27" s="110">
        <v>-4.1340000000000002E-4</v>
      </c>
      <c r="O27" s="110">
        <v>-4.1340000000000002E-4</v>
      </c>
    </row>
    <row r="28" spans="1:15" x14ac:dyDescent="0.35">
      <c r="A28" s="49">
        <v>25</v>
      </c>
      <c r="B28" s="50" t="s">
        <v>214</v>
      </c>
      <c r="C28" s="110">
        <v>7.5113239116100008</v>
      </c>
      <c r="D28" s="110">
        <v>7.14562336905</v>
      </c>
      <c r="E28" s="110">
        <v>8.5322397747000007</v>
      </c>
      <c r="F28" s="110">
        <v>1.8115482785099999</v>
      </c>
      <c r="G28" s="110">
        <v>3.39978932046</v>
      </c>
      <c r="H28" s="110">
        <v>4.7387321159599995</v>
      </c>
      <c r="I28" s="110">
        <v>5.9843064967399995</v>
      </c>
      <c r="J28" s="110">
        <v>7.4090113091100003</v>
      </c>
      <c r="K28" s="110">
        <v>9.2265645389800017</v>
      </c>
      <c r="L28" s="110">
        <v>10.949654656194999</v>
      </c>
      <c r="M28" s="110">
        <v>12.42051749218</v>
      </c>
      <c r="N28" s="110">
        <v>13.7733410448</v>
      </c>
      <c r="O28" s="110">
        <v>16.428795818549997</v>
      </c>
    </row>
    <row r="29" spans="1:15" x14ac:dyDescent="0.35">
      <c r="A29" s="49">
        <v>26</v>
      </c>
      <c r="B29" s="50" t="s">
        <v>215</v>
      </c>
      <c r="C29" s="110">
        <v>-6.3143417579999994</v>
      </c>
      <c r="D29" s="110">
        <v>-6.9088256249999995</v>
      </c>
      <c r="E29" s="110">
        <v>-7.7792810220000002</v>
      </c>
      <c r="F29" s="110">
        <v>-0.70723719299999999</v>
      </c>
      <c r="G29" s="110">
        <v>-1.352096865</v>
      </c>
      <c r="H29" s="110">
        <v>-2.1200389909999999</v>
      </c>
      <c r="I29" s="110">
        <v>-2.8281770429999997</v>
      </c>
      <c r="J29" s="110">
        <v>-3.4016603299999999</v>
      </c>
      <c r="K29" s="110">
        <v>-4.2008347509999995</v>
      </c>
      <c r="L29" s="110">
        <v>-5.0231532669999996</v>
      </c>
      <c r="M29" s="110">
        <v>-5.7321394199999993</v>
      </c>
      <c r="N29" s="110">
        <v>-6.438956728</v>
      </c>
      <c r="O29" s="110">
        <v>-7.3126595029999999</v>
      </c>
    </row>
    <row r="30" spans="1:15" x14ac:dyDescent="0.35">
      <c r="A30" s="49">
        <v>27</v>
      </c>
      <c r="B30" s="52" t="s">
        <v>216</v>
      </c>
      <c r="C30" s="54">
        <v>1.3740345856100007</v>
      </c>
      <c r="D30" s="54">
        <v>0.41884892505000021</v>
      </c>
      <c r="E30" s="54">
        <v>0.93503044570000049</v>
      </c>
      <c r="F30" s="54">
        <v>1.10431108551</v>
      </c>
      <c r="G30" s="54">
        <v>2.0481552294599998</v>
      </c>
      <c r="H30" s="54">
        <v>2.6254542229599998</v>
      </c>
      <c r="I30" s="54">
        <v>3.16059965574</v>
      </c>
      <c r="J30" s="54">
        <v>4.0144113841100006</v>
      </c>
      <c r="K30" s="54">
        <v>5.0322107669800005</v>
      </c>
      <c r="L30" s="54">
        <v>5.9334583151949998</v>
      </c>
      <c r="M30" s="54">
        <v>6.6964959371799999</v>
      </c>
      <c r="N30" s="54">
        <v>7.348207683800001</v>
      </c>
      <c r="O30" s="54">
        <v>9.3996629645499983</v>
      </c>
    </row>
    <row r="31" spans="1:15" x14ac:dyDescent="0.35">
      <c r="A31" s="49">
        <v>28</v>
      </c>
      <c r="B31" s="52" t="s">
        <v>217</v>
      </c>
      <c r="C31" s="54">
        <v>2371.4786947212301</v>
      </c>
      <c r="D31" s="54">
        <v>2532.6055552459197</v>
      </c>
      <c r="E31" s="54">
        <v>2750.7343464996497</v>
      </c>
      <c r="F31" s="54">
        <v>230.05164503275</v>
      </c>
      <c r="G31" s="54">
        <v>508.42783026000001</v>
      </c>
      <c r="H31" s="54">
        <v>826.1587567511699</v>
      </c>
      <c r="I31" s="54">
        <v>1086.6828739217933</v>
      </c>
      <c r="J31" s="54">
        <v>1428.596593321771</v>
      </c>
      <c r="K31" s="54">
        <v>1677.6244946806701</v>
      </c>
      <c r="L31" s="54">
        <v>1913.1403755817782</v>
      </c>
      <c r="M31" s="54">
        <v>2108.8633488771002</v>
      </c>
      <c r="N31" s="54">
        <v>2316.8183293989709</v>
      </c>
      <c r="O31" s="54">
        <v>2558.4642734384274</v>
      </c>
    </row>
    <row r="32" spans="1:15" x14ac:dyDescent="0.35">
      <c r="A32" s="49">
        <v>29</v>
      </c>
      <c r="B32" s="52" t="s">
        <v>218</v>
      </c>
      <c r="C32" s="54">
        <v>0.146972356</v>
      </c>
      <c r="D32" s="54">
        <v>0.117578321</v>
      </c>
      <c r="E32" s="54">
        <v>0.44560077100000001</v>
      </c>
      <c r="F32" s="54">
        <v>8.4534410000000008E-3</v>
      </c>
      <c r="G32" s="54">
        <v>1.6906879999999999E-2</v>
      </c>
      <c r="H32" s="54">
        <v>2.5360318999999999E-2</v>
      </c>
      <c r="I32" s="54">
        <v>3.3911284E-2</v>
      </c>
      <c r="J32" s="54">
        <v>4.2876274999999998E-2</v>
      </c>
      <c r="K32" s="54">
        <v>5.1454149999999997E-2</v>
      </c>
      <c r="L32" s="54">
        <v>6.0895786E-2</v>
      </c>
      <c r="M32" s="54">
        <v>6.9486681999999994E-2</v>
      </c>
      <c r="N32" s="54">
        <v>7.7940121000000001E-2</v>
      </c>
      <c r="O32" s="54">
        <v>8.6393559999999994E-2</v>
      </c>
    </row>
    <row r="33" spans="1:15" x14ac:dyDescent="0.35">
      <c r="A33" s="49">
        <v>30</v>
      </c>
      <c r="B33" s="52" t="s">
        <v>219</v>
      </c>
      <c r="C33" s="54">
        <v>2371.3317223652302</v>
      </c>
      <c r="D33" s="54">
        <v>2532.4879769249201</v>
      </c>
      <c r="E33" s="54">
        <v>2750.2887457286502</v>
      </c>
      <c r="F33" s="54">
        <v>230.04319159175</v>
      </c>
      <c r="G33" s="54">
        <v>508.41092338000004</v>
      </c>
      <c r="H33" s="54">
        <v>826.13339643217</v>
      </c>
      <c r="I33" s="54">
        <v>1086.6489626377934</v>
      </c>
      <c r="J33" s="54">
        <v>1428.553717046771</v>
      </c>
      <c r="K33" s="54">
        <v>1677.5730405306701</v>
      </c>
      <c r="L33" s="54">
        <v>1913.0794797957783</v>
      </c>
      <c r="M33" s="54">
        <v>2108.7938621951002</v>
      </c>
      <c r="N33" s="54">
        <v>2316.7403892779707</v>
      </c>
      <c r="O33" s="54">
        <v>2558.3778798784274</v>
      </c>
    </row>
    <row r="35" spans="1:15" x14ac:dyDescent="0.35">
      <c r="C35" s="43"/>
      <c r="D35" s="43"/>
      <c r="F35" s="43"/>
      <c r="G35" s="43"/>
      <c r="H35" s="43"/>
      <c r="I35" s="43"/>
      <c r="J35" s="43"/>
      <c r="K35" s="43"/>
      <c r="L35" s="43"/>
      <c r="M35" s="43"/>
      <c r="N35" s="43"/>
      <c r="O35" s="43" t="s">
        <v>77</v>
      </c>
    </row>
    <row r="36" spans="1:15" x14ac:dyDescent="0.35">
      <c r="B36" s="3" t="s">
        <v>239</v>
      </c>
    </row>
    <row r="37" spans="1:15" x14ac:dyDescent="0.35">
      <c r="A37" s="106" t="s">
        <v>156</v>
      </c>
      <c r="B37" s="106" t="s">
        <v>190</v>
      </c>
      <c r="C37" s="107">
        <v>45230</v>
      </c>
      <c r="D37" s="107">
        <v>45260</v>
      </c>
      <c r="E37" s="107">
        <v>45291</v>
      </c>
      <c r="F37" s="107">
        <v>45322</v>
      </c>
      <c r="G37" s="107">
        <v>45351</v>
      </c>
      <c r="H37" s="107">
        <v>45382</v>
      </c>
      <c r="I37" s="107">
        <v>45412</v>
      </c>
      <c r="J37" s="107">
        <v>45443</v>
      </c>
      <c r="K37" s="107">
        <v>45473</v>
      </c>
      <c r="L37" s="107">
        <v>45504</v>
      </c>
      <c r="M37" s="107">
        <v>45535</v>
      </c>
      <c r="N37" s="107">
        <v>45565</v>
      </c>
      <c r="O37" s="107">
        <v>45596</v>
      </c>
    </row>
    <row r="38" spans="1:15" x14ac:dyDescent="0.35">
      <c r="A38" s="49">
        <v>1</v>
      </c>
      <c r="B38" s="50" t="s">
        <v>191</v>
      </c>
      <c r="C38" s="110">
        <v>1965.5346002364299</v>
      </c>
      <c r="D38" s="110">
        <v>2169.00724450904</v>
      </c>
      <c r="E38" s="110">
        <v>2378.2785775176699</v>
      </c>
      <c r="F38" s="110">
        <v>215.01884633500001</v>
      </c>
      <c r="G38" s="110">
        <v>414.890882842</v>
      </c>
      <c r="H38" s="110">
        <v>633.18870510600004</v>
      </c>
      <c r="I38" s="110">
        <v>849.76482844033012</v>
      </c>
      <c r="J38" s="110">
        <v>1072.23020130333</v>
      </c>
      <c r="K38" s="110">
        <v>1302.2479289946602</v>
      </c>
      <c r="L38" s="110">
        <v>1501.5409549506601</v>
      </c>
      <c r="M38" s="110">
        <v>1744.4025511947098</v>
      </c>
      <c r="N38" s="110">
        <v>1964.30823987077</v>
      </c>
      <c r="O38" s="110">
        <v>2190.5549970880202</v>
      </c>
    </row>
    <row r="39" spans="1:15" x14ac:dyDescent="0.35">
      <c r="A39" s="49">
        <v>2</v>
      </c>
      <c r="B39" s="50" t="s">
        <v>192</v>
      </c>
      <c r="C39" s="129">
        <v>359.12717857719002</v>
      </c>
      <c r="D39" s="129">
        <v>365.15730529419</v>
      </c>
      <c r="E39" s="129">
        <v>403.12945785119001</v>
      </c>
      <c r="F39" s="110">
        <v>12.304024288000001</v>
      </c>
      <c r="G39" s="110">
        <v>13.314202036999999</v>
      </c>
      <c r="H39" s="110">
        <v>105.2499865849</v>
      </c>
      <c r="I39" s="110">
        <v>158.08613417125</v>
      </c>
      <c r="J39" s="110">
        <v>286.62231242516998</v>
      </c>
      <c r="K39" s="110">
        <v>316.28897768418</v>
      </c>
      <c r="L39" s="110">
        <v>348.30991940319001</v>
      </c>
      <c r="M39" s="110">
        <v>334.84351257919002</v>
      </c>
      <c r="N39" s="110">
        <v>336.73875534119003</v>
      </c>
      <c r="O39" s="110">
        <v>345.18046707319002</v>
      </c>
    </row>
    <row r="40" spans="1:15" x14ac:dyDescent="0.35">
      <c r="A40" s="49">
        <v>3</v>
      </c>
      <c r="B40" s="50" t="s">
        <v>193</v>
      </c>
      <c r="C40" s="129">
        <v>56.698452398999997</v>
      </c>
      <c r="D40" s="129">
        <v>62.383952987999997</v>
      </c>
      <c r="E40" s="129">
        <v>68.714862122</v>
      </c>
      <c r="F40" s="110">
        <v>5.8337271130000001</v>
      </c>
      <c r="G40" s="110">
        <v>11.696855633</v>
      </c>
      <c r="H40" s="110">
        <v>17.713365110000002</v>
      </c>
      <c r="I40" s="110">
        <v>23.828760667000001</v>
      </c>
      <c r="J40" s="110">
        <v>29.886475698999998</v>
      </c>
      <c r="K40" s="110">
        <v>36.000102765999998</v>
      </c>
      <c r="L40" s="110">
        <v>43.706362335999998</v>
      </c>
      <c r="M40" s="110">
        <v>48.268318362999999</v>
      </c>
      <c r="N40" s="110">
        <v>54.367497819</v>
      </c>
      <c r="O40" s="110">
        <v>60.578355187</v>
      </c>
    </row>
    <row r="41" spans="1:15" x14ac:dyDescent="0.35">
      <c r="A41" s="49">
        <v>4</v>
      </c>
      <c r="B41" s="50" t="s">
        <v>194</v>
      </c>
      <c r="C41" s="129">
        <v>226.21886956172</v>
      </c>
      <c r="D41" s="129">
        <v>195.83802702972</v>
      </c>
      <c r="E41" s="129">
        <v>189.38846547172</v>
      </c>
      <c r="F41" s="110">
        <v>18.725800069999998</v>
      </c>
      <c r="G41" s="110">
        <v>112.86101955700001</v>
      </c>
      <c r="H41" s="110">
        <v>143.976484183</v>
      </c>
      <c r="I41" s="110">
        <v>154.20186620800001</v>
      </c>
      <c r="J41" s="110">
        <v>162.55881870299999</v>
      </c>
      <c r="K41" s="110">
        <v>168.02722222099999</v>
      </c>
      <c r="L41" s="110">
        <v>189.84846742799999</v>
      </c>
      <c r="M41" s="110">
        <v>173.52986952800001</v>
      </c>
      <c r="N41" s="110">
        <v>176.675818494</v>
      </c>
      <c r="O41" s="110">
        <v>195.60954201465</v>
      </c>
    </row>
    <row r="42" spans="1:15" x14ac:dyDescent="0.35">
      <c r="A42" s="49">
        <v>5</v>
      </c>
      <c r="B42" s="50" t="s">
        <v>195</v>
      </c>
      <c r="C42" s="129">
        <v>1.3806860278400002</v>
      </c>
      <c r="D42" s="129">
        <v>1.0655564578400001</v>
      </c>
      <c r="E42" s="129">
        <v>0.96671267884000012</v>
      </c>
      <c r="F42" s="110">
        <v>-9.5146074999999997E-2</v>
      </c>
      <c r="G42" s="110">
        <v>-0.189990412</v>
      </c>
      <c r="H42" s="110">
        <v>0.16527225100000001</v>
      </c>
      <c r="I42" s="110">
        <v>-0.381056966</v>
      </c>
      <c r="J42" s="110">
        <v>-0.47697373700000001</v>
      </c>
      <c r="K42" s="110">
        <v>-0.59054324700000005</v>
      </c>
      <c r="L42" s="110">
        <v>-0.68208366499999995</v>
      </c>
      <c r="M42" s="110">
        <v>-6.8585973999999994E-2</v>
      </c>
      <c r="N42" s="110">
        <v>-0.13194438999999999</v>
      </c>
      <c r="O42" s="110">
        <v>-2.8409625000000001E-2</v>
      </c>
    </row>
    <row r="43" spans="1:15" x14ac:dyDescent="0.35">
      <c r="A43" s="49">
        <v>6</v>
      </c>
      <c r="B43" s="52" t="s">
        <v>154</v>
      </c>
      <c r="C43" s="122">
        <v>2608.9597868021797</v>
      </c>
      <c r="D43" s="122">
        <v>2793.4520862787899</v>
      </c>
      <c r="E43" s="122">
        <v>3040.4780756414198</v>
      </c>
      <c r="F43" s="54">
        <v>251.787251731</v>
      </c>
      <c r="G43" s="54">
        <v>552.57296965700004</v>
      </c>
      <c r="H43" s="54">
        <v>900.29381323489997</v>
      </c>
      <c r="I43" s="54">
        <v>1185.50053252058</v>
      </c>
      <c r="J43" s="54">
        <v>1550.8208343935</v>
      </c>
      <c r="K43" s="54">
        <v>1821.9736884188399</v>
      </c>
      <c r="L43" s="54">
        <v>2082.7236204528499</v>
      </c>
      <c r="M43" s="54">
        <v>2300.9756656908999</v>
      </c>
      <c r="N43" s="54">
        <v>2531.9583671349601</v>
      </c>
      <c r="O43" s="54">
        <v>2791.8949517378601</v>
      </c>
    </row>
    <row r="44" spans="1:15" x14ac:dyDescent="0.35">
      <c r="A44" s="49">
        <v>7</v>
      </c>
      <c r="B44" s="50" t="s">
        <v>196</v>
      </c>
      <c r="C44" s="129">
        <v>13.20060933956</v>
      </c>
      <c r="D44" s="129">
        <v>14.172322638559999</v>
      </c>
      <c r="E44" s="129">
        <v>15.313089658559999</v>
      </c>
      <c r="F44" s="110">
        <v>1.2217752289899999</v>
      </c>
      <c r="G44" s="110">
        <v>4.0866731029899999</v>
      </c>
      <c r="H44" s="110">
        <v>5.5055918049899999</v>
      </c>
      <c r="I44" s="110">
        <v>6.5796024489899994</v>
      </c>
      <c r="J44" s="110">
        <v>7.9993949979799996</v>
      </c>
      <c r="K44" s="110">
        <v>8.9931127619799991</v>
      </c>
      <c r="L44" s="110">
        <v>10.596024508979999</v>
      </c>
      <c r="M44" s="110">
        <v>11.814722029970008</v>
      </c>
      <c r="N44" s="110">
        <v>13.28317579397001</v>
      </c>
      <c r="O44" s="110">
        <v>14.98336090594</v>
      </c>
    </row>
    <row r="45" spans="1:15" x14ac:dyDescent="0.35">
      <c r="A45" s="49">
        <v>8</v>
      </c>
      <c r="B45" s="50" t="s">
        <v>197</v>
      </c>
      <c r="C45" s="129">
        <v>6.2989949110000003</v>
      </c>
      <c r="D45" s="129">
        <v>7.2285564410000003</v>
      </c>
      <c r="E45" s="129">
        <v>8.4097779920000004</v>
      </c>
      <c r="F45" s="110">
        <v>0.52482511600000004</v>
      </c>
      <c r="G45" s="110">
        <v>0.53645956100000003</v>
      </c>
      <c r="H45" s="110">
        <v>0.67590484200000001</v>
      </c>
      <c r="I45" s="110">
        <v>1.012515879</v>
      </c>
      <c r="J45" s="110">
        <v>2.0973298499999999</v>
      </c>
      <c r="K45" s="110">
        <v>2.2896313130000001</v>
      </c>
      <c r="L45" s="110">
        <v>2.861553046</v>
      </c>
      <c r="M45" s="110">
        <v>3.0727399040000001</v>
      </c>
      <c r="N45" s="110">
        <v>3.1191529340000002</v>
      </c>
      <c r="O45" s="110">
        <v>4.1994205830000002</v>
      </c>
    </row>
    <row r="46" spans="1:15" x14ac:dyDescent="0.35">
      <c r="A46" s="49">
        <v>9</v>
      </c>
      <c r="B46" s="50" t="s">
        <v>198</v>
      </c>
      <c r="C46" s="129">
        <v>25.095423145000002</v>
      </c>
      <c r="D46" s="129">
        <v>27.603859316000001</v>
      </c>
      <c r="E46" s="129">
        <v>30.114920218000002</v>
      </c>
      <c r="F46" s="110">
        <v>2.5109931950000002</v>
      </c>
      <c r="G46" s="110">
        <v>5.0168723460000004</v>
      </c>
      <c r="H46" s="110">
        <v>7.5279601730000003</v>
      </c>
      <c r="I46" s="110">
        <v>10.018851207000001</v>
      </c>
      <c r="J46" s="110">
        <v>12.547511088</v>
      </c>
      <c r="K46" s="110">
        <v>15.055974194999999</v>
      </c>
      <c r="L46" s="110">
        <v>17.567062014000001</v>
      </c>
      <c r="M46" s="110">
        <v>20.078149833000001</v>
      </c>
      <c r="N46" s="110">
        <v>22.582166465</v>
      </c>
      <c r="O46" s="110">
        <v>25.088232006999998</v>
      </c>
    </row>
    <row r="47" spans="1:15" x14ac:dyDescent="0.35">
      <c r="A47" s="49">
        <v>10</v>
      </c>
      <c r="B47" s="50" t="s">
        <v>199</v>
      </c>
      <c r="C47" s="129">
        <v>31.194010705</v>
      </c>
      <c r="D47" s="129">
        <v>34.160182005000003</v>
      </c>
      <c r="E47" s="129">
        <v>37.235148950000003</v>
      </c>
      <c r="F47" s="110">
        <v>3.3111160100000001</v>
      </c>
      <c r="G47" s="110">
        <v>6.0030727329999998</v>
      </c>
      <c r="H47" s="110">
        <v>8.8114779149999993</v>
      </c>
      <c r="I47" s="110">
        <v>11.935182917000001</v>
      </c>
      <c r="J47" s="110">
        <v>14.472748812000001</v>
      </c>
      <c r="K47" s="110">
        <v>17.019201713000001</v>
      </c>
      <c r="L47" s="110">
        <v>20.037298719999999</v>
      </c>
      <c r="M47" s="110">
        <v>22.764414682000002</v>
      </c>
      <c r="N47" s="110">
        <v>25.449393371999999</v>
      </c>
      <c r="O47" s="110">
        <v>28.397310446999999</v>
      </c>
    </row>
    <row r="48" spans="1:15" x14ac:dyDescent="0.35">
      <c r="A48" s="49">
        <v>11</v>
      </c>
      <c r="B48" s="50" t="s">
        <v>233</v>
      </c>
      <c r="C48" s="129">
        <v>10.618777642</v>
      </c>
      <c r="D48" s="129">
        <v>11.513665544</v>
      </c>
      <c r="E48" s="129">
        <v>12.616334716000001</v>
      </c>
      <c r="F48" s="110">
        <v>1.0907031730000001</v>
      </c>
      <c r="G48" s="110">
        <v>2.157603065</v>
      </c>
      <c r="H48" s="110">
        <v>3.2347997390000001</v>
      </c>
      <c r="I48" s="110">
        <v>4.2884784280000003</v>
      </c>
      <c r="J48" s="110">
        <v>5.3621316490000002</v>
      </c>
      <c r="K48" s="110">
        <v>6.4510016820000002</v>
      </c>
      <c r="L48" s="110">
        <v>7.4844856399999999</v>
      </c>
      <c r="M48" s="110">
        <v>8.8220809490000001</v>
      </c>
      <c r="N48" s="110">
        <v>9.9899358229999997</v>
      </c>
      <c r="O48" s="110">
        <v>11.111033191003001</v>
      </c>
    </row>
    <row r="49" spans="1:15" x14ac:dyDescent="0.35">
      <c r="A49" s="49">
        <v>12</v>
      </c>
      <c r="B49" s="111" t="s">
        <v>201</v>
      </c>
      <c r="C49" s="129">
        <v>3.9924594089999998</v>
      </c>
      <c r="D49" s="129">
        <v>4.2001109249999997</v>
      </c>
      <c r="E49" s="129">
        <v>4.5676382579999997</v>
      </c>
      <c r="F49" s="110">
        <v>0.31231476000000002</v>
      </c>
      <c r="G49" s="110">
        <v>0.715905287</v>
      </c>
      <c r="H49" s="110">
        <v>1.0541211029999999</v>
      </c>
      <c r="I49" s="110">
        <v>1.377967264</v>
      </c>
      <c r="J49" s="110">
        <v>1.7156206839999999</v>
      </c>
      <c r="K49" s="110">
        <v>2.4529282079999999</v>
      </c>
      <c r="L49" s="110">
        <v>2.5888814280000001</v>
      </c>
      <c r="M49" s="110">
        <v>2.9738149260000002</v>
      </c>
      <c r="N49" s="110">
        <v>3.317751618</v>
      </c>
      <c r="O49" s="110">
        <v>4.4638587019999996</v>
      </c>
    </row>
    <row r="50" spans="1:15" x14ac:dyDescent="0.35">
      <c r="A50" s="49">
        <v>13</v>
      </c>
      <c r="B50" s="116" t="s">
        <v>202</v>
      </c>
      <c r="C50" s="122">
        <v>90.400275151559995</v>
      </c>
      <c r="D50" s="122">
        <v>98.878696869560002</v>
      </c>
      <c r="E50" s="122">
        <v>108.25690979255999</v>
      </c>
      <c r="F50" s="54">
        <v>8.9717274829899996</v>
      </c>
      <c r="G50" s="54">
        <v>18.516586094989997</v>
      </c>
      <c r="H50" s="54">
        <v>26.80985557699</v>
      </c>
      <c r="I50" s="54">
        <v>35.21259814399</v>
      </c>
      <c r="J50" s="54">
        <v>44.194737080979998</v>
      </c>
      <c r="K50" s="54">
        <v>52.261849872979994</v>
      </c>
      <c r="L50" s="54">
        <v>61.135305356979998</v>
      </c>
      <c r="M50" s="54">
        <v>69.525922323970008</v>
      </c>
      <c r="N50" s="54">
        <v>77.741576005970003</v>
      </c>
      <c r="O50" s="54">
        <v>88.243215835942991</v>
      </c>
    </row>
    <row r="51" spans="1:15" x14ac:dyDescent="0.35">
      <c r="A51" s="49">
        <v>14</v>
      </c>
      <c r="B51" s="116" t="s">
        <v>203</v>
      </c>
      <c r="C51" s="122">
        <v>2518.5595116506202</v>
      </c>
      <c r="D51" s="122">
        <v>2694.57338940923</v>
      </c>
      <c r="E51" s="122">
        <v>2932.22116584886</v>
      </c>
      <c r="F51" s="54">
        <v>242.81552424801001</v>
      </c>
      <c r="G51" s="54">
        <v>534.05638356200996</v>
      </c>
      <c r="H51" s="54">
        <v>873.48395765791008</v>
      </c>
      <c r="I51" s="54">
        <v>1150.2879343765899</v>
      </c>
      <c r="J51" s="54">
        <v>1506.62609731252</v>
      </c>
      <c r="K51" s="54">
        <v>1769.7118385458598</v>
      </c>
      <c r="L51" s="54">
        <v>2021.58831509587</v>
      </c>
      <c r="M51" s="54">
        <v>2231.4497433669299</v>
      </c>
      <c r="N51" s="54">
        <v>2454.2167911289903</v>
      </c>
      <c r="O51" s="54">
        <v>2703.6517359019172</v>
      </c>
    </row>
    <row r="52" spans="1:15" x14ac:dyDescent="0.35">
      <c r="A52" s="49">
        <v>15</v>
      </c>
      <c r="B52" s="111" t="s">
        <v>204</v>
      </c>
      <c r="C52" s="129">
        <v>93.479279356959992</v>
      </c>
      <c r="D52" s="129">
        <v>101.30230686795998</v>
      </c>
      <c r="E52" s="129">
        <v>113.19805391495998</v>
      </c>
      <c r="F52" s="110">
        <v>8.7570367620000003</v>
      </c>
      <c r="G52" s="110">
        <v>17.591996065139998</v>
      </c>
      <c r="H52" s="110">
        <v>33.77644645414</v>
      </c>
      <c r="I52" s="110">
        <v>43.769278439140002</v>
      </c>
      <c r="J52" s="110">
        <v>52.668595859139998</v>
      </c>
      <c r="K52" s="110">
        <v>61.553706633979999</v>
      </c>
      <c r="L52" s="110">
        <v>70.727120850950001</v>
      </c>
      <c r="M52" s="110">
        <v>79.676519208300007</v>
      </c>
      <c r="N52" s="110">
        <v>88.554320457679992</v>
      </c>
      <c r="O52" s="110">
        <v>100.08583901935999</v>
      </c>
    </row>
    <row r="53" spans="1:15" x14ac:dyDescent="0.35">
      <c r="A53" s="49">
        <v>16</v>
      </c>
      <c r="B53" s="111" t="s">
        <v>205</v>
      </c>
      <c r="C53" s="129">
        <v>29.611350444180001</v>
      </c>
      <c r="D53" s="129">
        <v>32.963090761540002</v>
      </c>
      <c r="E53" s="129">
        <v>36.366583694089996</v>
      </c>
      <c r="F53" s="110">
        <v>3.0151389797700001</v>
      </c>
      <c r="G53" s="110">
        <v>5.94065837633</v>
      </c>
      <c r="H53" s="110">
        <v>9.3143492485599992</v>
      </c>
      <c r="I53" s="110">
        <v>12.13745893526</v>
      </c>
      <c r="J53" s="110">
        <v>16.36018986058</v>
      </c>
      <c r="K53" s="110">
        <v>19.609789281580003</v>
      </c>
      <c r="L53" s="110">
        <v>23.023905819500001</v>
      </c>
      <c r="M53" s="110">
        <v>26.745582392869999</v>
      </c>
      <c r="N53" s="110">
        <v>29.743580966299998</v>
      </c>
      <c r="O53" s="110">
        <v>33.069810403840002</v>
      </c>
    </row>
    <row r="54" spans="1:15" x14ac:dyDescent="0.35">
      <c r="A54" s="49">
        <v>17</v>
      </c>
      <c r="B54" s="111" t="s">
        <v>206</v>
      </c>
      <c r="C54" s="129">
        <v>3.6777207280000002</v>
      </c>
      <c r="D54" s="129">
        <v>4.0269208360000004</v>
      </c>
      <c r="E54" s="129">
        <v>4.3082444039999999</v>
      </c>
      <c r="F54" s="110">
        <v>0.44740700999999999</v>
      </c>
      <c r="G54" s="110">
        <v>0.74625274100000005</v>
      </c>
      <c r="H54" s="110">
        <v>1.2553975509999999</v>
      </c>
      <c r="I54" s="110">
        <v>1.538016118</v>
      </c>
      <c r="J54" s="110">
        <v>1.715643545</v>
      </c>
      <c r="K54" s="110">
        <v>2.106967713</v>
      </c>
      <c r="L54" s="110">
        <v>2.976326641</v>
      </c>
      <c r="M54" s="110">
        <v>3.3257535109999998</v>
      </c>
      <c r="N54" s="110">
        <v>3.7528780300000002</v>
      </c>
      <c r="O54" s="110">
        <v>3.8907836769999999</v>
      </c>
    </row>
    <row r="55" spans="1:15" x14ac:dyDescent="0.35">
      <c r="A55" s="49">
        <v>18</v>
      </c>
      <c r="B55" s="111" t="s">
        <v>207</v>
      </c>
      <c r="C55" s="129">
        <v>3.7969830070000001</v>
      </c>
      <c r="D55" s="129">
        <v>4.236745515</v>
      </c>
      <c r="E55" s="129">
        <v>4.7206893909999996</v>
      </c>
      <c r="F55" s="110">
        <v>0.45135856699999999</v>
      </c>
      <c r="G55" s="110">
        <v>0.90893303000000003</v>
      </c>
      <c r="H55" s="110">
        <v>1.372988181</v>
      </c>
      <c r="I55" s="110">
        <v>1.82634566399666</v>
      </c>
      <c r="J55" s="110">
        <v>2.3291068309990002</v>
      </c>
      <c r="K55" s="110">
        <v>2.8359685680000002</v>
      </c>
      <c r="L55" s="110">
        <v>3.3603379279966603</v>
      </c>
      <c r="M55" s="110">
        <v>3.914917693</v>
      </c>
      <c r="N55" s="110">
        <v>4.3908757479994103</v>
      </c>
      <c r="O55" s="110">
        <v>4.9620558619994108</v>
      </c>
    </row>
    <row r="56" spans="1:15" x14ac:dyDescent="0.35">
      <c r="A56" s="49">
        <v>19</v>
      </c>
      <c r="B56" s="111" t="s">
        <v>208</v>
      </c>
      <c r="C56" s="129">
        <v>8.9030035638600005</v>
      </c>
      <c r="D56" s="129">
        <v>10.506103151860001</v>
      </c>
      <c r="E56" s="129">
        <v>12.24949897386</v>
      </c>
      <c r="F56" s="110">
        <v>0.80507735700000005</v>
      </c>
      <c r="G56" s="110">
        <v>1.595345158</v>
      </c>
      <c r="H56" s="110">
        <v>2.060423927</v>
      </c>
      <c r="I56" s="110">
        <v>3.9257634331399998</v>
      </c>
      <c r="J56" s="110">
        <v>4.8187458891399997</v>
      </c>
      <c r="K56" s="110">
        <v>5.8509028721400007</v>
      </c>
      <c r="L56" s="110">
        <v>7.02399098314</v>
      </c>
      <c r="M56" s="110">
        <v>7.9561588801400003</v>
      </c>
      <c r="N56" s="110">
        <v>9.0629456371399986</v>
      </c>
      <c r="O56" s="110">
        <v>10.55692459114</v>
      </c>
    </row>
    <row r="57" spans="1:15" x14ac:dyDescent="0.35">
      <c r="A57" s="49">
        <v>20</v>
      </c>
      <c r="B57" s="111" t="s">
        <v>209</v>
      </c>
      <c r="C57" s="129">
        <v>11.277437698</v>
      </c>
      <c r="D57" s="129">
        <v>11.921091644000001</v>
      </c>
      <c r="E57" s="129">
        <v>14.294049289</v>
      </c>
      <c r="F57" s="110">
        <v>0.41406168300000001</v>
      </c>
      <c r="G57" s="110">
        <v>0.98805129199999997</v>
      </c>
      <c r="H57" s="110">
        <v>2.3013857249999998</v>
      </c>
      <c r="I57" s="110">
        <v>3.7147662549999998</v>
      </c>
      <c r="J57" s="110">
        <v>4.3662220950000004</v>
      </c>
      <c r="K57" s="110">
        <v>5.1880181846999998</v>
      </c>
      <c r="L57" s="110">
        <v>7.3493541986999995</v>
      </c>
      <c r="M57" s="110">
        <v>7.8384193667000002</v>
      </c>
      <c r="N57" s="110">
        <v>9.4779309947000012</v>
      </c>
      <c r="O57" s="110">
        <v>10.021840918700001</v>
      </c>
    </row>
    <row r="58" spans="1:15" x14ac:dyDescent="0.35">
      <c r="A58" s="49">
        <v>21</v>
      </c>
      <c r="B58" s="52" t="s">
        <v>210</v>
      </c>
      <c r="C58" s="122">
        <v>150.74577479800001</v>
      </c>
      <c r="D58" s="122">
        <v>164.95625877635999</v>
      </c>
      <c r="E58" s="122">
        <v>185.13711966691</v>
      </c>
      <c r="F58" s="54">
        <v>13.89008035877</v>
      </c>
      <c r="G58" s="54">
        <v>27.771236662470002</v>
      </c>
      <c r="H58" s="54">
        <v>50.080991086699996</v>
      </c>
      <c r="I58" s="54">
        <v>66.911628844536665</v>
      </c>
      <c r="J58" s="54">
        <v>82.258504079859009</v>
      </c>
      <c r="K58" s="54">
        <v>97.145353253399989</v>
      </c>
      <c r="L58" s="54">
        <v>114.46103642128665</v>
      </c>
      <c r="M58" s="54">
        <v>129.45735105201001</v>
      </c>
      <c r="N58" s="54">
        <v>144.98253183381942</v>
      </c>
      <c r="O58" s="54">
        <v>162.58725447203943</v>
      </c>
    </row>
    <row r="59" spans="1:15" x14ac:dyDescent="0.35">
      <c r="A59" s="49">
        <v>22</v>
      </c>
      <c r="B59" s="50" t="s">
        <v>211</v>
      </c>
      <c r="C59" s="129">
        <v>0.181626232</v>
      </c>
      <c r="D59" s="129">
        <v>0.186624981</v>
      </c>
      <c r="E59" s="129">
        <v>0.186645493</v>
      </c>
      <c r="F59" s="110">
        <v>0</v>
      </c>
      <c r="G59" s="110">
        <v>4.62774E-4</v>
      </c>
      <c r="H59" s="110">
        <v>1.7110980000000001E-3</v>
      </c>
      <c r="I59" s="110">
        <v>4.8836019999999999E-3</v>
      </c>
      <c r="J59" s="110">
        <v>5.9888049999999998E-3</v>
      </c>
      <c r="K59" s="110">
        <v>8.3793789999999993E-3</v>
      </c>
      <c r="L59" s="110">
        <v>8.8553260000000002E-3</v>
      </c>
      <c r="M59" s="110">
        <v>1.0016265E-2</v>
      </c>
      <c r="N59" s="110">
        <v>1.0335136E-2</v>
      </c>
      <c r="O59" s="110">
        <v>1.2038418E-2</v>
      </c>
    </row>
    <row r="60" spans="1:15" x14ac:dyDescent="0.35">
      <c r="A60" s="49">
        <v>23</v>
      </c>
      <c r="B60" s="50" t="s">
        <v>212</v>
      </c>
      <c r="C60" s="129">
        <v>-4.5738000000000003E-3</v>
      </c>
      <c r="D60" s="129">
        <v>-4.5738000000000003E-3</v>
      </c>
      <c r="E60" s="129">
        <v>-4.5738000000000003E-3</v>
      </c>
      <c r="F60" s="110">
        <v>0</v>
      </c>
      <c r="G60" s="110">
        <v>0</v>
      </c>
      <c r="H60" s="110">
        <v>5.0499999999999998E-3</v>
      </c>
      <c r="I60" s="110">
        <v>0</v>
      </c>
      <c r="J60" s="110">
        <v>1.485E-3</v>
      </c>
      <c r="K60" s="110">
        <v>-1.485E-3</v>
      </c>
      <c r="L60" s="110">
        <v>-1.485E-3</v>
      </c>
      <c r="M60" s="110">
        <v>-1.485E-3</v>
      </c>
      <c r="N60" s="110">
        <v>3.901631E-3</v>
      </c>
      <c r="O60" s="110">
        <v>0.27190163099999998</v>
      </c>
    </row>
    <row r="61" spans="1:15" x14ac:dyDescent="0.35">
      <c r="A61" s="49">
        <v>24</v>
      </c>
      <c r="B61" s="50" t="s">
        <v>213</v>
      </c>
      <c r="C61" s="129">
        <v>0</v>
      </c>
      <c r="D61" s="129">
        <v>0</v>
      </c>
      <c r="E61" s="129">
        <v>0</v>
      </c>
      <c r="F61" s="110">
        <v>0</v>
      </c>
      <c r="G61" s="110">
        <v>0</v>
      </c>
      <c r="H61" s="110">
        <v>0</v>
      </c>
      <c r="I61" s="110">
        <v>-4.1340000000000002E-4</v>
      </c>
      <c r="J61" s="110">
        <v>-4.1340000000000002E-4</v>
      </c>
      <c r="K61" s="110">
        <v>-4.1340000000000002E-4</v>
      </c>
      <c r="L61" s="110">
        <v>-4.1340000000000002E-4</v>
      </c>
      <c r="M61" s="110">
        <v>-4.1340000000000002E-4</v>
      </c>
      <c r="N61" s="110">
        <v>-4.1340000000000002E-4</v>
      </c>
      <c r="O61" s="110">
        <v>-4.1340000000000002E-4</v>
      </c>
    </row>
    <row r="62" spans="1:15" x14ac:dyDescent="0.35">
      <c r="A62" s="49">
        <v>25</v>
      </c>
      <c r="B62" s="50" t="s">
        <v>214</v>
      </c>
      <c r="C62" s="129">
        <v>7.4804209566100006</v>
      </c>
      <c r="D62" s="129">
        <v>7.1139883430499999</v>
      </c>
      <c r="E62" s="129">
        <v>8.4889119499400003</v>
      </c>
      <c r="F62" s="110">
        <v>1.81004607151</v>
      </c>
      <c r="G62" s="110">
        <v>3.3920277294600001</v>
      </c>
      <c r="H62" s="110">
        <v>4.7226820334199999</v>
      </c>
      <c r="I62" s="110">
        <v>5.9681151647399995</v>
      </c>
      <c r="J62" s="110">
        <v>7.2775932151100005</v>
      </c>
      <c r="K62" s="110">
        <v>9.091793655590001</v>
      </c>
      <c r="L62" s="110">
        <v>10.928355970195</v>
      </c>
      <c r="M62" s="110">
        <v>12.389818438180001</v>
      </c>
      <c r="N62" s="110">
        <v>13.74196357063</v>
      </c>
      <c r="O62" s="110">
        <v>14.928436969779998</v>
      </c>
    </row>
    <row r="63" spans="1:15" x14ac:dyDescent="0.35">
      <c r="A63" s="49">
        <v>26</v>
      </c>
      <c r="B63" s="50" t="s">
        <v>215</v>
      </c>
      <c r="C63" s="129">
        <v>-6.3089417579999996</v>
      </c>
      <c r="D63" s="129">
        <v>-6.9034256249999997</v>
      </c>
      <c r="E63" s="129">
        <v>-7.7720810220000001</v>
      </c>
      <c r="F63" s="110">
        <v>-0.70723719299999999</v>
      </c>
      <c r="G63" s="110">
        <v>-1.352096865</v>
      </c>
      <c r="H63" s="110">
        <v>-2.1182389910000001</v>
      </c>
      <c r="I63" s="110">
        <v>-2.8263770429999999</v>
      </c>
      <c r="J63" s="110">
        <v>-3.3980603299999999</v>
      </c>
      <c r="K63" s="110">
        <v>-4.1972347509999999</v>
      </c>
      <c r="L63" s="110">
        <v>-5.019553267</v>
      </c>
      <c r="M63" s="110">
        <v>-5.7285394199999997</v>
      </c>
      <c r="N63" s="110">
        <v>-6.4353567280000004</v>
      </c>
      <c r="O63" s="110">
        <v>-7.3090595030000003</v>
      </c>
    </row>
    <row r="64" spans="1:15" x14ac:dyDescent="0.35">
      <c r="A64" s="49">
        <v>27</v>
      </c>
      <c r="B64" s="52" t="s">
        <v>216</v>
      </c>
      <c r="C64" s="122">
        <v>1.3485316306100006</v>
      </c>
      <c r="D64" s="122">
        <v>0.39261389905000021</v>
      </c>
      <c r="E64" s="122">
        <v>0.89890262094000051</v>
      </c>
      <c r="F64" s="54">
        <v>1.1028088785100001</v>
      </c>
      <c r="G64" s="54">
        <v>2.0403936384599999</v>
      </c>
      <c r="H64" s="54">
        <v>2.6112041404199999</v>
      </c>
      <c r="I64" s="54">
        <v>3.1462083237399998</v>
      </c>
      <c r="J64" s="54">
        <v>3.8865932901100004</v>
      </c>
      <c r="K64" s="54">
        <v>4.9010398835900002</v>
      </c>
      <c r="L64" s="54">
        <v>5.9157596291949996</v>
      </c>
      <c r="M64" s="54">
        <v>6.6693968831800001</v>
      </c>
      <c r="N64" s="54">
        <v>7.3204302096300014</v>
      </c>
      <c r="O64" s="54">
        <v>7.9029041157799984</v>
      </c>
    </row>
    <row r="65" spans="1:15" x14ac:dyDescent="0.35">
      <c r="A65" s="49">
        <v>28</v>
      </c>
      <c r="B65" s="52" t="s">
        <v>217</v>
      </c>
      <c r="C65" s="122">
        <v>2369.16226848323</v>
      </c>
      <c r="D65" s="122">
        <v>2530.0097445319198</v>
      </c>
      <c r="E65" s="122">
        <v>2747.98294880289</v>
      </c>
      <c r="F65" s="54">
        <v>230.02825276774999</v>
      </c>
      <c r="G65" s="54">
        <v>508.32554053799998</v>
      </c>
      <c r="H65" s="54">
        <v>826.01417071162996</v>
      </c>
      <c r="I65" s="54">
        <v>1086.5225138557932</v>
      </c>
      <c r="J65" s="54">
        <v>1428.2541865227711</v>
      </c>
      <c r="K65" s="54">
        <v>1677.46752517605</v>
      </c>
      <c r="L65" s="54">
        <v>1913.0430383037783</v>
      </c>
      <c r="M65" s="54">
        <v>2108.6617891981</v>
      </c>
      <c r="N65" s="54">
        <v>2316.554689504801</v>
      </c>
      <c r="O65" s="54">
        <v>2548.9673855456576</v>
      </c>
    </row>
    <row r="66" spans="1:15" x14ac:dyDescent="0.35">
      <c r="A66" s="49">
        <v>29</v>
      </c>
      <c r="B66" s="52" t="s">
        <v>218</v>
      </c>
      <c r="C66" s="122">
        <v>0.146972356</v>
      </c>
      <c r="D66" s="122">
        <v>0.117578321</v>
      </c>
      <c r="E66" s="122">
        <v>0.44560077100000001</v>
      </c>
      <c r="F66" s="54">
        <v>8.4534410000000008E-3</v>
      </c>
      <c r="G66" s="54">
        <v>1.6906879999999999E-2</v>
      </c>
      <c r="H66" s="54">
        <v>2.5360318999999999E-2</v>
      </c>
      <c r="I66" s="54">
        <v>3.3911284E-2</v>
      </c>
      <c r="J66" s="54">
        <v>4.2876274999999998E-2</v>
      </c>
      <c r="K66" s="54">
        <v>5.1454149999999997E-2</v>
      </c>
      <c r="L66" s="54">
        <v>6.0895786E-2</v>
      </c>
      <c r="M66" s="54">
        <v>6.9486681999999994E-2</v>
      </c>
      <c r="N66" s="54">
        <v>7.7940121000000001E-2</v>
      </c>
      <c r="O66" s="54">
        <v>8.6393559999999994E-2</v>
      </c>
    </row>
    <row r="67" spans="1:15" x14ac:dyDescent="0.35">
      <c r="A67" s="49">
        <v>30</v>
      </c>
      <c r="B67" s="52" t="s">
        <v>219</v>
      </c>
      <c r="C67" s="122">
        <v>2369.0152961272302</v>
      </c>
      <c r="D67" s="122">
        <v>2529.8921662109201</v>
      </c>
      <c r="E67" s="122">
        <v>2747.5373480318904</v>
      </c>
      <c r="F67" s="54">
        <v>230.01979932674999</v>
      </c>
      <c r="G67" s="54">
        <v>508.30863365800002</v>
      </c>
      <c r="H67" s="54">
        <v>825.98881039263006</v>
      </c>
      <c r="I67" s="54">
        <v>1086.4886025717933</v>
      </c>
      <c r="J67" s="54">
        <v>1428.2113102477711</v>
      </c>
      <c r="K67" s="54">
        <v>1677.4160710260501</v>
      </c>
      <c r="L67" s="54">
        <v>1912.9821425177784</v>
      </c>
      <c r="M67" s="54">
        <v>2108.5923025161001</v>
      </c>
      <c r="N67" s="54">
        <v>2316.4767493838008</v>
      </c>
      <c r="O67" s="54">
        <v>2548.8809919856576</v>
      </c>
    </row>
    <row r="69" spans="1:15" x14ac:dyDescent="0.35">
      <c r="C69" s="43"/>
      <c r="D69" s="43"/>
      <c r="F69" s="43"/>
      <c r="G69" s="43"/>
      <c r="H69" s="43"/>
      <c r="I69" s="43"/>
      <c r="J69" s="43"/>
      <c r="K69" s="43"/>
      <c r="L69" s="43"/>
      <c r="M69" s="43"/>
      <c r="N69" s="43"/>
      <c r="O69" s="43" t="s">
        <v>77</v>
      </c>
    </row>
    <row r="70" spans="1:15" x14ac:dyDescent="0.35">
      <c r="B70" s="3" t="s">
        <v>240</v>
      </c>
    </row>
    <row r="71" spans="1:15" x14ac:dyDescent="0.35">
      <c r="A71" s="106" t="s">
        <v>156</v>
      </c>
      <c r="B71" s="106" t="s">
        <v>190</v>
      </c>
      <c r="C71" s="107">
        <v>45230</v>
      </c>
      <c r="D71" s="107">
        <v>45260</v>
      </c>
      <c r="E71" s="107">
        <v>45291</v>
      </c>
      <c r="F71" s="107">
        <v>45322</v>
      </c>
      <c r="G71" s="107">
        <v>45351</v>
      </c>
      <c r="H71" s="107">
        <v>45382</v>
      </c>
      <c r="I71" s="107">
        <v>45412</v>
      </c>
      <c r="J71" s="107">
        <v>45443</v>
      </c>
      <c r="K71" s="107">
        <v>45473</v>
      </c>
      <c r="L71" s="107">
        <v>45504</v>
      </c>
      <c r="M71" s="107">
        <v>45535</v>
      </c>
      <c r="N71" s="107">
        <v>45565</v>
      </c>
      <c r="O71" s="107">
        <v>45596</v>
      </c>
    </row>
    <row r="72" spans="1:15" x14ac:dyDescent="0.35">
      <c r="A72" s="49">
        <v>1</v>
      </c>
      <c r="B72" s="50" t="s">
        <v>191</v>
      </c>
      <c r="C72" s="110">
        <v>1.6856159959999999</v>
      </c>
      <c r="D72" s="110">
        <v>1.8923806240000001</v>
      </c>
      <c r="E72" s="110">
        <v>2.0863466499999999</v>
      </c>
      <c r="F72" s="110">
        <v>0.18976037800000001</v>
      </c>
      <c r="G72" s="110">
        <v>0.36697373700000002</v>
      </c>
      <c r="H72" s="110">
        <v>0.57546630099999996</v>
      </c>
      <c r="I72" s="110">
        <v>0.77166263800000001</v>
      </c>
      <c r="J72" s="110">
        <v>0.97374276599999998</v>
      </c>
      <c r="K72" s="110">
        <v>1.1561836212300001</v>
      </c>
      <c r="L72" s="110">
        <v>1.3520642439999999</v>
      </c>
      <c r="M72" s="110">
        <v>1.564026897</v>
      </c>
      <c r="N72" s="110">
        <v>1.8073113780000001</v>
      </c>
      <c r="O72" s="110">
        <v>2.0732449719999999</v>
      </c>
    </row>
    <row r="73" spans="1:15" x14ac:dyDescent="0.35">
      <c r="A73" s="49">
        <v>2</v>
      </c>
      <c r="B73" s="50" t="s">
        <v>192</v>
      </c>
      <c r="C73" s="129">
        <v>0</v>
      </c>
      <c r="D73" s="129">
        <v>0</v>
      </c>
      <c r="E73" s="129">
        <v>0</v>
      </c>
      <c r="F73" s="110">
        <v>0</v>
      </c>
      <c r="G73" s="110">
        <v>0</v>
      </c>
      <c r="H73" s="110">
        <v>0</v>
      </c>
      <c r="I73" s="110">
        <v>0</v>
      </c>
      <c r="J73" s="110">
        <v>0</v>
      </c>
      <c r="K73" s="110">
        <v>0</v>
      </c>
      <c r="L73" s="110">
        <v>0</v>
      </c>
      <c r="M73" s="110">
        <v>0</v>
      </c>
      <c r="N73" s="110">
        <v>0</v>
      </c>
      <c r="O73" s="110">
        <v>0</v>
      </c>
    </row>
    <row r="74" spans="1:15" x14ac:dyDescent="0.35">
      <c r="A74" s="49">
        <v>3</v>
      </c>
      <c r="B74" s="50" t="s">
        <v>193</v>
      </c>
      <c r="C74" s="129">
        <v>0.75765561299999995</v>
      </c>
      <c r="D74" s="129">
        <v>0.95064442400000004</v>
      </c>
      <c r="E74" s="129">
        <v>1.4578332350000001</v>
      </c>
      <c r="F74" s="110">
        <v>3.2649999999999998E-2</v>
      </c>
      <c r="G74" s="110">
        <v>5.9249999999999997E-2</v>
      </c>
      <c r="H74" s="110">
        <v>0.102123247</v>
      </c>
      <c r="I74" s="110">
        <v>0.12562324699999999</v>
      </c>
      <c r="J74" s="110">
        <v>0.15517324699999999</v>
      </c>
      <c r="K74" s="110">
        <v>0.175423247</v>
      </c>
      <c r="L74" s="110">
        <v>0.200630215</v>
      </c>
      <c r="M74" s="110">
        <v>0.23098718300000001</v>
      </c>
      <c r="N74" s="110">
        <v>0.26648718300000002</v>
      </c>
      <c r="O74" s="110">
        <v>0.29315111900000002</v>
      </c>
    </row>
    <row r="75" spans="1:15" x14ac:dyDescent="0.35">
      <c r="A75" s="49">
        <v>4</v>
      </c>
      <c r="B75" s="50" t="s">
        <v>194</v>
      </c>
      <c r="C75" s="129">
        <v>1.56514</v>
      </c>
      <c r="D75" s="129">
        <v>1.56514</v>
      </c>
      <c r="E75" s="129">
        <v>1.1951130000000001</v>
      </c>
      <c r="F75" s="110">
        <v>0</v>
      </c>
      <c r="G75" s="110">
        <v>0</v>
      </c>
      <c r="H75" s="110">
        <v>-5.9973230000000002E-2</v>
      </c>
      <c r="I75" s="110">
        <v>-5.9973230000000002E-2</v>
      </c>
      <c r="J75" s="110">
        <v>-5.9973230000000002E-2</v>
      </c>
      <c r="K75" s="110">
        <v>-5.9973230000000002E-2</v>
      </c>
      <c r="L75" s="110">
        <v>-5.9973230000000002E-2</v>
      </c>
      <c r="M75" s="110">
        <v>-5.9973230000000002E-2</v>
      </c>
      <c r="N75" s="110">
        <v>-5.9973230000000002E-2</v>
      </c>
      <c r="O75" s="110">
        <v>7.5419965790000001</v>
      </c>
    </row>
    <row r="76" spans="1:15" x14ac:dyDescent="0.35">
      <c r="A76" s="49">
        <v>5</v>
      </c>
      <c r="B76" s="50" t="s">
        <v>195</v>
      </c>
      <c r="C76" s="129">
        <v>1.6982774999999999E-2</v>
      </c>
      <c r="D76" s="129">
        <v>1.6982774999999999E-2</v>
      </c>
      <c r="E76" s="129">
        <v>1.6982774999999999E-2</v>
      </c>
      <c r="F76" s="110">
        <v>0</v>
      </c>
      <c r="G76" s="110">
        <v>0</v>
      </c>
      <c r="H76" s="110">
        <v>0</v>
      </c>
      <c r="I76" s="110">
        <v>0</v>
      </c>
      <c r="J76" s="110">
        <v>0</v>
      </c>
      <c r="K76" s="110">
        <v>0</v>
      </c>
      <c r="L76" s="110">
        <v>0</v>
      </c>
      <c r="M76" s="110">
        <v>0</v>
      </c>
      <c r="N76" s="110">
        <v>0</v>
      </c>
      <c r="O76" s="110">
        <v>0</v>
      </c>
    </row>
    <row r="77" spans="1:15" x14ac:dyDescent="0.35">
      <c r="A77" s="49">
        <v>6</v>
      </c>
      <c r="B77" s="52" t="s">
        <v>154</v>
      </c>
      <c r="C77" s="122">
        <v>4.0253943840000002</v>
      </c>
      <c r="D77" s="122">
        <v>4.4251478229999996</v>
      </c>
      <c r="E77" s="122">
        <v>4.75627566</v>
      </c>
      <c r="F77" s="54">
        <v>0.22241037799999999</v>
      </c>
      <c r="G77" s="54">
        <v>0.42622373699999999</v>
      </c>
      <c r="H77" s="54">
        <v>0.61761631800000005</v>
      </c>
      <c r="I77" s="54">
        <v>0.83731265499999996</v>
      </c>
      <c r="J77" s="54">
        <v>1.068942783</v>
      </c>
      <c r="K77" s="54">
        <v>1.27163363823</v>
      </c>
      <c r="L77" s="54">
        <v>1.492721229</v>
      </c>
      <c r="M77" s="54">
        <v>1.7350408500000001</v>
      </c>
      <c r="N77" s="54">
        <v>2.0138253310000001</v>
      </c>
      <c r="O77" s="54">
        <v>9.9083926699999996</v>
      </c>
    </row>
    <row r="78" spans="1:15" x14ac:dyDescent="0.35">
      <c r="A78" s="49">
        <v>7</v>
      </c>
      <c r="B78" s="50" t="s">
        <v>196</v>
      </c>
      <c r="C78" s="129">
        <v>0</v>
      </c>
      <c r="D78" s="129">
        <v>0</v>
      </c>
      <c r="E78" s="129">
        <v>0</v>
      </c>
      <c r="F78" s="110">
        <v>0</v>
      </c>
      <c r="G78" s="110">
        <v>9.3558900000000004E-3</v>
      </c>
      <c r="H78" s="110">
        <v>1.0585890000000001E-2</v>
      </c>
      <c r="I78" s="110">
        <v>1.0585890000000001E-2</v>
      </c>
      <c r="J78" s="110">
        <v>1.0585890000000001E-2</v>
      </c>
      <c r="K78" s="110">
        <v>0.23640626300000001</v>
      </c>
      <c r="L78" s="110">
        <v>0.23640626300000001</v>
      </c>
      <c r="M78" s="110">
        <v>0.23640626300000001</v>
      </c>
      <c r="N78" s="110">
        <v>0.23640626300000001</v>
      </c>
      <c r="O78" s="110">
        <v>0.23640626300000001</v>
      </c>
    </row>
    <row r="79" spans="1:15" x14ac:dyDescent="0.35">
      <c r="A79" s="49">
        <v>8</v>
      </c>
      <c r="B79" s="50" t="s">
        <v>197</v>
      </c>
      <c r="C79" s="129">
        <v>0</v>
      </c>
      <c r="D79" s="129">
        <v>0</v>
      </c>
      <c r="E79" s="129">
        <v>0</v>
      </c>
      <c r="F79" s="110">
        <v>0</v>
      </c>
      <c r="G79" s="110">
        <v>0</v>
      </c>
      <c r="H79" s="110">
        <v>0</v>
      </c>
      <c r="I79" s="110">
        <v>0</v>
      </c>
      <c r="J79" s="110">
        <v>0</v>
      </c>
      <c r="K79" s="110">
        <v>0</v>
      </c>
      <c r="L79" s="110">
        <v>0</v>
      </c>
      <c r="M79" s="110">
        <v>0</v>
      </c>
      <c r="N79" s="110">
        <v>0</v>
      </c>
      <c r="O79" s="110">
        <v>0</v>
      </c>
    </row>
    <row r="80" spans="1:15" x14ac:dyDescent="0.35">
      <c r="A80" s="49">
        <v>9</v>
      </c>
      <c r="B80" s="50" t="s">
        <v>198</v>
      </c>
      <c r="C80" s="129">
        <v>3.6791999999999998E-2</v>
      </c>
      <c r="D80" s="129">
        <v>4.0471199999999999E-2</v>
      </c>
      <c r="E80" s="129">
        <v>4.4150399999999999E-2</v>
      </c>
      <c r="F80" s="110">
        <v>3.6792000000000001E-3</v>
      </c>
      <c r="G80" s="110">
        <v>7.3584000000000002E-3</v>
      </c>
      <c r="H80" s="110">
        <v>1.10376E-2</v>
      </c>
      <c r="I80" s="110">
        <v>1.47168E-2</v>
      </c>
      <c r="J80" s="110">
        <v>1.8395999999999999E-2</v>
      </c>
      <c r="K80" s="110">
        <v>2.20752E-2</v>
      </c>
      <c r="L80" s="110">
        <v>2.57544E-2</v>
      </c>
      <c r="M80" s="110">
        <v>2.9433600000000001E-2</v>
      </c>
      <c r="N80" s="110">
        <v>3.3112799999999998E-2</v>
      </c>
      <c r="O80" s="110">
        <v>3.3112799999999998E-2</v>
      </c>
    </row>
    <row r="81" spans="1:15" x14ac:dyDescent="0.35">
      <c r="A81" s="49">
        <v>10</v>
      </c>
      <c r="B81" s="50" t="s">
        <v>199</v>
      </c>
      <c r="C81" s="129">
        <v>0</v>
      </c>
      <c r="D81" s="129">
        <v>0</v>
      </c>
      <c r="E81" s="129">
        <v>0</v>
      </c>
      <c r="F81" s="110">
        <v>0</v>
      </c>
      <c r="G81" s="110">
        <v>0</v>
      </c>
      <c r="H81" s="110">
        <v>0</v>
      </c>
      <c r="I81" s="110">
        <v>0</v>
      </c>
      <c r="J81" s="110">
        <v>0</v>
      </c>
      <c r="K81" s="110">
        <v>0</v>
      </c>
      <c r="L81" s="110">
        <v>0</v>
      </c>
      <c r="M81" s="110">
        <v>0</v>
      </c>
      <c r="N81" s="110">
        <v>0</v>
      </c>
      <c r="O81" s="110">
        <v>0</v>
      </c>
    </row>
    <row r="82" spans="1:15" x14ac:dyDescent="0.35">
      <c r="A82" s="49">
        <v>11</v>
      </c>
      <c r="B82" s="50" t="s">
        <v>233</v>
      </c>
      <c r="C82" s="129">
        <v>0</v>
      </c>
      <c r="D82" s="129">
        <v>0</v>
      </c>
      <c r="E82" s="129">
        <v>0</v>
      </c>
      <c r="F82" s="110">
        <v>0</v>
      </c>
      <c r="G82" s="110">
        <v>0</v>
      </c>
      <c r="H82" s="110">
        <v>0</v>
      </c>
      <c r="I82" s="110">
        <v>0</v>
      </c>
      <c r="J82" s="110">
        <v>0</v>
      </c>
      <c r="K82" s="110">
        <v>0</v>
      </c>
      <c r="L82" s="110">
        <v>0</v>
      </c>
      <c r="M82" s="110">
        <v>0</v>
      </c>
      <c r="N82" s="110">
        <v>0</v>
      </c>
      <c r="O82" s="110">
        <v>2.9348400000000002E-3</v>
      </c>
    </row>
    <row r="83" spans="1:15" x14ac:dyDescent="0.35">
      <c r="A83" s="49">
        <v>12</v>
      </c>
      <c r="B83" s="111" t="s">
        <v>201</v>
      </c>
      <c r="C83" s="129">
        <v>6.5524240000000003E-3</v>
      </c>
      <c r="D83" s="129">
        <v>7.1811100000000001E-3</v>
      </c>
      <c r="E83" s="129">
        <v>7.1811100000000001E-3</v>
      </c>
      <c r="F83" s="110">
        <v>6.4179999999999999E-4</v>
      </c>
      <c r="G83" s="110">
        <v>1.2212480000000001E-3</v>
      </c>
      <c r="H83" s="110">
        <v>1.773579E-3</v>
      </c>
      <c r="I83" s="110">
        <v>2.4447679999999999E-3</v>
      </c>
      <c r="J83" s="110">
        <v>6.0300989999999997E-3</v>
      </c>
      <c r="K83" s="110">
        <v>5.3534224999999998E-2</v>
      </c>
      <c r="L83" s="110">
        <v>0.12037197299999999</v>
      </c>
      <c r="M83" s="110">
        <v>0.12961983799999999</v>
      </c>
      <c r="N83" s="110">
        <v>0.13978470300000001</v>
      </c>
      <c r="O83" s="110">
        <v>0.16818288100000001</v>
      </c>
    </row>
    <row r="84" spans="1:15" x14ac:dyDescent="0.35">
      <c r="A84" s="49">
        <v>13</v>
      </c>
      <c r="B84" s="116" t="s">
        <v>202</v>
      </c>
      <c r="C84" s="122">
        <v>4.3344423999999999E-2</v>
      </c>
      <c r="D84" s="122">
        <v>4.7652310000000003E-2</v>
      </c>
      <c r="E84" s="122">
        <v>5.1331509999999997E-2</v>
      </c>
      <c r="F84" s="54">
        <v>4.3210000000000002E-3</v>
      </c>
      <c r="G84" s="54">
        <v>1.7935538000000001E-2</v>
      </c>
      <c r="H84" s="54">
        <v>2.3397069E-2</v>
      </c>
      <c r="I84" s="54">
        <v>2.7747457999999999E-2</v>
      </c>
      <c r="J84" s="54">
        <v>3.5011989E-2</v>
      </c>
      <c r="K84" s="54">
        <v>0.31201568800000001</v>
      </c>
      <c r="L84" s="54">
        <v>0.38253263599999998</v>
      </c>
      <c r="M84" s="54">
        <v>0.395459701</v>
      </c>
      <c r="N84" s="54">
        <v>0.40930376600000001</v>
      </c>
      <c r="O84" s="54">
        <v>0.440636784</v>
      </c>
    </row>
    <row r="85" spans="1:15" x14ac:dyDescent="0.35">
      <c r="A85" s="49">
        <v>14</v>
      </c>
      <c r="B85" s="116" t="s">
        <v>203</v>
      </c>
      <c r="C85" s="122">
        <v>3.9820499599999999</v>
      </c>
      <c r="D85" s="122">
        <v>4.3774955130000004</v>
      </c>
      <c r="E85" s="122">
        <v>4.7049441500000002</v>
      </c>
      <c r="F85" s="54">
        <v>0.218089378</v>
      </c>
      <c r="G85" s="54">
        <v>0.40828819900000002</v>
      </c>
      <c r="H85" s="54">
        <v>0.594219249</v>
      </c>
      <c r="I85" s="54">
        <v>0.80956519699999996</v>
      </c>
      <c r="J85" s="54">
        <v>1.033930794</v>
      </c>
      <c r="K85" s="54">
        <v>0.95961795023000007</v>
      </c>
      <c r="L85" s="54">
        <v>1.1101885929999999</v>
      </c>
      <c r="M85" s="54">
        <v>1.339581149</v>
      </c>
      <c r="N85" s="54">
        <v>1.604521565</v>
      </c>
      <c r="O85" s="54">
        <v>9.4677558860000008</v>
      </c>
    </row>
    <row r="86" spans="1:15" x14ac:dyDescent="0.35">
      <c r="A86" s="49">
        <v>15</v>
      </c>
      <c r="B86" s="111" t="s">
        <v>204</v>
      </c>
      <c r="C86" s="129">
        <v>1.1312027769999999</v>
      </c>
      <c r="D86" s="129">
        <v>1.2161883659999999</v>
      </c>
      <c r="E86" s="129">
        <v>1.2957182249999999</v>
      </c>
      <c r="F86" s="110">
        <v>8.1477974999999994E-2</v>
      </c>
      <c r="G86" s="110">
        <v>0.17301122799999999</v>
      </c>
      <c r="H86" s="110">
        <v>0.250244564</v>
      </c>
      <c r="I86" s="110">
        <v>0.41205350899999998</v>
      </c>
      <c r="J86" s="110">
        <v>0.51035978699999995</v>
      </c>
      <c r="K86" s="110">
        <v>0.59263184400000002</v>
      </c>
      <c r="L86" s="110">
        <v>0.67836444200000001</v>
      </c>
      <c r="M86" s="110">
        <v>0.76158095000000003</v>
      </c>
      <c r="N86" s="110">
        <v>0.84926518500000003</v>
      </c>
      <c r="O86" s="110">
        <v>0.92574030500000004</v>
      </c>
    </row>
    <row r="87" spans="1:15" x14ac:dyDescent="0.35">
      <c r="A87" s="49">
        <v>16</v>
      </c>
      <c r="B87" s="111" t="s">
        <v>205</v>
      </c>
      <c r="C87" s="129">
        <v>0.17590378200000001</v>
      </c>
      <c r="D87" s="129">
        <v>0.18536327399999999</v>
      </c>
      <c r="E87" s="129">
        <v>0.211115003</v>
      </c>
      <c r="F87" s="110">
        <v>5.6223033999999998E-2</v>
      </c>
      <c r="G87" s="110">
        <v>6.2343995999999999E-2</v>
      </c>
      <c r="H87" s="110">
        <v>0.102144083</v>
      </c>
      <c r="I87" s="110">
        <v>0.11247220199999999</v>
      </c>
      <c r="J87" s="110">
        <v>0.121026694</v>
      </c>
      <c r="K87" s="110">
        <v>0.112403341</v>
      </c>
      <c r="L87" s="110">
        <v>0.122685687</v>
      </c>
      <c r="M87" s="110">
        <v>0.15351024399999999</v>
      </c>
      <c r="N87" s="110">
        <v>0.231283761</v>
      </c>
      <c r="O87" s="110">
        <v>0.240776769</v>
      </c>
    </row>
    <row r="88" spans="1:15" x14ac:dyDescent="0.35">
      <c r="A88" s="49">
        <v>17</v>
      </c>
      <c r="B88" s="111" t="s">
        <v>206</v>
      </c>
      <c r="C88" s="129">
        <v>8.4200000000000004E-3</v>
      </c>
      <c r="D88" s="129">
        <v>8.6084600000000001E-3</v>
      </c>
      <c r="E88" s="129">
        <v>1.333846E-2</v>
      </c>
      <c r="F88" s="110">
        <v>0</v>
      </c>
      <c r="G88" s="110">
        <v>1.4624186000000001E-2</v>
      </c>
      <c r="H88" s="110">
        <v>1.4431915E-2</v>
      </c>
      <c r="I88" s="110">
        <v>1.9212251E-2</v>
      </c>
      <c r="J88" s="110">
        <v>1E-3</v>
      </c>
      <c r="K88" s="110">
        <v>1E-3</v>
      </c>
      <c r="L88" s="110">
        <v>1E-3</v>
      </c>
      <c r="M88" s="110">
        <v>1E-3</v>
      </c>
      <c r="N88" s="110">
        <v>1E-3</v>
      </c>
      <c r="O88" s="110">
        <v>1E-3</v>
      </c>
    </row>
    <row r="89" spans="1:15" x14ac:dyDescent="0.35">
      <c r="A89" s="49">
        <v>18</v>
      </c>
      <c r="B89" s="111" t="s">
        <v>207</v>
      </c>
      <c r="C89" s="129">
        <v>4.7335107000000001E-2</v>
      </c>
      <c r="D89" s="129">
        <v>5.2229816999999998E-2</v>
      </c>
      <c r="E89" s="129">
        <v>5.7124527000000001E-2</v>
      </c>
      <c r="F89" s="110">
        <v>9.8438499999999995E-3</v>
      </c>
      <c r="G89" s="110">
        <v>6.0179999999999999E-3</v>
      </c>
      <c r="H89" s="110">
        <v>2.9652000000000001E-2</v>
      </c>
      <c r="I89" s="110">
        <v>3.2661000000000003E-2</v>
      </c>
      <c r="J89" s="110">
        <v>2.3992586999999999E-2</v>
      </c>
      <c r="K89" s="110">
        <v>7.2916177999999998E-2</v>
      </c>
      <c r="L89" s="110">
        <v>8.5557858000000001E-2</v>
      </c>
      <c r="M89" s="110">
        <v>9.7901226999999993E-2</v>
      </c>
      <c r="N89" s="110">
        <v>0.110244596</v>
      </c>
      <c r="O89" s="110">
        <v>0.12258796499999999</v>
      </c>
    </row>
    <row r="90" spans="1:15" x14ac:dyDescent="0.35">
      <c r="A90" s="49">
        <v>19</v>
      </c>
      <c r="B90" s="111" t="s">
        <v>208</v>
      </c>
      <c r="C90" s="129">
        <v>8.4834999999999994E-2</v>
      </c>
      <c r="D90" s="129">
        <v>8.7844000000000005E-2</v>
      </c>
      <c r="E90" s="129">
        <v>9.0853000000000003E-2</v>
      </c>
      <c r="F90" s="110">
        <v>0</v>
      </c>
      <c r="G90" s="110">
        <v>0</v>
      </c>
      <c r="H90" s="110">
        <v>0</v>
      </c>
      <c r="I90" s="110">
        <v>0</v>
      </c>
      <c r="J90" s="110">
        <v>4.9544999999999999E-2</v>
      </c>
      <c r="K90" s="110">
        <v>5.2553999999999997E-2</v>
      </c>
      <c r="L90" s="110">
        <v>5.2553999999999997E-2</v>
      </c>
      <c r="M90" s="110">
        <v>5.5563000000000001E-2</v>
      </c>
      <c r="N90" s="110">
        <v>6.1580999999999997E-2</v>
      </c>
      <c r="O90" s="110">
        <v>6.1580999999999997E-2</v>
      </c>
    </row>
    <row r="91" spans="1:15" x14ac:dyDescent="0.35">
      <c r="A91" s="49">
        <v>20</v>
      </c>
      <c r="B91" s="111" t="s">
        <v>209</v>
      </c>
      <c r="C91" s="129">
        <v>0.243430011</v>
      </c>
      <c r="D91" s="129">
        <v>0.25768590800000002</v>
      </c>
      <c r="E91" s="129">
        <v>0.321525063</v>
      </c>
      <c r="F91" s="110">
        <v>4.8654461000000003E-2</v>
      </c>
      <c r="G91" s="110">
        <v>5.7762658000000001E-2</v>
      </c>
      <c r="H91" s="110">
        <v>6.7410730000000002E-2</v>
      </c>
      <c r="I91" s="110">
        <v>8.7197500999999997E-2</v>
      </c>
      <c r="J91" s="110">
        <v>0.11341802099999999</v>
      </c>
      <c r="K91" s="110">
        <v>0.10231396600000001</v>
      </c>
      <c r="L91" s="110">
        <v>9.0388014000000003E-2</v>
      </c>
      <c r="M91" s="110">
        <v>9.5565102999999998E-2</v>
      </c>
      <c r="N91" s="110">
        <v>0.115284603</v>
      </c>
      <c r="O91" s="110">
        <v>0.115940803</v>
      </c>
    </row>
    <row r="92" spans="1:15" x14ac:dyDescent="0.35">
      <c r="A92" s="49">
        <v>21</v>
      </c>
      <c r="B92" s="52" t="s">
        <v>210</v>
      </c>
      <c r="C92" s="122">
        <v>1.691126677</v>
      </c>
      <c r="D92" s="122">
        <v>1.8079198249999999</v>
      </c>
      <c r="E92" s="122">
        <v>1.9896742780000001</v>
      </c>
      <c r="F92" s="54">
        <v>0.19619932000000001</v>
      </c>
      <c r="G92" s="54">
        <v>0.313760068</v>
      </c>
      <c r="H92" s="54">
        <v>0.463883292</v>
      </c>
      <c r="I92" s="54">
        <v>0.66359646299999997</v>
      </c>
      <c r="J92" s="54">
        <v>0.81934208900000005</v>
      </c>
      <c r="K92" s="54">
        <v>0.93381932899999998</v>
      </c>
      <c r="L92" s="54">
        <v>1.0305500009999999</v>
      </c>
      <c r="M92" s="54">
        <v>1.165120524</v>
      </c>
      <c r="N92" s="54">
        <v>1.3686591450000001</v>
      </c>
      <c r="O92" s="54">
        <v>1.467626842</v>
      </c>
    </row>
    <row r="93" spans="1:15" x14ac:dyDescent="0.35">
      <c r="A93" s="49">
        <v>22</v>
      </c>
      <c r="B93" s="50" t="s">
        <v>212</v>
      </c>
      <c r="C93" s="129">
        <v>0</v>
      </c>
      <c r="D93" s="129">
        <v>0</v>
      </c>
      <c r="E93" s="129">
        <v>0</v>
      </c>
      <c r="F93" s="110">
        <v>0</v>
      </c>
      <c r="G93" s="110">
        <v>0</v>
      </c>
      <c r="H93" s="110">
        <v>0</v>
      </c>
      <c r="I93" s="110">
        <v>0</v>
      </c>
      <c r="J93" s="110">
        <v>0</v>
      </c>
      <c r="K93" s="110">
        <v>0</v>
      </c>
      <c r="L93" s="110">
        <v>0</v>
      </c>
      <c r="M93" s="110">
        <v>0</v>
      </c>
      <c r="N93" s="110">
        <v>0</v>
      </c>
      <c r="O93" s="110">
        <v>0</v>
      </c>
    </row>
    <row r="94" spans="1:15" x14ac:dyDescent="0.35">
      <c r="A94" s="49">
        <v>23</v>
      </c>
      <c r="B94" s="50" t="s">
        <v>213</v>
      </c>
      <c r="C94" s="129">
        <v>0</v>
      </c>
      <c r="D94" s="129">
        <v>0</v>
      </c>
      <c r="E94" s="129">
        <v>0</v>
      </c>
      <c r="F94" s="110">
        <v>0</v>
      </c>
      <c r="G94" s="110">
        <v>0</v>
      </c>
      <c r="H94" s="110">
        <v>0</v>
      </c>
      <c r="I94" s="110">
        <v>0</v>
      </c>
      <c r="J94" s="110">
        <v>0</v>
      </c>
      <c r="K94" s="110">
        <v>0</v>
      </c>
      <c r="L94" s="110">
        <v>0</v>
      </c>
      <c r="M94" s="110">
        <v>0</v>
      </c>
      <c r="N94" s="110">
        <v>0</v>
      </c>
      <c r="O94" s="110">
        <v>0</v>
      </c>
    </row>
    <row r="95" spans="1:15" x14ac:dyDescent="0.35">
      <c r="A95" s="49">
        <v>24</v>
      </c>
      <c r="B95" s="50" t="s">
        <v>214</v>
      </c>
      <c r="C95" s="129">
        <v>3.0902954999999999E-2</v>
      </c>
      <c r="D95" s="129">
        <v>3.1635025999999997E-2</v>
      </c>
      <c r="E95" s="129">
        <v>4.3327824760000001E-2</v>
      </c>
      <c r="F95" s="110">
        <v>1.502207E-3</v>
      </c>
      <c r="G95" s="110">
        <v>7.761591E-3</v>
      </c>
      <c r="H95" s="110">
        <v>1.605008254E-2</v>
      </c>
      <c r="I95" s="110">
        <v>1.6191331999999999E-2</v>
      </c>
      <c r="J95" s="110">
        <v>0.13141809400000001</v>
      </c>
      <c r="K95" s="110">
        <v>0.13477088338999998</v>
      </c>
      <c r="L95" s="110">
        <v>2.1298686000000001E-2</v>
      </c>
      <c r="M95" s="110">
        <v>3.0699054E-2</v>
      </c>
      <c r="N95" s="110">
        <v>3.1377474170000003E-2</v>
      </c>
      <c r="O95" s="110">
        <v>1.5003588487699999</v>
      </c>
    </row>
    <row r="96" spans="1:15" x14ac:dyDescent="0.35">
      <c r="A96" s="49">
        <v>25</v>
      </c>
      <c r="B96" s="50" t="s">
        <v>215</v>
      </c>
      <c r="C96" s="129">
        <v>-5.4000000000000003E-3</v>
      </c>
      <c r="D96" s="129">
        <v>-5.4000000000000003E-3</v>
      </c>
      <c r="E96" s="129">
        <v>-7.1999999999999998E-3</v>
      </c>
      <c r="F96" s="110">
        <v>0</v>
      </c>
      <c r="G96" s="110">
        <v>0</v>
      </c>
      <c r="H96" s="110">
        <v>-1.8E-3</v>
      </c>
      <c r="I96" s="110">
        <v>-1.8E-3</v>
      </c>
      <c r="J96" s="110">
        <v>-3.5999999999999999E-3</v>
      </c>
      <c r="K96" s="110">
        <v>-3.5999999999999999E-3</v>
      </c>
      <c r="L96" s="110">
        <v>-3.5999999999999999E-3</v>
      </c>
      <c r="M96" s="110">
        <v>-3.5999999999999999E-3</v>
      </c>
      <c r="N96" s="110">
        <v>-3.5999999999999999E-3</v>
      </c>
      <c r="O96" s="110">
        <v>-3.5999999999999999E-3</v>
      </c>
    </row>
    <row r="97" spans="1:15" x14ac:dyDescent="0.35">
      <c r="A97" s="49">
        <v>26</v>
      </c>
      <c r="B97" s="52" t="s">
        <v>216</v>
      </c>
      <c r="C97" s="122">
        <v>2.5502955000000001E-2</v>
      </c>
      <c r="D97" s="122">
        <v>2.6235026000000002E-2</v>
      </c>
      <c r="E97" s="122">
        <v>3.6127824759999996E-2</v>
      </c>
      <c r="F97" s="54">
        <v>1.502207E-3</v>
      </c>
      <c r="G97" s="54">
        <v>7.761591E-3</v>
      </c>
      <c r="H97" s="54">
        <v>1.4250082539999999E-2</v>
      </c>
      <c r="I97" s="54">
        <v>1.4391332E-2</v>
      </c>
      <c r="J97" s="54">
        <v>0.12781809399999999</v>
      </c>
      <c r="K97" s="54">
        <v>0.13117088338999999</v>
      </c>
      <c r="L97" s="54">
        <v>1.7698686000000002E-2</v>
      </c>
      <c r="M97" s="54">
        <v>2.7099054000000001E-2</v>
      </c>
      <c r="N97" s="54">
        <v>2.777747417E-2</v>
      </c>
      <c r="O97" s="54">
        <v>1.4967588487699999</v>
      </c>
    </row>
    <row r="98" spans="1:15" x14ac:dyDescent="0.35">
      <c r="A98" s="49">
        <v>27</v>
      </c>
      <c r="B98" s="52" t="s">
        <v>217</v>
      </c>
      <c r="C98" s="122">
        <v>2.316426238</v>
      </c>
      <c r="D98" s="122">
        <v>2.5958107140000002</v>
      </c>
      <c r="E98" s="122">
        <v>2.7513976967600002</v>
      </c>
      <c r="F98" s="54">
        <v>2.3392264999999999E-2</v>
      </c>
      <c r="G98" s="54">
        <v>0.102289722</v>
      </c>
      <c r="H98" s="54">
        <v>0.14458603953999999</v>
      </c>
      <c r="I98" s="54">
        <v>0.160360066</v>
      </c>
      <c r="J98" s="54">
        <v>0.34240679899999998</v>
      </c>
      <c r="K98" s="54">
        <v>0.15696950462000001</v>
      </c>
      <c r="L98" s="54">
        <v>9.7337277999999999E-2</v>
      </c>
      <c r="M98" s="54">
        <v>0.20155967899999999</v>
      </c>
      <c r="N98" s="54">
        <v>0.26363989417</v>
      </c>
      <c r="O98" s="54">
        <v>9.4968878927700011</v>
      </c>
    </row>
    <row r="99" spans="1:15" x14ac:dyDescent="0.35">
      <c r="A99" s="49">
        <v>28</v>
      </c>
      <c r="B99" s="52" t="s">
        <v>218</v>
      </c>
      <c r="C99" s="122">
        <v>0</v>
      </c>
      <c r="D99" s="122">
        <v>0</v>
      </c>
      <c r="E99" s="122">
        <v>0</v>
      </c>
      <c r="F99" s="54">
        <v>0</v>
      </c>
      <c r="G99" s="54">
        <v>0</v>
      </c>
      <c r="H99" s="54">
        <v>0</v>
      </c>
      <c r="I99" s="54">
        <v>0</v>
      </c>
      <c r="J99" s="54">
        <v>0</v>
      </c>
      <c r="K99" s="54">
        <v>0</v>
      </c>
      <c r="L99" s="54">
        <v>0</v>
      </c>
      <c r="M99" s="54">
        <v>0</v>
      </c>
      <c r="N99" s="54">
        <v>0</v>
      </c>
      <c r="O99" s="54">
        <v>0</v>
      </c>
    </row>
    <row r="100" spans="1:15" x14ac:dyDescent="0.35">
      <c r="A100" s="49">
        <v>29</v>
      </c>
      <c r="B100" s="52" t="s">
        <v>219</v>
      </c>
      <c r="C100" s="122">
        <v>2.316426238</v>
      </c>
      <c r="D100" s="122">
        <v>2.5958107140000002</v>
      </c>
      <c r="E100" s="122">
        <v>2.7513976967600002</v>
      </c>
      <c r="F100" s="54">
        <v>2.3392264999999999E-2</v>
      </c>
      <c r="G100" s="54">
        <v>0.102289722</v>
      </c>
      <c r="H100" s="54">
        <v>0.14458603953999999</v>
      </c>
      <c r="I100" s="54">
        <v>0.160360066</v>
      </c>
      <c r="J100" s="54">
        <v>0.34240679899999998</v>
      </c>
      <c r="K100" s="54">
        <v>0.15696950462000001</v>
      </c>
      <c r="L100" s="54">
        <v>9.7337277999999999E-2</v>
      </c>
      <c r="M100" s="54">
        <v>0.20155967899999999</v>
      </c>
      <c r="N100" s="54">
        <v>0.26363989417</v>
      </c>
      <c r="O100" s="54">
        <v>9.4968878927700011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613A-CB9B-4CFF-AD77-1372CAC95A09}">
  <sheetPr>
    <tabColor rgb="FF00B0F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C1" sqref="A1:XFD1048576"/>
    </sheetView>
  </sheetViews>
  <sheetFormatPr defaultColWidth="8.81640625" defaultRowHeight="14.5" x14ac:dyDescent="0.35"/>
  <cols>
    <col min="1" max="1" width="3.81640625" style="3" bestFit="1" customWidth="1"/>
    <col min="2" max="2" width="41.81640625" style="3" customWidth="1"/>
    <col min="3" max="5" width="8.54296875" style="3" bestFit="1" customWidth="1"/>
    <col min="6" max="6" width="7.1796875" style="3" bestFit="1" customWidth="1"/>
    <col min="7" max="14" width="8.54296875" style="3" bestFit="1" customWidth="1"/>
    <col min="15" max="15" width="18.26953125" style="3" bestFit="1" customWidth="1"/>
    <col min="16" max="16384" width="8.81640625" style="3"/>
  </cols>
  <sheetData>
    <row r="1" spans="1:15" x14ac:dyDescent="0.35">
      <c r="C1" s="43"/>
      <c r="D1" s="43"/>
      <c r="F1" s="43"/>
      <c r="G1" s="43"/>
      <c r="H1" s="43"/>
      <c r="I1" s="43"/>
      <c r="J1" s="43"/>
      <c r="K1" s="43"/>
      <c r="L1" s="43"/>
      <c r="M1" s="43"/>
      <c r="N1" s="43"/>
      <c r="O1" s="43" t="s">
        <v>77</v>
      </c>
    </row>
    <row r="2" spans="1:15" x14ac:dyDescent="0.35">
      <c r="B2" s="3" t="s">
        <v>241</v>
      </c>
    </row>
    <row r="3" spans="1:15" x14ac:dyDescent="0.35">
      <c r="A3" s="106" t="s">
        <v>156</v>
      </c>
      <c r="B3" s="106" t="s">
        <v>190</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x14ac:dyDescent="0.35">
      <c r="A4" s="49">
        <v>1</v>
      </c>
      <c r="B4" s="50" t="s">
        <v>191</v>
      </c>
      <c r="C4" s="110">
        <v>5773.0596999529562</v>
      </c>
      <c r="D4" s="110">
        <v>6378.911588717514</v>
      </c>
      <c r="E4" s="110">
        <v>7024.8707790113185</v>
      </c>
      <c r="F4" s="110">
        <v>695.5691246246721</v>
      </c>
      <c r="G4" s="110">
        <v>1369.2522432830433</v>
      </c>
      <c r="H4" s="110">
        <v>2042.0088474305742</v>
      </c>
      <c r="I4" s="110">
        <v>2742.6848755903525</v>
      </c>
      <c r="J4" s="110">
        <v>3422.2865844083567</v>
      </c>
      <c r="K4" s="110">
        <v>4132.4093368240092</v>
      </c>
      <c r="L4" s="110">
        <v>4824.8228164348102</v>
      </c>
      <c r="M4" s="110">
        <v>5475.81249653742</v>
      </c>
      <c r="N4" s="110">
        <v>6120.2682871080624</v>
      </c>
      <c r="O4" s="110">
        <v>6796.4527455475099</v>
      </c>
    </row>
    <row r="5" spans="1:15" x14ac:dyDescent="0.35">
      <c r="A5" s="49">
        <v>2</v>
      </c>
      <c r="B5" s="50" t="s">
        <v>192</v>
      </c>
      <c r="C5" s="110">
        <v>135.89192802116</v>
      </c>
      <c r="D5" s="110">
        <v>160.67193283555</v>
      </c>
      <c r="E5" s="110">
        <v>164.52492159859</v>
      </c>
      <c r="F5" s="110">
        <v>7.1006981120099999</v>
      </c>
      <c r="G5" s="110">
        <v>31.519411249000001</v>
      </c>
      <c r="H5" s="110">
        <v>61.994455017</v>
      </c>
      <c r="I5" s="110">
        <v>65.529615835160001</v>
      </c>
      <c r="J5" s="110">
        <v>107.13735113633999</v>
      </c>
      <c r="K5" s="110">
        <v>121.78058744725001</v>
      </c>
      <c r="L5" s="110">
        <v>125.13967052025002</v>
      </c>
      <c r="M5" s="110">
        <v>148.88065219247002</v>
      </c>
      <c r="N5" s="110">
        <v>163.84923116547003</v>
      </c>
      <c r="O5" s="110">
        <v>173.77810936147003</v>
      </c>
    </row>
    <row r="6" spans="1:15" x14ac:dyDescent="0.35">
      <c r="A6" s="49">
        <v>3</v>
      </c>
      <c r="B6" s="50" t="s">
        <v>193</v>
      </c>
      <c r="C6" s="110">
        <v>0.56999999999999995</v>
      </c>
      <c r="D6" s="110">
        <v>0.627</v>
      </c>
      <c r="E6" s="110">
        <v>0.68400000000000005</v>
      </c>
      <c r="F6" s="110">
        <v>5.7000000000000002E-2</v>
      </c>
      <c r="G6" s="110">
        <v>0.114</v>
      </c>
      <c r="H6" s="110">
        <v>0.17100000000000001</v>
      </c>
      <c r="I6" s="110">
        <v>0.22800000000000001</v>
      </c>
      <c r="J6" s="110">
        <v>0.28499999999999998</v>
      </c>
      <c r="K6" s="110">
        <v>0.28499999999999998</v>
      </c>
      <c r="L6" s="110">
        <v>0.39900000000000002</v>
      </c>
      <c r="M6" s="110">
        <v>0.45600000000000002</v>
      </c>
      <c r="N6" s="110">
        <v>0.45600000000000002</v>
      </c>
      <c r="O6" s="110">
        <v>0.56999999999999995</v>
      </c>
    </row>
    <row r="7" spans="1:15" x14ac:dyDescent="0.35">
      <c r="A7" s="49">
        <v>4</v>
      </c>
      <c r="B7" s="50" t="s">
        <v>194</v>
      </c>
      <c r="C7" s="110">
        <v>271.7203347300217</v>
      </c>
      <c r="D7" s="110">
        <v>143.95189136057962</v>
      </c>
      <c r="E7" s="110">
        <v>128.93952921185013</v>
      </c>
      <c r="F7" s="110">
        <v>38.364308726867236</v>
      </c>
      <c r="G7" s="110">
        <v>73.748286792845249</v>
      </c>
      <c r="H7" s="110">
        <v>112.92423744754065</v>
      </c>
      <c r="I7" s="110">
        <v>117.66197086167976</v>
      </c>
      <c r="J7" s="110">
        <v>109.95173983592453</v>
      </c>
      <c r="K7" s="110">
        <v>55.583518211804467</v>
      </c>
      <c r="L7" s="110">
        <v>138.18186909538099</v>
      </c>
      <c r="M7" s="110">
        <v>282.81945994520714</v>
      </c>
      <c r="N7" s="110">
        <v>331.03712544615075</v>
      </c>
      <c r="O7" s="110">
        <v>329.16961338654494</v>
      </c>
    </row>
    <row r="8" spans="1:15" x14ac:dyDescent="0.35">
      <c r="A8" s="49">
        <v>5</v>
      </c>
      <c r="B8" s="50" t="s">
        <v>195</v>
      </c>
      <c r="C8" s="110">
        <v>172.47337389800001</v>
      </c>
      <c r="D8" s="110">
        <v>197.45452640400001</v>
      </c>
      <c r="E8" s="110">
        <v>222.49009523999999</v>
      </c>
      <c r="F8" s="110">
        <v>9.2194345999999996E-2</v>
      </c>
      <c r="G8" s="110">
        <v>6.2059191E-2</v>
      </c>
      <c r="H8" s="110">
        <v>0.16832371500000001</v>
      </c>
      <c r="I8" s="110">
        <v>0.46446168599999998</v>
      </c>
      <c r="J8" s="110">
        <v>0.44483333600000002</v>
      </c>
      <c r="K8" s="110">
        <v>0.56048587000000005</v>
      </c>
      <c r="L8" s="110">
        <v>0.49918290799999998</v>
      </c>
      <c r="M8" s="110">
        <v>0.20850343099999999</v>
      </c>
      <c r="N8" s="110">
        <v>0.115810556</v>
      </c>
      <c r="O8" s="110">
        <v>0.30924523900000001</v>
      </c>
    </row>
    <row r="9" spans="1:15" x14ac:dyDescent="0.35">
      <c r="A9" s="49">
        <v>6</v>
      </c>
      <c r="B9" s="52" t="s">
        <v>154</v>
      </c>
      <c r="C9" s="54">
        <v>6353.715336602133</v>
      </c>
      <c r="D9" s="54">
        <v>6881.6169393176397</v>
      </c>
      <c r="E9" s="54">
        <v>7541.5093250617547</v>
      </c>
      <c r="F9" s="54">
        <v>741.18332580954916</v>
      </c>
      <c r="G9" s="54">
        <v>1474.6960005158887</v>
      </c>
      <c r="H9" s="54">
        <v>2217.2668636101153</v>
      </c>
      <c r="I9" s="54">
        <v>2926.5689239731923</v>
      </c>
      <c r="J9" s="54">
        <v>3640.1055087166219</v>
      </c>
      <c r="K9" s="54">
        <v>4310.6189283530648</v>
      </c>
      <c r="L9" s="54">
        <v>5089.0425389584416</v>
      </c>
      <c r="M9" s="54">
        <v>5908.1771121061038</v>
      </c>
      <c r="N9" s="54">
        <v>6615.726454275682</v>
      </c>
      <c r="O9" s="54">
        <v>7300.2797135345236</v>
      </c>
    </row>
    <row r="10" spans="1:15" x14ac:dyDescent="0.35">
      <c r="A10" s="49">
        <v>7</v>
      </c>
      <c r="B10" s="50" t="s">
        <v>196</v>
      </c>
      <c r="C10" s="110">
        <v>12.121007903000001</v>
      </c>
      <c r="D10" s="110">
        <v>13.964854249</v>
      </c>
      <c r="E10" s="110">
        <v>14.906310272000001</v>
      </c>
      <c r="F10" s="110">
        <v>1.7846369580000001</v>
      </c>
      <c r="G10" s="110">
        <v>3.1912432239999999</v>
      </c>
      <c r="H10" s="110">
        <v>4.8963156636600003</v>
      </c>
      <c r="I10" s="110">
        <v>7.1191367016300005</v>
      </c>
      <c r="J10" s="110">
        <v>8.8598902910299984</v>
      </c>
      <c r="K10" s="110">
        <v>10.078529512162081</v>
      </c>
      <c r="L10" s="110">
        <v>11.87548947430208</v>
      </c>
      <c r="M10" s="110">
        <v>13.436614800942079</v>
      </c>
      <c r="N10" s="110">
        <v>15.061226364112082</v>
      </c>
      <c r="O10" s="110">
        <v>17.287730103932084</v>
      </c>
    </row>
    <row r="11" spans="1:15" x14ac:dyDescent="0.35">
      <c r="A11" s="49">
        <v>8</v>
      </c>
      <c r="B11" s="50" t="s">
        <v>197</v>
      </c>
      <c r="C11" s="110">
        <v>0</v>
      </c>
      <c r="D11" s="110">
        <v>0</v>
      </c>
      <c r="E11" s="110">
        <v>0</v>
      </c>
      <c r="F11" s="110">
        <v>0</v>
      </c>
      <c r="G11" s="110">
        <v>0</v>
      </c>
      <c r="H11" s="110">
        <v>0</v>
      </c>
      <c r="I11" s="110">
        <v>0</v>
      </c>
      <c r="J11" s="110">
        <v>0</v>
      </c>
      <c r="K11" s="110">
        <v>0</v>
      </c>
      <c r="L11" s="110">
        <v>0</v>
      </c>
      <c r="M11" s="110">
        <v>0</v>
      </c>
      <c r="N11" s="110">
        <v>0</v>
      </c>
      <c r="O11" s="110">
        <v>0</v>
      </c>
    </row>
    <row r="12" spans="1:15" x14ac:dyDescent="0.35">
      <c r="A12" s="49">
        <v>9</v>
      </c>
      <c r="B12" s="50" t="s">
        <v>198</v>
      </c>
      <c r="C12" s="110">
        <v>0.32112262000000003</v>
      </c>
      <c r="D12" s="110">
        <v>0.35323485599999999</v>
      </c>
      <c r="E12" s="110">
        <v>0.35323485599999999</v>
      </c>
      <c r="F12" s="110">
        <v>3.2112261166660001E-2</v>
      </c>
      <c r="G12" s="110">
        <v>6.4224472000000005E-2</v>
      </c>
      <c r="H12" s="110">
        <v>9.6336707999999993E-2</v>
      </c>
      <c r="I12" s="110">
        <v>0.12844894400000001</v>
      </c>
      <c r="J12" s="110">
        <v>0.16056118</v>
      </c>
      <c r="K12" s="110">
        <v>0.19267341599999999</v>
      </c>
      <c r="L12" s="110">
        <v>0.224785652</v>
      </c>
      <c r="M12" s="110">
        <v>0.28856026299999998</v>
      </c>
      <c r="N12" s="110">
        <v>0.320672499</v>
      </c>
      <c r="O12" s="110">
        <v>0.35278501097000003</v>
      </c>
    </row>
    <row r="13" spans="1:15" x14ac:dyDescent="0.35">
      <c r="A13" s="49">
        <v>10</v>
      </c>
      <c r="B13" s="50" t="s">
        <v>199</v>
      </c>
      <c r="C13" s="110">
        <v>28.22302678511927</v>
      </c>
      <c r="D13" s="110">
        <v>31.768055350919269</v>
      </c>
      <c r="E13" s="110">
        <v>34.488283517079267</v>
      </c>
      <c r="F13" s="110">
        <v>3.0067163153800003</v>
      </c>
      <c r="G13" s="110">
        <v>5.7996271833500002</v>
      </c>
      <c r="H13" s="110">
        <v>8.7228022335700004</v>
      </c>
      <c r="I13" s="110">
        <v>11.663754988000001</v>
      </c>
      <c r="J13" s="110">
        <v>14.567458379</v>
      </c>
      <c r="K13" s="110">
        <v>17.292066073000001</v>
      </c>
      <c r="L13" s="110">
        <v>20.242830214000001</v>
      </c>
      <c r="M13" s="110">
        <v>23.131298492999999</v>
      </c>
      <c r="N13" s="110">
        <v>25.997012812000001</v>
      </c>
      <c r="O13" s="110">
        <v>28.922142352000002</v>
      </c>
    </row>
    <row r="14" spans="1:15" x14ac:dyDescent="0.35">
      <c r="A14" s="49">
        <v>11</v>
      </c>
      <c r="B14" s="50" t="s">
        <v>233</v>
      </c>
      <c r="C14" s="110">
        <v>73.465686172728297</v>
      </c>
      <c r="D14" s="110">
        <v>80.944559582461238</v>
      </c>
      <c r="E14" s="110">
        <v>88.669838987152616</v>
      </c>
      <c r="F14" s="110">
        <v>7.6648110546824801</v>
      </c>
      <c r="G14" s="110">
        <v>15.494017006501361</v>
      </c>
      <c r="H14" s="110">
        <v>23.588366463471402</v>
      </c>
      <c r="I14" s="110">
        <v>33.193052655130998</v>
      </c>
      <c r="J14" s="110">
        <v>40.792032749561002</v>
      </c>
      <c r="K14" s="110">
        <v>48.924195215884197</v>
      </c>
      <c r="L14" s="110">
        <v>57.639008566909993</v>
      </c>
      <c r="M14" s="110">
        <v>66.320912805769993</v>
      </c>
      <c r="N14" s="110">
        <v>74.828876023661707</v>
      </c>
      <c r="O14" s="110">
        <v>83.783523303449286</v>
      </c>
    </row>
    <row r="15" spans="1:15" x14ac:dyDescent="0.35">
      <c r="A15" s="49">
        <v>12</v>
      </c>
      <c r="B15" s="111" t="s">
        <v>201</v>
      </c>
      <c r="C15" s="110">
        <v>3.7658084006599997</v>
      </c>
      <c r="D15" s="110">
        <v>4.2937680523499999</v>
      </c>
      <c r="E15" s="110">
        <v>5.0953527103000003</v>
      </c>
      <c r="F15" s="110">
        <v>0.29855269010000002</v>
      </c>
      <c r="G15" s="110">
        <v>0.69638482470000007</v>
      </c>
      <c r="H15" s="110">
        <v>1.53094647368</v>
      </c>
      <c r="I15" s="110">
        <v>1.32527386768</v>
      </c>
      <c r="J15" s="110">
        <v>1.61052123485</v>
      </c>
      <c r="K15" s="110">
        <v>1.7535420337500001</v>
      </c>
      <c r="L15" s="110">
        <v>2.05161840294</v>
      </c>
      <c r="M15" s="110">
        <v>2.29866419794</v>
      </c>
      <c r="N15" s="110">
        <v>2.5387712869399999</v>
      </c>
      <c r="O15" s="110">
        <v>2.9349131183000003</v>
      </c>
    </row>
    <row r="16" spans="1:15" x14ac:dyDescent="0.35">
      <c r="A16" s="49">
        <v>13</v>
      </c>
      <c r="B16" s="116" t="s">
        <v>202</v>
      </c>
      <c r="C16" s="54">
        <v>117.89665188150758</v>
      </c>
      <c r="D16" s="54">
        <v>131.32447209073055</v>
      </c>
      <c r="E16" s="54">
        <v>143.51302034253186</v>
      </c>
      <c r="F16" s="54">
        <v>12.786829279329138</v>
      </c>
      <c r="G16" s="54">
        <v>25.245496710551361</v>
      </c>
      <c r="H16" s="54">
        <v>38.834767542381407</v>
      </c>
      <c r="I16" s="54">
        <v>53.429667156440999</v>
      </c>
      <c r="J16" s="54">
        <v>65.990463834441002</v>
      </c>
      <c r="K16" s="54">
        <v>78.241006250796275</v>
      </c>
      <c r="L16" s="54">
        <v>92.033732310152075</v>
      </c>
      <c r="M16" s="54">
        <v>105.47605056065206</v>
      </c>
      <c r="N16" s="54">
        <v>118.74655898571378</v>
      </c>
      <c r="O16" s="54">
        <v>133.28109388865136</v>
      </c>
    </row>
    <row r="17" spans="1:15" x14ac:dyDescent="0.35">
      <c r="A17" s="49">
        <v>14</v>
      </c>
      <c r="B17" s="116" t="s">
        <v>203</v>
      </c>
      <c r="C17" s="54">
        <v>6235.8186847206289</v>
      </c>
      <c r="D17" s="54">
        <v>6750.29246722691</v>
      </c>
      <c r="E17" s="54">
        <v>7397.996304719225</v>
      </c>
      <c r="F17" s="54">
        <v>728.39649653021957</v>
      </c>
      <c r="G17" s="54">
        <v>1449.4505038053373</v>
      </c>
      <c r="H17" s="54">
        <v>2178.4320960677337</v>
      </c>
      <c r="I17" s="54">
        <v>2873.1392568167507</v>
      </c>
      <c r="J17" s="54">
        <v>3574.11504488218</v>
      </c>
      <c r="K17" s="54">
        <v>4232.3779221022678</v>
      </c>
      <c r="L17" s="54">
        <v>4997.0088066482895</v>
      </c>
      <c r="M17" s="54">
        <v>5802.7010615454519</v>
      </c>
      <c r="N17" s="54">
        <v>6496.9798952899691</v>
      </c>
      <c r="O17" s="54">
        <v>7166.9986196458804</v>
      </c>
    </row>
    <row r="18" spans="1:15" x14ac:dyDescent="0.35">
      <c r="A18" s="49">
        <v>15</v>
      </c>
      <c r="B18" s="111" t="s">
        <v>204</v>
      </c>
      <c r="C18" s="110">
        <v>849.51240897520677</v>
      </c>
      <c r="D18" s="110">
        <v>951.92916634781932</v>
      </c>
      <c r="E18" s="110">
        <v>1065.2566278336742</v>
      </c>
      <c r="F18" s="110">
        <v>82.544692956736696</v>
      </c>
      <c r="G18" s="110">
        <v>162.68180986437585</v>
      </c>
      <c r="H18" s="110">
        <v>238.92772127368264</v>
      </c>
      <c r="I18" s="110">
        <v>321.39802240225293</v>
      </c>
      <c r="J18" s="110">
        <v>404.90208150481851</v>
      </c>
      <c r="K18" s="110">
        <v>484.68769412419198</v>
      </c>
      <c r="L18" s="110">
        <v>570.74428614736541</v>
      </c>
      <c r="M18" s="110">
        <v>654.46578539672646</v>
      </c>
      <c r="N18" s="110">
        <v>737.88744825929564</v>
      </c>
      <c r="O18" s="110">
        <v>827.94319576079204</v>
      </c>
    </row>
    <row r="19" spans="1:15" x14ac:dyDescent="0.35">
      <c r="A19" s="49">
        <v>16</v>
      </c>
      <c r="B19" s="111" t="s">
        <v>205</v>
      </c>
      <c r="C19" s="110">
        <v>0</v>
      </c>
      <c r="D19" s="110">
        <v>0</v>
      </c>
      <c r="E19" s="110">
        <v>0</v>
      </c>
      <c r="F19" s="110">
        <v>0</v>
      </c>
      <c r="G19" s="110">
        <v>0</v>
      </c>
      <c r="H19" s="110">
        <v>0</v>
      </c>
      <c r="I19" s="110">
        <v>0</v>
      </c>
      <c r="J19" s="110">
        <v>0</v>
      </c>
      <c r="K19" s="110">
        <v>0</v>
      </c>
      <c r="L19" s="110">
        <v>0</v>
      </c>
      <c r="M19" s="110">
        <v>0</v>
      </c>
      <c r="N19" s="110">
        <v>0</v>
      </c>
      <c r="O19" s="110">
        <v>0</v>
      </c>
    </row>
    <row r="20" spans="1:15" x14ac:dyDescent="0.35">
      <c r="A20" s="49">
        <v>17</v>
      </c>
      <c r="B20" s="111" t="s">
        <v>206</v>
      </c>
      <c r="C20" s="110">
        <v>0</v>
      </c>
      <c r="D20" s="110">
        <v>0</v>
      </c>
      <c r="E20" s="110">
        <v>0</v>
      </c>
      <c r="F20" s="110">
        <v>0</v>
      </c>
      <c r="G20" s="110">
        <v>0</v>
      </c>
      <c r="H20" s="110">
        <v>0</v>
      </c>
      <c r="I20" s="110">
        <v>0</v>
      </c>
      <c r="J20" s="110">
        <v>0</v>
      </c>
      <c r="K20" s="110">
        <v>0</v>
      </c>
      <c r="L20" s="110">
        <v>0</v>
      </c>
      <c r="M20" s="110">
        <v>0</v>
      </c>
      <c r="N20" s="110">
        <v>0</v>
      </c>
      <c r="O20" s="110">
        <v>0</v>
      </c>
    </row>
    <row r="21" spans="1:15" x14ac:dyDescent="0.35">
      <c r="A21" s="49">
        <v>18</v>
      </c>
      <c r="B21" s="111" t="s">
        <v>207</v>
      </c>
      <c r="C21" s="110">
        <v>0</v>
      </c>
      <c r="D21" s="110">
        <v>0</v>
      </c>
      <c r="E21" s="110">
        <v>0</v>
      </c>
      <c r="F21" s="110">
        <v>0</v>
      </c>
      <c r="G21" s="110">
        <v>0</v>
      </c>
      <c r="H21" s="110">
        <v>0</v>
      </c>
      <c r="I21" s="110">
        <v>0</v>
      </c>
      <c r="J21" s="110">
        <v>0</v>
      </c>
      <c r="K21" s="110">
        <v>0</v>
      </c>
      <c r="L21" s="110">
        <v>0</v>
      </c>
      <c r="M21" s="110">
        <v>0</v>
      </c>
      <c r="N21" s="110">
        <v>0</v>
      </c>
      <c r="O21" s="110">
        <v>0</v>
      </c>
    </row>
    <row r="22" spans="1:15" x14ac:dyDescent="0.35">
      <c r="A22" s="49">
        <v>19</v>
      </c>
      <c r="B22" s="111" t="s">
        <v>208</v>
      </c>
      <c r="C22" s="110">
        <v>0</v>
      </c>
      <c r="D22" s="110">
        <v>0</v>
      </c>
      <c r="E22" s="110">
        <v>0</v>
      </c>
      <c r="F22" s="110">
        <v>0</v>
      </c>
      <c r="G22" s="110">
        <v>0</v>
      </c>
      <c r="H22" s="110">
        <v>0</v>
      </c>
      <c r="I22" s="110">
        <v>0</v>
      </c>
      <c r="J22" s="110">
        <v>0</v>
      </c>
      <c r="K22" s="110">
        <v>0</v>
      </c>
      <c r="L22" s="110">
        <v>0</v>
      </c>
      <c r="M22" s="110">
        <v>0</v>
      </c>
      <c r="N22" s="110">
        <v>0</v>
      </c>
      <c r="O22" s="110">
        <v>0</v>
      </c>
    </row>
    <row r="23" spans="1:15" x14ac:dyDescent="0.35">
      <c r="A23" s="49">
        <v>20</v>
      </c>
      <c r="B23" s="111" t="s">
        <v>209</v>
      </c>
      <c r="C23" s="110">
        <v>0</v>
      </c>
      <c r="D23" s="110">
        <v>0</v>
      </c>
      <c r="E23" s="110">
        <v>0</v>
      </c>
      <c r="F23" s="110">
        <v>0</v>
      </c>
      <c r="G23" s="110">
        <v>0</v>
      </c>
      <c r="H23" s="110">
        <v>0</v>
      </c>
      <c r="I23" s="110">
        <v>0</v>
      </c>
      <c r="J23" s="110">
        <v>0</v>
      </c>
      <c r="K23" s="110">
        <v>0</v>
      </c>
      <c r="L23" s="110">
        <v>0</v>
      </c>
      <c r="M23" s="110">
        <v>0</v>
      </c>
      <c r="N23" s="110">
        <v>0</v>
      </c>
      <c r="O23" s="110">
        <v>0</v>
      </c>
    </row>
    <row r="24" spans="1:15" x14ac:dyDescent="0.35">
      <c r="A24" s="49">
        <v>21</v>
      </c>
      <c r="B24" s="52" t="s">
        <v>210</v>
      </c>
      <c r="C24" s="54">
        <v>849.51240897520677</v>
      </c>
      <c r="D24" s="54">
        <v>951.92916634781932</v>
      </c>
      <c r="E24" s="54">
        <v>1065.2566278336742</v>
      </c>
      <c r="F24" s="54">
        <v>82.544692956736696</v>
      </c>
      <c r="G24" s="54">
        <v>162.68180986437585</v>
      </c>
      <c r="H24" s="54">
        <v>238.92772127368264</v>
      </c>
      <c r="I24" s="54">
        <v>321.39802240225293</v>
      </c>
      <c r="J24" s="54">
        <v>404.90208150481851</v>
      </c>
      <c r="K24" s="54">
        <v>484.68769412419198</v>
      </c>
      <c r="L24" s="54">
        <v>570.74428614736541</v>
      </c>
      <c r="M24" s="54">
        <v>654.46578539672646</v>
      </c>
      <c r="N24" s="54">
        <v>737.88744825929564</v>
      </c>
      <c r="O24" s="54">
        <v>827.94319576079204</v>
      </c>
    </row>
    <row r="25" spans="1:15" x14ac:dyDescent="0.35">
      <c r="A25" s="49">
        <v>22</v>
      </c>
      <c r="B25" s="50" t="s">
        <v>211</v>
      </c>
      <c r="C25" s="110">
        <v>0</v>
      </c>
      <c r="D25" s="110">
        <v>0</v>
      </c>
      <c r="E25" s="110">
        <v>0</v>
      </c>
      <c r="F25" s="110">
        <v>0</v>
      </c>
      <c r="G25" s="110">
        <v>0</v>
      </c>
      <c r="H25" s="110">
        <v>0</v>
      </c>
      <c r="I25" s="110">
        <v>0</v>
      </c>
      <c r="J25" s="110">
        <v>0</v>
      </c>
      <c r="K25" s="110">
        <v>0</v>
      </c>
      <c r="L25" s="110">
        <v>0</v>
      </c>
      <c r="M25" s="110">
        <v>0</v>
      </c>
      <c r="N25" s="110">
        <v>0</v>
      </c>
      <c r="O25" s="110">
        <v>0</v>
      </c>
    </row>
    <row r="26" spans="1:15" x14ac:dyDescent="0.35">
      <c r="A26" s="49">
        <v>23</v>
      </c>
      <c r="B26" s="50" t="s">
        <v>212</v>
      </c>
      <c r="C26" s="110">
        <v>0</v>
      </c>
      <c r="D26" s="110">
        <v>0</v>
      </c>
      <c r="E26" s="110">
        <v>0</v>
      </c>
      <c r="F26" s="110">
        <v>0</v>
      </c>
      <c r="G26" s="110">
        <v>0</v>
      </c>
      <c r="H26" s="110">
        <v>0</v>
      </c>
      <c r="I26" s="110">
        <v>0</v>
      </c>
      <c r="J26" s="110">
        <v>0</v>
      </c>
      <c r="K26" s="110">
        <v>0</v>
      </c>
      <c r="L26" s="110">
        <v>0</v>
      </c>
      <c r="M26" s="110">
        <v>0</v>
      </c>
      <c r="N26" s="110">
        <v>0</v>
      </c>
      <c r="O26" s="110">
        <v>0</v>
      </c>
    </row>
    <row r="27" spans="1:15" x14ac:dyDescent="0.35">
      <c r="A27" s="49">
        <v>24</v>
      </c>
      <c r="B27" s="50" t="s">
        <v>213</v>
      </c>
      <c r="C27" s="110">
        <v>0</v>
      </c>
      <c r="D27" s="110">
        <v>0</v>
      </c>
      <c r="E27" s="110">
        <v>0</v>
      </c>
      <c r="F27" s="110">
        <v>0</v>
      </c>
      <c r="G27" s="110">
        <v>0</v>
      </c>
      <c r="H27" s="110">
        <v>0</v>
      </c>
      <c r="I27" s="110">
        <v>0</v>
      </c>
      <c r="J27" s="110">
        <v>0</v>
      </c>
      <c r="K27" s="110">
        <v>0</v>
      </c>
      <c r="L27" s="110">
        <v>0</v>
      </c>
      <c r="M27" s="110">
        <v>0</v>
      </c>
      <c r="N27" s="110">
        <v>0</v>
      </c>
      <c r="O27" s="110">
        <v>0</v>
      </c>
    </row>
    <row r="28" spans="1:15" x14ac:dyDescent="0.35">
      <c r="A28" s="49">
        <v>25</v>
      </c>
      <c r="B28" s="50" t="s">
        <v>214</v>
      </c>
      <c r="C28" s="110">
        <v>15.501185747229989</v>
      </c>
      <c r="D28" s="110">
        <v>16.62163427942999</v>
      </c>
      <c r="E28" s="110">
        <v>30.337458361299994</v>
      </c>
      <c r="F28" s="110">
        <v>15.399281322979999</v>
      </c>
      <c r="G28" s="110">
        <v>16.622845467229997</v>
      </c>
      <c r="H28" s="110">
        <v>26.156008012130002</v>
      </c>
      <c r="I28" s="110">
        <v>27.398313511208752</v>
      </c>
      <c r="J28" s="110">
        <v>29.230109820630002</v>
      </c>
      <c r="K28" s="110">
        <v>30.890576175962874</v>
      </c>
      <c r="L28" s="110">
        <v>83.26094679981</v>
      </c>
      <c r="M28" s="110">
        <v>88.441501257230001</v>
      </c>
      <c r="N28" s="110">
        <v>89.564874265859999</v>
      </c>
      <c r="O28" s="110">
        <v>103.88287234879</v>
      </c>
    </row>
    <row r="29" spans="1:15" x14ac:dyDescent="0.35">
      <c r="A29" s="49">
        <v>26</v>
      </c>
      <c r="B29" s="50" t="s">
        <v>215</v>
      </c>
      <c r="C29" s="110">
        <v>-38.362234901086957</v>
      </c>
      <c r="D29" s="110">
        <v>-15.944729197844591</v>
      </c>
      <c r="E29" s="110">
        <v>-13.854469178203111</v>
      </c>
      <c r="F29" s="110">
        <v>0.84902937716270022</v>
      </c>
      <c r="G29" s="110">
        <v>0.71466042991258993</v>
      </c>
      <c r="H29" s="110">
        <v>0.39182521345427984</v>
      </c>
      <c r="I29" s="110">
        <v>0.15134228355945004</v>
      </c>
      <c r="J29" s="110">
        <v>-3.0137809687817096</v>
      </c>
      <c r="K29" s="110">
        <v>-1.1738587423702798</v>
      </c>
      <c r="L29" s="110">
        <v>-3.40349582109573</v>
      </c>
      <c r="M29" s="110">
        <v>-5.2298180514761698</v>
      </c>
      <c r="N29" s="110">
        <v>-5.1019655450082597</v>
      </c>
      <c r="O29" s="110">
        <v>-5.6030508415568701</v>
      </c>
    </row>
    <row r="30" spans="1:15" x14ac:dyDescent="0.35">
      <c r="A30" s="49">
        <v>27</v>
      </c>
      <c r="B30" s="52" t="s">
        <v>216</v>
      </c>
      <c r="C30" s="54">
        <v>-22.86104915385696</v>
      </c>
      <c r="D30" s="54">
        <v>0.67690508158539875</v>
      </c>
      <c r="E30" s="54">
        <v>16.48298918309688</v>
      </c>
      <c r="F30" s="54">
        <v>16.248310700142699</v>
      </c>
      <c r="G30" s="54">
        <v>17.337505897142588</v>
      </c>
      <c r="H30" s="54">
        <v>26.547833225584277</v>
      </c>
      <c r="I30" s="54">
        <v>27.549655794768203</v>
      </c>
      <c r="J30" s="54">
        <v>26.216328851848285</v>
      </c>
      <c r="K30" s="54">
        <v>29.716717433592589</v>
      </c>
      <c r="L30" s="54">
        <v>79.857450978714255</v>
      </c>
      <c r="M30" s="54">
        <v>83.211683205753829</v>
      </c>
      <c r="N30" s="54">
        <v>84.462908720851757</v>
      </c>
      <c r="O30" s="54">
        <v>98.279821507233137</v>
      </c>
    </row>
    <row r="31" spans="1:15" x14ac:dyDescent="0.35">
      <c r="A31" s="49">
        <v>28</v>
      </c>
      <c r="B31" s="52" t="s">
        <v>217</v>
      </c>
      <c r="C31" s="54">
        <v>5363.4452265915625</v>
      </c>
      <c r="D31" s="54">
        <v>5799.0402059606804</v>
      </c>
      <c r="E31" s="54">
        <v>6349.2226660686447</v>
      </c>
      <c r="F31" s="54">
        <v>662.10011427362542</v>
      </c>
      <c r="G31" s="54">
        <v>1304.1061998381033</v>
      </c>
      <c r="H31" s="54">
        <v>1966.0522080196356</v>
      </c>
      <c r="I31" s="54">
        <v>2579.2908902092668</v>
      </c>
      <c r="J31" s="54">
        <v>3195.4292922292098</v>
      </c>
      <c r="K31" s="54">
        <v>3777.4069454116679</v>
      </c>
      <c r="L31" s="54">
        <v>4506.121971479638</v>
      </c>
      <c r="M31" s="54">
        <v>5231.4469593544745</v>
      </c>
      <c r="N31" s="54">
        <v>5843.5553557515268</v>
      </c>
      <c r="O31" s="54">
        <v>6437.3352453923208</v>
      </c>
    </row>
    <row r="32" spans="1:15" x14ac:dyDescent="0.35">
      <c r="A32" s="49">
        <v>29</v>
      </c>
      <c r="B32" s="52" t="s">
        <v>218</v>
      </c>
      <c r="C32" s="54">
        <v>0</v>
      </c>
      <c r="D32" s="54">
        <v>0</v>
      </c>
      <c r="E32" s="54">
        <v>0</v>
      </c>
      <c r="F32" s="54">
        <v>0</v>
      </c>
      <c r="G32" s="54">
        <v>0</v>
      </c>
      <c r="H32" s="54">
        <v>0</v>
      </c>
      <c r="I32" s="54">
        <v>0</v>
      </c>
      <c r="J32" s="54">
        <v>0</v>
      </c>
      <c r="K32" s="54">
        <v>0</v>
      </c>
      <c r="L32" s="54">
        <v>0</v>
      </c>
      <c r="M32" s="54">
        <v>0</v>
      </c>
      <c r="N32" s="54">
        <v>0</v>
      </c>
      <c r="O32" s="54">
        <v>0</v>
      </c>
    </row>
    <row r="33" spans="1:15" x14ac:dyDescent="0.35">
      <c r="A33" s="49">
        <v>30</v>
      </c>
      <c r="B33" s="52" t="s">
        <v>219</v>
      </c>
      <c r="C33" s="54">
        <v>5363.4452265915625</v>
      </c>
      <c r="D33" s="54">
        <v>5799.0402059606804</v>
      </c>
      <c r="E33" s="54">
        <v>6349.2226660686447</v>
      </c>
      <c r="F33" s="54">
        <v>662.10011427362542</v>
      </c>
      <c r="G33" s="54">
        <v>1304.1061998381033</v>
      </c>
      <c r="H33" s="54">
        <v>1966.0522080196356</v>
      </c>
      <c r="I33" s="54">
        <v>2579.2908902092668</v>
      </c>
      <c r="J33" s="54">
        <v>3195.4292922292098</v>
      </c>
      <c r="K33" s="54">
        <v>3777.4069454116679</v>
      </c>
      <c r="L33" s="54">
        <v>4506.121971479638</v>
      </c>
      <c r="M33" s="54">
        <v>5231.4469593544745</v>
      </c>
      <c r="N33" s="54">
        <v>5843.5553557515268</v>
      </c>
      <c r="O33" s="54">
        <v>6437.3352453923208</v>
      </c>
    </row>
    <row r="35" spans="1:15" x14ac:dyDescent="0.35">
      <c r="C35" s="43"/>
      <c r="D35" s="43"/>
      <c r="F35" s="43"/>
      <c r="G35" s="43"/>
      <c r="H35" s="43"/>
      <c r="I35" s="43"/>
      <c r="J35" s="43"/>
      <c r="K35" s="43"/>
      <c r="L35" s="43"/>
      <c r="M35" s="43"/>
      <c r="N35" s="43"/>
      <c r="O35" s="43" t="s">
        <v>77</v>
      </c>
    </row>
    <row r="36" spans="1:15" x14ac:dyDescent="0.35">
      <c r="B36" s="3" t="s">
        <v>242</v>
      </c>
    </row>
    <row r="37" spans="1:15" x14ac:dyDescent="0.35">
      <c r="A37" s="106" t="s">
        <v>156</v>
      </c>
      <c r="B37" s="106" t="s">
        <v>190</v>
      </c>
      <c r="C37" s="107">
        <v>45230</v>
      </c>
      <c r="D37" s="107">
        <v>45260</v>
      </c>
      <c r="E37" s="107">
        <v>45291</v>
      </c>
      <c r="F37" s="107">
        <v>45322</v>
      </c>
      <c r="G37" s="107">
        <v>45351</v>
      </c>
      <c r="H37" s="107">
        <v>45382</v>
      </c>
      <c r="I37" s="107">
        <v>45412</v>
      </c>
      <c r="J37" s="107">
        <v>45443</v>
      </c>
      <c r="K37" s="107">
        <v>45473</v>
      </c>
      <c r="L37" s="107">
        <v>45504</v>
      </c>
      <c r="M37" s="107">
        <v>45535</v>
      </c>
      <c r="N37" s="107">
        <v>45565</v>
      </c>
      <c r="O37" s="107">
        <v>45596</v>
      </c>
    </row>
    <row r="38" spans="1:15" x14ac:dyDescent="0.35">
      <c r="A38" s="49">
        <v>1</v>
      </c>
      <c r="B38" s="50" t="s">
        <v>191</v>
      </c>
      <c r="C38" s="110">
        <v>5692.4595206579561</v>
      </c>
      <c r="D38" s="110">
        <v>6289.527574050514</v>
      </c>
      <c r="E38" s="110">
        <v>6926.5706515733182</v>
      </c>
      <c r="F38" s="110">
        <v>685.81355142467214</v>
      </c>
      <c r="G38" s="110">
        <v>1350.5018590340433</v>
      </c>
      <c r="H38" s="110">
        <v>2013.7990081675741</v>
      </c>
      <c r="I38" s="110">
        <v>2705.3014764813524</v>
      </c>
      <c r="J38" s="110">
        <v>3375.3217175413565</v>
      </c>
      <c r="K38" s="110">
        <v>4076.6679457010096</v>
      </c>
      <c r="L38" s="110">
        <v>4759.4294737068103</v>
      </c>
      <c r="M38" s="110">
        <v>5400.57565855742</v>
      </c>
      <c r="N38" s="110">
        <v>6035.8123656610624</v>
      </c>
      <c r="O38" s="110">
        <v>6702.2114987915102</v>
      </c>
    </row>
    <row r="39" spans="1:15" x14ac:dyDescent="0.35">
      <c r="A39" s="49">
        <v>2</v>
      </c>
      <c r="B39" s="50" t="s">
        <v>192</v>
      </c>
      <c r="C39" s="129">
        <v>135.89192802116</v>
      </c>
      <c r="D39" s="129">
        <v>160.67193283555</v>
      </c>
      <c r="E39" s="129">
        <v>164.52492159859</v>
      </c>
      <c r="F39" s="110">
        <v>7.1006981120099999</v>
      </c>
      <c r="G39" s="110">
        <v>31.519411249000001</v>
      </c>
      <c r="H39" s="110">
        <v>61.994455017</v>
      </c>
      <c r="I39" s="110">
        <v>65.529615835160001</v>
      </c>
      <c r="J39" s="110">
        <v>107.13735113633999</v>
      </c>
      <c r="K39" s="110">
        <v>121.78058744725001</v>
      </c>
      <c r="L39" s="110">
        <v>125.13967052025002</v>
      </c>
      <c r="M39" s="110">
        <v>148.88065219247002</v>
      </c>
      <c r="N39" s="110">
        <v>163.84923116547003</v>
      </c>
      <c r="O39" s="110">
        <v>173.77810936147003</v>
      </c>
    </row>
    <row r="40" spans="1:15" x14ac:dyDescent="0.35">
      <c r="A40" s="49">
        <v>3</v>
      </c>
      <c r="B40" s="50" t="s">
        <v>193</v>
      </c>
      <c r="C40" s="129">
        <v>0.56999999999999995</v>
      </c>
      <c r="D40" s="129">
        <v>0.627</v>
      </c>
      <c r="E40" s="129">
        <v>0.68400000000000005</v>
      </c>
      <c r="F40" s="110">
        <v>5.7000000000000002E-2</v>
      </c>
      <c r="G40" s="110">
        <v>0.114</v>
      </c>
      <c r="H40" s="110">
        <v>0.17100000000000001</v>
      </c>
      <c r="I40" s="110">
        <v>0.22800000000000001</v>
      </c>
      <c r="J40" s="110">
        <v>0.28499999999999998</v>
      </c>
      <c r="K40" s="110">
        <v>0.28499999999999998</v>
      </c>
      <c r="L40" s="110">
        <v>0.39900000000000002</v>
      </c>
      <c r="M40" s="110">
        <v>0.45600000000000002</v>
      </c>
      <c r="N40" s="110">
        <v>0.45600000000000002</v>
      </c>
      <c r="O40" s="110">
        <v>0.56999999999999995</v>
      </c>
    </row>
    <row r="41" spans="1:15" x14ac:dyDescent="0.35">
      <c r="A41" s="49">
        <v>4</v>
      </c>
      <c r="B41" s="50" t="s">
        <v>194</v>
      </c>
      <c r="C41" s="129">
        <v>273.60184809302172</v>
      </c>
      <c r="D41" s="129">
        <v>145.00861472357963</v>
      </c>
      <c r="E41" s="129">
        <v>129.99625257485013</v>
      </c>
      <c r="F41" s="110">
        <v>38.364308726867236</v>
      </c>
      <c r="G41" s="110">
        <v>73.748286792845249</v>
      </c>
      <c r="H41" s="110">
        <v>112.92423744754065</v>
      </c>
      <c r="I41" s="110">
        <v>117.66197086167976</v>
      </c>
      <c r="J41" s="110">
        <v>109.95173983592453</v>
      </c>
      <c r="K41" s="110">
        <v>55.583518211804467</v>
      </c>
      <c r="L41" s="110">
        <v>138.18186909538099</v>
      </c>
      <c r="M41" s="110">
        <v>282.81945994520714</v>
      </c>
      <c r="N41" s="110">
        <v>331.03712544615075</v>
      </c>
      <c r="O41" s="110">
        <v>329.16961338654494</v>
      </c>
    </row>
    <row r="42" spans="1:15" x14ac:dyDescent="0.35">
      <c r="A42" s="49">
        <v>5</v>
      </c>
      <c r="B42" s="50" t="s">
        <v>195</v>
      </c>
      <c r="C42" s="129">
        <v>172.47337389800001</v>
      </c>
      <c r="D42" s="129">
        <v>197.45452640400001</v>
      </c>
      <c r="E42" s="129">
        <v>222.49009523999999</v>
      </c>
      <c r="F42" s="110">
        <v>9.2194345999999996E-2</v>
      </c>
      <c r="G42" s="110">
        <v>6.2059191E-2</v>
      </c>
      <c r="H42" s="110">
        <v>0.16832371500000001</v>
      </c>
      <c r="I42" s="110">
        <v>0.46446168599999998</v>
      </c>
      <c r="J42" s="110">
        <v>0.44483333600000002</v>
      </c>
      <c r="K42" s="110">
        <v>0.56048587000000005</v>
      </c>
      <c r="L42" s="110">
        <v>0.49918290799999998</v>
      </c>
      <c r="M42" s="110">
        <v>0.20850343099999999</v>
      </c>
      <c r="N42" s="110">
        <v>0.115810556</v>
      </c>
      <c r="O42" s="110">
        <v>0.30924523900000001</v>
      </c>
    </row>
    <row r="43" spans="1:15" x14ac:dyDescent="0.35">
      <c r="A43" s="49">
        <v>6</v>
      </c>
      <c r="B43" s="52" t="s">
        <v>154</v>
      </c>
      <c r="C43" s="122">
        <v>6274.9966706701334</v>
      </c>
      <c r="D43" s="122">
        <v>6793.2896480136396</v>
      </c>
      <c r="E43" s="122">
        <v>7444.2659209867543</v>
      </c>
      <c r="F43" s="54">
        <v>731.4277526095492</v>
      </c>
      <c r="G43" s="54">
        <v>1455.9456162668887</v>
      </c>
      <c r="H43" s="54">
        <v>2189.0570243471152</v>
      </c>
      <c r="I43" s="54">
        <v>2889.1855248641923</v>
      </c>
      <c r="J43" s="54">
        <v>3593.1406418496217</v>
      </c>
      <c r="K43" s="54">
        <v>4254.8775372300652</v>
      </c>
      <c r="L43" s="54">
        <v>5023.6491962304417</v>
      </c>
      <c r="M43" s="54">
        <v>5832.9402741261038</v>
      </c>
      <c r="N43" s="54">
        <v>6531.270532828682</v>
      </c>
      <c r="O43" s="54">
        <v>7206.0384667785238</v>
      </c>
    </row>
    <row r="44" spans="1:15" x14ac:dyDescent="0.35">
      <c r="A44" s="49">
        <v>7</v>
      </c>
      <c r="B44" s="50" t="s">
        <v>196</v>
      </c>
      <c r="C44" s="129">
        <v>12.121007903000001</v>
      </c>
      <c r="D44" s="129">
        <v>13.964854249</v>
      </c>
      <c r="E44" s="129">
        <v>14.906310272000001</v>
      </c>
      <c r="F44" s="110">
        <v>1.7846369580000001</v>
      </c>
      <c r="G44" s="110">
        <v>3.1912432239999999</v>
      </c>
      <c r="H44" s="110">
        <v>4.8963156636600003</v>
      </c>
      <c r="I44" s="110">
        <v>7.1191367016300005</v>
      </c>
      <c r="J44" s="110">
        <v>8.8598902910299984</v>
      </c>
      <c r="K44" s="110">
        <v>10.078529512162081</v>
      </c>
      <c r="L44" s="110">
        <v>11.87548947430208</v>
      </c>
      <c r="M44" s="110">
        <v>13.436614800942079</v>
      </c>
      <c r="N44" s="110">
        <v>15.061226364112082</v>
      </c>
      <c r="O44" s="110">
        <v>17.287730103932084</v>
      </c>
    </row>
    <row r="45" spans="1:15" x14ac:dyDescent="0.35">
      <c r="A45" s="49">
        <v>8</v>
      </c>
      <c r="B45" s="50" t="s">
        <v>197</v>
      </c>
      <c r="C45" s="129">
        <v>0</v>
      </c>
      <c r="D45" s="129">
        <v>0</v>
      </c>
      <c r="E45" s="129">
        <v>0</v>
      </c>
      <c r="F45" s="110">
        <v>0</v>
      </c>
      <c r="G45" s="110">
        <v>0</v>
      </c>
      <c r="H45" s="110">
        <v>0</v>
      </c>
      <c r="I45" s="110">
        <v>0</v>
      </c>
      <c r="J45" s="110">
        <v>0</v>
      </c>
      <c r="K45" s="110">
        <v>0</v>
      </c>
      <c r="L45" s="110">
        <v>0</v>
      </c>
      <c r="M45" s="110">
        <v>0</v>
      </c>
      <c r="N45" s="110">
        <v>0</v>
      </c>
      <c r="O45" s="110">
        <v>0</v>
      </c>
    </row>
    <row r="46" spans="1:15" x14ac:dyDescent="0.35">
      <c r="A46" s="49">
        <v>9</v>
      </c>
      <c r="B46" s="50" t="s">
        <v>198</v>
      </c>
      <c r="C46" s="129">
        <v>0.32112262000000003</v>
      </c>
      <c r="D46" s="129">
        <v>0.35323485599999999</v>
      </c>
      <c r="E46" s="129">
        <v>0.35323485599999999</v>
      </c>
      <c r="F46" s="110">
        <v>3.2112261166660001E-2</v>
      </c>
      <c r="G46" s="110">
        <v>6.4224472000000005E-2</v>
      </c>
      <c r="H46" s="110">
        <v>9.6336707999999993E-2</v>
      </c>
      <c r="I46" s="110">
        <v>0.12844894400000001</v>
      </c>
      <c r="J46" s="110">
        <v>0.16056118</v>
      </c>
      <c r="K46" s="110">
        <v>0.19267341599999999</v>
      </c>
      <c r="L46" s="110">
        <v>0.224785652</v>
      </c>
      <c r="M46" s="110">
        <v>0.28856026299999998</v>
      </c>
      <c r="N46" s="110">
        <v>0.320672499</v>
      </c>
      <c r="O46" s="110">
        <v>0.35278501097000003</v>
      </c>
    </row>
    <row r="47" spans="1:15" x14ac:dyDescent="0.35">
      <c r="A47" s="49">
        <v>10</v>
      </c>
      <c r="B47" s="50" t="s">
        <v>199</v>
      </c>
      <c r="C47" s="129">
        <v>28.22302678511927</v>
      </c>
      <c r="D47" s="129">
        <v>31.768055350919269</v>
      </c>
      <c r="E47" s="129">
        <v>34.488283517079267</v>
      </c>
      <c r="F47" s="110">
        <v>3.0067163153800003</v>
      </c>
      <c r="G47" s="110">
        <v>5.7996271833500002</v>
      </c>
      <c r="H47" s="110">
        <v>8.7228022335700004</v>
      </c>
      <c r="I47" s="110">
        <v>11.663754988000001</v>
      </c>
      <c r="J47" s="110">
        <v>14.567458379</v>
      </c>
      <c r="K47" s="110">
        <v>17.292066073000001</v>
      </c>
      <c r="L47" s="110">
        <v>20.242830214000001</v>
      </c>
      <c r="M47" s="110">
        <v>23.131298492999999</v>
      </c>
      <c r="N47" s="110">
        <v>25.997012812000001</v>
      </c>
      <c r="O47" s="110">
        <v>28.922142352000002</v>
      </c>
    </row>
    <row r="48" spans="1:15" x14ac:dyDescent="0.35">
      <c r="A48" s="49">
        <v>11</v>
      </c>
      <c r="B48" s="50" t="s">
        <v>233</v>
      </c>
      <c r="C48" s="129">
        <v>73.240147009728304</v>
      </c>
      <c r="D48" s="129">
        <v>80.699314703461241</v>
      </c>
      <c r="E48" s="129">
        <v>88.40449838215261</v>
      </c>
      <c r="F48" s="110">
        <v>7.64498761968248</v>
      </c>
      <c r="G48" s="110">
        <v>15.454066118501361</v>
      </c>
      <c r="H48" s="110">
        <v>23.529613850471403</v>
      </c>
      <c r="I48" s="110">
        <v>33.124636270130999</v>
      </c>
      <c r="J48" s="110">
        <v>40.713974690561002</v>
      </c>
      <c r="K48" s="110">
        <v>48.8348704128842</v>
      </c>
      <c r="L48" s="110">
        <v>57.536598433909994</v>
      </c>
      <c r="M48" s="110">
        <v>66.20480545177</v>
      </c>
      <c r="N48" s="110">
        <v>74.699051615661702</v>
      </c>
      <c r="O48" s="110">
        <v>83.64043851144929</v>
      </c>
    </row>
    <row r="49" spans="1:15" x14ac:dyDescent="0.35">
      <c r="A49" s="49">
        <v>12</v>
      </c>
      <c r="B49" s="111" t="s">
        <v>201</v>
      </c>
      <c r="C49" s="129">
        <v>3.7658084006599997</v>
      </c>
      <c r="D49" s="129">
        <v>4.2937680523499999</v>
      </c>
      <c r="E49" s="129">
        <v>5.0953527103000003</v>
      </c>
      <c r="F49" s="110">
        <v>0.29855269010000002</v>
      </c>
      <c r="G49" s="110">
        <v>0.69638482470000007</v>
      </c>
      <c r="H49" s="110">
        <v>1.53094647368</v>
      </c>
      <c r="I49" s="110">
        <v>1.32527386768</v>
      </c>
      <c r="J49" s="110">
        <v>1.61052123485</v>
      </c>
      <c r="K49" s="110">
        <v>1.7535420337500001</v>
      </c>
      <c r="L49" s="110">
        <v>2.05161840294</v>
      </c>
      <c r="M49" s="110">
        <v>2.29866419794</v>
      </c>
      <c r="N49" s="110">
        <v>2.5387712869399999</v>
      </c>
      <c r="O49" s="110">
        <v>2.9349131183000003</v>
      </c>
    </row>
    <row r="50" spans="1:15" x14ac:dyDescent="0.35">
      <c r="A50" s="49">
        <v>13</v>
      </c>
      <c r="B50" s="116" t="s">
        <v>202</v>
      </c>
      <c r="C50" s="122">
        <v>117.67111271850759</v>
      </c>
      <c r="D50" s="122">
        <v>131.07922721173054</v>
      </c>
      <c r="E50" s="122">
        <v>143.24767973753185</v>
      </c>
      <c r="F50" s="54">
        <v>12.767005844329139</v>
      </c>
      <c r="G50" s="54">
        <v>25.205545822551361</v>
      </c>
      <c r="H50" s="54">
        <v>38.776014929381404</v>
      </c>
      <c r="I50" s="54">
        <v>53.361250771441</v>
      </c>
      <c r="J50" s="54">
        <v>65.912405775441002</v>
      </c>
      <c r="K50" s="54">
        <v>78.151681447796278</v>
      </c>
      <c r="L50" s="54">
        <v>91.931322177152069</v>
      </c>
      <c r="M50" s="54">
        <v>105.35994320665206</v>
      </c>
      <c r="N50" s="54">
        <v>118.61673457771377</v>
      </c>
      <c r="O50" s="54">
        <v>133.13800909665136</v>
      </c>
    </row>
    <row r="51" spans="1:15" x14ac:dyDescent="0.35">
      <c r="A51" s="49">
        <v>14</v>
      </c>
      <c r="B51" s="116" t="s">
        <v>203</v>
      </c>
      <c r="C51" s="122">
        <v>6157.325557951629</v>
      </c>
      <c r="D51" s="122">
        <v>6662.21042080191</v>
      </c>
      <c r="E51" s="122">
        <v>7301.018241249225</v>
      </c>
      <c r="F51" s="54">
        <v>718.66074676521953</v>
      </c>
      <c r="G51" s="54">
        <v>1430.7400704443373</v>
      </c>
      <c r="H51" s="54">
        <v>2150.2810094177339</v>
      </c>
      <c r="I51" s="54">
        <v>2835.8242740927508</v>
      </c>
      <c r="J51" s="54">
        <v>3527.2282360741801</v>
      </c>
      <c r="K51" s="54">
        <v>4176.7258557822679</v>
      </c>
      <c r="L51" s="54">
        <v>4931.7178740532891</v>
      </c>
      <c r="M51" s="54">
        <v>5727.5803309194516</v>
      </c>
      <c r="N51" s="54">
        <v>6412.653798250969</v>
      </c>
      <c r="O51" s="54">
        <v>7072.9004576818807</v>
      </c>
    </row>
    <row r="52" spans="1:15" x14ac:dyDescent="0.35">
      <c r="A52" s="49">
        <v>15</v>
      </c>
      <c r="B52" s="111" t="s">
        <v>204</v>
      </c>
      <c r="C52" s="129">
        <v>832.7012435462068</v>
      </c>
      <c r="D52" s="129">
        <v>933.37965691981935</v>
      </c>
      <c r="E52" s="129">
        <v>1044.9464541156742</v>
      </c>
      <c r="F52" s="110">
        <v>80.754472492736696</v>
      </c>
      <c r="G52" s="110">
        <v>159.13703176237584</v>
      </c>
      <c r="H52" s="110">
        <v>233.61719678168262</v>
      </c>
      <c r="I52" s="110">
        <v>314.31941761725295</v>
      </c>
      <c r="J52" s="110">
        <v>396.07712336581852</v>
      </c>
      <c r="K52" s="110">
        <v>474.089459413192</v>
      </c>
      <c r="L52" s="110">
        <v>558.35343718936542</v>
      </c>
      <c r="M52" s="110">
        <v>640.31610217772641</v>
      </c>
      <c r="N52" s="110">
        <v>721.96097909829564</v>
      </c>
      <c r="O52" s="110">
        <v>810.24808293779199</v>
      </c>
    </row>
    <row r="53" spans="1:15" x14ac:dyDescent="0.35">
      <c r="A53" s="49">
        <v>16</v>
      </c>
      <c r="B53" s="111" t="s">
        <v>205</v>
      </c>
      <c r="C53" s="129">
        <v>0</v>
      </c>
      <c r="D53" s="129">
        <v>0</v>
      </c>
      <c r="E53" s="129">
        <v>0</v>
      </c>
      <c r="F53" s="110">
        <v>0</v>
      </c>
      <c r="G53" s="110">
        <v>0</v>
      </c>
      <c r="H53" s="110">
        <v>0</v>
      </c>
      <c r="I53" s="110">
        <v>0</v>
      </c>
      <c r="J53" s="110">
        <v>0</v>
      </c>
      <c r="K53" s="110">
        <v>0</v>
      </c>
      <c r="L53" s="110">
        <v>0</v>
      </c>
      <c r="M53" s="110">
        <v>0</v>
      </c>
      <c r="N53" s="110">
        <v>0</v>
      </c>
      <c r="O53" s="110">
        <v>0</v>
      </c>
    </row>
    <row r="54" spans="1:15" x14ac:dyDescent="0.35">
      <c r="A54" s="49">
        <v>17</v>
      </c>
      <c r="B54" s="111" t="s">
        <v>206</v>
      </c>
      <c r="C54" s="129">
        <v>0</v>
      </c>
      <c r="D54" s="129">
        <v>0</v>
      </c>
      <c r="E54" s="129">
        <v>0</v>
      </c>
      <c r="F54" s="110">
        <v>0</v>
      </c>
      <c r="G54" s="110">
        <v>0</v>
      </c>
      <c r="H54" s="110">
        <v>0</v>
      </c>
      <c r="I54" s="110">
        <v>0</v>
      </c>
      <c r="J54" s="110">
        <v>0</v>
      </c>
      <c r="K54" s="110">
        <v>0</v>
      </c>
      <c r="L54" s="110">
        <v>0</v>
      </c>
      <c r="M54" s="110">
        <v>0</v>
      </c>
      <c r="N54" s="110">
        <v>0</v>
      </c>
      <c r="O54" s="110">
        <v>0</v>
      </c>
    </row>
    <row r="55" spans="1:15" x14ac:dyDescent="0.35">
      <c r="A55" s="49">
        <v>18</v>
      </c>
      <c r="B55" s="111" t="s">
        <v>207</v>
      </c>
      <c r="C55" s="129">
        <v>0</v>
      </c>
      <c r="D55" s="129">
        <v>0</v>
      </c>
      <c r="E55" s="129">
        <v>0</v>
      </c>
      <c r="F55" s="110">
        <v>0</v>
      </c>
      <c r="G55" s="110">
        <v>0</v>
      </c>
      <c r="H55" s="110">
        <v>0</v>
      </c>
      <c r="I55" s="110">
        <v>0</v>
      </c>
      <c r="J55" s="110">
        <v>0</v>
      </c>
      <c r="K55" s="110">
        <v>0</v>
      </c>
      <c r="L55" s="110">
        <v>0</v>
      </c>
      <c r="M55" s="110">
        <v>0</v>
      </c>
      <c r="N55" s="110">
        <v>0</v>
      </c>
      <c r="O55" s="110">
        <v>0</v>
      </c>
    </row>
    <row r="56" spans="1:15" x14ac:dyDescent="0.35">
      <c r="A56" s="49">
        <v>19</v>
      </c>
      <c r="B56" s="111" t="s">
        <v>208</v>
      </c>
      <c r="C56" s="129">
        <v>0</v>
      </c>
      <c r="D56" s="129">
        <v>0</v>
      </c>
      <c r="E56" s="129">
        <v>0</v>
      </c>
      <c r="F56" s="110">
        <v>0</v>
      </c>
      <c r="G56" s="110">
        <v>0</v>
      </c>
      <c r="H56" s="110">
        <v>0</v>
      </c>
      <c r="I56" s="110">
        <v>0</v>
      </c>
      <c r="J56" s="110">
        <v>0</v>
      </c>
      <c r="K56" s="110">
        <v>0</v>
      </c>
      <c r="L56" s="110">
        <v>0</v>
      </c>
      <c r="M56" s="110">
        <v>0</v>
      </c>
      <c r="N56" s="110">
        <v>0</v>
      </c>
      <c r="O56" s="110">
        <v>0</v>
      </c>
    </row>
    <row r="57" spans="1:15" x14ac:dyDescent="0.35">
      <c r="A57" s="49">
        <v>20</v>
      </c>
      <c r="B57" s="111" t="s">
        <v>209</v>
      </c>
      <c r="C57" s="129">
        <v>0</v>
      </c>
      <c r="D57" s="129">
        <v>0</v>
      </c>
      <c r="E57" s="129">
        <v>0</v>
      </c>
      <c r="F57" s="110">
        <v>0</v>
      </c>
      <c r="G57" s="110">
        <v>0</v>
      </c>
      <c r="H57" s="110">
        <v>0</v>
      </c>
      <c r="I57" s="110">
        <v>0</v>
      </c>
      <c r="J57" s="110">
        <v>0</v>
      </c>
      <c r="K57" s="110">
        <v>0</v>
      </c>
      <c r="L57" s="110">
        <v>0</v>
      </c>
      <c r="M57" s="110">
        <v>0</v>
      </c>
      <c r="N57" s="110">
        <v>0</v>
      </c>
      <c r="O57" s="110">
        <v>0</v>
      </c>
    </row>
    <row r="58" spans="1:15" x14ac:dyDescent="0.35">
      <c r="A58" s="49">
        <v>21</v>
      </c>
      <c r="B58" s="52" t="s">
        <v>210</v>
      </c>
      <c r="C58" s="122">
        <v>832.7012435462068</v>
      </c>
      <c r="D58" s="122">
        <v>933.37965691981935</v>
      </c>
      <c r="E58" s="122">
        <v>1044.9464541156742</v>
      </c>
      <c r="F58" s="54">
        <v>80.754472492736696</v>
      </c>
      <c r="G58" s="54">
        <v>159.13703176237584</v>
      </c>
      <c r="H58" s="54">
        <v>233.61719678168262</v>
      </c>
      <c r="I58" s="54">
        <v>314.31941761725295</v>
      </c>
      <c r="J58" s="54">
        <v>396.07712336581852</v>
      </c>
      <c r="K58" s="54">
        <v>474.089459413192</v>
      </c>
      <c r="L58" s="54">
        <v>558.35343718936542</v>
      </c>
      <c r="M58" s="54">
        <v>640.31610217772641</v>
      </c>
      <c r="N58" s="54">
        <v>721.96097909829564</v>
      </c>
      <c r="O58" s="54">
        <v>810.24808293779199</v>
      </c>
    </row>
    <row r="59" spans="1:15" x14ac:dyDescent="0.35">
      <c r="A59" s="49">
        <v>22</v>
      </c>
      <c r="B59" s="50" t="s">
        <v>211</v>
      </c>
      <c r="C59" s="129">
        <v>0</v>
      </c>
      <c r="D59" s="129">
        <v>0</v>
      </c>
      <c r="E59" s="129">
        <v>0</v>
      </c>
      <c r="F59" s="110">
        <v>0</v>
      </c>
      <c r="G59" s="110">
        <v>0</v>
      </c>
      <c r="H59" s="110">
        <v>0</v>
      </c>
      <c r="I59" s="110">
        <v>0</v>
      </c>
      <c r="J59" s="110">
        <v>0</v>
      </c>
      <c r="K59" s="110">
        <v>0</v>
      </c>
      <c r="L59" s="110">
        <v>0</v>
      </c>
      <c r="M59" s="110">
        <v>0</v>
      </c>
      <c r="N59" s="110">
        <v>0</v>
      </c>
      <c r="O59" s="110">
        <v>0</v>
      </c>
    </row>
    <row r="60" spans="1:15" x14ac:dyDescent="0.35">
      <c r="A60" s="49">
        <v>23</v>
      </c>
      <c r="B60" s="50" t="s">
        <v>212</v>
      </c>
      <c r="C60" s="129">
        <v>0</v>
      </c>
      <c r="D60" s="129">
        <v>0</v>
      </c>
      <c r="E60" s="129">
        <v>0</v>
      </c>
      <c r="F60" s="110">
        <v>0</v>
      </c>
      <c r="G60" s="110">
        <v>0</v>
      </c>
      <c r="H60" s="110">
        <v>0</v>
      </c>
      <c r="I60" s="110">
        <v>0</v>
      </c>
      <c r="J60" s="110">
        <v>0</v>
      </c>
      <c r="K60" s="110">
        <v>0</v>
      </c>
      <c r="L60" s="110">
        <v>0</v>
      </c>
      <c r="M60" s="110">
        <v>0</v>
      </c>
      <c r="N60" s="110">
        <v>0</v>
      </c>
      <c r="O60" s="110">
        <v>0</v>
      </c>
    </row>
    <row r="61" spans="1:15" x14ac:dyDescent="0.35">
      <c r="A61" s="49">
        <v>24</v>
      </c>
      <c r="B61" s="50" t="s">
        <v>213</v>
      </c>
      <c r="C61" s="129">
        <v>0</v>
      </c>
      <c r="D61" s="129">
        <v>0</v>
      </c>
      <c r="E61" s="129">
        <v>0</v>
      </c>
      <c r="F61" s="110">
        <v>0</v>
      </c>
      <c r="G61" s="110">
        <v>0</v>
      </c>
      <c r="H61" s="110">
        <v>0</v>
      </c>
      <c r="I61" s="110">
        <v>0</v>
      </c>
      <c r="J61" s="110">
        <v>0</v>
      </c>
      <c r="K61" s="110">
        <v>0</v>
      </c>
      <c r="L61" s="110">
        <v>0</v>
      </c>
      <c r="M61" s="110">
        <v>0</v>
      </c>
      <c r="N61" s="110">
        <v>0</v>
      </c>
      <c r="O61" s="110">
        <v>0</v>
      </c>
    </row>
    <row r="62" spans="1:15" x14ac:dyDescent="0.35">
      <c r="A62" s="49">
        <v>25</v>
      </c>
      <c r="B62" s="50" t="s">
        <v>214</v>
      </c>
      <c r="C62" s="129">
        <v>15.486494220229989</v>
      </c>
      <c r="D62" s="129">
        <v>16.606119211429991</v>
      </c>
      <c r="E62" s="129">
        <v>30.320445504299993</v>
      </c>
      <c r="F62" s="110">
        <v>15.397870106979999</v>
      </c>
      <c r="G62" s="110">
        <v>16.617912969229998</v>
      </c>
      <c r="H62" s="110">
        <v>26.145377090130001</v>
      </c>
      <c r="I62" s="110">
        <v>27.384588661208753</v>
      </c>
      <c r="J62" s="110">
        <v>29.213569678630002</v>
      </c>
      <c r="K62" s="110">
        <v>30.869046913962872</v>
      </c>
      <c r="L62" s="110">
        <v>83.237259410809997</v>
      </c>
      <c r="M62" s="110">
        <v>88.416170082229996</v>
      </c>
      <c r="N62" s="110">
        <v>89.536635007859999</v>
      </c>
      <c r="O62" s="110">
        <v>103.85162472079</v>
      </c>
    </row>
    <row r="63" spans="1:15" x14ac:dyDescent="0.35">
      <c r="A63" s="49">
        <v>26</v>
      </c>
      <c r="B63" s="50" t="s">
        <v>215</v>
      </c>
      <c r="C63" s="129">
        <v>-38.361755654086956</v>
      </c>
      <c r="D63" s="129">
        <v>-15.939063532844591</v>
      </c>
      <c r="E63" s="129">
        <v>-13.84906781320311</v>
      </c>
      <c r="F63" s="110">
        <v>0.85005603316270018</v>
      </c>
      <c r="G63" s="110">
        <v>0.71514498891258993</v>
      </c>
      <c r="H63" s="110">
        <v>0.39163268545427982</v>
      </c>
      <c r="I63" s="110">
        <v>0.15067662455945002</v>
      </c>
      <c r="J63" s="110">
        <v>-3.0150103277817095</v>
      </c>
      <c r="K63" s="110">
        <v>-1.1738587423702798</v>
      </c>
      <c r="L63" s="110">
        <v>-3.4041970200957299</v>
      </c>
      <c r="M63" s="110">
        <v>-5.2325963464761696</v>
      </c>
      <c r="N63" s="110">
        <v>-5.1054264370082594</v>
      </c>
      <c r="O63" s="110">
        <v>-5.6071731305568697</v>
      </c>
    </row>
    <row r="64" spans="1:15" x14ac:dyDescent="0.35">
      <c r="A64" s="49">
        <v>27</v>
      </c>
      <c r="B64" s="52" t="s">
        <v>216</v>
      </c>
      <c r="C64" s="122">
        <v>-22.875261433856959</v>
      </c>
      <c r="D64" s="122">
        <v>0.66705567858539871</v>
      </c>
      <c r="E64" s="122">
        <v>16.47137769109688</v>
      </c>
      <c r="F64" s="54">
        <v>16.247926140142699</v>
      </c>
      <c r="G64" s="54">
        <v>17.333057958142589</v>
      </c>
      <c r="H64" s="54">
        <v>26.537009775584277</v>
      </c>
      <c r="I64" s="54">
        <v>27.535265285768205</v>
      </c>
      <c r="J64" s="54">
        <v>26.198559350848285</v>
      </c>
      <c r="K64" s="54">
        <v>29.695188171592587</v>
      </c>
      <c r="L64" s="54">
        <v>79.833062390714261</v>
      </c>
      <c r="M64" s="54">
        <v>83.183573735753825</v>
      </c>
      <c r="N64" s="54">
        <v>84.431208570851751</v>
      </c>
      <c r="O64" s="54">
        <v>98.24445159023314</v>
      </c>
    </row>
    <row r="65" spans="1:15" x14ac:dyDescent="0.35">
      <c r="A65" s="49">
        <v>28</v>
      </c>
      <c r="B65" s="52" t="s">
        <v>217</v>
      </c>
      <c r="C65" s="122">
        <v>5301.7490529715624</v>
      </c>
      <c r="D65" s="122">
        <v>5729.49781956068</v>
      </c>
      <c r="E65" s="122">
        <v>6272.5431648246449</v>
      </c>
      <c r="F65" s="54">
        <v>654.15420041262541</v>
      </c>
      <c r="G65" s="54">
        <v>1288.9360966401032</v>
      </c>
      <c r="H65" s="54">
        <v>1943.2008224116355</v>
      </c>
      <c r="I65" s="54">
        <v>2549.0401217612666</v>
      </c>
      <c r="J65" s="54">
        <v>3157.3496720592098</v>
      </c>
      <c r="K65" s="54">
        <v>3732.3315845406678</v>
      </c>
      <c r="L65" s="54">
        <v>4453.1974992546384</v>
      </c>
      <c r="M65" s="54">
        <v>5170.4478024774744</v>
      </c>
      <c r="N65" s="54">
        <v>5775.1240277235265</v>
      </c>
      <c r="O65" s="54">
        <v>6360.8968263343204</v>
      </c>
    </row>
    <row r="66" spans="1:15" x14ac:dyDescent="0.35">
      <c r="A66" s="49">
        <v>29</v>
      </c>
      <c r="B66" s="52" t="s">
        <v>218</v>
      </c>
      <c r="C66" s="122">
        <v>0</v>
      </c>
      <c r="D66" s="122">
        <v>0</v>
      </c>
      <c r="E66" s="122">
        <v>0</v>
      </c>
      <c r="F66" s="54">
        <v>0</v>
      </c>
      <c r="G66" s="54">
        <v>0</v>
      </c>
      <c r="H66" s="54">
        <v>0</v>
      </c>
      <c r="I66" s="54">
        <v>0</v>
      </c>
      <c r="J66" s="54">
        <v>0</v>
      </c>
      <c r="K66" s="54">
        <v>0</v>
      </c>
      <c r="L66" s="54">
        <v>0</v>
      </c>
      <c r="M66" s="54">
        <v>0</v>
      </c>
      <c r="N66" s="54">
        <v>0</v>
      </c>
      <c r="O66" s="54">
        <v>0</v>
      </c>
    </row>
    <row r="67" spans="1:15" x14ac:dyDescent="0.35">
      <c r="A67" s="49">
        <v>30</v>
      </c>
      <c r="B67" s="52" t="s">
        <v>219</v>
      </c>
      <c r="C67" s="122">
        <v>5301.7490529715624</v>
      </c>
      <c r="D67" s="122">
        <v>5729.49781956068</v>
      </c>
      <c r="E67" s="122">
        <v>6272.5431648246449</v>
      </c>
      <c r="F67" s="54">
        <v>654.15420041262541</v>
      </c>
      <c r="G67" s="54">
        <v>1288.9360966401032</v>
      </c>
      <c r="H67" s="54">
        <v>1943.2008224116355</v>
      </c>
      <c r="I67" s="54">
        <v>2549.0401217612666</v>
      </c>
      <c r="J67" s="54">
        <v>3157.3496720592098</v>
      </c>
      <c r="K67" s="54">
        <v>3732.3315845406678</v>
      </c>
      <c r="L67" s="54">
        <v>4453.1974992546384</v>
      </c>
      <c r="M67" s="54">
        <v>5170.4478024774744</v>
      </c>
      <c r="N67" s="54">
        <v>5775.1240277235265</v>
      </c>
      <c r="O67" s="54">
        <v>6360.8968263343204</v>
      </c>
    </row>
    <row r="69" spans="1:15" x14ac:dyDescent="0.35">
      <c r="C69" s="43"/>
      <c r="D69" s="43"/>
      <c r="F69" s="43"/>
      <c r="G69" s="43"/>
      <c r="H69" s="43"/>
      <c r="I69" s="43"/>
      <c r="J69" s="43"/>
      <c r="K69" s="43"/>
      <c r="L69" s="43"/>
      <c r="M69" s="43"/>
      <c r="N69" s="43"/>
      <c r="O69" s="43" t="s">
        <v>77</v>
      </c>
    </row>
    <row r="70" spans="1:15" x14ac:dyDescent="0.35">
      <c r="B70" s="3" t="s">
        <v>243</v>
      </c>
    </row>
    <row r="71" spans="1:15" x14ac:dyDescent="0.35">
      <c r="A71" s="106" t="s">
        <v>156</v>
      </c>
      <c r="B71" s="106" t="s">
        <v>190</v>
      </c>
      <c r="C71" s="107">
        <v>45230</v>
      </c>
      <c r="D71" s="107">
        <v>45260</v>
      </c>
      <c r="E71" s="107">
        <v>45291</v>
      </c>
      <c r="F71" s="107">
        <v>45322</v>
      </c>
      <c r="G71" s="107">
        <v>45351</v>
      </c>
      <c r="H71" s="107">
        <v>45382</v>
      </c>
      <c r="I71" s="107">
        <v>45412</v>
      </c>
      <c r="J71" s="107">
        <v>45443</v>
      </c>
      <c r="K71" s="107">
        <v>45473</v>
      </c>
      <c r="L71" s="107">
        <v>45504</v>
      </c>
      <c r="M71" s="107">
        <v>45535</v>
      </c>
      <c r="N71" s="107">
        <v>45565</v>
      </c>
      <c r="O71" s="107">
        <v>45596</v>
      </c>
    </row>
    <row r="72" spans="1:15" x14ac:dyDescent="0.35">
      <c r="A72" s="49">
        <v>1</v>
      </c>
      <c r="B72" s="50" t="s">
        <v>191</v>
      </c>
      <c r="C72" s="110">
        <v>80.600179295000004</v>
      </c>
      <c r="D72" s="110">
        <v>89.384014667000002</v>
      </c>
      <c r="E72" s="110">
        <v>98.300127438000004</v>
      </c>
      <c r="F72" s="110">
        <v>9.7555732000000006</v>
      </c>
      <c r="G72" s="110">
        <v>18.750384249</v>
      </c>
      <c r="H72" s="110">
        <v>28.209839262999999</v>
      </c>
      <c r="I72" s="110">
        <v>37.383399109000003</v>
      </c>
      <c r="J72" s="110">
        <v>46.964866866999998</v>
      </c>
      <c r="K72" s="110">
        <v>55.741391123</v>
      </c>
      <c r="L72" s="110">
        <v>65.393342727999993</v>
      </c>
      <c r="M72" s="110">
        <v>75.236837980000004</v>
      </c>
      <c r="N72" s="110">
        <v>84.455921446999994</v>
      </c>
      <c r="O72" s="110">
        <v>94.241246755999995</v>
      </c>
    </row>
    <row r="73" spans="1:15" x14ac:dyDescent="0.35">
      <c r="A73" s="49">
        <v>2</v>
      </c>
      <c r="B73" s="50" t="s">
        <v>192</v>
      </c>
      <c r="C73" s="129">
        <v>0</v>
      </c>
      <c r="D73" s="129">
        <v>0</v>
      </c>
      <c r="E73" s="129">
        <v>0</v>
      </c>
      <c r="F73" s="110">
        <v>0</v>
      </c>
      <c r="G73" s="110">
        <v>0</v>
      </c>
      <c r="H73" s="110">
        <v>0</v>
      </c>
      <c r="I73" s="110">
        <v>0</v>
      </c>
      <c r="J73" s="110">
        <v>0</v>
      </c>
      <c r="K73" s="110">
        <v>0</v>
      </c>
      <c r="L73" s="110">
        <v>0</v>
      </c>
      <c r="M73" s="110">
        <v>0</v>
      </c>
      <c r="N73" s="110">
        <v>0</v>
      </c>
      <c r="O73" s="110">
        <v>0</v>
      </c>
    </row>
    <row r="74" spans="1:15" x14ac:dyDescent="0.35">
      <c r="A74" s="49">
        <v>3</v>
      </c>
      <c r="B74" s="50" t="s">
        <v>193</v>
      </c>
      <c r="C74" s="129">
        <v>0</v>
      </c>
      <c r="D74" s="129">
        <v>0</v>
      </c>
      <c r="E74" s="129">
        <v>0</v>
      </c>
      <c r="F74" s="110">
        <v>0</v>
      </c>
      <c r="G74" s="110">
        <v>0</v>
      </c>
      <c r="H74" s="110">
        <v>0</v>
      </c>
      <c r="I74" s="110">
        <v>0</v>
      </c>
      <c r="J74" s="110">
        <v>0</v>
      </c>
      <c r="K74" s="110">
        <v>0</v>
      </c>
      <c r="L74" s="110">
        <v>0</v>
      </c>
      <c r="M74" s="110">
        <v>0</v>
      </c>
      <c r="N74" s="110">
        <v>0</v>
      </c>
      <c r="O74" s="110">
        <v>0</v>
      </c>
    </row>
    <row r="75" spans="1:15" x14ac:dyDescent="0.35">
      <c r="A75" s="49">
        <v>4</v>
      </c>
      <c r="B75" s="50" t="s">
        <v>194</v>
      </c>
      <c r="C75" s="129">
        <v>-1.881513363</v>
      </c>
      <c r="D75" s="129">
        <v>-1.0567233629999999</v>
      </c>
      <c r="E75" s="129">
        <v>-1.0567233629999999</v>
      </c>
      <c r="F75" s="110">
        <v>0</v>
      </c>
      <c r="G75" s="110">
        <v>0</v>
      </c>
      <c r="H75" s="110">
        <v>0</v>
      </c>
      <c r="I75" s="110">
        <v>0</v>
      </c>
      <c r="J75" s="110">
        <v>0</v>
      </c>
      <c r="K75" s="110">
        <v>0</v>
      </c>
      <c r="L75" s="110">
        <v>0</v>
      </c>
      <c r="M75" s="110">
        <v>0</v>
      </c>
      <c r="N75" s="110">
        <v>0</v>
      </c>
      <c r="O75" s="110">
        <v>0</v>
      </c>
    </row>
    <row r="76" spans="1:15" x14ac:dyDescent="0.35">
      <c r="A76" s="49">
        <v>5</v>
      </c>
      <c r="B76" s="50" t="s">
        <v>195</v>
      </c>
      <c r="C76" s="129">
        <v>0</v>
      </c>
      <c r="D76" s="129">
        <v>0</v>
      </c>
      <c r="E76" s="129">
        <v>0</v>
      </c>
      <c r="F76" s="110">
        <v>0</v>
      </c>
      <c r="G76" s="110">
        <v>0</v>
      </c>
      <c r="H76" s="110">
        <v>0</v>
      </c>
      <c r="I76" s="110">
        <v>0</v>
      </c>
      <c r="J76" s="110">
        <v>0</v>
      </c>
      <c r="K76" s="110">
        <v>0</v>
      </c>
      <c r="L76" s="110">
        <v>0</v>
      </c>
      <c r="M76" s="110">
        <v>0</v>
      </c>
      <c r="N76" s="110">
        <v>0</v>
      </c>
      <c r="O76" s="110">
        <v>0</v>
      </c>
    </row>
    <row r="77" spans="1:15" x14ac:dyDescent="0.35">
      <c r="A77" s="49">
        <v>6</v>
      </c>
      <c r="B77" s="52" t="s">
        <v>154</v>
      </c>
      <c r="C77" s="122">
        <v>78.718665931999993</v>
      </c>
      <c r="D77" s="122">
        <v>88.327291303999999</v>
      </c>
      <c r="E77" s="122">
        <v>97.243404075000001</v>
      </c>
      <c r="F77" s="54">
        <v>9.7555732000000006</v>
      </c>
      <c r="G77" s="54">
        <v>18.750384249</v>
      </c>
      <c r="H77" s="54">
        <v>28.209839262999999</v>
      </c>
      <c r="I77" s="54">
        <v>37.383399109000003</v>
      </c>
      <c r="J77" s="54">
        <v>46.964866866999998</v>
      </c>
      <c r="K77" s="54">
        <v>55.741391123</v>
      </c>
      <c r="L77" s="54">
        <v>65.393342727999993</v>
      </c>
      <c r="M77" s="54">
        <v>75.236837980000004</v>
      </c>
      <c r="N77" s="54">
        <v>84.455921446999994</v>
      </c>
      <c r="O77" s="54">
        <v>94.241246755999995</v>
      </c>
    </row>
    <row r="78" spans="1:15" x14ac:dyDescent="0.35">
      <c r="A78" s="49">
        <v>7</v>
      </c>
      <c r="B78" s="50" t="s">
        <v>196</v>
      </c>
      <c r="C78" s="129">
        <v>0</v>
      </c>
      <c r="D78" s="129">
        <v>0</v>
      </c>
      <c r="E78" s="129">
        <v>0</v>
      </c>
      <c r="F78" s="110">
        <v>0</v>
      </c>
      <c r="G78" s="110">
        <v>0</v>
      </c>
      <c r="H78" s="110">
        <v>0</v>
      </c>
      <c r="I78" s="110">
        <v>0</v>
      </c>
      <c r="J78" s="110">
        <v>0</v>
      </c>
      <c r="K78" s="110">
        <v>0</v>
      </c>
      <c r="L78" s="110">
        <v>0</v>
      </c>
      <c r="M78" s="110">
        <v>0</v>
      </c>
      <c r="N78" s="110">
        <v>0</v>
      </c>
      <c r="O78" s="110">
        <v>0</v>
      </c>
    </row>
    <row r="79" spans="1:15" x14ac:dyDescent="0.35">
      <c r="A79" s="49">
        <v>8</v>
      </c>
      <c r="B79" s="50" t="s">
        <v>197</v>
      </c>
      <c r="C79" s="129">
        <v>0</v>
      </c>
      <c r="D79" s="129">
        <v>0</v>
      </c>
      <c r="E79" s="129">
        <v>0</v>
      </c>
      <c r="F79" s="110">
        <v>0</v>
      </c>
      <c r="G79" s="110">
        <v>0</v>
      </c>
      <c r="H79" s="110">
        <v>0</v>
      </c>
      <c r="I79" s="110">
        <v>0</v>
      </c>
      <c r="J79" s="110">
        <v>0</v>
      </c>
      <c r="K79" s="110">
        <v>0</v>
      </c>
      <c r="L79" s="110">
        <v>0</v>
      </c>
      <c r="M79" s="110">
        <v>0</v>
      </c>
      <c r="N79" s="110">
        <v>0</v>
      </c>
      <c r="O79" s="110">
        <v>0</v>
      </c>
    </row>
    <row r="80" spans="1:15" x14ac:dyDescent="0.35">
      <c r="A80" s="49">
        <v>9</v>
      </c>
      <c r="B80" s="50" t="s">
        <v>198</v>
      </c>
      <c r="C80" s="129">
        <v>0</v>
      </c>
      <c r="D80" s="129">
        <v>0</v>
      </c>
      <c r="E80" s="129">
        <v>0</v>
      </c>
      <c r="F80" s="110">
        <v>0</v>
      </c>
      <c r="G80" s="110">
        <v>0</v>
      </c>
      <c r="H80" s="110">
        <v>0</v>
      </c>
      <c r="I80" s="110">
        <v>0</v>
      </c>
      <c r="J80" s="110">
        <v>0</v>
      </c>
      <c r="K80" s="110">
        <v>0</v>
      </c>
      <c r="L80" s="110">
        <v>0</v>
      </c>
      <c r="M80" s="110">
        <v>0</v>
      </c>
      <c r="N80" s="110">
        <v>0</v>
      </c>
      <c r="O80" s="110">
        <v>0</v>
      </c>
    </row>
    <row r="81" spans="1:15" x14ac:dyDescent="0.35">
      <c r="A81" s="49">
        <v>10</v>
      </c>
      <c r="B81" s="50" t="s">
        <v>199</v>
      </c>
      <c r="C81" s="129">
        <v>0</v>
      </c>
      <c r="D81" s="129">
        <v>0</v>
      </c>
      <c r="E81" s="129">
        <v>0</v>
      </c>
      <c r="F81" s="110">
        <v>0</v>
      </c>
      <c r="G81" s="110">
        <v>0</v>
      </c>
      <c r="H81" s="110">
        <v>0</v>
      </c>
      <c r="I81" s="110">
        <v>0</v>
      </c>
      <c r="J81" s="110">
        <v>0</v>
      </c>
      <c r="K81" s="110">
        <v>0</v>
      </c>
      <c r="L81" s="110">
        <v>0</v>
      </c>
      <c r="M81" s="110">
        <v>0</v>
      </c>
      <c r="N81" s="110">
        <v>0</v>
      </c>
      <c r="O81" s="110">
        <v>0</v>
      </c>
    </row>
    <row r="82" spans="1:15" x14ac:dyDescent="0.35">
      <c r="A82" s="49">
        <v>11</v>
      </c>
      <c r="B82" s="50" t="s">
        <v>233</v>
      </c>
      <c r="C82" s="129">
        <v>0.22553916299999999</v>
      </c>
      <c r="D82" s="129">
        <v>0.245244879</v>
      </c>
      <c r="E82" s="129">
        <v>0.26534060500000001</v>
      </c>
      <c r="F82" s="110">
        <v>1.9823435E-2</v>
      </c>
      <c r="G82" s="110">
        <v>3.9950887999999997E-2</v>
      </c>
      <c r="H82" s="110">
        <v>5.8752613000000002E-2</v>
      </c>
      <c r="I82" s="110">
        <v>6.8416384999999996E-2</v>
      </c>
      <c r="J82" s="110">
        <v>7.8058058999999999E-2</v>
      </c>
      <c r="K82" s="110">
        <v>8.9324802999999994E-2</v>
      </c>
      <c r="L82" s="110">
        <v>0.102410133</v>
      </c>
      <c r="M82" s="110">
        <v>0.116107354</v>
      </c>
      <c r="N82" s="110">
        <v>0.129824408</v>
      </c>
      <c r="O82" s="110">
        <v>0.14308479199999999</v>
      </c>
    </row>
    <row r="83" spans="1:15" x14ac:dyDescent="0.35">
      <c r="A83" s="49">
        <v>12</v>
      </c>
      <c r="B83" s="111" t="s">
        <v>201</v>
      </c>
      <c r="C83" s="129">
        <v>0</v>
      </c>
      <c r="D83" s="129">
        <v>0</v>
      </c>
      <c r="E83" s="129">
        <v>0</v>
      </c>
      <c r="F83" s="110">
        <v>0</v>
      </c>
      <c r="G83" s="110">
        <v>0</v>
      </c>
      <c r="H83" s="110">
        <v>0</v>
      </c>
      <c r="I83" s="110">
        <v>0</v>
      </c>
      <c r="J83" s="110">
        <v>0</v>
      </c>
      <c r="K83" s="110">
        <v>0</v>
      </c>
      <c r="L83" s="110">
        <v>0</v>
      </c>
      <c r="M83" s="110">
        <v>0</v>
      </c>
      <c r="N83" s="110">
        <v>0</v>
      </c>
      <c r="O83" s="110">
        <v>0</v>
      </c>
    </row>
    <row r="84" spans="1:15" x14ac:dyDescent="0.35">
      <c r="A84" s="49">
        <v>13</v>
      </c>
      <c r="B84" s="116" t="s">
        <v>202</v>
      </c>
      <c r="C84" s="122">
        <v>0.22553916299999999</v>
      </c>
      <c r="D84" s="122">
        <v>0.245244879</v>
      </c>
      <c r="E84" s="122">
        <v>0.26534060500000001</v>
      </c>
      <c r="F84" s="54">
        <v>1.9823435E-2</v>
      </c>
      <c r="G84" s="54">
        <v>3.9950887999999997E-2</v>
      </c>
      <c r="H84" s="54">
        <v>5.8752613000000002E-2</v>
      </c>
      <c r="I84" s="54">
        <v>6.8416384999999996E-2</v>
      </c>
      <c r="J84" s="54">
        <v>7.8058058999999999E-2</v>
      </c>
      <c r="K84" s="54">
        <v>8.9324802999999994E-2</v>
      </c>
      <c r="L84" s="54">
        <v>0.102410133</v>
      </c>
      <c r="M84" s="54">
        <v>0.116107354</v>
      </c>
      <c r="N84" s="54">
        <v>0.129824408</v>
      </c>
      <c r="O84" s="54">
        <v>0.14308479199999999</v>
      </c>
    </row>
    <row r="85" spans="1:15" x14ac:dyDescent="0.35">
      <c r="A85" s="49">
        <v>14</v>
      </c>
      <c r="B85" s="116" t="s">
        <v>203</v>
      </c>
      <c r="C85" s="122">
        <v>78.493126769</v>
      </c>
      <c r="D85" s="122">
        <v>88.082046425000001</v>
      </c>
      <c r="E85" s="122">
        <v>96.978063469999995</v>
      </c>
      <c r="F85" s="54">
        <v>9.7357497649999996</v>
      </c>
      <c r="G85" s="54">
        <v>18.710433361</v>
      </c>
      <c r="H85" s="54">
        <v>28.15108665</v>
      </c>
      <c r="I85" s="54">
        <v>37.314982723999996</v>
      </c>
      <c r="J85" s="54">
        <v>46.886808807999998</v>
      </c>
      <c r="K85" s="54">
        <v>55.652066320000003</v>
      </c>
      <c r="L85" s="54">
        <v>65.290932595000001</v>
      </c>
      <c r="M85" s="54">
        <v>75.120730625999997</v>
      </c>
      <c r="N85" s="54">
        <v>84.326097039000004</v>
      </c>
      <c r="O85" s="54">
        <v>94.098161963999999</v>
      </c>
    </row>
    <row r="86" spans="1:15" x14ac:dyDescent="0.35">
      <c r="A86" s="49">
        <v>15</v>
      </c>
      <c r="B86" s="111" t="s">
        <v>204</v>
      </c>
      <c r="C86" s="129">
        <v>16.811165428999999</v>
      </c>
      <c r="D86" s="129">
        <v>18.549509428</v>
      </c>
      <c r="E86" s="129">
        <v>20.310173718000001</v>
      </c>
      <c r="F86" s="110">
        <v>1.7902204639999999</v>
      </c>
      <c r="G86" s="110">
        <v>3.544778102</v>
      </c>
      <c r="H86" s="110">
        <v>5.3105244919999999</v>
      </c>
      <c r="I86" s="110">
        <v>7.0786047849999996</v>
      </c>
      <c r="J86" s="110">
        <v>8.8249581389999996</v>
      </c>
      <c r="K86" s="110">
        <v>10.598234711</v>
      </c>
      <c r="L86" s="110">
        <v>12.390848957999999</v>
      </c>
      <c r="M86" s="110">
        <v>14.149683219</v>
      </c>
      <c r="N86" s="110">
        <v>15.926469161</v>
      </c>
      <c r="O86" s="110">
        <v>17.695112822999999</v>
      </c>
    </row>
    <row r="87" spans="1:15" x14ac:dyDescent="0.35">
      <c r="A87" s="49">
        <v>16</v>
      </c>
      <c r="B87" s="111" t="s">
        <v>205</v>
      </c>
      <c r="C87" s="129">
        <v>0</v>
      </c>
      <c r="D87" s="129">
        <v>0</v>
      </c>
      <c r="E87" s="129">
        <v>0</v>
      </c>
      <c r="F87" s="110">
        <v>0</v>
      </c>
      <c r="G87" s="110">
        <v>0</v>
      </c>
      <c r="H87" s="110">
        <v>0</v>
      </c>
      <c r="I87" s="110">
        <v>0</v>
      </c>
      <c r="J87" s="110">
        <v>0</v>
      </c>
      <c r="K87" s="110">
        <v>0</v>
      </c>
      <c r="L87" s="110">
        <v>0</v>
      </c>
      <c r="M87" s="110">
        <v>0</v>
      </c>
      <c r="N87" s="110">
        <v>0</v>
      </c>
      <c r="O87" s="110">
        <v>0</v>
      </c>
    </row>
    <row r="88" spans="1:15" x14ac:dyDescent="0.35">
      <c r="A88" s="49">
        <v>17</v>
      </c>
      <c r="B88" s="111" t="s">
        <v>206</v>
      </c>
      <c r="C88" s="129">
        <v>0</v>
      </c>
      <c r="D88" s="129">
        <v>0</v>
      </c>
      <c r="E88" s="129">
        <v>0</v>
      </c>
      <c r="F88" s="110">
        <v>0</v>
      </c>
      <c r="G88" s="110">
        <v>0</v>
      </c>
      <c r="H88" s="110">
        <v>0</v>
      </c>
      <c r="I88" s="110">
        <v>0</v>
      </c>
      <c r="J88" s="110">
        <v>0</v>
      </c>
      <c r="K88" s="110">
        <v>0</v>
      </c>
      <c r="L88" s="110">
        <v>0</v>
      </c>
      <c r="M88" s="110">
        <v>0</v>
      </c>
      <c r="N88" s="110">
        <v>0</v>
      </c>
      <c r="O88" s="110">
        <v>0</v>
      </c>
    </row>
    <row r="89" spans="1:15" x14ac:dyDescent="0.35">
      <c r="A89" s="49">
        <v>18</v>
      </c>
      <c r="B89" s="111" t="s">
        <v>207</v>
      </c>
      <c r="C89" s="129">
        <v>0</v>
      </c>
      <c r="D89" s="129">
        <v>0</v>
      </c>
      <c r="E89" s="129">
        <v>0</v>
      </c>
      <c r="F89" s="110">
        <v>0</v>
      </c>
      <c r="G89" s="110">
        <v>0</v>
      </c>
      <c r="H89" s="110">
        <v>0</v>
      </c>
      <c r="I89" s="110">
        <v>0</v>
      </c>
      <c r="J89" s="110">
        <v>0</v>
      </c>
      <c r="K89" s="110">
        <v>0</v>
      </c>
      <c r="L89" s="110">
        <v>0</v>
      </c>
      <c r="M89" s="110">
        <v>0</v>
      </c>
      <c r="N89" s="110">
        <v>0</v>
      </c>
      <c r="O89" s="110">
        <v>0</v>
      </c>
    </row>
    <row r="90" spans="1:15" x14ac:dyDescent="0.35">
      <c r="A90" s="49">
        <v>19</v>
      </c>
      <c r="B90" s="111" t="s">
        <v>208</v>
      </c>
      <c r="C90" s="129">
        <v>0</v>
      </c>
      <c r="D90" s="129">
        <v>0</v>
      </c>
      <c r="E90" s="129">
        <v>0</v>
      </c>
      <c r="F90" s="110">
        <v>0</v>
      </c>
      <c r="G90" s="110">
        <v>0</v>
      </c>
      <c r="H90" s="110">
        <v>0</v>
      </c>
      <c r="I90" s="110">
        <v>0</v>
      </c>
      <c r="J90" s="110">
        <v>0</v>
      </c>
      <c r="K90" s="110">
        <v>0</v>
      </c>
      <c r="L90" s="110">
        <v>0</v>
      </c>
      <c r="M90" s="110">
        <v>0</v>
      </c>
      <c r="N90" s="110">
        <v>0</v>
      </c>
      <c r="O90" s="110">
        <v>0</v>
      </c>
    </row>
    <row r="91" spans="1:15" x14ac:dyDescent="0.35">
      <c r="A91" s="49">
        <v>20</v>
      </c>
      <c r="B91" s="111" t="s">
        <v>209</v>
      </c>
      <c r="C91" s="129">
        <v>0</v>
      </c>
      <c r="D91" s="129">
        <v>0</v>
      </c>
      <c r="E91" s="129">
        <v>0</v>
      </c>
      <c r="F91" s="110">
        <v>0</v>
      </c>
      <c r="G91" s="110">
        <v>0</v>
      </c>
      <c r="H91" s="110">
        <v>0</v>
      </c>
      <c r="I91" s="110">
        <v>0</v>
      </c>
      <c r="J91" s="110">
        <v>0</v>
      </c>
      <c r="K91" s="110">
        <v>0</v>
      </c>
      <c r="L91" s="110">
        <v>0</v>
      </c>
      <c r="M91" s="110">
        <v>0</v>
      </c>
      <c r="N91" s="110">
        <v>0</v>
      </c>
      <c r="O91" s="110">
        <v>0</v>
      </c>
    </row>
    <row r="92" spans="1:15" x14ac:dyDescent="0.35">
      <c r="A92" s="49">
        <v>21</v>
      </c>
      <c r="B92" s="52" t="s">
        <v>210</v>
      </c>
      <c r="C92" s="122">
        <v>16.811165428999999</v>
      </c>
      <c r="D92" s="122">
        <v>18.549509428</v>
      </c>
      <c r="E92" s="122">
        <v>20.310173718000001</v>
      </c>
      <c r="F92" s="54">
        <v>1.7902204639999999</v>
      </c>
      <c r="G92" s="54">
        <v>3.544778102</v>
      </c>
      <c r="H92" s="54">
        <v>5.3105244919999999</v>
      </c>
      <c r="I92" s="54">
        <v>7.0786047849999996</v>
      </c>
      <c r="J92" s="54">
        <v>8.8249581389999996</v>
      </c>
      <c r="K92" s="54">
        <v>10.598234711</v>
      </c>
      <c r="L92" s="54">
        <v>12.390848957999999</v>
      </c>
      <c r="M92" s="54">
        <v>14.149683219</v>
      </c>
      <c r="N92" s="54">
        <v>15.926469161</v>
      </c>
      <c r="O92" s="54">
        <v>17.695112822999999</v>
      </c>
    </row>
    <row r="93" spans="1:15" x14ac:dyDescent="0.35">
      <c r="A93" s="49">
        <v>22</v>
      </c>
      <c r="B93" s="50" t="s">
        <v>212</v>
      </c>
      <c r="C93" s="129">
        <v>0</v>
      </c>
      <c r="D93" s="129">
        <v>0</v>
      </c>
      <c r="E93" s="129">
        <v>0</v>
      </c>
      <c r="F93" s="110">
        <v>0</v>
      </c>
      <c r="G93" s="110">
        <v>0</v>
      </c>
      <c r="H93" s="110">
        <v>0</v>
      </c>
      <c r="I93" s="110">
        <v>0</v>
      </c>
      <c r="J93" s="110">
        <v>0</v>
      </c>
      <c r="K93" s="110">
        <v>0</v>
      </c>
      <c r="L93" s="110">
        <v>0</v>
      </c>
      <c r="M93" s="110">
        <v>0</v>
      </c>
      <c r="N93" s="110">
        <v>0</v>
      </c>
      <c r="O93" s="110">
        <v>0</v>
      </c>
    </row>
    <row r="94" spans="1:15" x14ac:dyDescent="0.35">
      <c r="A94" s="49">
        <v>23</v>
      </c>
      <c r="B94" s="50" t="s">
        <v>213</v>
      </c>
      <c r="C94" s="129">
        <v>0</v>
      </c>
      <c r="D94" s="129">
        <v>0</v>
      </c>
      <c r="E94" s="129">
        <v>0</v>
      </c>
      <c r="F94" s="110">
        <v>0</v>
      </c>
      <c r="G94" s="110">
        <v>0</v>
      </c>
      <c r="H94" s="110">
        <v>0</v>
      </c>
      <c r="I94" s="110">
        <v>0</v>
      </c>
      <c r="J94" s="110">
        <v>0</v>
      </c>
      <c r="K94" s="110">
        <v>0</v>
      </c>
      <c r="L94" s="110">
        <v>0</v>
      </c>
      <c r="M94" s="110">
        <v>0</v>
      </c>
      <c r="N94" s="110">
        <v>0</v>
      </c>
      <c r="O94" s="110">
        <v>0</v>
      </c>
    </row>
    <row r="95" spans="1:15" x14ac:dyDescent="0.35">
      <c r="A95" s="49">
        <v>24</v>
      </c>
      <c r="B95" s="50" t="s">
        <v>214</v>
      </c>
      <c r="C95" s="129">
        <v>1.4691526999999999E-2</v>
      </c>
      <c r="D95" s="129">
        <v>1.5515068E-2</v>
      </c>
      <c r="E95" s="129">
        <v>1.7012856999999999E-2</v>
      </c>
      <c r="F95" s="110">
        <v>1.4112160000000001E-3</v>
      </c>
      <c r="G95" s="110">
        <v>4.9324979999999996E-3</v>
      </c>
      <c r="H95" s="110">
        <v>1.0630921999999999E-2</v>
      </c>
      <c r="I95" s="110">
        <v>1.372485E-2</v>
      </c>
      <c r="J95" s="110">
        <v>1.6540142000000001E-2</v>
      </c>
      <c r="K95" s="110">
        <v>2.1529262E-2</v>
      </c>
      <c r="L95" s="110">
        <v>2.3687389E-2</v>
      </c>
      <c r="M95" s="110">
        <v>2.5331175000000001E-2</v>
      </c>
      <c r="N95" s="110">
        <v>2.8239258E-2</v>
      </c>
      <c r="O95" s="110">
        <v>3.1247628E-2</v>
      </c>
    </row>
    <row r="96" spans="1:15" x14ac:dyDescent="0.35">
      <c r="A96" s="49">
        <v>25</v>
      </c>
      <c r="B96" s="50" t="s">
        <v>215</v>
      </c>
      <c r="C96" s="129">
        <v>-4.7924699999999997E-4</v>
      </c>
      <c r="D96" s="129">
        <v>-5.6656650000000003E-3</v>
      </c>
      <c r="E96" s="129">
        <v>-5.401365E-3</v>
      </c>
      <c r="F96" s="110">
        <v>-1.0266559999999999E-3</v>
      </c>
      <c r="G96" s="110">
        <v>-4.8455900000000002E-4</v>
      </c>
      <c r="H96" s="110">
        <v>1.92528E-4</v>
      </c>
      <c r="I96" s="110">
        <v>6.6565899999999998E-4</v>
      </c>
      <c r="J96" s="110">
        <v>1.229359E-3</v>
      </c>
      <c r="K96" s="110">
        <v>0</v>
      </c>
      <c r="L96" s="110">
        <v>7.0119900000000001E-4</v>
      </c>
      <c r="M96" s="110">
        <v>2.7782950000000001E-3</v>
      </c>
      <c r="N96" s="110">
        <v>3.4608920000000001E-3</v>
      </c>
      <c r="O96" s="110">
        <v>4.1222890000000003E-3</v>
      </c>
    </row>
    <row r="97" spans="1:15" x14ac:dyDescent="0.35">
      <c r="A97" s="49">
        <v>26</v>
      </c>
      <c r="B97" s="52" t="s">
        <v>216</v>
      </c>
      <c r="C97" s="122">
        <v>1.4212280000000001E-2</v>
      </c>
      <c r="D97" s="122">
        <v>9.8494029999999996E-3</v>
      </c>
      <c r="E97" s="122">
        <v>1.1611491999999999E-2</v>
      </c>
      <c r="F97" s="54">
        <v>3.8455999999999999E-4</v>
      </c>
      <c r="G97" s="54">
        <v>4.4479389999999997E-3</v>
      </c>
      <c r="H97" s="54">
        <v>1.082345E-2</v>
      </c>
      <c r="I97" s="54">
        <v>1.4390508999999999E-2</v>
      </c>
      <c r="J97" s="54">
        <v>1.7769501E-2</v>
      </c>
      <c r="K97" s="54">
        <v>2.1529262E-2</v>
      </c>
      <c r="L97" s="54">
        <v>2.4388587999999999E-2</v>
      </c>
      <c r="M97" s="54">
        <v>2.8109470000000001E-2</v>
      </c>
      <c r="N97" s="54">
        <v>3.1700150000000003E-2</v>
      </c>
      <c r="O97" s="54">
        <v>3.5369917000000001E-2</v>
      </c>
    </row>
    <row r="98" spans="1:15" x14ac:dyDescent="0.35">
      <c r="A98" s="49">
        <v>27</v>
      </c>
      <c r="B98" s="52" t="s">
        <v>217</v>
      </c>
      <c r="C98" s="122">
        <v>61.696173620000003</v>
      </c>
      <c r="D98" s="122">
        <v>69.542386399999998</v>
      </c>
      <c r="E98" s="122">
        <v>76.679501243999994</v>
      </c>
      <c r="F98" s="54">
        <v>7.9459138610000002</v>
      </c>
      <c r="G98" s="54">
        <v>15.170103198</v>
      </c>
      <c r="H98" s="54">
        <v>22.851385608000001</v>
      </c>
      <c r="I98" s="54">
        <v>30.250768447999999</v>
      </c>
      <c r="J98" s="54">
        <v>38.079620169999998</v>
      </c>
      <c r="K98" s="54">
        <v>45.075360871000001</v>
      </c>
      <c r="L98" s="54">
        <v>52.924472225000002</v>
      </c>
      <c r="M98" s="54">
        <v>60.999156876999997</v>
      </c>
      <c r="N98" s="54">
        <v>68.431328027999996</v>
      </c>
      <c r="O98" s="54">
        <v>76.438419057999994</v>
      </c>
    </row>
    <row r="99" spans="1:15" x14ac:dyDescent="0.35">
      <c r="A99" s="49">
        <v>28</v>
      </c>
      <c r="B99" s="52" t="s">
        <v>218</v>
      </c>
      <c r="C99" s="122">
        <v>0</v>
      </c>
      <c r="D99" s="122">
        <v>0</v>
      </c>
      <c r="E99" s="122">
        <v>0</v>
      </c>
      <c r="F99" s="54">
        <v>0</v>
      </c>
      <c r="G99" s="54">
        <v>0</v>
      </c>
      <c r="H99" s="54">
        <v>0</v>
      </c>
      <c r="I99" s="54">
        <v>0</v>
      </c>
      <c r="J99" s="54">
        <v>0</v>
      </c>
      <c r="K99" s="54">
        <v>0</v>
      </c>
      <c r="L99" s="54">
        <v>0</v>
      </c>
      <c r="M99" s="54">
        <v>0</v>
      </c>
      <c r="N99" s="54">
        <v>0</v>
      </c>
      <c r="O99" s="54">
        <v>0</v>
      </c>
    </row>
    <row r="100" spans="1:15" x14ac:dyDescent="0.35">
      <c r="A100" s="49">
        <v>29</v>
      </c>
      <c r="B100" s="52" t="s">
        <v>219</v>
      </c>
      <c r="C100" s="122">
        <v>61.696173620000003</v>
      </c>
      <c r="D100" s="122">
        <v>69.542386399999998</v>
      </c>
      <c r="E100" s="122">
        <v>76.679501243999994</v>
      </c>
      <c r="F100" s="54">
        <v>7.9459138610000002</v>
      </c>
      <c r="G100" s="54">
        <v>15.170103198</v>
      </c>
      <c r="H100" s="54">
        <v>22.851385608000001</v>
      </c>
      <c r="I100" s="54">
        <v>30.250768447999999</v>
      </c>
      <c r="J100" s="54">
        <v>38.079620169999998</v>
      </c>
      <c r="K100" s="54">
        <v>45.075360871000001</v>
      </c>
      <c r="L100" s="54">
        <v>52.924472225000002</v>
      </c>
      <c r="M100" s="54">
        <v>60.999156876999997</v>
      </c>
      <c r="N100" s="54">
        <v>68.431328027999996</v>
      </c>
      <c r="O100" s="54">
        <v>76.438419057999994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FE8F-9A03-4DBB-818A-4C0DE39329DE}">
  <sheetPr>
    <tabColor rgb="FF00B0F0"/>
  </sheetPr>
  <dimension ref="A1:O20"/>
  <sheetViews>
    <sheetView showGridLines="0" zoomScale="90" zoomScaleNormal="90" workbookViewId="0">
      <pane xSplit="2" ySplit="3" topLeftCell="C4" activePane="bottomRight" state="frozen"/>
      <selection activeCell="C12" sqref="C12"/>
      <selection pane="topRight" activeCell="C12" sqref="C12"/>
      <selection pane="bottomLeft" activeCell="C12" sqref="C12"/>
      <selection pane="bottomRight" activeCell="C1" sqref="A1:XFD1048576"/>
    </sheetView>
  </sheetViews>
  <sheetFormatPr defaultColWidth="8.81640625" defaultRowHeight="14.5" x14ac:dyDescent="0.35"/>
  <cols>
    <col min="1" max="1" width="3.81640625" style="3" bestFit="1" customWidth="1"/>
    <col min="2" max="2" width="31.26953125" style="3" customWidth="1"/>
    <col min="3" max="14" width="10.26953125" style="3" bestFit="1" customWidth="1"/>
    <col min="15" max="15" width="18.36328125" style="3" bestFit="1" customWidth="1"/>
    <col min="16" max="16384" width="8.81640625" style="3"/>
  </cols>
  <sheetData>
    <row r="1" spans="1:15" x14ac:dyDescent="0.35">
      <c r="C1" s="43"/>
      <c r="D1" s="43"/>
      <c r="F1" s="43"/>
      <c r="G1" s="43"/>
      <c r="H1" s="43"/>
      <c r="I1" s="43"/>
      <c r="J1" s="43"/>
      <c r="K1" s="43"/>
      <c r="L1" s="43"/>
      <c r="M1" s="43"/>
      <c r="N1" s="43"/>
      <c r="O1" s="43" t="s">
        <v>77</v>
      </c>
    </row>
    <row r="2" spans="1:15" x14ac:dyDescent="0.35">
      <c r="B2" s="3" t="s">
        <v>244</v>
      </c>
    </row>
    <row r="3" spans="1:15" x14ac:dyDescent="0.35">
      <c r="A3" s="106" t="s">
        <v>156</v>
      </c>
      <c r="B3" s="106" t="s">
        <v>245</v>
      </c>
      <c r="C3" s="107">
        <v>45230</v>
      </c>
      <c r="D3" s="107">
        <v>45260</v>
      </c>
      <c r="E3" s="107">
        <v>45291</v>
      </c>
      <c r="F3" s="107">
        <v>45322</v>
      </c>
      <c r="G3" s="107">
        <v>45351</v>
      </c>
      <c r="H3" s="107">
        <v>45382</v>
      </c>
      <c r="I3" s="107">
        <v>45412</v>
      </c>
      <c r="J3" s="107">
        <v>45443</v>
      </c>
      <c r="K3" s="107">
        <v>45473</v>
      </c>
      <c r="L3" s="107">
        <v>45504</v>
      </c>
      <c r="M3" s="107">
        <v>45535</v>
      </c>
      <c r="N3" s="107">
        <v>45565</v>
      </c>
      <c r="O3" s="107">
        <v>45596</v>
      </c>
    </row>
    <row r="4" spans="1:15" ht="20" x14ac:dyDescent="0.35">
      <c r="A4" s="130">
        <v>1</v>
      </c>
      <c r="B4" s="131" t="s">
        <v>246</v>
      </c>
      <c r="C4" s="132">
        <v>186002.7239495102</v>
      </c>
      <c r="D4" s="132">
        <v>186317.02257094061</v>
      </c>
      <c r="E4" s="132">
        <v>188128.60377568152</v>
      </c>
      <c r="F4" s="132">
        <v>188428.47812657728</v>
      </c>
      <c r="G4" s="132">
        <v>188556.54258711275</v>
      </c>
      <c r="H4" s="132">
        <v>190340.27074468069</v>
      </c>
      <c r="I4" s="132">
        <v>191591.08125868518</v>
      </c>
      <c r="J4" s="132">
        <v>191727.59136738011</v>
      </c>
      <c r="K4" s="132">
        <v>190843.77957936714</v>
      </c>
      <c r="L4" s="132">
        <v>190796.40033152973</v>
      </c>
      <c r="M4" s="132">
        <v>191261.01136547767</v>
      </c>
      <c r="N4" s="132">
        <v>191545.18094905751</v>
      </c>
      <c r="O4" s="132">
        <v>191651.1311008487</v>
      </c>
    </row>
    <row r="5" spans="1:15" s="120" customFormat="1" x14ac:dyDescent="0.35">
      <c r="A5" s="49">
        <v>2</v>
      </c>
      <c r="B5" s="50" t="s">
        <v>247</v>
      </c>
      <c r="C5" s="110">
        <v>174029.87631698154</v>
      </c>
      <c r="D5" s="110">
        <v>176248.83720030508</v>
      </c>
      <c r="E5" s="110">
        <v>180215.31365896499</v>
      </c>
      <c r="F5" s="110">
        <v>180965.76263063482</v>
      </c>
      <c r="G5" s="110">
        <v>182526.86636495689</v>
      </c>
      <c r="H5" s="110">
        <v>184117.13378031124</v>
      </c>
      <c r="I5" s="110">
        <v>183933.03026346571</v>
      </c>
      <c r="J5" s="110">
        <v>184337.89553001701</v>
      </c>
      <c r="K5" s="110">
        <v>185484.71595529746</v>
      </c>
      <c r="L5" s="110">
        <v>186518.31396354802</v>
      </c>
      <c r="M5" s="110">
        <v>188108.52854214964</v>
      </c>
      <c r="N5" s="110">
        <v>189431.76117968946</v>
      </c>
      <c r="O5" s="110">
        <v>189558.62464908519</v>
      </c>
    </row>
    <row r="6" spans="1:15" x14ac:dyDescent="0.35">
      <c r="A6" s="49">
        <v>3</v>
      </c>
      <c r="B6" s="52" t="s">
        <v>140</v>
      </c>
      <c r="C6" s="54">
        <v>360032.60026649176</v>
      </c>
      <c r="D6" s="54">
        <v>362565.85977124568</v>
      </c>
      <c r="E6" s="54">
        <v>368343.91743464652</v>
      </c>
      <c r="F6" s="54">
        <v>369394.2407572121</v>
      </c>
      <c r="G6" s="54">
        <v>371083.4089520697</v>
      </c>
      <c r="H6" s="54">
        <v>374457.40452499187</v>
      </c>
      <c r="I6" s="54">
        <v>375524.11152215092</v>
      </c>
      <c r="J6" s="54">
        <v>376065.48689739715</v>
      </c>
      <c r="K6" s="54">
        <v>376328.4955346646</v>
      </c>
      <c r="L6" s="54">
        <v>377314.71429507772</v>
      </c>
      <c r="M6" s="54">
        <v>379369.53990762727</v>
      </c>
      <c r="N6" s="54">
        <v>380976.942128747</v>
      </c>
      <c r="O6" s="54">
        <v>381209.75574993389</v>
      </c>
    </row>
    <row r="8" spans="1:15" x14ac:dyDescent="0.35">
      <c r="C8" s="43"/>
      <c r="D8" s="43"/>
      <c r="F8" s="43"/>
      <c r="G8" s="43"/>
      <c r="H8" s="43"/>
      <c r="I8" s="43"/>
      <c r="J8" s="43"/>
      <c r="K8" s="43"/>
      <c r="L8" s="43"/>
      <c r="M8" s="43"/>
      <c r="N8" s="43"/>
      <c r="O8" s="43" t="s">
        <v>77</v>
      </c>
    </row>
    <row r="9" spans="1:15" x14ac:dyDescent="0.35">
      <c r="B9" s="3" t="s">
        <v>248</v>
      </c>
    </row>
    <row r="10" spans="1:15" x14ac:dyDescent="0.35">
      <c r="A10" s="106" t="s">
        <v>156</v>
      </c>
      <c r="B10" s="106" t="s">
        <v>245</v>
      </c>
      <c r="C10" s="107">
        <v>45230</v>
      </c>
      <c r="D10" s="107">
        <v>45260</v>
      </c>
      <c r="E10" s="107">
        <v>45291</v>
      </c>
      <c r="F10" s="107">
        <v>45322</v>
      </c>
      <c r="G10" s="107">
        <v>45351</v>
      </c>
      <c r="H10" s="107">
        <v>45382</v>
      </c>
      <c r="I10" s="107">
        <v>45412</v>
      </c>
      <c r="J10" s="107">
        <v>45443</v>
      </c>
      <c r="K10" s="107">
        <v>45473</v>
      </c>
      <c r="L10" s="107">
        <v>45504</v>
      </c>
      <c r="M10" s="107">
        <v>45535</v>
      </c>
      <c r="N10" s="107">
        <v>45565</v>
      </c>
      <c r="O10" s="107">
        <v>45596</v>
      </c>
    </row>
    <row r="11" spans="1:15" ht="20" x14ac:dyDescent="0.35">
      <c r="A11" s="130">
        <v>1</v>
      </c>
      <c r="B11" s="131" t="s">
        <v>246</v>
      </c>
      <c r="C11" s="132">
        <v>184377.68077235919</v>
      </c>
      <c r="D11" s="132">
        <v>184683.88464465362</v>
      </c>
      <c r="E11" s="132">
        <v>186487.37110025852</v>
      </c>
      <c r="F11" s="132">
        <v>186785.89537615428</v>
      </c>
      <c r="G11" s="132">
        <v>186912.60976068975</v>
      </c>
      <c r="H11" s="132">
        <v>188694.98784225769</v>
      </c>
      <c r="I11" s="132">
        <v>189945.79835626218</v>
      </c>
      <c r="J11" s="132">
        <v>190043.11203006911</v>
      </c>
      <c r="K11" s="132">
        <v>189153.34488712813</v>
      </c>
      <c r="L11" s="132">
        <v>188895.82782319674</v>
      </c>
      <c r="M11" s="132">
        <v>189351.31820205165</v>
      </c>
      <c r="N11" s="132">
        <v>189600.00659086951</v>
      </c>
      <c r="O11" s="132">
        <v>189695.2572125677</v>
      </c>
    </row>
    <row r="12" spans="1:15" s="120" customFormat="1" x14ac:dyDescent="0.35">
      <c r="A12" s="49">
        <v>2</v>
      </c>
      <c r="B12" s="50" t="s">
        <v>247</v>
      </c>
      <c r="C12" s="132">
        <v>172338.90699303689</v>
      </c>
      <c r="D12" s="132">
        <v>174551.31099686192</v>
      </c>
      <c r="E12" s="132">
        <v>178496.4497530098</v>
      </c>
      <c r="F12" s="132">
        <v>179236.16413126112</v>
      </c>
      <c r="G12" s="132">
        <v>180784.21666358656</v>
      </c>
      <c r="H12" s="132">
        <v>182363.74297638593</v>
      </c>
      <c r="I12" s="132">
        <v>182165.25530831973</v>
      </c>
      <c r="J12" s="132">
        <v>182599.18870577644</v>
      </c>
      <c r="K12" s="132">
        <v>183755.99505673576</v>
      </c>
      <c r="L12" s="132">
        <v>184775.58498534531</v>
      </c>
      <c r="M12" s="132">
        <v>186376.50553984087</v>
      </c>
      <c r="N12" s="132">
        <v>187695.42211434856</v>
      </c>
      <c r="O12" s="132">
        <v>187811.85567720694</v>
      </c>
    </row>
    <row r="13" spans="1:15" x14ac:dyDescent="0.35">
      <c r="A13" s="49">
        <v>3</v>
      </c>
      <c r="B13" s="52" t="s">
        <v>140</v>
      </c>
      <c r="C13" s="54">
        <v>356716.58776539611</v>
      </c>
      <c r="D13" s="54">
        <v>359235.19564151554</v>
      </c>
      <c r="E13" s="54">
        <v>364983.82085326832</v>
      </c>
      <c r="F13" s="54">
        <v>366022.0595074154</v>
      </c>
      <c r="G13" s="54">
        <v>367696.82642427634</v>
      </c>
      <c r="H13" s="54">
        <v>371058.73081864358</v>
      </c>
      <c r="I13" s="54">
        <v>372111.05366458191</v>
      </c>
      <c r="J13" s="54">
        <v>372642.30073584558</v>
      </c>
      <c r="K13" s="54">
        <v>372909.33994386392</v>
      </c>
      <c r="L13" s="54">
        <v>373671.41280854202</v>
      </c>
      <c r="M13" s="54">
        <v>375727.82374189253</v>
      </c>
      <c r="N13" s="54">
        <v>377295.42870521807</v>
      </c>
      <c r="O13" s="54">
        <v>377507.11288977461</v>
      </c>
    </row>
    <row r="15" spans="1:15" x14ac:dyDescent="0.35">
      <c r="C15" s="43"/>
      <c r="D15" s="43"/>
      <c r="F15" s="43"/>
      <c r="G15" s="43"/>
      <c r="H15" s="43"/>
      <c r="I15" s="43"/>
      <c r="J15" s="43"/>
      <c r="K15" s="43"/>
      <c r="L15" s="43"/>
      <c r="M15" s="43"/>
      <c r="N15" s="43"/>
      <c r="O15" s="43" t="s">
        <v>77</v>
      </c>
    </row>
    <row r="16" spans="1:15" x14ac:dyDescent="0.35">
      <c r="B16" s="3" t="s">
        <v>249</v>
      </c>
    </row>
    <row r="17" spans="1:15" x14ac:dyDescent="0.35">
      <c r="A17" s="106" t="s">
        <v>156</v>
      </c>
      <c r="B17" s="106" t="s">
        <v>245</v>
      </c>
      <c r="C17" s="107">
        <v>45230</v>
      </c>
      <c r="D17" s="107">
        <v>45260</v>
      </c>
      <c r="E17" s="107">
        <v>45291</v>
      </c>
      <c r="F17" s="107">
        <v>45322</v>
      </c>
      <c r="G17" s="107">
        <v>45351</v>
      </c>
      <c r="H17" s="107">
        <v>45382</v>
      </c>
      <c r="I17" s="107">
        <v>45412</v>
      </c>
      <c r="J17" s="107">
        <v>45443</v>
      </c>
      <c r="K17" s="107">
        <v>45473</v>
      </c>
      <c r="L17" s="107">
        <v>45504</v>
      </c>
      <c r="M17" s="107">
        <v>45535</v>
      </c>
      <c r="N17" s="107">
        <v>45565</v>
      </c>
      <c r="O17" s="107">
        <v>45596</v>
      </c>
    </row>
    <row r="18" spans="1:15" ht="20" x14ac:dyDescent="0.35">
      <c r="A18" s="130">
        <v>1</v>
      </c>
      <c r="B18" s="131" t="s">
        <v>246</v>
      </c>
      <c r="C18" s="132">
        <v>1625.043177151</v>
      </c>
      <c r="D18" s="132">
        <v>1633.137926287</v>
      </c>
      <c r="E18" s="132">
        <v>1641.232675423</v>
      </c>
      <c r="F18" s="132">
        <v>1642.5827504230001</v>
      </c>
      <c r="G18" s="132">
        <v>1643.9328264230001</v>
      </c>
      <c r="H18" s="132">
        <v>1645.282902423002</v>
      </c>
      <c r="I18" s="132">
        <v>1645.282902423</v>
      </c>
      <c r="J18" s="132">
        <v>1684.479337310996</v>
      </c>
      <c r="K18" s="132">
        <v>1690.434692239</v>
      </c>
      <c r="L18" s="132">
        <v>1900.5725083330001</v>
      </c>
      <c r="M18" s="132">
        <v>1909.693163426</v>
      </c>
      <c r="N18" s="132">
        <v>1945.174358188</v>
      </c>
      <c r="O18" s="132">
        <v>1955.8738882810001</v>
      </c>
    </row>
    <row r="19" spans="1:15" s="120" customFormat="1" x14ac:dyDescent="0.35">
      <c r="A19" s="49">
        <v>2</v>
      </c>
      <c r="B19" s="50" t="s">
        <v>247</v>
      </c>
      <c r="C19" s="132">
        <v>1690.9693239446499</v>
      </c>
      <c r="D19" s="132">
        <v>1697.5262034431398</v>
      </c>
      <c r="E19" s="132">
        <v>1718.8639059551999</v>
      </c>
      <c r="F19" s="132">
        <v>1729.5984993737</v>
      </c>
      <c r="G19" s="132">
        <v>1742.6497013703402</v>
      </c>
      <c r="H19" s="132">
        <v>1753.3908039253101</v>
      </c>
      <c r="I19" s="132">
        <v>1767.7749551459999</v>
      </c>
      <c r="J19" s="132">
        <v>1738.7068242405601</v>
      </c>
      <c r="K19" s="132">
        <v>1728.7208985616999</v>
      </c>
      <c r="L19" s="132">
        <v>1742.7289782027099</v>
      </c>
      <c r="M19" s="132">
        <v>1732.0230023087699</v>
      </c>
      <c r="N19" s="132">
        <v>1736.3390653409099</v>
      </c>
      <c r="O19" s="132">
        <v>1746.7689718782601</v>
      </c>
    </row>
    <row r="20" spans="1:15" x14ac:dyDescent="0.35">
      <c r="A20" s="49">
        <v>3</v>
      </c>
      <c r="B20" s="52" t="s">
        <v>140</v>
      </c>
      <c r="C20" s="54">
        <v>3316.0125010956499</v>
      </c>
      <c r="D20" s="54">
        <v>3330.6641297301398</v>
      </c>
      <c r="E20" s="54">
        <v>3360.0965813782</v>
      </c>
      <c r="F20" s="54">
        <v>3372.1812497967003</v>
      </c>
      <c r="G20" s="54">
        <v>3386.58252779334</v>
      </c>
      <c r="H20" s="54">
        <v>3398.6737063483124</v>
      </c>
      <c r="I20" s="54">
        <v>3413.0578575689997</v>
      </c>
      <c r="J20" s="54">
        <v>3423.1861615515563</v>
      </c>
      <c r="K20" s="54">
        <v>3419.1555908006999</v>
      </c>
      <c r="L20" s="54">
        <v>3643.30148653571</v>
      </c>
      <c r="M20" s="54">
        <v>3641.7161657347697</v>
      </c>
      <c r="N20" s="54">
        <v>3681.5134235289097</v>
      </c>
      <c r="O20" s="54">
        <v>3702.6428601592602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17EDF8D-CE62-4A65-AACE-06D95E3DFD1D}"/>
</file>

<file path=customXml/itemProps2.xml><?xml version="1.0" encoding="utf-8"?>
<ds:datastoreItem xmlns:ds="http://schemas.openxmlformats.org/officeDocument/2006/customXml" ds:itemID="{E96CFFF4-8BA6-4539-B5FC-62B235AB19E1}"/>
</file>

<file path=customXml/itemProps3.xml><?xml version="1.0" encoding="utf-8"?>
<ds:datastoreItem xmlns:ds="http://schemas.openxmlformats.org/officeDocument/2006/customXml" ds:itemID="{F1023E02-D921-4E11-AB18-28C8DB5191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2024-11-29T08:44:51Z</dcterms:created>
  <dcterms:modified xsi:type="dcterms:W3CDTF">2024-12-03T03:29:34Z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