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217" documentId="8_{29BF03D8-B8DC-486B-9B89-69AC91BCF5B5}" xr6:coauthVersionLast="47" xr6:coauthVersionMax="47" xr10:uidLastSave="{411E2B6C-1649-44EC-AC47-DE016E7BF751}"/>
  <bookViews>
    <workbookView xWindow="-120" yWindow="-120" windowWidth="29040" windowHeight="15720" tabRatio="815"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Position'!$A$1:$Q$74</definedName>
    <definedName name="_xlnm.Print_Area" localSheetId="2">Foreword!$A$1:$E$36</definedName>
    <definedName name="_xlnm.Print_Area" localSheetId="4">'Key Stats'!$A$1:$G$24</definedName>
    <definedName name="_xlnm.Print_Area" localSheetId="5">Ratios!$A$1:$Q$18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 l="1"/>
  <c r="E23" i="5"/>
  <c r="D23" i="5"/>
  <c r="F22" i="5"/>
  <c r="E22" i="5"/>
  <c r="D22" i="5"/>
  <c r="F21" i="5"/>
  <c r="E21" i="5"/>
  <c r="D21" i="5"/>
  <c r="F20" i="5"/>
  <c r="E20" i="5"/>
  <c r="D20" i="5"/>
  <c r="F19" i="5"/>
  <c r="E19" i="5"/>
  <c r="D19" i="5"/>
  <c r="F18" i="5"/>
  <c r="E18" i="5"/>
  <c r="D18" i="5"/>
  <c r="F17" i="5"/>
  <c r="E17" i="5"/>
  <c r="D17" i="5"/>
  <c r="F16" i="5"/>
  <c r="E16" i="5"/>
  <c r="D16" i="5"/>
  <c r="F11" i="5"/>
  <c r="F10" i="5"/>
  <c r="E11" i="5"/>
  <c r="E10" i="5"/>
  <c r="D11" i="5"/>
  <c r="D10" i="5"/>
  <c r="E9" i="5"/>
  <c r="F9" i="5"/>
  <c r="D9" i="5"/>
  <c r="E8" i="5"/>
  <c r="F8" i="5"/>
  <c r="D8" i="5"/>
  <c r="E7" i="5"/>
  <c r="F7" i="5"/>
  <c r="D7" i="5"/>
  <c r="E6" i="5"/>
  <c r="F6" i="5"/>
  <c r="D6" i="5"/>
  <c r="E5" i="5"/>
  <c r="F5" i="5"/>
  <c r="D5" i="5"/>
  <c r="D4" i="5"/>
  <c r="E4" i="5"/>
  <c r="F4" i="5"/>
  <c r="P17" i="4" l="1"/>
  <c r="P16" i="4"/>
  <c r="P15" i="4"/>
  <c r="P14" i="4"/>
  <c r="P13" i="4"/>
  <c r="P8" i="4"/>
  <c r="P7" i="4"/>
  <c r="P6" i="4"/>
  <c r="P5" i="4"/>
  <c r="P4" i="4"/>
  <c r="P3" i="4"/>
</calcChain>
</file>

<file path=xl/sharedStrings.xml><?xml version="1.0" encoding="utf-8"?>
<sst xmlns="http://schemas.openxmlformats.org/spreadsheetml/2006/main" count="607" uniqueCount="251">
  <si>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</si>
  <si>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</si>
  <si>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</si>
  <si>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</si>
  <si>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</si>
  <si>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</si>
  <si>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</si>
  <si>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</si>
  <si>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</si>
  <si>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</si>
  <si>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</si>
  <si>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</si>
  <si>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</si>
  <si>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</si>
  <si>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</si>
  <si>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</si>
  <si>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</si>
  <si>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</si>
  <si>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</si>
  <si>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</si>
  <si>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</si>
  <si>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r>
      <t>Triwulan III  /</t>
    </r>
    <r>
      <rPr>
        <i/>
        <sz val="11"/>
        <color theme="0"/>
        <rFont val="Calibri"/>
        <family val="2"/>
        <scheme val="minor"/>
      </rPr>
      <t xml:space="preserve"> 3rd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</si>
  <si>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</si>
  <si>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</si>
  <si>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</si>
  <si>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</si>
  <si>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</si>
  <si>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</si>
  <si>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</si>
  <si>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</si>
  <si>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</si>
  <si>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</si>
  <si>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</si>
  <si>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</si>
  <si>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</si>
  <si>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</si>
  <si>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</si>
  <si>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</si>
  <si>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</si>
  <si>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</si>
  <si>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</si>
  <si>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</si>
  <si>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</si>
  <si>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</si>
  <si>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</si>
  <si>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</si>
  <si>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</si>
  <si>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</si>
  <si>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</si>
  <si>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</si>
  <si>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</si>
  <si>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</si>
  <si>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</si>
  <si>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</si>
  <si>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</si>
  <si>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</si>
  <si>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</si>
  <si>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</si>
  <si>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</si>
  <si>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</si>
  <si>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</si>
  <si>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</si>
  <si>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</si>
  <si>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</si>
  <si>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</si>
  <si>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</si>
  <si>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</si>
  <si>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</si>
  <si>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</si>
  <si>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</si>
  <si>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</si>
  <si>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</si>
  <si>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</si>
  <si>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</si>
  <si>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</si>
  <si>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</si>
  <si>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</si>
  <si>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</si>
  <si>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</si>
  <si>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</si>
  <si>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</si>
  <si>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</si>
  <si>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</si>
  <si>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</si>
  <si>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</si>
  <si>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</si>
  <si>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</si>
  <si>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</si>
  <si>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</si>
  <si>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</si>
  <si>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</si>
  <si>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</si>
  <si>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</si>
  <si>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</si>
  <si>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</si>
  <si>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</si>
  <si>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</si>
  <si>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</si>
  <si>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</si>
  <si>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</si>
  <si>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</si>
  <si>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</si>
  <si>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</si>
  <si>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</si>
  <si>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</si>
  <si>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</si>
  <si>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</si>
  <si>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</si>
  <si>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</si>
  <si>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</si>
  <si>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</si>
  <si>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</si>
  <si>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</si>
  <si>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</si>
  <si>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</si>
  <si>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</si>
  <si>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</si>
  <si>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</si>
  <si>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</si>
  <si>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</si>
  <si>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</si>
  <si>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</si>
  <si>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</si>
  <si>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</si>
  <si>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</si>
  <si>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</si>
  <si>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</si>
  <si>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</si>
  <si>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</si>
  <si>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</si>
  <si>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</si>
  <si>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</si>
  <si>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</si>
  <si>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</si>
  <si>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</si>
  <si>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</si>
  <si>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</si>
  <si>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</si>
  <si>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</si>
  <si>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</si>
  <si>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</si>
  <si>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</si>
  <si>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</si>
  <si>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</si>
  <si>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</si>
  <si>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</si>
  <si>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</si>
  <si>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</si>
  <si>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</si>
  <si>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</si>
  <si>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</si>
  <si>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</si>
  <si>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</si>
  <si>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</si>
  <si>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</si>
  <si>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</si>
  <si>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</si>
  <si>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</si>
  <si>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</si>
  <si>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</si>
  <si>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</si>
  <si>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</si>
  <si>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</si>
  <si>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</si>
  <si>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</si>
  <si>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</si>
  <si>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</si>
  <si>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</si>
  <si>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</si>
  <si>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</si>
  <si>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</si>
  <si>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</si>
  <si>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</si>
  <si>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</si>
  <si>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</si>
  <si>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</si>
  <si>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</si>
  <si>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</si>
  <si>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</si>
  <si>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</si>
  <si>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</si>
  <si>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</si>
  <si>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</si>
  <si>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</si>
  <si>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</si>
  <si>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</si>
  <si>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</si>
  <si>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</si>
  <si>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</si>
  <si>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</si>
  <si>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</si>
  <si>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</si>
  <si>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</si>
  <si>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</si>
  <si>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</si>
  <si>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</si>
  <si>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</si>
  <si>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</si>
  <si>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</si>
  <si>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</si>
  <si>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</si>
  <si>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</si>
  <si>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</si>
  <si>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</si>
  <si>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</si>
  <si>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</si>
  <si>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</si>
  <si>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</si>
  <si>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</si>
  <si>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</si>
  <si>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</si>
  <si>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</si>
  <si>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</si>
  <si>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</si>
  <si>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</si>
  <si>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</si>
  <si>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</si>
  <si>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</si>
  <si>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</si>
  <si>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</si>
  <si>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</si>
  <si>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</si>
  <si>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</si>
  <si>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</si>
  <si>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</si>
  <si>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</si>
  <si>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</si>
  <si>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</si>
  <si>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</si>
  <si>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</si>
  <si>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</si>
  <si>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</si>
  <si>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</si>
  <si>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</si>
  <si>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</si>
  <si>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</si>
  <si>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</si>
  <si>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</si>
  <si>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</si>
  <si>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</si>
  <si>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</si>
  <si>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</si>
  <si>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</si>
  <si>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</si>
  <si>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</si>
  <si>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</si>
  <si>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</si>
  <si>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</si>
  <si>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</si>
  <si>
    <t>Jakarta,   Desember 2023</t>
  </si>
  <si>
    <t>Jakarta,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</si>
</sst>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5"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5" fillId="0" borderId="0"/>
  </cellStyleXfs>
  <cellXfs count="206">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0" fillId="5" borderId="0" xfId="5" applyFont="1" applyFill="1" applyAlignment="1">
      <alignment vertical="top"/>
    </xf>
    <xf numFmtId="0" fontId="11" fillId="0" borderId="0" xfId="4" applyFont="1" applyAlignment="1">
      <alignment horizontal="center" vertical="top" wrapText="1" readingOrder="1"/>
    </xf>
    <xf numFmtId="0" fontId="36" fillId="0" borderId="0" xfId="9" applyFont="1" applyAlignment="1">
      <alignment vertical="top" wrapText="1"/>
    </xf>
    <xf numFmtId="0" fontId="0" fillId="0" borderId="0" xfId="0" applyAlignment="1">
      <alignment wrapText="1"/>
    </xf>
    <xf numFmtId="0" fontId="37" fillId="0" borderId="0" xfId="0" applyFont="1" applyAlignment="1">
      <alignment wrapText="1"/>
    </xf>
    <xf numFmtId="0" fontId="1" fillId="0" borderId="0" xfId="0" applyFont="1"/>
    <xf numFmtId="0" fontId="38" fillId="0" borderId="0" xfId="0" applyFont="1" applyAlignment="1">
      <alignment wrapText="1"/>
    </xf>
    <xf numFmtId="0" fontId="39" fillId="0" borderId="0" xfId="0" applyFont="1" applyAlignment="1">
      <alignment horizontal="justify" vertical="top" wrapText="1"/>
    </xf>
    <xf numFmtId="0" fontId="41" fillId="0" borderId="0" xfId="0" applyFont="1"/>
    <xf numFmtId="0" fontId="42" fillId="0" borderId="0" xfId="0" applyFont="1"/>
    <xf numFmtId="0" fontId="43" fillId="0" borderId="0" xfId="0" applyFont="1"/>
    <xf numFmtId="0" fontId="44" fillId="0" borderId="0" xfId="0" applyFont="1"/>
    <xf numFmtId="0" fontId="35" fillId="0" borderId="0" xfId="0" applyFont="1" applyAlignment="1">
      <alignment vertical="center"/>
    </xf>
    <xf numFmtId="0" fontId="35"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39" fillId="11" borderId="0" xfId="0" applyFont="1" applyFill="1" applyAlignment="1">
      <alignment horizontal="justify" vertical="top" wrapText="1"/>
    </xf>
    <xf numFmtId="0" fontId="1" fillId="11" borderId="0" xfId="0" applyFont="1" applyFill="1"/>
    <xf numFmtId="0" fontId="40"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5" fillId="0" borderId="0" xfId="0" applyFont="1" applyAlignment="1">
      <alignment horizontal="right"/>
    </xf>
    <xf numFmtId="0" fontId="9" fillId="0" borderId="0" xfId="0" applyFont="1" applyAlignment="1">
      <alignment horizontal="center"/>
    </xf>
    <xf numFmtId="0" fontId="40" fillId="0" borderId="0" xfId="0" applyFont="1" applyAlignment="1">
      <alignment horizontal="center" vertical="center"/>
    </xf>
    <xf numFmtId="0" fontId="39" fillId="0" borderId="0" xfId="0" applyFont="1" applyAlignment="1">
      <alignment horizontal="center" vertical="center"/>
    </xf>
    <xf numFmtId="0" fontId="39" fillId="11" borderId="0" xfId="0" applyFont="1" applyFill="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20" fillId="4" borderId="0" xfId="0" applyFont="1" applyFill="1" applyAlignment="1">
      <alignment horizontal="left" vertical="center"/>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22"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0" fillId="5" borderId="12" xfId="0" applyFill="1" applyBorder="1" applyAlignment="1">
      <alignment horizontal="center"/>
    </xf>
    <xf numFmtId="0" fontId="0" fillId="5" borderId="14"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27" fillId="3" borderId="20" xfId="0" applyFont="1" applyFill="1" applyBorder="1" applyAlignment="1">
      <alignment horizontal="right"/>
    </xf>
    <xf numFmtId="0" fontId="0" fillId="6" borderId="12" xfId="0" applyFill="1" applyBorder="1" applyAlignment="1">
      <alignment horizontal="center" vertical="top"/>
    </xf>
    <xf numFmtId="0" fontId="0" fillId="6" borderId="14" xfId="0" applyFill="1" applyBorder="1" applyAlignment="1">
      <alignment horizontal="center" vertical="top"/>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4" fillId="4" borderId="20" xfId="0" applyFont="1" applyFill="1" applyBorder="1" applyAlignment="1">
      <alignment horizontal="right"/>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tabSelected="1" view="pageBreakPreview" zoomScale="85" zoomScaleNormal="100" zoomScaleSheetLayoutView="85" workbookViewId="0"/>
  </sheetViews>
  <sheetFormatPr defaultRowHeight="15" x14ac:dyDescent="0.25"/>
  <cols>
    <col min="1" max="1" width="3.28515625" style="5" customWidth="1"/>
    <col min="2" max="2" width="3.28515625" customWidth="1"/>
    <col min="3" max="3" width="10.7109375" bestFit="1" customWidth="1"/>
  </cols>
  <sheetData>
    <row r="10" spans="3:10" ht="15" customHeight="1" x14ac:dyDescent="0.25"/>
    <row r="14" spans="3:10" ht="33.75" x14ac:dyDescent="0.5">
      <c r="C14" s="127" t="s">
        <v>0</v>
      </c>
      <c r="D14" s="127"/>
      <c r="E14" s="1" t="s">
        <v>1</v>
      </c>
    </row>
    <row r="15" spans="3:10" ht="33.75" x14ac:dyDescent="0.5">
      <c r="E15" s="1" t="s">
        <v>2</v>
      </c>
    </row>
    <row r="16" spans="3:10" ht="15" customHeight="1" x14ac:dyDescent="0.45">
      <c r="D16" s="2"/>
      <c r="E16" s="2"/>
      <c r="F16" s="2"/>
      <c r="G16" s="2"/>
      <c r="H16" s="2"/>
      <c r="I16" s="2"/>
      <c r="J16" s="2"/>
    </row>
    <row r="17" spans="3:10" ht="28.5" x14ac:dyDescent="0.45">
      <c r="C17" s="3" t="s">
        <v>3</v>
      </c>
      <c r="E17" s="2"/>
      <c r="F17" s="2"/>
      <c r="G17" s="2"/>
      <c r="H17" s="2"/>
      <c r="I17" s="2"/>
      <c r="J17" s="2"/>
    </row>
    <row r="19" spans="3:10" x14ac:dyDescent="0.25">
      <c r="C19" s="4"/>
    </row>
    <row r="40" spans="10:11" ht="33.75" x14ac:dyDescent="0.5">
      <c r="J40" s="128">
        <v>2023</v>
      </c>
      <c r="K40" s="128"/>
    </row>
  </sheetData>
  <mergeCells count="2">
    <mergeCell ref="C14:D14"/>
    <mergeCell ref="J40:K40"/>
  </mergeCells>
  <pageMargins left="0.7" right="0.7"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5" x14ac:dyDescent="0.25"/>
  <cols>
    <col min="1" max="1" width="3.28515625" style="5" customWidth="1"/>
    <col min="2" max="2" width="3.28515625" customWidth="1"/>
    <col min="3" max="3" width="62.28515625" bestFit="1" customWidth="1"/>
    <col min="4" max="4" width="7" customWidth="1"/>
    <col min="5" max="5" width="61.7109375" customWidth="1"/>
  </cols>
  <sheetData>
    <row r="1" spans="2:6" x14ac:dyDescent="0.25">
      <c r="B1" s="107"/>
    </row>
    <row r="2" spans="2:6" x14ac:dyDescent="0.25">
      <c r="B2" s="107"/>
    </row>
    <row r="3" spans="2:6" x14ac:dyDescent="0.25">
      <c r="B3" s="107"/>
    </row>
    <row r="4" spans="2:6" x14ac:dyDescent="0.25">
      <c r="B4" s="107"/>
    </row>
    <row r="5" spans="2:6" x14ac:dyDescent="0.25">
      <c r="B5" s="107"/>
    </row>
    <row r="6" spans="2:6" x14ac:dyDescent="0.25">
      <c r="B6" s="107"/>
    </row>
    <row r="7" spans="2:6" x14ac:dyDescent="0.25">
      <c r="B7" s="107"/>
    </row>
    <row r="8" spans="2:6" x14ac:dyDescent="0.25">
      <c r="B8" s="107"/>
      <c r="C8" s="6" t="s">
        <v>232</v>
      </c>
      <c r="D8" s="6"/>
      <c r="E8" s="6" t="s">
        <v>232</v>
      </c>
    </row>
    <row r="9" spans="2:6" x14ac:dyDescent="0.25">
      <c r="B9" s="107"/>
      <c r="F9" s="108"/>
    </row>
    <row r="10" spans="2:6" ht="102" customHeight="1" x14ac:dyDescent="0.25">
      <c r="B10" s="107"/>
      <c r="C10" s="125" t="s">
        <v>247</v>
      </c>
      <c r="D10" s="125"/>
      <c r="E10" s="126" t="s">
        <v>248</v>
      </c>
    </row>
    <row r="11" spans="2:6" x14ac:dyDescent="0.25">
      <c r="B11" s="107"/>
      <c r="C11" s="109"/>
      <c r="E11" s="24"/>
    </row>
    <row r="12" spans="2:6" x14ac:dyDescent="0.25">
      <c r="B12" s="107"/>
    </row>
    <row r="13" spans="2:6" x14ac:dyDescent="0.25">
      <c r="B13" s="107"/>
      <c r="E13" s="109"/>
    </row>
    <row r="14" spans="2:6" x14ac:dyDescent="0.25">
      <c r="B14" s="107"/>
    </row>
    <row r="15" spans="2:6" x14ac:dyDescent="0.25">
      <c r="B15" s="107"/>
    </row>
    <row r="16" spans="2:6" x14ac:dyDescent="0.25">
      <c r="B16" s="107"/>
    </row>
    <row r="17" spans="2:2" x14ac:dyDescent="0.25">
      <c r="B17" s="107"/>
    </row>
    <row r="18" spans="2:2" x14ac:dyDescent="0.25">
      <c r="B18" s="107"/>
    </row>
    <row r="19" spans="2:2" x14ac:dyDescent="0.25">
      <c r="B19" s="107"/>
    </row>
    <row r="20" spans="2:2" x14ac:dyDescent="0.25">
      <c r="B20" s="107"/>
    </row>
    <row r="21" spans="2:2" x14ac:dyDescent="0.25">
      <c r="B21" s="107"/>
    </row>
    <row r="22" spans="2:2" x14ac:dyDescent="0.25">
      <c r="B22" s="107"/>
    </row>
    <row r="23" spans="2:2" x14ac:dyDescent="0.25">
      <c r="B23" s="107"/>
    </row>
    <row r="24" spans="2:2" x14ac:dyDescent="0.25">
      <c r="B24" s="107"/>
    </row>
    <row r="25" spans="2:2" x14ac:dyDescent="0.25">
      <c r="B25" s="107"/>
    </row>
    <row r="26" spans="2:2" x14ac:dyDescent="0.25">
      <c r="B26" s="107"/>
    </row>
    <row r="27" spans="2:2" x14ac:dyDescent="0.25">
      <c r="B27" s="107"/>
    </row>
    <row r="28" spans="2:2" x14ac:dyDescent="0.25">
      <c r="B28" s="107"/>
    </row>
    <row r="29" spans="2:2" x14ac:dyDescent="0.25">
      <c r="B29" s="107"/>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view="pageBreakPreview" zoomScaleNormal="100" zoomScaleSheetLayoutView="100" workbookViewId="0">
      <selection activeCell="C30" sqref="C30:E30"/>
    </sheetView>
  </sheetViews>
  <sheetFormatPr defaultRowHeight="15" x14ac:dyDescent="0.25"/>
  <cols>
    <col min="1" max="1" width="3.28515625" style="5" customWidth="1"/>
    <col min="2" max="2" width="3.28515625" customWidth="1"/>
    <col min="3" max="3" width="62.28515625" bestFit="1" customWidth="1"/>
    <col min="4" max="4" width="2.5703125" customWidth="1"/>
    <col min="5" max="5" width="64.28515625" customWidth="1"/>
  </cols>
  <sheetData>
    <row r="1" spans="2:5" x14ac:dyDescent="0.25">
      <c r="B1" s="107"/>
    </row>
    <row r="2" spans="2:5" x14ac:dyDescent="0.25">
      <c r="B2" s="107"/>
    </row>
    <row r="3" spans="2:5" x14ac:dyDescent="0.25">
      <c r="B3" s="107"/>
    </row>
    <row r="4" spans="2:5" x14ac:dyDescent="0.25">
      <c r="B4" s="107"/>
    </row>
    <row r="5" spans="2:5" x14ac:dyDescent="0.25">
      <c r="B5" s="107"/>
    </row>
    <row r="6" spans="2:5" x14ac:dyDescent="0.25">
      <c r="B6" s="107"/>
    </row>
    <row r="7" spans="2:5" x14ac:dyDescent="0.25">
      <c r="B7" s="107"/>
    </row>
    <row r="8" spans="2:5" ht="26.25" x14ac:dyDescent="0.4">
      <c r="B8" s="107"/>
      <c r="C8" s="110" t="s">
        <v>233</v>
      </c>
      <c r="D8" s="111"/>
      <c r="E8" s="112" t="s">
        <v>234</v>
      </c>
    </row>
    <row r="9" spans="2:5" x14ac:dyDescent="0.25">
      <c r="B9" s="107"/>
      <c r="C9" s="111"/>
      <c r="D9" s="111"/>
      <c r="E9" s="111"/>
    </row>
    <row r="10" spans="2:5" ht="76.5" x14ac:dyDescent="0.25">
      <c r="B10" s="107"/>
      <c r="C10" s="122" t="s">
        <v>240</v>
      </c>
      <c r="D10" s="113"/>
      <c r="E10" s="124" t="s">
        <v>243</v>
      </c>
    </row>
    <row r="11" spans="2:5" x14ac:dyDescent="0.25">
      <c r="B11" s="107"/>
      <c r="C11" s="123"/>
      <c r="D11" s="111"/>
      <c r="E11" s="123"/>
    </row>
    <row r="12" spans="2:5" ht="25.5" x14ac:dyDescent="0.25">
      <c r="B12" s="107"/>
      <c r="C12" s="122" t="s">
        <v>241</v>
      </c>
      <c r="D12" s="113"/>
      <c r="E12" s="124" t="s">
        <v>244</v>
      </c>
    </row>
    <row r="13" spans="2:5" x14ac:dyDescent="0.25">
      <c r="B13" s="107"/>
      <c r="C13" s="113"/>
      <c r="D13" s="113"/>
      <c r="E13" s="124"/>
    </row>
    <row r="14" spans="2:5" ht="51" customHeight="1" x14ac:dyDescent="0.25">
      <c r="B14" s="107"/>
      <c r="C14" s="113" t="s">
        <v>238</v>
      </c>
      <c r="D14" s="113"/>
      <c r="E14" s="124" t="s">
        <v>245</v>
      </c>
    </row>
    <row r="15" spans="2:5" x14ac:dyDescent="0.25">
      <c r="B15" s="107"/>
      <c r="C15" s="113"/>
      <c r="D15" s="113"/>
      <c r="E15" s="124"/>
    </row>
    <row r="16" spans="2:5" ht="38.25" x14ac:dyDescent="0.25">
      <c r="B16" s="107"/>
      <c r="C16" s="122" t="s">
        <v>242</v>
      </c>
      <c r="D16" s="113"/>
      <c r="E16" s="124" t="s">
        <v>246</v>
      </c>
    </row>
    <row r="17" spans="2:6" x14ac:dyDescent="0.25">
      <c r="B17" s="107"/>
      <c r="C17" s="111"/>
      <c r="D17" s="111"/>
      <c r="E17" s="111"/>
    </row>
    <row r="18" spans="2:6" x14ac:dyDescent="0.25">
      <c r="B18" s="107"/>
      <c r="C18" s="114" t="s">
        <v>4</v>
      </c>
      <c r="D18" s="114"/>
      <c r="E18" s="115" t="s">
        <v>10</v>
      </c>
    </row>
    <row r="19" spans="2:6" x14ac:dyDescent="0.25">
      <c r="B19" s="107"/>
      <c r="C19" s="116" t="s">
        <v>5</v>
      </c>
      <c r="D19" s="116"/>
      <c r="E19" s="117" t="s">
        <v>11</v>
      </c>
      <c r="F19" s="108"/>
    </row>
    <row r="20" spans="2:6" ht="9" customHeight="1" x14ac:dyDescent="0.25">
      <c r="B20" s="107"/>
      <c r="C20" s="116"/>
      <c r="D20" s="116"/>
      <c r="E20" s="116"/>
    </row>
    <row r="21" spans="2:6" x14ac:dyDescent="0.25">
      <c r="B21" s="107"/>
      <c r="C21" s="116" t="s">
        <v>6</v>
      </c>
      <c r="D21" s="116"/>
      <c r="E21" s="117" t="s">
        <v>12</v>
      </c>
    </row>
    <row r="22" spans="2:6" x14ac:dyDescent="0.25">
      <c r="B22" s="107"/>
      <c r="C22" s="116" t="s">
        <v>235</v>
      </c>
      <c r="D22" s="116"/>
      <c r="E22" s="117" t="s">
        <v>13</v>
      </c>
    </row>
    <row r="23" spans="2:6" x14ac:dyDescent="0.25">
      <c r="B23" s="107"/>
      <c r="C23" s="116" t="s">
        <v>7</v>
      </c>
      <c r="D23" s="116"/>
      <c r="E23" s="117" t="s">
        <v>7</v>
      </c>
    </row>
    <row r="24" spans="2:6" x14ac:dyDescent="0.25">
      <c r="B24" s="107"/>
      <c r="C24" s="116" t="s">
        <v>8</v>
      </c>
      <c r="D24" s="116"/>
      <c r="E24" s="117" t="s">
        <v>14</v>
      </c>
    </row>
    <row r="25" spans="2:6" ht="8.25" customHeight="1" x14ac:dyDescent="0.25">
      <c r="B25" s="107"/>
      <c r="C25" s="116"/>
      <c r="D25" s="116"/>
      <c r="E25" s="117"/>
    </row>
    <row r="26" spans="2:6" x14ac:dyDescent="0.25">
      <c r="B26" s="107"/>
      <c r="C26" s="116" t="s">
        <v>9</v>
      </c>
      <c r="D26" s="116"/>
      <c r="E26" s="117" t="s">
        <v>9</v>
      </c>
    </row>
    <row r="27" spans="2:6" x14ac:dyDescent="0.25">
      <c r="B27" s="107"/>
      <c r="C27" s="116"/>
      <c r="D27" s="116"/>
      <c r="E27" s="116"/>
    </row>
    <row r="28" spans="2:6" x14ac:dyDescent="0.25">
      <c r="B28" s="107"/>
      <c r="C28" s="131" t="s">
        <v>249</v>
      </c>
      <c r="D28" s="131"/>
      <c r="E28" s="131"/>
      <c r="F28" s="118"/>
    </row>
    <row r="29" spans="2:6" x14ac:dyDescent="0.25">
      <c r="B29" s="107"/>
      <c r="C29" s="131" t="s">
        <v>250</v>
      </c>
      <c r="D29" s="131"/>
      <c r="E29" s="131"/>
      <c r="F29" s="119"/>
    </row>
    <row r="30" spans="2:6" x14ac:dyDescent="0.25">
      <c r="B30" s="107"/>
      <c r="C30" s="130"/>
      <c r="D30" s="130"/>
      <c r="E30" s="130"/>
      <c r="F30" s="119"/>
    </row>
    <row r="31" spans="2:6" x14ac:dyDescent="0.25">
      <c r="B31" s="107"/>
      <c r="C31" s="130" t="s">
        <v>6</v>
      </c>
      <c r="D31" s="130"/>
      <c r="E31" s="130"/>
      <c r="F31" s="119"/>
    </row>
    <row r="32" spans="2:6" x14ac:dyDescent="0.25">
      <c r="B32" s="107"/>
      <c r="C32" s="130" t="s">
        <v>236</v>
      </c>
      <c r="D32" s="130"/>
      <c r="E32" s="130"/>
      <c r="F32" s="119"/>
    </row>
    <row r="33" spans="2:6" x14ac:dyDescent="0.25">
      <c r="B33" s="107"/>
      <c r="C33" s="130"/>
      <c r="D33" s="130"/>
      <c r="E33" s="130"/>
      <c r="F33" s="119"/>
    </row>
    <row r="34" spans="2:6" x14ac:dyDescent="0.25">
      <c r="B34" s="107"/>
      <c r="C34" s="129" t="s">
        <v>12</v>
      </c>
      <c r="D34" s="129"/>
      <c r="E34" s="129"/>
      <c r="F34" s="119"/>
    </row>
    <row r="35" spans="2:6" x14ac:dyDescent="0.25">
      <c r="B35" s="107"/>
      <c r="C35" s="129" t="s">
        <v>237</v>
      </c>
      <c r="D35" s="129"/>
      <c r="E35" s="129"/>
      <c r="F35" s="119"/>
    </row>
    <row r="36" spans="2:6" x14ac:dyDescent="0.25">
      <c r="B36" s="107"/>
      <c r="C36" s="130"/>
      <c r="D36" s="130"/>
      <c r="E36" s="130"/>
      <c r="F36" s="119"/>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85" zoomScaleNormal="100" zoomScaleSheetLayoutView="85" workbookViewId="0">
      <selection activeCell="J40" sqref="J40:K40"/>
    </sheetView>
  </sheetViews>
  <sheetFormatPr defaultRowHeight="15" x14ac:dyDescent="0.25"/>
  <cols>
    <col min="1" max="1" width="3.28515625" style="5" customWidth="1"/>
    <col min="2" max="2" width="3.28515625" customWidth="1"/>
    <col min="3" max="3" width="10.7109375" bestFit="1" customWidth="1"/>
  </cols>
  <sheetData>
    <row r="10" spans="1:5" ht="15" customHeight="1" x14ac:dyDescent="0.25"/>
    <row r="12" spans="1:5" s="9" customFormat="1" ht="18" customHeight="1" x14ac:dyDescent="0.3">
      <c r="A12" s="10"/>
      <c r="C12" s="12" t="s">
        <v>15</v>
      </c>
      <c r="D12" s="11"/>
    </row>
    <row r="13" spans="1:5" s="9" customFormat="1" ht="18" customHeight="1" x14ac:dyDescent="0.3">
      <c r="A13" s="10"/>
      <c r="C13" s="11"/>
      <c r="D13" s="11"/>
    </row>
    <row r="14" spans="1:5" s="9" customFormat="1" ht="18" customHeight="1" x14ac:dyDescent="0.3">
      <c r="A14" s="10"/>
      <c r="B14" s="14"/>
      <c r="C14" s="11" t="s">
        <v>222</v>
      </c>
      <c r="D14" s="11"/>
      <c r="E14" s="13"/>
    </row>
    <row r="15" spans="1:5" s="9" customFormat="1" ht="18" customHeight="1" x14ac:dyDescent="0.3">
      <c r="A15" s="10"/>
      <c r="C15" s="11" t="s">
        <v>223</v>
      </c>
      <c r="D15" s="11"/>
      <c r="E15" s="13"/>
    </row>
    <row r="16" spans="1:5" s="9" customFormat="1" ht="18" customHeight="1" x14ac:dyDescent="0.3">
      <c r="A16" s="10"/>
      <c r="C16" s="11" t="s">
        <v>224</v>
      </c>
      <c r="D16" s="11"/>
    </row>
    <row r="17" spans="1:11" s="9" customFormat="1" ht="18" customHeight="1" x14ac:dyDescent="0.3">
      <c r="A17" s="10"/>
      <c r="C17" s="11" t="s">
        <v>225</v>
      </c>
      <c r="D17" s="11"/>
    </row>
    <row r="18" spans="1:11" s="9" customFormat="1" ht="18" customHeight="1" x14ac:dyDescent="0.3">
      <c r="A18" s="10"/>
      <c r="C18" s="11" t="s">
        <v>226</v>
      </c>
      <c r="D18" s="11"/>
    </row>
    <row r="19" spans="1:11" s="9" customFormat="1" ht="18" customHeight="1" x14ac:dyDescent="0.25">
      <c r="A19" s="10"/>
    </row>
    <row r="20" spans="1:11" s="9" customFormat="1" ht="18" customHeight="1" x14ac:dyDescent="0.25">
      <c r="A20" s="10"/>
    </row>
    <row r="21" spans="1:11" s="9" customFormat="1" ht="18" customHeight="1" x14ac:dyDescent="0.25">
      <c r="A21" s="10"/>
    </row>
    <row r="22" spans="1:11" s="9" customFormat="1" ht="18" customHeight="1" x14ac:dyDescent="0.25">
      <c r="A22" s="10"/>
    </row>
    <row r="23" spans="1:11" s="9" customFormat="1" ht="18" customHeight="1" x14ac:dyDescent="0.25">
      <c r="A23" s="10"/>
    </row>
    <row r="24" spans="1:11" x14ac:dyDescent="0.25">
      <c r="C24" s="8"/>
      <c r="D24" s="8"/>
      <c r="E24" s="8"/>
      <c r="F24" s="8"/>
      <c r="G24" s="8"/>
      <c r="H24" s="8"/>
      <c r="I24" s="8"/>
      <c r="J24" s="8"/>
      <c r="K24" s="8"/>
    </row>
    <row r="25" spans="1:11" x14ac:dyDescent="0.25">
      <c r="C25" s="8"/>
      <c r="D25" s="8"/>
      <c r="E25" s="8"/>
      <c r="F25" s="8"/>
      <c r="G25" s="8"/>
      <c r="H25" s="8"/>
      <c r="I25" s="8"/>
      <c r="J25" s="8"/>
      <c r="K25" s="8"/>
    </row>
    <row r="26" spans="1:11" x14ac:dyDescent="0.25">
      <c r="C26" s="8"/>
      <c r="D26" s="8"/>
      <c r="E26" s="8"/>
      <c r="F26" s="8"/>
      <c r="G26" s="8"/>
      <c r="H26" s="8"/>
      <c r="I26" s="8"/>
      <c r="J26" s="8"/>
      <c r="K26" s="8"/>
    </row>
    <row r="27" spans="1:11" x14ac:dyDescent="0.25">
      <c r="C27" s="8"/>
      <c r="D27" s="8"/>
      <c r="E27" s="8"/>
      <c r="F27" s="8"/>
      <c r="G27" s="8"/>
      <c r="H27" s="8"/>
      <c r="I27" s="8"/>
      <c r="J27" s="8"/>
      <c r="K27" s="8"/>
    </row>
    <row r="28" spans="1:11" x14ac:dyDescent="0.25">
      <c r="C28" s="8"/>
      <c r="D28" s="8"/>
      <c r="E28" s="8"/>
      <c r="F28" s="8"/>
      <c r="G28" s="8"/>
      <c r="H28" s="8"/>
      <c r="I28" s="8"/>
      <c r="J28" s="8"/>
      <c r="K28" s="8"/>
    </row>
    <row r="29" spans="1:11" x14ac:dyDescent="0.25">
      <c r="C29" s="6"/>
    </row>
    <row r="30" spans="1:11" x14ac:dyDescent="0.25">
      <c r="C30" s="7"/>
    </row>
    <row r="31" spans="1:11" x14ac:dyDescent="0.25">
      <c r="C31" s="7"/>
    </row>
    <row r="32" spans="1:11" x14ac:dyDescent="0.25">
      <c r="C32" s="7"/>
    </row>
    <row r="33" spans="3:11" x14ac:dyDescent="0.25">
      <c r="C33" s="7"/>
    </row>
    <row r="34" spans="3:11" x14ac:dyDescent="0.25">
      <c r="C34" s="7"/>
    </row>
    <row r="35" spans="3:11" x14ac:dyDescent="0.25">
      <c r="C35" s="7"/>
    </row>
    <row r="36" spans="3:11" x14ac:dyDescent="0.25">
      <c r="C36" s="7"/>
    </row>
    <row r="37" spans="3:11" x14ac:dyDescent="0.25">
      <c r="C37" s="7"/>
    </row>
    <row r="40" spans="3:11" ht="33.75" x14ac:dyDescent="0.5">
      <c r="J40" s="128">
        <v>2023</v>
      </c>
      <c r="K40" s="128"/>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3"/>
  <sheetViews>
    <sheetView view="pageBreakPreview" zoomScale="70" zoomScaleNormal="100" zoomScaleSheetLayoutView="70" workbookViewId="0">
      <pane xSplit="3" ySplit="4" topLeftCell="D5" activePane="bottomRight" state="frozen"/>
      <selection pane="topRight" activeCell="D1" sqref="D1"/>
      <selection pane="bottomLeft" activeCell="A4" sqref="A4"/>
      <selection pane="bottomRight" activeCell="F12" sqref="F12"/>
    </sheetView>
  </sheetViews>
  <sheetFormatPr defaultRowHeight="15" x14ac:dyDescent="0.25"/>
  <cols>
    <col min="3" max="3" width="50.28515625" customWidth="1"/>
    <col min="4" max="6" width="28.7109375" customWidth="1"/>
    <col min="7" max="7" width="45.7109375" style="21" customWidth="1"/>
  </cols>
  <sheetData>
    <row r="1" spans="1:7" ht="15" customHeight="1" x14ac:dyDescent="0.25">
      <c r="A1" s="15" t="s">
        <v>16</v>
      </c>
      <c r="B1" s="16"/>
      <c r="C1" s="16"/>
      <c r="D1" s="132">
        <v>2023</v>
      </c>
      <c r="E1" s="132"/>
      <c r="F1" s="132"/>
      <c r="G1" s="16"/>
    </row>
    <row r="2" spans="1:7" ht="15" customHeight="1" x14ac:dyDescent="0.25">
      <c r="A2" s="15"/>
      <c r="B2" s="16"/>
      <c r="C2" s="16"/>
      <c r="D2" s="18" t="s">
        <v>19</v>
      </c>
      <c r="E2" s="18" t="s">
        <v>20</v>
      </c>
      <c r="F2" s="18" t="s">
        <v>21</v>
      </c>
      <c r="G2" s="16"/>
    </row>
    <row r="3" spans="1:7" x14ac:dyDescent="0.25">
      <c r="A3" s="27">
        <v>1</v>
      </c>
      <c r="B3" s="106" t="s">
        <v>230</v>
      </c>
      <c r="C3" s="27"/>
      <c r="D3" s="120">
        <v>155</v>
      </c>
      <c r="E3" s="120">
        <v>155</v>
      </c>
      <c r="F3" s="120">
        <v>152</v>
      </c>
      <c r="G3" s="29" t="s">
        <v>231</v>
      </c>
    </row>
    <row r="4" spans="1:7" x14ac:dyDescent="0.25">
      <c r="A4" s="27">
        <v>2</v>
      </c>
      <c r="B4" s="27" t="s">
        <v>22</v>
      </c>
      <c r="C4" s="27"/>
      <c r="D4" s="28">
        <f>'Financial Position'!N17</f>
        <v>11666080573303.066</v>
      </c>
      <c r="E4" s="28">
        <f>'Financial Position'!O17</f>
        <v>9855124339265.791</v>
      </c>
      <c r="F4" s="28">
        <f>'Financial Position'!P17</f>
        <v>11235024395267</v>
      </c>
      <c r="G4" s="29" t="s">
        <v>23</v>
      </c>
    </row>
    <row r="5" spans="1:7" x14ac:dyDescent="0.25">
      <c r="A5" s="27">
        <v>3</v>
      </c>
      <c r="B5" s="27" t="s">
        <v>30</v>
      </c>
      <c r="C5" s="27"/>
      <c r="D5" s="28">
        <f>'Financial Position'!N26</f>
        <v>8008752802757.5215</v>
      </c>
      <c r="E5" s="28">
        <f>'Financial Position'!O26</f>
        <v>6632815598034.7549</v>
      </c>
      <c r="F5" s="28">
        <f>'Financial Position'!P26</f>
        <v>7440566629455</v>
      </c>
      <c r="G5" s="29" t="s">
        <v>31</v>
      </c>
    </row>
    <row r="6" spans="1:7" x14ac:dyDescent="0.25">
      <c r="A6" s="27">
        <v>4</v>
      </c>
      <c r="B6" s="27" t="s">
        <v>35</v>
      </c>
      <c r="C6" s="27"/>
      <c r="D6" s="28">
        <f>'Financial Position'!N35</f>
        <v>3657327770545.5449</v>
      </c>
      <c r="E6" s="28">
        <f>'Financial Position'!O35</f>
        <v>3224756606075.0342</v>
      </c>
      <c r="F6" s="28">
        <f>'Financial Position'!P35</f>
        <v>3794457765812</v>
      </c>
      <c r="G6" s="29" t="s">
        <v>36</v>
      </c>
    </row>
    <row r="7" spans="1:7" x14ac:dyDescent="0.25">
      <c r="A7" s="27">
        <v>5</v>
      </c>
      <c r="B7" s="30" t="s">
        <v>43</v>
      </c>
      <c r="C7" s="27"/>
      <c r="D7" s="28">
        <f>'Income Statement'!N14</f>
        <v>1324333474460.2217</v>
      </c>
      <c r="E7" s="28">
        <f>'Income Statement'!O14</f>
        <v>2399634615065.1792</v>
      </c>
      <c r="F7" s="28">
        <f>'Income Statement'!P14</f>
        <v>3806064089872</v>
      </c>
      <c r="G7" s="29" t="s">
        <v>44</v>
      </c>
    </row>
    <row r="8" spans="1:7" x14ac:dyDescent="0.25">
      <c r="A8" s="27">
        <v>6</v>
      </c>
      <c r="B8" s="30" t="s">
        <v>53</v>
      </c>
      <c r="C8" s="27"/>
      <c r="D8" s="28">
        <f>'Income Statement'!N23</f>
        <v>964954039722.25635</v>
      </c>
      <c r="E8" s="28">
        <f>'Income Statement'!O23</f>
        <v>1922169812282.313</v>
      </c>
      <c r="F8" s="28">
        <f>'Income Statement'!P23</f>
        <v>2936989397768</v>
      </c>
      <c r="G8" s="29" t="s">
        <v>54</v>
      </c>
    </row>
    <row r="9" spans="1:7" x14ac:dyDescent="0.25">
      <c r="A9" s="27">
        <v>7</v>
      </c>
      <c r="B9" s="31" t="s">
        <v>61</v>
      </c>
      <c r="C9" s="32"/>
      <c r="D9" s="28">
        <f>'Income Statement'!N26</f>
        <v>318563259543.96552</v>
      </c>
      <c r="E9" s="28">
        <f>'Income Statement'!O26</f>
        <v>415408116744.86639</v>
      </c>
      <c r="F9" s="28">
        <f>'Income Statement'!P26</f>
        <v>750496790363</v>
      </c>
      <c r="G9" s="29" t="s">
        <v>62</v>
      </c>
    </row>
    <row r="10" spans="1:7" x14ac:dyDescent="0.25">
      <c r="A10" s="27">
        <v>8</v>
      </c>
      <c r="B10" s="31" t="s">
        <v>227</v>
      </c>
      <c r="C10" s="32"/>
      <c r="D10" s="28">
        <f>'Premiums &amp; Commissions'!X20</f>
        <v>11091375672169.623</v>
      </c>
      <c r="E10" s="28">
        <f>'Premiums &amp; Commissions'!Z20</f>
        <v>19109810473643.047</v>
      </c>
      <c r="F10" s="28">
        <f>'Premiums &amp; Commissions'!AB20</f>
        <v>30703189936255.855</v>
      </c>
      <c r="G10" s="29" t="s">
        <v>229</v>
      </c>
    </row>
    <row r="11" spans="1:7" x14ac:dyDescent="0.25">
      <c r="A11" s="27">
        <v>9</v>
      </c>
      <c r="B11" s="31" t="s">
        <v>228</v>
      </c>
      <c r="C11" s="32"/>
      <c r="D11" s="28">
        <f>'Premiums &amp; Commissions'!Y20</f>
        <v>1168510123921.4272</v>
      </c>
      <c r="E11" s="28">
        <f>'Premiums &amp; Commissions'!AA20</f>
        <v>1978360832950.9592</v>
      </c>
      <c r="F11" s="28">
        <f>'Premiums &amp; Commissions'!AC20</f>
        <v>3170203312343.0322</v>
      </c>
      <c r="G11" s="29" t="s">
        <v>145</v>
      </c>
    </row>
    <row r="13" spans="1:7" ht="15" customHeight="1" x14ac:dyDescent="0.25">
      <c r="A13" s="134" t="s">
        <v>63</v>
      </c>
      <c r="B13" s="134"/>
      <c r="C13" s="134"/>
      <c r="D13" s="133">
        <v>2023</v>
      </c>
      <c r="E13" s="133"/>
      <c r="F13" s="133"/>
      <c r="G13" s="33"/>
    </row>
    <row r="14" spans="1:7" ht="15" customHeight="1" x14ac:dyDescent="0.25">
      <c r="A14" s="134"/>
      <c r="B14" s="134"/>
      <c r="C14" s="134"/>
      <c r="D14" s="26" t="s">
        <v>64</v>
      </c>
      <c r="E14" s="26" t="s">
        <v>65</v>
      </c>
      <c r="F14" s="26" t="s">
        <v>66</v>
      </c>
      <c r="G14" s="33"/>
    </row>
    <row r="15" spans="1:7" x14ac:dyDescent="0.25">
      <c r="A15" s="34">
        <v>1</v>
      </c>
      <c r="B15" s="34" t="s">
        <v>230</v>
      </c>
      <c r="C15" s="34"/>
      <c r="D15" s="121">
        <v>41</v>
      </c>
      <c r="E15" s="121">
        <v>41</v>
      </c>
      <c r="F15" s="121">
        <v>41</v>
      </c>
      <c r="G15" s="36" t="s">
        <v>231</v>
      </c>
    </row>
    <row r="16" spans="1:7" x14ac:dyDescent="0.25">
      <c r="A16" s="34">
        <v>2</v>
      </c>
      <c r="B16" s="34" t="s">
        <v>22</v>
      </c>
      <c r="C16" s="34"/>
      <c r="D16" s="35">
        <f>'Financial Position'!N55</f>
        <v>7797094466079</v>
      </c>
      <c r="E16" s="35">
        <f>'Financial Position'!O55</f>
        <v>9425862973185</v>
      </c>
      <c r="F16" s="35">
        <f>'Financial Position'!P55</f>
        <v>8165352727178</v>
      </c>
      <c r="G16" s="36" t="s">
        <v>23</v>
      </c>
    </row>
    <row r="17" spans="1:7" x14ac:dyDescent="0.25">
      <c r="A17" s="34">
        <v>3</v>
      </c>
      <c r="B17" s="34" t="s">
        <v>30</v>
      </c>
      <c r="C17" s="34"/>
      <c r="D17" s="35">
        <f>'Financial Position'!N64</f>
        <v>6839490333793</v>
      </c>
      <c r="E17" s="35">
        <f>'Financial Position'!O64</f>
        <v>8447986219347</v>
      </c>
      <c r="F17" s="35">
        <f>'Financial Position'!P64</f>
        <v>7130118320878</v>
      </c>
      <c r="G17" s="36" t="s">
        <v>31</v>
      </c>
    </row>
    <row r="18" spans="1:7" x14ac:dyDescent="0.25">
      <c r="A18" s="34">
        <v>4</v>
      </c>
      <c r="B18" s="34" t="s">
        <v>35</v>
      </c>
      <c r="C18" s="34"/>
      <c r="D18" s="35">
        <f>'Financial Position'!N73</f>
        <v>957604132286</v>
      </c>
      <c r="E18" s="35">
        <f>'Financial Position'!O73</f>
        <v>982460366045</v>
      </c>
      <c r="F18" s="35">
        <f>'Financial Position'!P73</f>
        <v>1035234406300</v>
      </c>
      <c r="G18" s="36" t="s">
        <v>36</v>
      </c>
    </row>
    <row r="19" spans="1:7" x14ac:dyDescent="0.25">
      <c r="A19" s="34">
        <v>5</v>
      </c>
      <c r="B19" s="37" t="s">
        <v>43</v>
      </c>
      <c r="C19" s="34"/>
      <c r="D19" s="35">
        <f>'Income Statement'!N47</f>
        <v>250047876473</v>
      </c>
      <c r="E19" s="35">
        <f>'Income Statement'!O47</f>
        <v>288069192436</v>
      </c>
      <c r="F19" s="35">
        <f>'Income Statement'!P47</f>
        <v>732759639008</v>
      </c>
      <c r="G19" s="36" t="s">
        <v>44</v>
      </c>
    </row>
    <row r="20" spans="1:7" x14ac:dyDescent="0.25">
      <c r="A20" s="34">
        <v>6</v>
      </c>
      <c r="B20" s="37" t="s">
        <v>53</v>
      </c>
      <c r="C20" s="34"/>
      <c r="D20" s="35">
        <f>'Income Statement'!N56</f>
        <v>131269791720</v>
      </c>
      <c r="E20" s="35">
        <f>'Income Statement'!O56</f>
        <v>183495922412</v>
      </c>
      <c r="F20" s="35">
        <f>'Income Statement'!P56</f>
        <v>435130560906</v>
      </c>
      <c r="G20" s="36" t="s">
        <v>54</v>
      </c>
    </row>
    <row r="21" spans="1:7" x14ac:dyDescent="0.25">
      <c r="A21" s="34">
        <v>7</v>
      </c>
      <c r="B21" s="38" t="s">
        <v>67</v>
      </c>
      <c r="C21" s="39"/>
      <c r="D21" s="35">
        <f>'Income Statement'!N59</f>
        <v>99161875865</v>
      </c>
      <c r="E21" s="35">
        <f>'Income Statement'!O59</f>
        <v>3496702937</v>
      </c>
      <c r="F21" s="35">
        <f>'Income Statement'!P59</f>
        <v>263515870788</v>
      </c>
      <c r="G21" s="36" t="s">
        <v>62</v>
      </c>
    </row>
    <row r="22" spans="1:7" x14ac:dyDescent="0.25">
      <c r="A22" s="34">
        <v>8</v>
      </c>
      <c r="B22" s="38" t="s">
        <v>227</v>
      </c>
      <c r="C22" s="39"/>
      <c r="D22" s="35">
        <f>'Premiums &amp; Commissions'!X41</f>
        <v>8926353528243.2734</v>
      </c>
      <c r="E22" s="35">
        <f>'Premiums &amp; Commissions'!Z41</f>
        <v>8181064462719.1055</v>
      </c>
      <c r="F22" s="35">
        <f>'Premiums &amp; Commissions'!AB41</f>
        <v>11825415138418.674</v>
      </c>
      <c r="G22" s="36" t="s">
        <v>229</v>
      </c>
    </row>
    <row r="23" spans="1:7" x14ac:dyDescent="0.25">
      <c r="A23" s="34">
        <v>9</v>
      </c>
      <c r="B23" s="38" t="s">
        <v>228</v>
      </c>
      <c r="C23" s="39"/>
      <c r="D23" s="35">
        <f>'Premiums &amp; Commissions'!Y41</f>
        <v>234776307331.89594</v>
      </c>
      <c r="E23" s="35">
        <f>'Premiums &amp; Commissions'!AA41</f>
        <v>456682764594.85535</v>
      </c>
      <c r="F23" s="35">
        <f>'Premiums &amp; Commissions'!AC41</f>
        <v>647168664892.21826</v>
      </c>
      <c r="G23" s="36" t="s">
        <v>145</v>
      </c>
    </row>
  </sheetData>
  <mergeCells count="3">
    <mergeCell ref="D1:F1"/>
    <mergeCell ref="D13:F13"/>
    <mergeCell ref="A13:C14"/>
  </mergeCells>
  <pageMargins left="0.7" right="0.7" top="0.75" bottom="0.75" header="0.3" footer="0.3"/>
  <pageSetup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Q18"/>
  <sheetViews>
    <sheetView view="pageBreakPreview" topLeftCell="G1" zoomScale="70" zoomScaleNormal="55" zoomScaleSheetLayoutView="70" workbookViewId="0">
      <selection activeCell="P6" sqref="P6"/>
    </sheetView>
  </sheetViews>
  <sheetFormatPr defaultRowHeight="15" x14ac:dyDescent="0.25"/>
  <cols>
    <col min="2" max="2" width="64.42578125" bestFit="1" customWidth="1"/>
    <col min="3" max="16" width="28.7109375" customWidth="1"/>
    <col min="17" max="17" width="45.7109375" style="21" customWidth="1"/>
  </cols>
  <sheetData>
    <row r="1" spans="1:17" ht="15" customHeight="1" x14ac:dyDescent="0.25">
      <c r="A1" s="15" t="s">
        <v>16</v>
      </c>
      <c r="B1" s="16"/>
      <c r="C1" s="132">
        <v>2017</v>
      </c>
      <c r="D1" s="132">
        <v>2018</v>
      </c>
      <c r="E1" s="132"/>
      <c r="F1" s="132">
        <v>2019</v>
      </c>
      <c r="G1" s="132"/>
      <c r="H1" s="132">
        <v>2020</v>
      </c>
      <c r="I1" s="132"/>
      <c r="J1" s="132">
        <v>2021</v>
      </c>
      <c r="K1" s="132"/>
      <c r="L1" s="132">
        <v>2022</v>
      </c>
      <c r="M1" s="132"/>
      <c r="N1" s="132">
        <v>2023</v>
      </c>
      <c r="O1" s="132"/>
      <c r="P1" s="132"/>
      <c r="Q1" s="17"/>
    </row>
    <row r="2" spans="1:17" ht="15" customHeight="1" x14ac:dyDescent="0.25">
      <c r="A2" s="15"/>
      <c r="B2" s="16"/>
      <c r="C2" s="132"/>
      <c r="D2" s="18" t="s">
        <v>17</v>
      </c>
      <c r="E2" s="18" t="s">
        <v>18</v>
      </c>
      <c r="F2" s="18" t="s">
        <v>17</v>
      </c>
      <c r="G2" s="18" t="s">
        <v>18</v>
      </c>
      <c r="H2" s="18" t="s">
        <v>17</v>
      </c>
      <c r="I2" s="18" t="s">
        <v>18</v>
      </c>
      <c r="J2" s="18" t="s">
        <v>68</v>
      </c>
      <c r="K2" s="18" t="s">
        <v>18</v>
      </c>
      <c r="L2" s="18" t="s">
        <v>68</v>
      </c>
      <c r="M2" s="18" t="s">
        <v>18</v>
      </c>
      <c r="N2" s="18" t="s">
        <v>64</v>
      </c>
      <c r="O2" s="18" t="s">
        <v>20</v>
      </c>
      <c r="P2" s="18" t="s">
        <v>66</v>
      </c>
      <c r="Q2" s="17"/>
    </row>
    <row r="3" spans="1:17" x14ac:dyDescent="0.25">
      <c r="A3" s="19">
        <v>1</v>
      </c>
      <c r="B3" s="20" t="s">
        <v>69</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21" t="s">
        <v>70</v>
      </c>
    </row>
    <row r="4" spans="1:17" x14ac:dyDescent="0.25">
      <c r="A4" s="19">
        <v>2</v>
      </c>
      <c r="B4" s="20" t="s">
        <v>71</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21" t="s">
        <v>72</v>
      </c>
    </row>
    <row r="5" spans="1:17" x14ac:dyDescent="0.25">
      <c r="A5" s="19">
        <v>3</v>
      </c>
      <c r="B5" s="20" t="s">
        <v>73</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21" t="s">
        <v>74</v>
      </c>
    </row>
    <row r="6" spans="1:17" x14ac:dyDescent="0.25">
      <c r="A6" s="19">
        <v>4</v>
      </c>
      <c r="B6" s="22" t="s">
        <v>75</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21" t="s">
        <v>76</v>
      </c>
    </row>
    <row r="7" spans="1:17" x14ac:dyDescent="0.25">
      <c r="A7" s="19">
        <v>5</v>
      </c>
      <c r="B7" s="22" t="s">
        <v>77</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21" t="s">
        <v>78</v>
      </c>
    </row>
    <row r="8" spans="1:17" ht="30" x14ac:dyDescent="0.25">
      <c r="A8" s="19">
        <v>6</v>
      </c>
      <c r="B8" s="23" t="s">
        <v>79</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24" t="s">
        <v>80</v>
      </c>
    </row>
    <row r="9" spans="1:17" x14ac:dyDescent="0.25">
      <c r="C9" s="86"/>
      <c r="D9" s="86"/>
      <c r="E9" s="86"/>
      <c r="F9" s="86"/>
      <c r="G9" s="86"/>
      <c r="H9" s="86"/>
      <c r="I9" s="86"/>
      <c r="J9" s="86"/>
      <c r="K9" s="86"/>
      <c r="L9" s="86"/>
      <c r="M9" s="86"/>
      <c r="N9" s="86"/>
      <c r="O9" s="86"/>
      <c r="P9" s="86"/>
    </row>
    <row r="10" spans="1:17" x14ac:dyDescent="0.25">
      <c r="C10" s="86"/>
      <c r="D10" s="86"/>
      <c r="E10" s="86"/>
      <c r="F10" s="86"/>
      <c r="G10" s="86"/>
      <c r="H10" s="86"/>
      <c r="I10" s="86"/>
      <c r="J10" s="86"/>
      <c r="K10" s="86"/>
      <c r="L10" s="86"/>
      <c r="M10" s="86"/>
      <c r="N10" s="86"/>
      <c r="O10" s="86"/>
      <c r="P10" s="86"/>
    </row>
    <row r="11" spans="1:17" x14ac:dyDescent="0.25">
      <c r="A11" s="134" t="s">
        <v>63</v>
      </c>
      <c r="B11" s="134"/>
      <c r="C11" s="95">
        <v>2017</v>
      </c>
      <c r="D11" s="133">
        <v>2018</v>
      </c>
      <c r="E11" s="133"/>
      <c r="F11" s="133">
        <v>2019</v>
      </c>
      <c r="G11" s="133"/>
      <c r="H11" s="133">
        <v>2020</v>
      </c>
      <c r="I11" s="133"/>
      <c r="J11" s="133">
        <v>2021</v>
      </c>
      <c r="K11" s="133"/>
      <c r="L11" s="133">
        <v>2022</v>
      </c>
      <c r="M11" s="133"/>
      <c r="N11" s="133">
        <v>2023</v>
      </c>
      <c r="O11" s="133"/>
      <c r="P11" s="133"/>
      <c r="Q11" s="25"/>
    </row>
    <row r="12" spans="1:17" ht="15" customHeight="1" x14ac:dyDescent="0.25">
      <c r="A12" s="134"/>
      <c r="B12" s="134"/>
      <c r="C12" s="26"/>
      <c r="D12" s="26" t="s">
        <v>17</v>
      </c>
      <c r="E12" s="26" t="s">
        <v>18</v>
      </c>
      <c r="F12" s="26" t="s">
        <v>17</v>
      </c>
      <c r="G12" s="26" t="s">
        <v>18</v>
      </c>
      <c r="H12" s="26" t="s">
        <v>17</v>
      </c>
      <c r="I12" s="26" t="s">
        <v>81</v>
      </c>
      <c r="J12" s="26" t="s">
        <v>68</v>
      </c>
      <c r="K12" s="26" t="s">
        <v>18</v>
      </c>
      <c r="L12" s="26" t="s">
        <v>68</v>
      </c>
      <c r="M12" s="26" t="s">
        <v>18</v>
      </c>
      <c r="N12" s="26" t="s">
        <v>64</v>
      </c>
      <c r="O12" s="26" t="s">
        <v>65</v>
      </c>
      <c r="P12" s="26" t="s">
        <v>66</v>
      </c>
      <c r="Q12" s="25"/>
    </row>
    <row r="13" spans="1:17" x14ac:dyDescent="0.25">
      <c r="A13" s="19">
        <v>1</v>
      </c>
      <c r="B13" s="20" t="s">
        <v>69</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21" t="s">
        <v>70</v>
      </c>
    </row>
    <row r="14" spans="1:17" x14ac:dyDescent="0.25">
      <c r="A14" s="19">
        <v>2</v>
      </c>
      <c r="B14" s="20" t="s">
        <v>71</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21" t="s">
        <v>72</v>
      </c>
    </row>
    <row r="15" spans="1:17" x14ac:dyDescent="0.25">
      <c r="A15" s="19">
        <v>3</v>
      </c>
      <c r="B15" s="20" t="s">
        <v>73</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21" t="s">
        <v>74</v>
      </c>
    </row>
    <row r="16" spans="1:17" x14ac:dyDescent="0.25">
      <c r="A16" s="19">
        <v>4</v>
      </c>
      <c r="B16" s="22" t="s">
        <v>75</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21" t="s">
        <v>76</v>
      </c>
    </row>
    <row r="17" spans="1:17" x14ac:dyDescent="0.25">
      <c r="A17" s="19">
        <v>5</v>
      </c>
      <c r="B17" s="22" t="s">
        <v>77</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21" t="s">
        <v>78</v>
      </c>
    </row>
    <row r="18" spans="1:17" ht="30" x14ac:dyDescent="0.25">
      <c r="A18" s="19">
        <v>6</v>
      </c>
      <c r="B18" s="23" t="s">
        <v>79</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24" t="s">
        <v>80</v>
      </c>
    </row>
  </sheetData>
  <mergeCells count="14">
    <mergeCell ref="A11:B12"/>
    <mergeCell ref="D11:E11"/>
    <mergeCell ref="F1:G1"/>
    <mergeCell ref="F11:G11"/>
    <mergeCell ref="H11:I11"/>
    <mergeCell ref="H1:I1"/>
    <mergeCell ref="C1:C2"/>
    <mergeCell ref="D1:E1"/>
    <mergeCell ref="N11:P11"/>
    <mergeCell ref="L1:M1"/>
    <mergeCell ref="L11:M11"/>
    <mergeCell ref="J1:K1"/>
    <mergeCell ref="J11:K11"/>
    <mergeCell ref="N1:P1"/>
  </mergeCells>
  <pageMargins left="0.7" right="0.7" top="0.75" bottom="0.75" header="0.3" footer="0.3"/>
  <pageSetup scale="1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74"/>
  <sheetViews>
    <sheetView view="pageBreakPreview" zoomScale="70" zoomScaleNormal="100" zoomScaleSheetLayoutView="70" workbookViewId="0">
      <pane xSplit="2" ySplit="5" topLeftCell="I6" activePane="bottomRight" state="frozen"/>
      <selection pane="topRight" activeCell="C1" sqref="C1"/>
      <selection pane="bottomLeft" activeCell="A6" sqref="A6"/>
      <selection pane="bottomRight" activeCell="P7" sqref="P7"/>
    </sheetView>
  </sheetViews>
  <sheetFormatPr defaultRowHeight="15" x14ac:dyDescent="0.25"/>
  <cols>
    <col min="2" max="2" width="39.5703125" customWidth="1"/>
    <col min="3" max="16" width="24.7109375" customWidth="1"/>
    <col min="17" max="17" width="28.28515625" style="7" bestFit="1" customWidth="1"/>
    <col min="19" max="19" width="9.28515625" customWidth="1"/>
    <col min="20" max="20" width="39.28515625" customWidth="1"/>
  </cols>
  <sheetData>
    <row r="1" spans="1:17" ht="18.75" x14ac:dyDescent="0.3">
      <c r="A1" s="139" t="s">
        <v>82</v>
      </c>
      <c r="B1" s="139"/>
      <c r="C1" s="139"/>
      <c r="D1" s="139"/>
      <c r="E1" s="139"/>
      <c r="F1" s="139"/>
      <c r="G1" s="139"/>
      <c r="H1" s="139"/>
      <c r="I1" s="139"/>
      <c r="J1" s="139"/>
      <c r="K1" s="139"/>
      <c r="L1" s="139"/>
      <c r="M1" s="139"/>
      <c r="N1" s="139"/>
      <c r="O1" s="139"/>
      <c r="P1" s="139"/>
      <c r="Q1" s="139"/>
    </row>
    <row r="2" spans="1:17" ht="18.75" x14ac:dyDescent="0.3">
      <c r="A2" s="139" t="s">
        <v>83</v>
      </c>
      <c r="B2" s="139"/>
      <c r="C2" s="139"/>
      <c r="D2" s="139"/>
      <c r="E2" s="139"/>
      <c r="F2" s="139"/>
      <c r="G2" s="139"/>
      <c r="H2" s="139"/>
      <c r="I2" s="139"/>
      <c r="J2" s="139"/>
      <c r="K2" s="139"/>
      <c r="L2" s="139"/>
      <c r="M2" s="139"/>
      <c r="N2" s="139"/>
      <c r="O2" s="139"/>
      <c r="P2" s="139"/>
      <c r="Q2" s="139"/>
    </row>
    <row r="3" spans="1:17" x14ac:dyDescent="0.25">
      <c r="A3" s="40"/>
      <c r="B3" s="40"/>
      <c r="C3" s="40"/>
      <c r="D3" s="40"/>
      <c r="E3" s="40"/>
      <c r="F3" s="40"/>
      <c r="G3" s="40"/>
      <c r="H3" s="40"/>
      <c r="I3" s="40"/>
      <c r="J3" s="40"/>
      <c r="K3" s="40"/>
      <c r="L3" s="40"/>
      <c r="M3" s="40"/>
      <c r="N3" s="40"/>
      <c r="O3" s="40"/>
      <c r="P3" s="40"/>
      <c r="Q3" s="99" t="s">
        <v>84</v>
      </c>
    </row>
    <row r="4" spans="1:17" x14ac:dyDescent="0.25">
      <c r="A4" s="140" t="s">
        <v>85</v>
      </c>
      <c r="B4" s="141"/>
      <c r="C4" s="140">
        <v>2017</v>
      </c>
      <c r="D4" s="144">
        <v>2018</v>
      </c>
      <c r="E4" s="145"/>
      <c r="F4" s="144">
        <v>2019</v>
      </c>
      <c r="G4" s="145"/>
      <c r="H4" s="144">
        <v>2020</v>
      </c>
      <c r="I4" s="145"/>
      <c r="J4" s="144">
        <v>2021</v>
      </c>
      <c r="K4" s="145"/>
      <c r="L4" s="100">
        <v>2022</v>
      </c>
      <c r="M4" s="96"/>
      <c r="N4" s="146">
        <v>2023</v>
      </c>
      <c r="O4" s="146"/>
      <c r="P4" s="146"/>
      <c r="Q4" s="140" t="s">
        <v>86</v>
      </c>
    </row>
    <row r="5" spans="1:17" ht="15" customHeight="1" x14ac:dyDescent="0.25">
      <c r="A5" s="142"/>
      <c r="B5" s="143"/>
      <c r="C5" s="142"/>
      <c r="D5" s="41" t="s">
        <v>87</v>
      </c>
      <c r="E5" s="42" t="s">
        <v>88</v>
      </c>
      <c r="F5" s="41" t="s">
        <v>87</v>
      </c>
      <c r="G5" s="42" t="s">
        <v>88</v>
      </c>
      <c r="H5" s="41" t="s">
        <v>87</v>
      </c>
      <c r="I5" s="42" t="s">
        <v>88</v>
      </c>
      <c r="J5" s="42" t="s">
        <v>87</v>
      </c>
      <c r="K5" s="42" t="s">
        <v>88</v>
      </c>
      <c r="L5" s="42" t="s">
        <v>87</v>
      </c>
      <c r="M5" s="42" t="s">
        <v>88</v>
      </c>
      <c r="N5" s="42" t="s">
        <v>89</v>
      </c>
      <c r="O5" s="42" t="s">
        <v>90</v>
      </c>
      <c r="P5" s="42" t="s">
        <v>91</v>
      </c>
      <c r="Q5" s="142"/>
    </row>
    <row r="6" spans="1:17" x14ac:dyDescent="0.25">
      <c r="A6" s="137" t="s">
        <v>92</v>
      </c>
      <c r="B6" s="138"/>
      <c r="C6" s="43">
        <v>7106796502390.3057</v>
      </c>
      <c r="D6" s="43">
        <v>7711961819271.291</v>
      </c>
      <c r="E6" s="43">
        <v>7680454868987.3252</v>
      </c>
      <c r="F6" s="43"/>
      <c r="G6" s="43"/>
      <c r="H6" s="43"/>
      <c r="I6" s="43"/>
      <c r="J6" s="43"/>
      <c r="K6" s="43"/>
      <c r="L6" s="43"/>
      <c r="M6" s="43"/>
      <c r="N6" s="43"/>
      <c r="O6" s="43"/>
      <c r="P6" s="43"/>
      <c r="Q6" s="44" t="s">
        <v>93</v>
      </c>
    </row>
    <row r="7" spans="1:17" ht="15" customHeight="1" x14ac:dyDescent="0.25">
      <c r="A7" s="135" t="s">
        <v>94</v>
      </c>
      <c r="B7" s="136"/>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4" t="s">
        <v>95</v>
      </c>
    </row>
    <row r="8" spans="1:17" ht="15" customHeight="1" x14ac:dyDescent="0.25">
      <c r="A8" s="135" t="s">
        <v>96</v>
      </c>
      <c r="B8" s="136"/>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4" t="s">
        <v>25</v>
      </c>
    </row>
    <row r="9" spans="1:17" ht="15" customHeight="1" x14ac:dyDescent="0.25">
      <c r="A9" s="135" t="s">
        <v>97</v>
      </c>
      <c r="B9" s="136"/>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4" t="s">
        <v>24</v>
      </c>
    </row>
    <row r="10" spans="1:17" ht="15" customHeight="1" x14ac:dyDescent="0.25">
      <c r="A10" s="135" t="s">
        <v>98</v>
      </c>
      <c r="B10" s="136"/>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4" t="s">
        <v>99</v>
      </c>
    </row>
    <row r="11" spans="1:17" ht="15" customHeight="1" x14ac:dyDescent="0.25">
      <c r="A11" s="135" t="s">
        <v>100</v>
      </c>
      <c r="B11" s="136"/>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4" t="s">
        <v>26</v>
      </c>
    </row>
    <row r="12" spans="1:17" ht="15" customHeight="1" x14ac:dyDescent="0.25">
      <c r="A12" s="135" t="s">
        <v>27</v>
      </c>
      <c r="B12" s="136"/>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4" t="s">
        <v>101</v>
      </c>
    </row>
    <row r="13" spans="1:17" ht="30" customHeight="1" x14ac:dyDescent="0.25">
      <c r="A13" s="135" t="s">
        <v>102</v>
      </c>
      <c r="B13" s="136"/>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4" t="s">
        <v>103</v>
      </c>
    </row>
    <row r="14" spans="1:17" ht="30" customHeight="1" x14ac:dyDescent="0.25">
      <c r="A14" s="135" t="s">
        <v>104</v>
      </c>
      <c r="B14" s="136"/>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4" t="s">
        <v>105</v>
      </c>
    </row>
    <row r="15" spans="1:17" ht="15" customHeight="1" x14ac:dyDescent="0.25">
      <c r="A15" s="135" t="s">
        <v>106</v>
      </c>
      <c r="B15" s="136"/>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4" t="s">
        <v>107</v>
      </c>
    </row>
    <row r="16" spans="1:17" ht="15" customHeight="1" x14ac:dyDescent="0.25">
      <c r="A16" s="135" t="s">
        <v>28</v>
      </c>
      <c r="B16" s="136"/>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4" t="s">
        <v>29</v>
      </c>
    </row>
    <row r="17" spans="1:17" ht="15" customHeight="1" x14ac:dyDescent="0.25">
      <c r="A17" s="147" t="s">
        <v>108</v>
      </c>
      <c r="B17" s="148"/>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7" t="s">
        <v>23</v>
      </c>
    </row>
    <row r="18" spans="1:17" ht="15" customHeight="1" x14ac:dyDescent="0.25">
      <c r="A18" s="137" t="s">
        <v>109</v>
      </c>
      <c r="B18" s="138"/>
      <c r="C18" s="43">
        <v>6123585084850.4795</v>
      </c>
      <c r="D18" s="43">
        <v>6679373837564.4141</v>
      </c>
      <c r="E18" s="43">
        <v>6764491208538.5313</v>
      </c>
      <c r="F18" s="43"/>
      <c r="G18" s="43"/>
      <c r="H18" s="43"/>
      <c r="I18" s="43"/>
      <c r="J18" s="43"/>
      <c r="K18" s="43"/>
      <c r="L18" s="43"/>
      <c r="M18" s="43"/>
      <c r="N18" s="43"/>
      <c r="O18" s="43"/>
      <c r="P18" s="43"/>
      <c r="Q18" s="44" t="s">
        <v>110</v>
      </c>
    </row>
    <row r="19" spans="1:17" ht="15" customHeight="1" x14ac:dyDescent="0.25">
      <c r="A19" s="135" t="s">
        <v>111</v>
      </c>
      <c r="B19" s="136"/>
      <c r="C19" s="43">
        <v>8270146945091.4268</v>
      </c>
      <c r="D19" s="43">
        <v>8874233102799.0293</v>
      </c>
      <c r="E19" s="43">
        <v>9072573511629.2949</v>
      </c>
      <c r="F19" s="43"/>
      <c r="G19" s="43"/>
      <c r="H19" s="43"/>
      <c r="I19" s="43"/>
      <c r="J19" s="43"/>
      <c r="K19" s="43"/>
      <c r="L19" s="43"/>
      <c r="M19" s="43"/>
      <c r="N19" s="43"/>
      <c r="O19" s="43"/>
      <c r="P19" s="43"/>
      <c r="Q19" s="44" t="s">
        <v>112</v>
      </c>
    </row>
    <row r="20" spans="1:17" ht="15" customHeight="1" x14ac:dyDescent="0.25">
      <c r="A20" s="149" t="s">
        <v>113</v>
      </c>
      <c r="B20" s="150"/>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4" t="s">
        <v>32</v>
      </c>
    </row>
    <row r="21" spans="1:17" ht="15" customHeight="1" x14ac:dyDescent="0.25">
      <c r="A21" s="149" t="s">
        <v>33</v>
      </c>
      <c r="B21" s="150"/>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4" t="s">
        <v>114</v>
      </c>
    </row>
    <row r="22" spans="1:17" ht="15" customHeight="1" x14ac:dyDescent="0.25">
      <c r="A22" s="149" t="s">
        <v>115</v>
      </c>
      <c r="B22" s="150"/>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4" t="s">
        <v>34</v>
      </c>
    </row>
    <row r="23" spans="1:17" ht="15" customHeight="1" x14ac:dyDescent="0.25">
      <c r="A23" s="149" t="s">
        <v>116</v>
      </c>
      <c r="B23" s="150"/>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4" t="s">
        <v>117</v>
      </c>
    </row>
    <row r="24" spans="1:17" ht="15" customHeight="1" x14ac:dyDescent="0.25">
      <c r="A24" s="149" t="s">
        <v>118</v>
      </c>
      <c r="B24" s="150"/>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4" t="s">
        <v>119</v>
      </c>
    </row>
    <row r="25" spans="1:17" ht="15" customHeight="1" x14ac:dyDescent="0.25">
      <c r="A25" s="149" t="s">
        <v>120</v>
      </c>
      <c r="B25" s="150"/>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4" t="s">
        <v>121</v>
      </c>
    </row>
    <row r="26" spans="1:17" ht="15" customHeight="1" x14ac:dyDescent="0.25">
      <c r="A26" s="149" t="s">
        <v>122</v>
      </c>
      <c r="B26" s="150"/>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4" t="s">
        <v>31</v>
      </c>
    </row>
    <row r="27" spans="1:17" x14ac:dyDescent="0.25">
      <c r="A27" s="135" t="s">
        <v>123</v>
      </c>
      <c r="B27" s="136"/>
      <c r="C27" s="43">
        <v>3957521291573.71</v>
      </c>
      <c r="D27" s="43">
        <v>4450768438281.7988</v>
      </c>
      <c r="E27" s="43">
        <v>4422447774634.7686</v>
      </c>
      <c r="F27" s="43"/>
      <c r="G27" s="43"/>
      <c r="H27" s="43"/>
      <c r="I27" s="43"/>
      <c r="J27" s="43"/>
      <c r="K27" s="43"/>
      <c r="L27" s="43"/>
      <c r="M27" s="43"/>
      <c r="N27" s="43"/>
      <c r="O27" s="43"/>
      <c r="P27" s="43"/>
      <c r="Q27" s="44" t="s">
        <v>124</v>
      </c>
    </row>
    <row r="28" spans="1:17" ht="15" customHeight="1" x14ac:dyDescent="0.25">
      <c r="A28" s="149" t="s">
        <v>37</v>
      </c>
      <c r="B28" s="150"/>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4" t="s">
        <v>38</v>
      </c>
    </row>
    <row r="29" spans="1:17" ht="15" customHeight="1" x14ac:dyDescent="0.25">
      <c r="A29" s="149" t="s">
        <v>39</v>
      </c>
      <c r="B29" s="150"/>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4" t="s">
        <v>40</v>
      </c>
    </row>
    <row r="30" spans="1:17" ht="15" customHeight="1" x14ac:dyDescent="0.25">
      <c r="A30" s="149" t="s">
        <v>125</v>
      </c>
      <c r="B30" s="150"/>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4" t="s">
        <v>126</v>
      </c>
    </row>
    <row r="31" spans="1:17" ht="15" customHeight="1" x14ac:dyDescent="0.25">
      <c r="A31" s="149" t="s">
        <v>127</v>
      </c>
      <c r="B31" s="150"/>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4" t="s">
        <v>128</v>
      </c>
    </row>
    <row r="32" spans="1:17" ht="15" customHeight="1" x14ac:dyDescent="0.25">
      <c r="A32" s="149" t="s">
        <v>41</v>
      </c>
      <c r="B32" s="150"/>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4" t="s">
        <v>42</v>
      </c>
    </row>
    <row r="33" spans="1:17" ht="30" customHeight="1" x14ac:dyDescent="0.25">
      <c r="A33" s="151" t="s">
        <v>129</v>
      </c>
      <c r="B33" s="152"/>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4" t="s">
        <v>130</v>
      </c>
    </row>
    <row r="34" spans="1:17" ht="30" customHeight="1" x14ac:dyDescent="0.25">
      <c r="A34" s="151" t="s">
        <v>131</v>
      </c>
      <c r="B34" s="152"/>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4" t="s">
        <v>132</v>
      </c>
    </row>
    <row r="35" spans="1:17" ht="15" customHeight="1" x14ac:dyDescent="0.25">
      <c r="A35" s="149" t="s">
        <v>133</v>
      </c>
      <c r="B35" s="150"/>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4" t="s">
        <v>36</v>
      </c>
    </row>
    <row r="36" spans="1:17" ht="15" customHeight="1" x14ac:dyDescent="0.25">
      <c r="A36" s="147" t="s">
        <v>134</v>
      </c>
      <c r="B36" s="148"/>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7" t="s">
        <v>135</v>
      </c>
    </row>
    <row r="39" spans="1:17" ht="18.75" x14ac:dyDescent="0.3">
      <c r="A39" s="153" t="s">
        <v>82</v>
      </c>
      <c r="B39" s="153"/>
      <c r="C39" s="153"/>
      <c r="D39" s="153"/>
      <c r="E39" s="153"/>
      <c r="F39" s="153"/>
      <c r="G39" s="153"/>
      <c r="H39" s="153"/>
      <c r="I39" s="153"/>
      <c r="J39" s="153"/>
      <c r="K39" s="153"/>
      <c r="L39" s="153"/>
      <c r="M39" s="153"/>
      <c r="N39" s="153"/>
      <c r="O39" s="153"/>
      <c r="P39" s="153"/>
      <c r="Q39" s="153"/>
    </row>
    <row r="40" spans="1:17" ht="18.75" x14ac:dyDescent="0.3">
      <c r="A40" s="153" t="s">
        <v>136</v>
      </c>
      <c r="B40" s="153"/>
      <c r="C40" s="153"/>
      <c r="D40" s="153"/>
      <c r="E40" s="153"/>
      <c r="F40" s="153"/>
      <c r="G40" s="153"/>
      <c r="H40" s="153"/>
      <c r="I40" s="153"/>
      <c r="J40" s="153"/>
      <c r="K40" s="153"/>
      <c r="L40" s="153"/>
      <c r="M40" s="153"/>
      <c r="N40" s="153"/>
      <c r="O40" s="153"/>
      <c r="P40" s="153"/>
      <c r="Q40" s="153"/>
    </row>
    <row r="41" spans="1:17" x14ac:dyDescent="0.25">
      <c r="A41" s="49"/>
      <c r="B41" s="49"/>
      <c r="C41" s="49"/>
      <c r="D41" s="49"/>
      <c r="E41" s="49"/>
      <c r="F41" s="49"/>
      <c r="G41" s="49"/>
      <c r="H41" s="49"/>
      <c r="I41" s="49"/>
      <c r="J41" s="49"/>
      <c r="K41" s="49"/>
      <c r="L41" s="49"/>
      <c r="M41" s="49"/>
      <c r="N41" s="49"/>
      <c r="O41" s="49"/>
      <c r="P41" s="49"/>
      <c r="Q41" s="50" t="s">
        <v>137</v>
      </c>
    </row>
    <row r="42" spans="1:17" x14ac:dyDescent="0.25">
      <c r="A42" s="154" t="s">
        <v>85</v>
      </c>
      <c r="B42" s="155"/>
      <c r="C42" s="158">
        <v>2017</v>
      </c>
      <c r="D42" s="160">
        <v>2018</v>
      </c>
      <c r="E42" s="161"/>
      <c r="F42" s="154">
        <v>2019</v>
      </c>
      <c r="G42" s="155"/>
      <c r="H42" s="154">
        <v>2020</v>
      </c>
      <c r="I42" s="155"/>
      <c r="J42" s="154">
        <v>2021</v>
      </c>
      <c r="K42" s="155"/>
      <c r="L42" s="101">
        <v>2022</v>
      </c>
      <c r="M42" s="97"/>
      <c r="N42" s="164">
        <v>2023</v>
      </c>
      <c r="O42" s="164"/>
      <c r="P42" s="164"/>
      <c r="Q42" s="162" t="s">
        <v>86</v>
      </c>
    </row>
    <row r="43" spans="1:17" ht="15" customHeight="1" x14ac:dyDescent="0.25">
      <c r="A43" s="156"/>
      <c r="B43" s="157"/>
      <c r="C43" s="159"/>
      <c r="D43" s="51" t="s">
        <v>68</v>
      </c>
      <c r="E43" s="52" t="s">
        <v>81</v>
      </c>
      <c r="F43" s="51" t="s">
        <v>68</v>
      </c>
      <c r="G43" s="52" t="s">
        <v>81</v>
      </c>
      <c r="H43" s="51" t="s">
        <v>68</v>
      </c>
      <c r="I43" s="52" t="s">
        <v>81</v>
      </c>
      <c r="J43" s="52" t="s">
        <v>87</v>
      </c>
      <c r="K43" s="52" t="s">
        <v>88</v>
      </c>
      <c r="L43" s="52" t="s">
        <v>87</v>
      </c>
      <c r="M43" s="52" t="s">
        <v>88</v>
      </c>
      <c r="N43" s="52" t="s">
        <v>89</v>
      </c>
      <c r="O43" s="52" t="s">
        <v>90</v>
      </c>
      <c r="P43" s="52" t="s">
        <v>91</v>
      </c>
      <c r="Q43" s="163"/>
    </row>
    <row r="44" spans="1:17" x14ac:dyDescent="0.25">
      <c r="A44" s="169" t="s">
        <v>92</v>
      </c>
      <c r="B44" s="170"/>
      <c r="C44" s="43">
        <v>2383874945276.9238</v>
      </c>
      <c r="D44" s="43">
        <v>2870786685500.6006</v>
      </c>
      <c r="E44" s="43">
        <v>3503933326321.6699</v>
      </c>
      <c r="F44" s="43"/>
      <c r="G44" s="43"/>
      <c r="H44" s="43"/>
      <c r="I44" s="43"/>
      <c r="J44" s="43"/>
      <c r="K44" s="43"/>
      <c r="L44" s="43"/>
      <c r="M44" s="43"/>
      <c r="N44" s="43"/>
      <c r="O44" s="43"/>
      <c r="P44" s="43"/>
      <c r="Q44" s="53" t="s">
        <v>93</v>
      </c>
    </row>
    <row r="45" spans="1:17" ht="15" customHeight="1" x14ac:dyDescent="0.25">
      <c r="A45" s="167" t="s">
        <v>94</v>
      </c>
      <c r="B45" s="168"/>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53" t="s">
        <v>95</v>
      </c>
    </row>
    <row r="46" spans="1:17" ht="15" customHeight="1" x14ac:dyDescent="0.25">
      <c r="A46" s="167" t="s">
        <v>96</v>
      </c>
      <c r="B46" s="168"/>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53" t="s">
        <v>25</v>
      </c>
    </row>
    <row r="47" spans="1:17" ht="15" customHeight="1" x14ac:dyDescent="0.25">
      <c r="A47" s="167" t="s">
        <v>97</v>
      </c>
      <c r="B47" s="168"/>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53" t="s">
        <v>24</v>
      </c>
    </row>
    <row r="48" spans="1:17" ht="15" customHeight="1" x14ac:dyDescent="0.25">
      <c r="A48" s="167" t="s">
        <v>98</v>
      </c>
      <c r="B48" s="168"/>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53" t="s">
        <v>99</v>
      </c>
    </row>
    <row r="49" spans="1:17" ht="15" customHeight="1" x14ac:dyDescent="0.25">
      <c r="A49" s="167" t="s">
        <v>100</v>
      </c>
      <c r="B49" s="168"/>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53" t="s">
        <v>26</v>
      </c>
    </row>
    <row r="50" spans="1:17" ht="15" customHeight="1" x14ac:dyDescent="0.25">
      <c r="A50" s="167" t="s">
        <v>27</v>
      </c>
      <c r="B50" s="168"/>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53" t="s">
        <v>101</v>
      </c>
    </row>
    <row r="51" spans="1:17" ht="30" customHeight="1" x14ac:dyDescent="0.25">
      <c r="A51" s="167" t="s">
        <v>102</v>
      </c>
      <c r="B51" s="168"/>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53" t="s">
        <v>103</v>
      </c>
    </row>
    <row r="52" spans="1:17" ht="30" customHeight="1" x14ac:dyDescent="0.25">
      <c r="A52" s="167" t="s">
        <v>104</v>
      </c>
      <c r="B52" s="168"/>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53" t="s">
        <v>105</v>
      </c>
    </row>
    <row r="53" spans="1:17" ht="15" customHeight="1" x14ac:dyDescent="0.25">
      <c r="A53" s="167" t="s">
        <v>106</v>
      </c>
      <c r="B53" s="168"/>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53" t="s">
        <v>107</v>
      </c>
    </row>
    <row r="54" spans="1:17" ht="15" customHeight="1" x14ac:dyDescent="0.25">
      <c r="A54" s="167" t="s">
        <v>28</v>
      </c>
      <c r="B54" s="168"/>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53" t="s">
        <v>29</v>
      </c>
    </row>
    <row r="55" spans="1:17" ht="15" customHeight="1" x14ac:dyDescent="0.25">
      <c r="A55" s="165" t="s">
        <v>108</v>
      </c>
      <c r="B55" s="166"/>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5" t="s">
        <v>23</v>
      </c>
    </row>
    <row r="56" spans="1:17" ht="15" customHeight="1" x14ac:dyDescent="0.25">
      <c r="A56" s="169" t="s">
        <v>109</v>
      </c>
      <c r="B56" s="170"/>
      <c r="C56" s="43">
        <v>1986262017204.5242</v>
      </c>
      <c r="D56" s="43">
        <v>2303613491529.2598</v>
      </c>
      <c r="E56" s="43">
        <v>2848290638487.0503</v>
      </c>
      <c r="F56" s="43"/>
      <c r="G56" s="43"/>
      <c r="H56" s="43"/>
      <c r="I56" s="43"/>
      <c r="J56" s="43"/>
      <c r="K56" s="43"/>
      <c r="L56" s="43"/>
      <c r="M56" s="43"/>
      <c r="N56" s="43"/>
      <c r="O56" s="43"/>
      <c r="P56" s="43"/>
      <c r="Q56" s="53" t="s">
        <v>110</v>
      </c>
    </row>
    <row r="57" spans="1:17" ht="15" customHeight="1" x14ac:dyDescent="0.25">
      <c r="A57" s="167" t="s">
        <v>111</v>
      </c>
      <c r="B57" s="168"/>
      <c r="C57" s="43">
        <v>3288398157771.6055</v>
      </c>
      <c r="D57" s="43">
        <v>3748664382463.0107</v>
      </c>
      <c r="E57" s="43">
        <v>4810237395043.0605</v>
      </c>
      <c r="F57" s="43"/>
      <c r="G57" s="43"/>
      <c r="H57" s="43"/>
      <c r="I57" s="43"/>
      <c r="J57" s="43"/>
      <c r="K57" s="43"/>
      <c r="L57" s="43"/>
      <c r="M57" s="43"/>
      <c r="N57" s="43"/>
      <c r="O57" s="43"/>
      <c r="P57" s="43"/>
      <c r="Q57" s="53" t="s">
        <v>112</v>
      </c>
    </row>
    <row r="58" spans="1:17" ht="15" customHeight="1" x14ac:dyDescent="0.25">
      <c r="A58" s="171" t="s">
        <v>113</v>
      </c>
      <c r="B58" s="172"/>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53" t="s">
        <v>32</v>
      </c>
    </row>
    <row r="59" spans="1:17" ht="15" customHeight="1" x14ac:dyDescent="0.25">
      <c r="A59" s="171" t="s">
        <v>33</v>
      </c>
      <c r="B59" s="172"/>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53" t="s">
        <v>114</v>
      </c>
    </row>
    <row r="60" spans="1:17" ht="15" customHeight="1" x14ac:dyDescent="0.25">
      <c r="A60" s="171" t="s">
        <v>115</v>
      </c>
      <c r="B60" s="172"/>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53" t="s">
        <v>34</v>
      </c>
    </row>
    <row r="61" spans="1:17" ht="15" customHeight="1" x14ac:dyDescent="0.25">
      <c r="A61" s="171" t="s">
        <v>116</v>
      </c>
      <c r="B61" s="172"/>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53" t="s">
        <v>117</v>
      </c>
    </row>
    <row r="62" spans="1:17" ht="15" customHeight="1" x14ac:dyDescent="0.25">
      <c r="A62" s="171" t="s">
        <v>118</v>
      </c>
      <c r="B62" s="172"/>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53" t="s">
        <v>119</v>
      </c>
    </row>
    <row r="63" spans="1:17" ht="15" customHeight="1" x14ac:dyDescent="0.25">
      <c r="A63" s="171" t="s">
        <v>120</v>
      </c>
      <c r="B63" s="172"/>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53" t="s">
        <v>121</v>
      </c>
    </row>
    <row r="64" spans="1:17" ht="15" customHeight="1" x14ac:dyDescent="0.25">
      <c r="A64" s="171" t="s">
        <v>122</v>
      </c>
      <c r="B64" s="172"/>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3" t="s">
        <v>31</v>
      </c>
    </row>
    <row r="65" spans="1:17" x14ac:dyDescent="0.25">
      <c r="A65" s="167" t="s">
        <v>123</v>
      </c>
      <c r="B65" s="168"/>
      <c r="C65" s="43">
        <v>677163238541.24268</v>
      </c>
      <c r="D65" s="43">
        <v>833351844725.50903</v>
      </c>
      <c r="E65" s="43">
        <v>861586220525.04004</v>
      </c>
      <c r="F65" s="43"/>
      <c r="G65" s="43"/>
      <c r="H65" s="43"/>
      <c r="I65" s="43"/>
      <c r="J65" s="43"/>
      <c r="K65" s="43"/>
      <c r="L65" s="43"/>
      <c r="M65" s="43"/>
      <c r="N65" s="43"/>
      <c r="O65" s="43"/>
      <c r="P65" s="43"/>
      <c r="Q65" s="53" t="s">
        <v>124</v>
      </c>
    </row>
    <row r="66" spans="1:17" ht="15" customHeight="1" x14ac:dyDescent="0.25">
      <c r="A66" s="171" t="s">
        <v>37</v>
      </c>
      <c r="B66" s="172"/>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53" t="s">
        <v>38</v>
      </c>
    </row>
    <row r="67" spans="1:17" ht="15" customHeight="1" x14ac:dyDescent="0.25">
      <c r="A67" s="171" t="s">
        <v>39</v>
      </c>
      <c r="B67" s="172"/>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53" t="s">
        <v>40</v>
      </c>
    </row>
    <row r="68" spans="1:17" ht="15" customHeight="1" x14ac:dyDescent="0.25">
      <c r="A68" s="171" t="s">
        <v>125</v>
      </c>
      <c r="B68" s="172"/>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53" t="s">
        <v>126</v>
      </c>
    </row>
    <row r="69" spans="1:17" ht="15" customHeight="1" x14ac:dyDescent="0.25">
      <c r="A69" s="171" t="s">
        <v>127</v>
      </c>
      <c r="B69" s="172"/>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53" t="s">
        <v>128</v>
      </c>
    </row>
    <row r="70" spans="1:17" ht="15" customHeight="1" x14ac:dyDescent="0.25">
      <c r="A70" s="171" t="s">
        <v>41</v>
      </c>
      <c r="B70" s="172"/>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3" t="s">
        <v>42</v>
      </c>
    </row>
    <row r="71" spans="1:17" ht="30" customHeight="1" x14ac:dyDescent="0.25">
      <c r="A71" s="173" t="s">
        <v>129</v>
      </c>
      <c r="B71" s="174"/>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53" t="s">
        <v>130</v>
      </c>
    </row>
    <row r="72" spans="1:17" ht="30" customHeight="1" x14ac:dyDescent="0.25">
      <c r="A72" s="173" t="s">
        <v>131</v>
      </c>
      <c r="B72" s="174"/>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53" t="s">
        <v>132</v>
      </c>
    </row>
    <row r="73" spans="1:17" ht="15" customHeight="1" x14ac:dyDescent="0.25">
      <c r="A73" s="171" t="s">
        <v>133</v>
      </c>
      <c r="B73" s="172"/>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3" t="s">
        <v>36</v>
      </c>
    </row>
    <row r="74" spans="1:17" ht="15" customHeight="1" x14ac:dyDescent="0.25">
      <c r="A74" s="165" t="s">
        <v>134</v>
      </c>
      <c r="B74" s="166"/>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5" t="s">
        <v>135</v>
      </c>
    </row>
  </sheetData>
  <mergeCells count="82">
    <mergeCell ref="A67:B67"/>
    <mergeCell ref="A56:B56"/>
    <mergeCell ref="A57:B57"/>
    <mergeCell ref="A58:B58"/>
    <mergeCell ref="A59:B59"/>
    <mergeCell ref="A60:B60"/>
    <mergeCell ref="A61:B61"/>
    <mergeCell ref="A62:B62"/>
    <mergeCell ref="A63:B63"/>
    <mergeCell ref="A64:B64"/>
    <mergeCell ref="A65:B65"/>
    <mergeCell ref="A66:B66"/>
    <mergeCell ref="A74:B74"/>
    <mergeCell ref="A68:B68"/>
    <mergeCell ref="A69:B69"/>
    <mergeCell ref="A70:B70"/>
    <mergeCell ref="A71:B71"/>
    <mergeCell ref="A72:B72"/>
    <mergeCell ref="A73:B73"/>
    <mergeCell ref="A55:B55"/>
    <mergeCell ref="A53:B53"/>
    <mergeCell ref="A44:B44"/>
    <mergeCell ref="A45:B45"/>
    <mergeCell ref="A46:B46"/>
    <mergeCell ref="A47:B47"/>
    <mergeCell ref="A48:B48"/>
    <mergeCell ref="A54:B54"/>
    <mergeCell ref="A49:B49"/>
    <mergeCell ref="A50:B50"/>
    <mergeCell ref="A51:B51"/>
    <mergeCell ref="A52:B52"/>
    <mergeCell ref="A36:B36"/>
    <mergeCell ref="A39:Q39"/>
    <mergeCell ref="A40:Q40"/>
    <mergeCell ref="A42:B43"/>
    <mergeCell ref="C42:C43"/>
    <mergeCell ref="D42:E42"/>
    <mergeCell ref="Q42:Q43"/>
    <mergeCell ref="F42:G42"/>
    <mergeCell ref="H42:I42"/>
    <mergeCell ref="J42:K42"/>
    <mergeCell ref="N42:P42"/>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17:B17"/>
    <mergeCell ref="A18:B18"/>
    <mergeCell ref="A19:B19"/>
    <mergeCell ref="A20:B20"/>
    <mergeCell ref="A21:B21"/>
    <mergeCell ref="A1:Q1"/>
    <mergeCell ref="A2:Q2"/>
    <mergeCell ref="A4:B5"/>
    <mergeCell ref="C4:C5"/>
    <mergeCell ref="D4:E4"/>
    <mergeCell ref="Q4:Q5"/>
    <mergeCell ref="F4:G4"/>
    <mergeCell ref="H4:I4"/>
    <mergeCell ref="J4:K4"/>
    <mergeCell ref="N4:P4"/>
    <mergeCell ref="A11:B11"/>
    <mergeCell ref="A6:B6"/>
    <mergeCell ref="A7:B7"/>
    <mergeCell ref="A8:B8"/>
    <mergeCell ref="A9:B9"/>
    <mergeCell ref="A10:B10"/>
    <mergeCell ref="A12:B12"/>
    <mergeCell ref="A13:B13"/>
    <mergeCell ref="A14:B14"/>
    <mergeCell ref="A15:B15"/>
    <mergeCell ref="A16:B16"/>
  </mergeCells>
  <dataValidations count="1">
    <dataValidation type="decimal" showErrorMessage="1" errorTitle="Kesalahan Jenis Data" error="Data yang dimasukkan harus berupa Angka!" sqref="C28:H31 C33:H34 C20:H25 C66:H69 C71:H72 C58:H63 I28:P28 I22:P26 I36:P36 I31:P34 I66:P66 I74:P74 I69:P72 I60:P64 C45:P54 C7:P16"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T65"/>
  <sheetViews>
    <sheetView view="pageBreakPreview" zoomScale="130" zoomScaleNormal="55" zoomScaleSheetLayoutView="130" workbookViewId="0">
      <pane xSplit="2" ySplit="5" topLeftCell="L6" activePane="bottomRight" state="frozen"/>
      <selection pane="topRight" activeCell="C1" sqref="C1"/>
      <selection pane="bottomLeft" activeCell="A6" sqref="A6"/>
      <selection pane="bottomRight" sqref="A1:Q1"/>
    </sheetView>
  </sheetViews>
  <sheetFormatPr defaultRowHeight="15" x14ac:dyDescent="0.25"/>
  <cols>
    <col min="2" max="2" width="37.28515625" customWidth="1"/>
    <col min="3" max="16" width="24.7109375" customWidth="1"/>
    <col min="17" max="17" width="36.7109375" style="7" customWidth="1"/>
    <col min="20" max="20" width="39.42578125" customWidth="1"/>
  </cols>
  <sheetData>
    <row r="1" spans="1:17" ht="18.75" x14ac:dyDescent="0.3">
      <c r="A1" s="139" t="s">
        <v>138</v>
      </c>
      <c r="B1" s="139"/>
      <c r="C1" s="139"/>
      <c r="D1" s="139"/>
      <c r="E1" s="139"/>
      <c r="F1" s="139"/>
      <c r="G1" s="139"/>
      <c r="H1" s="139"/>
      <c r="I1" s="139"/>
      <c r="J1" s="139"/>
      <c r="K1" s="139"/>
      <c r="L1" s="139"/>
      <c r="M1" s="139"/>
      <c r="N1" s="139"/>
      <c r="O1" s="139"/>
      <c r="P1" s="139"/>
      <c r="Q1" s="139"/>
    </row>
    <row r="2" spans="1:17" ht="18.75" x14ac:dyDescent="0.3">
      <c r="A2" s="139" t="s">
        <v>139</v>
      </c>
      <c r="B2" s="139"/>
      <c r="C2" s="139"/>
      <c r="D2" s="139"/>
      <c r="E2" s="139"/>
      <c r="F2" s="139"/>
      <c r="G2" s="139"/>
      <c r="H2" s="139"/>
      <c r="I2" s="139"/>
      <c r="J2" s="139"/>
      <c r="K2" s="139"/>
      <c r="L2" s="139"/>
      <c r="M2" s="139"/>
      <c r="N2" s="139"/>
      <c r="O2" s="139"/>
      <c r="P2" s="139"/>
      <c r="Q2" s="139"/>
    </row>
    <row r="3" spans="1:17" x14ac:dyDescent="0.25">
      <c r="A3" s="40"/>
      <c r="B3" s="40"/>
      <c r="C3" s="40"/>
      <c r="D3" s="40"/>
      <c r="E3" s="40"/>
      <c r="F3" s="40"/>
      <c r="G3" s="40"/>
      <c r="H3" s="40"/>
      <c r="I3" s="40"/>
      <c r="J3" s="40"/>
      <c r="K3" s="40"/>
      <c r="L3" s="40"/>
      <c r="M3" s="40"/>
      <c r="N3" s="40"/>
      <c r="O3" s="40"/>
      <c r="P3" s="40"/>
      <c r="Q3" s="99" t="s">
        <v>84</v>
      </c>
    </row>
    <row r="4" spans="1:17" ht="15" customHeight="1" x14ac:dyDescent="0.25">
      <c r="A4" s="140" t="s">
        <v>85</v>
      </c>
      <c r="B4" s="141"/>
      <c r="C4" s="140">
        <v>2017</v>
      </c>
      <c r="D4" s="144">
        <v>2018</v>
      </c>
      <c r="E4" s="145"/>
      <c r="F4" s="144">
        <v>2019</v>
      </c>
      <c r="G4" s="145"/>
      <c r="H4" s="144">
        <v>2020</v>
      </c>
      <c r="I4" s="145"/>
      <c r="J4" s="144">
        <v>2021</v>
      </c>
      <c r="K4" s="145"/>
      <c r="L4" s="144">
        <v>2022</v>
      </c>
      <c r="M4" s="175"/>
      <c r="N4" s="146">
        <v>2023</v>
      </c>
      <c r="O4" s="146"/>
      <c r="P4" s="146"/>
      <c r="Q4" s="176" t="s">
        <v>86</v>
      </c>
    </row>
    <row r="5" spans="1:17" ht="15" customHeight="1" x14ac:dyDescent="0.25">
      <c r="A5" s="142"/>
      <c r="B5" s="143"/>
      <c r="C5" s="142"/>
      <c r="D5" s="41" t="s">
        <v>140</v>
      </c>
      <c r="E5" s="42" t="s">
        <v>88</v>
      </c>
      <c r="F5" s="41" t="s">
        <v>140</v>
      </c>
      <c r="G5" s="42" t="s">
        <v>88</v>
      </c>
      <c r="H5" s="41" t="s">
        <v>140</v>
      </c>
      <c r="I5" s="42" t="s">
        <v>88</v>
      </c>
      <c r="J5" s="42" t="s">
        <v>87</v>
      </c>
      <c r="K5" s="42" t="s">
        <v>88</v>
      </c>
      <c r="L5" s="42" t="s">
        <v>87</v>
      </c>
      <c r="M5" s="42" t="s">
        <v>88</v>
      </c>
      <c r="N5" s="42" t="s">
        <v>89</v>
      </c>
      <c r="O5" s="42" t="s">
        <v>90</v>
      </c>
      <c r="P5" s="42" t="s">
        <v>141</v>
      </c>
      <c r="Q5" s="177"/>
    </row>
    <row r="6" spans="1:17" ht="15" customHeight="1" x14ac:dyDescent="0.25">
      <c r="A6" s="137" t="s">
        <v>142</v>
      </c>
      <c r="B6" s="138"/>
      <c r="C6" s="43">
        <v>395543883635.04663</v>
      </c>
      <c r="D6" s="43">
        <v>154387105217.71252</v>
      </c>
      <c r="E6" s="43">
        <v>412333952328.10846</v>
      </c>
      <c r="F6" s="43"/>
      <c r="G6" s="43"/>
      <c r="H6" s="43"/>
      <c r="I6" s="43"/>
      <c r="J6" s="43"/>
      <c r="K6" s="43"/>
      <c r="L6" s="43"/>
      <c r="M6" s="43"/>
      <c r="N6" s="43"/>
      <c r="O6" s="43"/>
      <c r="P6" s="43"/>
      <c r="Q6" s="44" t="s">
        <v>143</v>
      </c>
    </row>
    <row r="7" spans="1:17" ht="15" customHeight="1" x14ac:dyDescent="0.25">
      <c r="A7" s="135" t="s">
        <v>144</v>
      </c>
      <c r="B7" s="136"/>
      <c r="C7" s="102">
        <v>1875872266308.2134</v>
      </c>
      <c r="D7" s="102">
        <v>1011611638227.104</v>
      </c>
      <c r="E7" s="102">
        <v>1988259334117.1663</v>
      </c>
      <c r="F7" s="102"/>
      <c r="G7" s="102"/>
      <c r="H7" s="102"/>
      <c r="I7" s="102"/>
      <c r="J7" s="102"/>
      <c r="K7" s="102"/>
      <c r="L7" s="102"/>
      <c r="M7" s="102"/>
      <c r="N7" s="102"/>
      <c r="O7" s="102"/>
      <c r="P7" s="102"/>
      <c r="Q7" s="57" t="s">
        <v>145</v>
      </c>
    </row>
    <row r="8" spans="1:17" ht="15" customHeight="1" x14ac:dyDescent="0.25">
      <c r="A8" s="149" t="s">
        <v>45</v>
      </c>
      <c r="B8" s="150"/>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57" t="s">
        <v>46</v>
      </c>
    </row>
    <row r="9" spans="1:17" ht="28.9" customHeight="1" x14ac:dyDescent="0.25">
      <c r="A9" s="149" t="s">
        <v>47</v>
      </c>
      <c r="B9" s="150"/>
      <c r="C9" s="88" t="s">
        <v>48</v>
      </c>
      <c r="D9" s="88" t="s">
        <v>48</v>
      </c>
      <c r="E9" s="88" t="s">
        <v>48</v>
      </c>
      <c r="F9" s="88" t="s">
        <v>48</v>
      </c>
      <c r="G9" s="88" t="s">
        <v>48</v>
      </c>
      <c r="H9" s="88" t="s">
        <v>48</v>
      </c>
      <c r="I9" s="45">
        <v>437855479</v>
      </c>
      <c r="J9" s="45">
        <v>8423415763.4799995</v>
      </c>
      <c r="K9" s="45">
        <v>25409074516</v>
      </c>
      <c r="L9" s="45">
        <v>18793641554</v>
      </c>
      <c r="M9" s="45">
        <v>8053327816</v>
      </c>
      <c r="N9" s="45">
        <v>18156198258</v>
      </c>
      <c r="O9" s="45">
        <v>-35302238495</v>
      </c>
      <c r="P9" s="45">
        <v>7163510752</v>
      </c>
      <c r="Q9" s="57" t="s">
        <v>49</v>
      </c>
    </row>
    <row r="10" spans="1:17" ht="15" customHeight="1" x14ac:dyDescent="0.25">
      <c r="A10" s="149" t="s">
        <v>50</v>
      </c>
      <c r="B10" s="150"/>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57" t="s">
        <v>146</v>
      </c>
    </row>
    <row r="11" spans="1:17" ht="15" customHeight="1" x14ac:dyDescent="0.25">
      <c r="A11" s="135" t="s">
        <v>147</v>
      </c>
      <c r="B11" s="136"/>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57" t="s">
        <v>148</v>
      </c>
    </row>
    <row r="12" spans="1:17" ht="15" customHeight="1" x14ac:dyDescent="0.25">
      <c r="A12" s="135" t="s">
        <v>51</v>
      </c>
      <c r="B12" s="136"/>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57" t="s">
        <v>52</v>
      </c>
    </row>
    <row r="13" spans="1:17" ht="15" customHeight="1" x14ac:dyDescent="0.25">
      <c r="A13" s="135" t="s">
        <v>149</v>
      </c>
      <c r="B13" s="136"/>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57" t="s">
        <v>150</v>
      </c>
    </row>
    <row r="14" spans="1:17" ht="15" customHeight="1" x14ac:dyDescent="0.25">
      <c r="A14" s="135" t="s">
        <v>151</v>
      </c>
      <c r="B14" s="136"/>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57" t="s">
        <v>44</v>
      </c>
    </row>
    <row r="15" spans="1:17" ht="15" customHeight="1" x14ac:dyDescent="0.25">
      <c r="A15" s="137" t="s">
        <v>152</v>
      </c>
      <c r="B15" s="138"/>
      <c r="C15" s="43">
        <v>1728865430139.8201</v>
      </c>
      <c r="D15" s="43">
        <v>925487505580.51379</v>
      </c>
      <c r="E15" s="43">
        <v>1733354264840.762</v>
      </c>
      <c r="F15" s="43"/>
      <c r="G15" s="43"/>
      <c r="H15" s="43"/>
      <c r="I15" s="43"/>
      <c r="J15" s="43"/>
      <c r="K15" s="43"/>
      <c r="L15" s="43"/>
      <c r="M15" s="43"/>
      <c r="N15" s="43"/>
      <c r="O15" s="43"/>
      <c r="P15" s="43"/>
      <c r="Q15" s="57" t="s">
        <v>153</v>
      </c>
    </row>
    <row r="16" spans="1:17" ht="15" customHeight="1" x14ac:dyDescent="0.25">
      <c r="A16" s="135" t="s">
        <v>154</v>
      </c>
      <c r="B16" s="136"/>
      <c r="C16" s="103">
        <v>1698062902957.1199</v>
      </c>
      <c r="D16" s="103">
        <v>931213321811.61792</v>
      </c>
      <c r="E16" s="103">
        <v>1723785278337.9695</v>
      </c>
      <c r="F16" s="103"/>
      <c r="G16" s="103"/>
      <c r="H16" s="103"/>
      <c r="I16" s="103"/>
      <c r="J16" s="103"/>
      <c r="K16" s="103"/>
      <c r="L16" s="103"/>
      <c r="M16" s="103"/>
      <c r="N16" s="103"/>
      <c r="O16" s="103"/>
      <c r="P16" s="103"/>
      <c r="Q16" s="57" t="s">
        <v>155</v>
      </c>
    </row>
    <row r="17" spans="1:20" ht="15" customHeight="1" x14ac:dyDescent="0.25">
      <c r="A17" s="149" t="s">
        <v>156</v>
      </c>
      <c r="B17" s="150"/>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57" t="s">
        <v>157</v>
      </c>
    </row>
    <row r="18" spans="1:20" ht="15" customHeight="1" x14ac:dyDescent="0.25">
      <c r="A18" s="149" t="s">
        <v>158</v>
      </c>
      <c r="B18" s="150"/>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57" t="s">
        <v>55</v>
      </c>
      <c r="T18" s="58"/>
    </row>
    <row r="19" spans="1:20" ht="15" customHeight="1" x14ac:dyDescent="0.25">
      <c r="A19" s="149" t="s">
        <v>56</v>
      </c>
      <c r="B19" s="150"/>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57" t="s">
        <v>57</v>
      </c>
      <c r="T19" s="58"/>
    </row>
    <row r="20" spans="1:20" ht="15" customHeight="1" x14ac:dyDescent="0.25">
      <c r="A20" s="149" t="s">
        <v>58</v>
      </c>
      <c r="B20" s="150"/>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57" t="s">
        <v>159</v>
      </c>
    </row>
    <row r="21" spans="1:20" ht="15" customHeight="1" x14ac:dyDescent="0.25">
      <c r="A21" s="149" t="s">
        <v>160</v>
      </c>
      <c r="B21" s="150"/>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57" t="s">
        <v>161</v>
      </c>
    </row>
    <row r="22" spans="1:20" ht="15" customHeight="1" x14ac:dyDescent="0.25">
      <c r="A22" s="135" t="s">
        <v>239</v>
      </c>
      <c r="B22" s="136"/>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57" t="s">
        <v>163</v>
      </c>
    </row>
    <row r="23" spans="1:20" ht="15" customHeight="1" x14ac:dyDescent="0.25">
      <c r="A23" s="135" t="s">
        <v>164</v>
      </c>
      <c r="B23" s="136"/>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57" t="s">
        <v>165</v>
      </c>
    </row>
    <row r="24" spans="1:20" ht="15" customHeight="1" x14ac:dyDescent="0.25">
      <c r="A24" s="137" t="s">
        <v>166</v>
      </c>
      <c r="B24" s="138"/>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57" t="s">
        <v>167</v>
      </c>
    </row>
    <row r="25" spans="1:20" ht="15" customHeight="1" x14ac:dyDescent="0.25">
      <c r="A25" s="137" t="s">
        <v>59</v>
      </c>
      <c r="B25" s="138"/>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57" t="s">
        <v>60</v>
      </c>
    </row>
    <row r="26" spans="1:20" ht="15" customHeight="1" x14ac:dyDescent="0.25">
      <c r="A26" s="137" t="s">
        <v>67</v>
      </c>
      <c r="B26" s="138"/>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57" t="s">
        <v>62</v>
      </c>
    </row>
    <row r="27" spans="1:20" ht="15" customHeight="1" x14ac:dyDescent="0.25">
      <c r="A27" s="137" t="s">
        <v>168</v>
      </c>
      <c r="B27" s="138"/>
      <c r="C27" s="43">
        <v>-12228077806.25</v>
      </c>
      <c r="D27" s="43">
        <v>351846435</v>
      </c>
      <c r="E27" s="43">
        <v>4243218267</v>
      </c>
      <c r="F27" s="43">
        <v>0</v>
      </c>
      <c r="G27" s="43"/>
      <c r="H27" s="43"/>
      <c r="I27" s="43"/>
      <c r="J27" s="43"/>
      <c r="K27" s="43"/>
      <c r="L27" s="43"/>
      <c r="M27" s="43"/>
      <c r="N27" s="43"/>
      <c r="O27" s="43"/>
      <c r="P27" s="43"/>
      <c r="Q27" s="57" t="s">
        <v>169</v>
      </c>
    </row>
    <row r="28" spans="1:20" ht="31.5" customHeight="1" x14ac:dyDescent="0.25">
      <c r="A28" s="135" t="s">
        <v>170</v>
      </c>
      <c r="B28" s="136"/>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57" t="s">
        <v>171</v>
      </c>
    </row>
    <row r="29" spans="1:20" ht="30.75" customHeight="1" x14ac:dyDescent="0.25">
      <c r="A29" s="135" t="s">
        <v>172</v>
      </c>
      <c r="B29" s="136"/>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57" t="s">
        <v>173</v>
      </c>
    </row>
    <row r="30" spans="1:20" ht="15" customHeight="1" x14ac:dyDescent="0.25">
      <c r="A30" s="135" t="s">
        <v>174</v>
      </c>
      <c r="B30" s="136"/>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57" t="s">
        <v>175</v>
      </c>
    </row>
    <row r="31" spans="1:20" ht="15" customHeight="1" x14ac:dyDescent="0.25">
      <c r="A31" s="178" t="s">
        <v>176</v>
      </c>
      <c r="B31" s="179"/>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60" t="s">
        <v>177</v>
      </c>
    </row>
    <row r="32" spans="1:20" x14ac:dyDescent="0.25">
      <c r="C32" s="87"/>
      <c r="D32" s="87"/>
      <c r="E32" s="87"/>
      <c r="F32" s="87"/>
      <c r="G32" s="87"/>
      <c r="H32" s="87"/>
      <c r="I32" s="87"/>
      <c r="J32" s="87"/>
      <c r="K32" s="87"/>
      <c r="L32" s="87"/>
      <c r="M32" s="87"/>
      <c r="N32" s="87"/>
      <c r="O32" s="87"/>
      <c r="P32" s="87"/>
    </row>
    <row r="34" spans="1:17" ht="18.75" x14ac:dyDescent="0.3">
      <c r="A34" s="153" t="s">
        <v>138</v>
      </c>
      <c r="B34" s="153"/>
      <c r="C34" s="153"/>
      <c r="D34" s="153"/>
      <c r="E34" s="153"/>
      <c r="F34" s="153"/>
      <c r="G34" s="153"/>
      <c r="H34" s="153"/>
      <c r="I34" s="153"/>
      <c r="J34" s="153"/>
      <c r="K34" s="153"/>
      <c r="L34" s="153"/>
      <c r="M34" s="153"/>
      <c r="N34" s="153"/>
      <c r="O34" s="153"/>
      <c r="P34" s="153"/>
      <c r="Q34" s="153"/>
    </row>
    <row r="35" spans="1:17" ht="18.75" x14ac:dyDescent="0.3">
      <c r="A35" s="153" t="s">
        <v>178</v>
      </c>
      <c r="B35" s="153"/>
      <c r="C35" s="153"/>
      <c r="D35" s="153"/>
      <c r="E35" s="153"/>
      <c r="F35" s="153"/>
      <c r="G35" s="153"/>
      <c r="H35" s="153"/>
      <c r="I35" s="153"/>
      <c r="J35" s="153"/>
      <c r="K35" s="153"/>
      <c r="L35" s="153"/>
      <c r="M35" s="153"/>
      <c r="N35" s="153"/>
      <c r="O35" s="153"/>
      <c r="P35" s="153"/>
      <c r="Q35" s="153"/>
    </row>
    <row r="36" spans="1:17" x14ac:dyDescent="0.25">
      <c r="A36" s="49"/>
      <c r="B36" s="49"/>
      <c r="C36" s="49"/>
      <c r="D36" s="49"/>
      <c r="E36" s="49"/>
      <c r="F36" s="49"/>
      <c r="G36" s="49"/>
      <c r="H36" s="49"/>
      <c r="I36" s="49"/>
      <c r="J36" s="49"/>
      <c r="K36" s="49"/>
      <c r="L36" s="49"/>
      <c r="M36" s="49"/>
      <c r="N36" s="49"/>
      <c r="O36" s="49"/>
      <c r="P36" s="49"/>
      <c r="Q36" s="98" t="s">
        <v>179</v>
      </c>
    </row>
    <row r="37" spans="1:17" ht="15" customHeight="1" x14ac:dyDescent="0.25">
      <c r="A37" s="154" t="s">
        <v>85</v>
      </c>
      <c r="B37" s="155"/>
      <c r="C37" s="158">
        <v>2017</v>
      </c>
      <c r="D37" s="160">
        <v>2018</v>
      </c>
      <c r="E37" s="161"/>
      <c r="F37" s="160">
        <v>2019</v>
      </c>
      <c r="G37" s="161"/>
      <c r="H37" s="160">
        <v>2020</v>
      </c>
      <c r="I37" s="161"/>
      <c r="J37" s="160">
        <v>2021</v>
      </c>
      <c r="K37" s="161"/>
      <c r="L37" s="160">
        <v>2022</v>
      </c>
      <c r="M37" s="161"/>
      <c r="N37" s="154">
        <v>2023</v>
      </c>
      <c r="O37" s="164"/>
      <c r="P37" s="164"/>
      <c r="Q37" s="162" t="s">
        <v>86</v>
      </c>
    </row>
    <row r="38" spans="1:17" ht="15" customHeight="1" x14ac:dyDescent="0.25">
      <c r="A38" s="156"/>
      <c r="B38" s="157"/>
      <c r="C38" s="159"/>
      <c r="D38" s="51" t="s">
        <v>140</v>
      </c>
      <c r="E38" s="52" t="s">
        <v>88</v>
      </c>
      <c r="F38" s="51" t="s">
        <v>140</v>
      </c>
      <c r="G38" s="52" t="s">
        <v>88</v>
      </c>
      <c r="H38" s="51" t="s">
        <v>140</v>
      </c>
      <c r="I38" s="52" t="s">
        <v>88</v>
      </c>
      <c r="J38" s="52" t="s">
        <v>87</v>
      </c>
      <c r="K38" s="52" t="s">
        <v>88</v>
      </c>
      <c r="L38" s="52" t="s">
        <v>87</v>
      </c>
      <c r="M38" s="52" t="s">
        <v>88</v>
      </c>
      <c r="N38" s="52" t="s">
        <v>89</v>
      </c>
      <c r="O38" s="52" t="s">
        <v>90</v>
      </c>
      <c r="P38" s="52" t="s">
        <v>91</v>
      </c>
      <c r="Q38" s="163"/>
    </row>
    <row r="39" spans="1:17" ht="15" customHeight="1" x14ac:dyDescent="0.25">
      <c r="A39" s="169" t="s">
        <v>142</v>
      </c>
      <c r="B39" s="170"/>
      <c r="C39" s="43">
        <v>56929569746.839996</v>
      </c>
      <c r="D39" s="43">
        <v>28735247331.629997</v>
      </c>
      <c r="E39" s="43">
        <v>55767166157.820007</v>
      </c>
      <c r="F39" s="43"/>
      <c r="G39" s="43"/>
      <c r="H39" s="43"/>
      <c r="I39" s="43"/>
      <c r="J39" s="43"/>
      <c r="K39" s="43"/>
      <c r="L39" s="43"/>
      <c r="M39" s="43"/>
      <c r="N39" s="43"/>
      <c r="O39" s="43"/>
      <c r="P39" s="43"/>
      <c r="Q39" s="53" t="s">
        <v>143</v>
      </c>
    </row>
    <row r="40" spans="1:17" ht="15" customHeight="1" x14ac:dyDescent="0.25">
      <c r="A40" s="167" t="s">
        <v>144</v>
      </c>
      <c r="B40" s="168"/>
      <c r="C40" s="102">
        <v>323603153680.57001</v>
      </c>
      <c r="D40" s="102">
        <v>195021685745.96448</v>
      </c>
      <c r="E40" s="102">
        <v>386983285686.42004</v>
      </c>
      <c r="F40" s="102"/>
      <c r="G40" s="102"/>
      <c r="H40" s="102"/>
      <c r="I40" s="102"/>
      <c r="J40" s="102"/>
      <c r="K40" s="102"/>
      <c r="L40" s="102"/>
      <c r="M40" s="102"/>
      <c r="N40" s="102"/>
      <c r="O40" s="102"/>
      <c r="P40" s="102"/>
      <c r="Q40" s="61" t="s">
        <v>145</v>
      </c>
    </row>
    <row r="41" spans="1:17" ht="15" customHeight="1" x14ac:dyDescent="0.25">
      <c r="A41" s="171" t="s">
        <v>45</v>
      </c>
      <c r="B41" s="172"/>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61" t="s">
        <v>46</v>
      </c>
    </row>
    <row r="42" spans="1:17" ht="14.45" customHeight="1" x14ac:dyDescent="0.25">
      <c r="A42" s="171" t="s">
        <v>47</v>
      </c>
      <c r="B42" s="172"/>
      <c r="C42" s="45"/>
      <c r="D42" s="45"/>
      <c r="E42" s="45"/>
      <c r="F42" s="45"/>
      <c r="G42" s="45"/>
      <c r="H42" s="45"/>
      <c r="I42" s="45"/>
      <c r="J42" s="45"/>
      <c r="K42" s="45">
        <v>44751475997.470001</v>
      </c>
      <c r="L42" s="45">
        <v>0</v>
      </c>
      <c r="M42" s="45">
        <v>11392758475</v>
      </c>
      <c r="N42" s="45">
        <v>547596916</v>
      </c>
      <c r="O42" s="45">
        <v>7488837489</v>
      </c>
      <c r="P42" s="45">
        <v>-579442208</v>
      </c>
      <c r="Q42" s="61" t="s">
        <v>49</v>
      </c>
    </row>
    <row r="43" spans="1:17" ht="14.45" customHeight="1" x14ac:dyDescent="0.25">
      <c r="A43" s="171" t="s">
        <v>50</v>
      </c>
      <c r="B43" s="172"/>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61" t="s">
        <v>146</v>
      </c>
    </row>
    <row r="44" spans="1:17" ht="15" customHeight="1" x14ac:dyDescent="0.25">
      <c r="A44" s="167" t="s">
        <v>147</v>
      </c>
      <c r="B44" s="168"/>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61" t="s">
        <v>148</v>
      </c>
    </row>
    <row r="45" spans="1:17" ht="15" customHeight="1" x14ac:dyDescent="0.25">
      <c r="A45" s="167" t="s">
        <v>51</v>
      </c>
      <c r="B45" s="168"/>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61" t="s">
        <v>52</v>
      </c>
    </row>
    <row r="46" spans="1:17" ht="15" customHeight="1" x14ac:dyDescent="0.25">
      <c r="A46" s="167" t="s">
        <v>149</v>
      </c>
      <c r="B46" s="168"/>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61" t="s">
        <v>150</v>
      </c>
    </row>
    <row r="47" spans="1:17" ht="15" customHeight="1" x14ac:dyDescent="0.25">
      <c r="A47" s="167" t="s">
        <v>151</v>
      </c>
      <c r="B47" s="168"/>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61" t="s">
        <v>44</v>
      </c>
    </row>
    <row r="48" spans="1:17" x14ac:dyDescent="0.25">
      <c r="A48" s="169" t="s">
        <v>152</v>
      </c>
      <c r="B48" s="170"/>
      <c r="C48" s="43">
        <v>215918788230.54916</v>
      </c>
      <c r="D48" s="43">
        <v>126532274606.63998</v>
      </c>
      <c r="E48" s="43">
        <v>264059203155.44998</v>
      </c>
      <c r="F48" s="43"/>
      <c r="G48" s="43"/>
      <c r="H48" s="43"/>
      <c r="I48" s="43"/>
      <c r="J48" s="43"/>
      <c r="K48" s="43"/>
      <c r="L48" s="43"/>
      <c r="M48" s="43"/>
      <c r="N48" s="43"/>
      <c r="O48" s="43"/>
      <c r="P48" s="43"/>
      <c r="Q48" s="61" t="s">
        <v>153</v>
      </c>
    </row>
    <row r="49" spans="1:17" ht="15" customHeight="1" x14ac:dyDescent="0.25">
      <c r="A49" s="167" t="s">
        <v>154</v>
      </c>
      <c r="B49" s="168"/>
      <c r="C49" s="103">
        <v>215941500541.98917</v>
      </c>
      <c r="D49" s="103">
        <v>122710636811.73999</v>
      </c>
      <c r="E49" s="103">
        <v>255905991685.87</v>
      </c>
      <c r="F49" s="103"/>
      <c r="G49" s="103"/>
      <c r="H49" s="103"/>
      <c r="I49" s="103"/>
      <c r="J49" s="103"/>
      <c r="K49" s="103"/>
      <c r="L49" s="103"/>
      <c r="M49" s="103"/>
      <c r="N49" s="103"/>
      <c r="O49" s="103"/>
      <c r="P49" s="103"/>
      <c r="Q49" s="61" t="s">
        <v>155</v>
      </c>
    </row>
    <row r="50" spans="1:17" ht="30" customHeight="1" x14ac:dyDescent="0.25">
      <c r="A50" s="171" t="s">
        <v>156</v>
      </c>
      <c r="B50" s="172"/>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61" t="s">
        <v>157</v>
      </c>
    </row>
    <row r="51" spans="1:17" ht="30" customHeight="1" x14ac:dyDescent="0.25">
      <c r="A51" s="171" t="s">
        <v>158</v>
      </c>
      <c r="B51" s="172"/>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61" t="s">
        <v>55</v>
      </c>
    </row>
    <row r="52" spans="1:17" ht="15" customHeight="1" x14ac:dyDescent="0.25">
      <c r="A52" s="171" t="s">
        <v>56</v>
      </c>
      <c r="B52" s="172"/>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61" t="s">
        <v>57</v>
      </c>
    </row>
    <row r="53" spans="1:17" ht="15" customHeight="1" x14ac:dyDescent="0.25">
      <c r="A53" s="171" t="s">
        <v>58</v>
      </c>
      <c r="B53" s="172"/>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61" t="s">
        <v>159</v>
      </c>
    </row>
    <row r="54" spans="1:17" ht="15" customHeight="1" x14ac:dyDescent="0.25">
      <c r="A54" s="171" t="s">
        <v>160</v>
      </c>
      <c r="B54" s="172"/>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61" t="s">
        <v>161</v>
      </c>
    </row>
    <row r="55" spans="1:17" ht="15" customHeight="1" x14ac:dyDescent="0.25">
      <c r="A55" s="167" t="s">
        <v>162</v>
      </c>
      <c r="B55" s="168"/>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61" t="s">
        <v>163</v>
      </c>
    </row>
    <row r="56" spans="1:17" ht="15" customHeight="1" x14ac:dyDescent="0.25">
      <c r="A56" s="167" t="s">
        <v>164</v>
      </c>
      <c r="B56" s="168"/>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61" t="s">
        <v>165</v>
      </c>
    </row>
    <row r="57" spans="1:17" ht="15" customHeight="1" x14ac:dyDescent="0.25">
      <c r="A57" s="169" t="s">
        <v>166</v>
      </c>
      <c r="B57" s="170"/>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61" t="s">
        <v>167</v>
      </c>
    </row>
    <row r="58" spans="1:17" ht="15" customHeight="1" x14ac:dyDescent="0.25">
      <c r="A58" s="169" t="s">
        <v>59</v>
      </c>
      <c r="B58" s="170"/>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61" t="s">
        <v>60</v>
      </c>
    </row>
    <row r="59" spans="1:17" ht="15" customHeight="1" x14ac:dyDescent="0.25">
      <c r="A59" s="169" t="s">
        <v>180</v>
      </c>
      <c r="B59" s="170"/>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61" t="s">
        <v>62</v>
      </c>
    </row>
    <row r="60" spans="1:17" ht="30" customHeight="1" x14ac:dyDescent="0.25">
      <c r="A60" s="169" t="s">
        <v>168</v>
      </c>
      <c r="B60" s="170"/>
      <c r="C60" s="43">
        <v>-233902512</v>
      </c>
      <c r="D60" s="43">
        <v>1147987</v>
      </c>
      <c r="E60" s="43">
        <v>-772149361</v>
      </c>
      <c r="F60" s="43">
        <v>0</v>
      </c>
      <c r="G60" s="43"/>
      <c r="H60" s="43"/>
      <c r="I60" s="43"/>
      <c r="J60" s="43"/>
      <c r="K60" s="43"/>
      <c r="L60" s="43"/>
      <c r="M60" s="43"/>
      <c r="N60" s="43"/>
      <c r="O60" s="43"/>
      <c r="P60" s="43"/>
      <c r="Q60" s="61" t="s">
        <v>169</v>
      </c>
    </row>
    <row r="61" spans="1:17" ht="30" customHeight="1" x14ac:dyDescent="0.25">
      <c r="A61" s="167" t="s">
        <v>170</v>
      </c>
      <c r="B61" s="168"/>
      <c r="C61" s="45">
        <v>-51026474</v>
      </c>
      <c r="D61" s="45">
        <v>0</v>
      </c>
      <c r="E61" s="45">
        <v>0</v>
      </c>
      <c r="F61" s="45">
        <v>0</v>
      </c>
      <c r="G61" s="45">
        <v>0</v>
      </c>
      <c r="H61" s="45">
        <v>0</v>
      </c>
      <c r="I61" s="45">
        <v>0</v>
      </c>
      <c r="J61" s="45">
        <v>0</v>
      </c>
      <c r="K61" s="45">
        <v>0</v>
      </c>
      <c r="L61" s="45">
        <v>0</v>
      </c>
      <c r="M61" s="45">
        <v>377586300</v>
      </c>
      <c r="N61" s="45">
        <v>0</v>
      </c>
      <c r="O61" s="45">
        <v>0</v>
      </c>
      <c r="P61" s="45">
        <v>0</v>
      </c>
      <c r="Q61" s="61" t="s">
        <v>171</v>
      </c>
    </row>
    <row r="62" spans="1:17" ht="45" customHeight="1" x14ac:dyDescent="0.25">
      <c r="A62" s="167" t="s">
        <v>172</v>
      </c>
      <c r="B62" s="168"/>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61" t="s">
        <v>173</v>
      </c>
    </row>
    <row r="63" spans="1:17" ht="30" customHeight="1" x14ac:dyDescent="0.25">
      <c r="A63" s="167" t="s">
        <v>174</v>
      </c>
      <c r="B63" s="168"/>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61" t="s">
        <v>175</v>
      </c>
    </row>
    <row r="64" spans="1:17" ht="15" customHeight="1" x14ac:dyDescent="0.25">
      <c r="A64" s="180" t="s">
        <v>176</v>
      </c>
      <c r="B64" s="181"/>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3" t="s">
        <v>177</v>
      </c>
    </row>
    <row r="65" spans="3:16" x14ac:dyDescent="0.25">
      <c r="C65" s="87"/>
      <c r="D65" s="87"/>
      <c r="E65" s="87"/>
      <c r="F65" s="87"/>
      <c r="G65" s="87"/>
      <c r="H65" s="87"/>
      <c r="I65" s="87"/>
      <c r="J65" s="87"/>
      <c r="K65" s="87"/>
      <c r="L65" s="87"/>
      <c r="M65" s="87"/>
      <c r="N65" s="87"/>
      <c r="O65" s="87"/>
      <c r="P65" s="87"/>
    </row>
  </sheetData>
  <mergeCells count="74">
    <mergeCell ref="A56:B5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J37:K37"/>
    <mergeCell ref="A52:B52"/>
    <mergeCell ref="A53:B53"/>
    <mergeCell ref="A54:B54"/>
    <mergeCell ref="A55:B55"/>
    <mergeCell ref="A51:B51"/>
    <mergeCell ref="A28:B28"/>
    <mergeCell ref="A45:B45"/>
    <mergeCell ref="A31:B31"/>
    <mergeCell ref="A34:Q34"/>
    <mergeCell ref="A35:Q35"/>
    <mergeCell ref="A37:B38"/>
    <mergeCell ref="C37:C38"/>
    <mergeCell ref="D37:E37"/>
    <mergeCell ref="Q37:Q38"/>
    <mergeCell ref="A39:B39"/>
    <mergeCell ref="A40:B40"/>
    <mergeCell ref="A41:B41"/>
    <mergeCell ref="A43:B43"/>
    <mergeCell ref="A44:B44"/>
    <mergeCell ref="F37:G37"/>
    <mergeCell ref="A42:B42"/>
    <mergeCell ref="A24:B24"/>
    <mergeCell ref="A25:B25"/>
    <mergeCell ref="A14:B14"/>
    <mergeCell ref="A15:B15"/>
    <mergeCell ref="A16:B16"/>
    <mergeCell ref="A12:B12"/>
    <mergeCell ref="A13:B13"/>
    <mergeCell ref="A21:B21"/>
    <mergeCell ref="A22:B22"/>
    <mergeCell ref="A23:B23"/>
    <mergeCell ref="A1:Q1"/>
    <mergeCell ref="A2:Q2"/>
    <mergeCell ref="A4:B5"/>
    <mergeCell ref="C4:C5"/>
    <mergeCell ref="D4:E4"/>
    <mergeCell ref="Q4:Q5"/>
    <mergeCell ref="F4:G4"/>
    <mergeCell ref="H4:I4"/>
    <mergeCell ref="J4:K4"/>
    <mergeCell ref="N4:P4"/>
    <mergeCell ref="N37:P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 ref="A29:B29"/>
  </mergeCells>
  <dataValidations count="1">
    <dataValidation type="decimal" showErrorMessage="1" errorTitle="Kesalahan Jenis Data" error="Data yang dimasukkan harus berupa Angka!" sqref="C10:H13 C8:H8 I8:P13 C25:P25 C28:P29 C41:P46 C50:P55 C58:P58 C61:P62 C17:P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D41"/>
  <sheetViews>
    <sheetView view="pageBreakPreview" topLeftCell="R1" zoomScale="60" zoomScaleNormal="85" workbookViewId="0">
      <selection activeCell="AC10" sqref="AC10"/>
    </sheetView>
  </sheetViews>
  <sheetFormatPr defaultRowHeight="15" x14ac:dyDescent="0.25"/>
  <cols>
    <col min="1" max="1" width="48.28515625" customWidth="1"/>
    <col min="2" max="2" width="18.85546875" bestFit="1" customWidth="1"/>
    <col min="3" max="3" width="19" bestFit="1" customWidth="1"/>
    <col min="4" max="4" width="18.85546875" bestFit="1" customWidth="1"/>
    <col min="5" max="5" width="18.140625" bestFit="1" customWidth="1"/>
    <col min="6" max="6" width="18.85546875" bestFit="1" customWidth="1"/>
    <col min="7" max="7" width="19" bestFit="1" customWidth="1"/>
    <col min="8" max="19" width="19" customWidth="1"/>
    <col min="20" max="20" width="23.140625" bestFit="1" customWidth="1"/>
    <col min="21" max="21" width="22.85546875" bestFit="1" customWidth="1"/>
    <col min="22" max="22" width="24.28515625" bestFit="1" customWidth="1"/>
    <col min="23" max="23" width="23.28515625" bestFit="1" customWidth="1"/>
    <col min="24" max="24" width="25.42578125" bestFit="1" customWidth="1"/>
    <col min="25" max="25" width="23.28515625" bestFit="1" customWidth="1"/>
    <col min="26" max="26" width="25.5703125" bestFit="1" customWidth="1"/>
    <col min="27" max="27" width="24.42578125" customWidth="1"/>
    <col min="28" max="28" width="26.5703125" bestFit="1" customWidth="1"/>
    <col min="29" max="29" width="24.7109375" bestFit="1" customWidth="1"/>
    <col min="30" max="30" width="20.140625" style="7" bestFit="1" customWidth="1"/>
  </cols>
  <sheetData>
    <row r="1" spans="1:30" x14ac:dyDescent="0.25">
      <c r="A1" s="40" t="s">
        <v>181</v>
      </c>
      <c r="B1" s="40"/>
      <c r="C1" s="40"/>
      <c r="D1" s="40"/>
      <c r="E1" s="40"/>
      <c r="F1" s="40"/>
      <c r="G1" s="189" t="s">
        <v>182</v>
      </c>
      <c r="H1" s="189"/>
      <c r="I1" s="189"/>
      <c r="J1" s="189"/>
      <c r="K1" s="189"/>
      <c r="L1" s="189"/>
      <c r="M1" s="189"/>
      <c r="N1" s="189"/>
      <c r="O1" s="189"/>
      <c r="P1" s="189"/>
      <c r="Q1" s="189"/>
      <c r="R1" s="189"/>
      <c r="S1" s="189"/>
      <c r="T1" s="189"/>
      <c r="U1" s="189"/>
      <c r="V1" s="189"/>
      <c r="W1" s="189"/>
      <c r="X1" s="189"/>
      <c r="Y1" s="189"/>
      <c r="Z1" s="189"/>
      <c r="AA1" s="189"/>
      <c r="AB1" s="189"/>
      <c r="AC1" s="189"/>
      <c r="AD1" s="189"/>
    </row>
    <row r="2" spans="1:30" x14ac:dyDescent="0.25">
      <c r="A2" s="64" t="s">
        <v>183</v>
      </c>
      <c r="B2" s="201">
        <v>2017</v>
      </c>
      <c r="C2" s="202"/>
      <c r="D2" s="203">
        <v>2018</v>
      </c>
      <c r="E2" s="204"/>
      <c r="F2" s="204"/>
      <c r="G2" s="205"/>
      <c r="H2" s="192">
        <v>2019</v>
      </c>
      <c r="I2" s="193"/>
      <c r="J2" s="193"/>
      <c r="K2" s="194"/>
      <c r="L2" s="192">
        <v>2020</v>
      </c>
      <c r="M2" s="193"/>
      <c r="N2" s="193"/>
      <c r="O2" s="194"/>
      <c r="P2" s="192">
        <v>2021</v>
      </c>
      <c r="Q2" s="193"/>
      <c r="R2" s="193"/>
      <c r="S2" s="194"/>
      <c r="T2" s="192">
        <v>2022</v>
      </c>
      <c r="U2" s="193"/>
      <c r="V2" s="193"/>
      <c r="W2" s="194"/>
      <c r="X2" s="192">
        <v>2023</v>
      </c>
      <c r="Y2" s="193"/>
      <c r="Z2" s="193"/>
      <c r="AA2" s="193"/>
      <c r="AB2" s="193"/>
      <c r="AC2" s="193"/>
      <c r="AD2" s="82"/>
    </row>
    <row r="3" spans="1:30" x14ac:dyDescent="0.25">
      <c r="A3" s="65" t="s">
        <v>184</v>
      </c>
      <c r="B3" s="66"/>
      <c r="C3" s="67"/>
      <c r="D3" s="185" t="s">
        <v>140</v>
      </c>
      <c r="E3" s="186"/>
      <c r="F3" s="185" t="s">
        <v>88</v>
      </c>
      <c r="G3" s="186"/>
      <c r="H3" s="185" t="s">
        <v>140</v>
      </c>
      <c r="I3" s="186"/>
      <c r="J3" s="185" t="s">
        <v>88</v>
      </c>
      <c r="K3" s="186"/>
      <c r="L3" s="185" t="s">
        <v>140</v>
      </c>
      <c r="M3" s="186"/>
      <c r="N3" s="185" t="s">
        <v>88</v>
      </c>
      <c r="O3" s="186"/>
      <c r="P3" s="185" t="s">
        <v>185</v>
      </c>
      <c r="Q3" s="186"/>
      <c r="R3" s="185" t="s">
        <v>88</v>
      </c>
      <c r="S3" s="186"/>
      <c r="T3" s="185" t="s">
        <v>185</v>
      </c>
      <c r="U3" s="186"/>
      <c r="V3" s="185" t="s">
        <v>88</v>
      </c>
      <c r="W3" s="186"/>
      <c r="X3" s="185" t="s">
        <v>89</v>
      </c>
      <c r="Y3" s="186"/>
      <c r="Z3" s="185" t="s">
        <v>90</v>
      </c>
      <c r="AA3" s="186"/>
      <c r="AB3" s="185" t="s">
        <v>91</v>
      </c>
      <c r="AC3" s="186"/>
      <c r="AD3" s="82"/>
    </row>
    <row r="4" spans="1:30" x14ac:dyDescent="0.25">
      <c r="A4" s="68"/>
      <c r="B4" s="68" t="s">
        <v>186</v>
      </c>
      <c r="C4" s="68" t="s">
        <v>187</v>
      </c>
      <c r="D4" s="68" t="s">
        <v>186</v>
      </c>
      <c r="E4" s="68" t="s">
        <v>187</v>
      </c>
      <c r="F4" s="68" t="s">
        <v>186</v>
      </c>
      <c r="G4" s="68" t="s">
        <v>187</v>
      </c>
      <c r="H4" s="68" t="s">
        <v>186</v>
      </c>
      <c r="I4" s="68" t="s">
        <v>187</v>
      </c>
      <c r="J4" s="68" t="s">
        <v>186</v>
      </c>
      <c r="K4" s="68" t="s">
        <v>187</v>
      </c>
      <c r="L4" s="68" t="s">
        <v>186</v>
      </c>
      <c r="M4" s="68" t="s">
        <v>187</v>
      </c>
      <c r="N4" s="68" t="s">
        <v>186</v>
      </c>
      <c r="O4" s="68" t="s">
        <v>187</v>
      </c>
      <c r="P4" s="68" t="s">
        <v>188</v>
      </c>
      <c r="Q4" s="68" t="s">
        <v>189</v>
      </c>
      <c r="R4" s="68" t="s">
        <v>186</v>
      </c>
      <c r="S4" s="68" t="s">
        <v>187</v>
      </c>
      <c r="T4" s="68" t="s">
        <v>188</v>
      </c>
      <c r="U4" s="68" t="s">
        <v>189</v>
      </c>
      <c r="V4" s="68" t="s">
        <v>186</v>
      </c>
      <c r="W4" s="68" t="s">
        <v>187</v>
      </c>
      <c r="X4" s="68" t="s">
        <v>188</v>
      </c>
      <c r="Y4" s="68" t="s">
        <v>189</v>
      </c>
      <c r="Z4" s="68" t="s">
        <v>186</v>
      </c>
      <c r="AA4" s="68" t="s">
        <v>187</v>
      </c>
      <c r="AB4" s="68" t="s">
        <v>186</v>
      </c>
      <c r="AC4" s="68" t="s">
        <v>187</v>
      </c>
      <c r="AD4" s="82"/>
    </row>
    <row r="5" spans="1:30" x14ac:dyDescent="0.25">
      <c r="A5" s="69" t="s">
        <v>190</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82" t="s">
        <v>191</v>
      </c>
    </row>
    <row r="6" spans="1:30" x14ac:dyDescent="0.25">
      <c r="A6" s="69" t="s">
        <v>192</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82" t="s">
        <v>193</v>
      </c>
    </row>
    <row r="7" spans="1:30" x14ac:dyDescent="0.25">
      <c r="A7" s="69" t="s">
        <v>194</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82" t="s">
        <v>195</v>
      </c>
    </row>
    <row r="8" spans="1:30" x14ac:dyDescent="0.25">
      <c r="A8" s="69" t="s">
        <v>196</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82" t="s">
        <v>197</v>
      </c>
    </row>
    <row r="9" spans="1:30" x14ac:dyDescent="0.25">
      <c r="A9" s="69" t="s">
        <v>198</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82" t="s">
        <v>199</v>
      </c>
    </row>
    <row r="10" spans="1:30" x14ac:dyDescent="0.25">
      <c r="A10" s="69" t="s">
        <v>200</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82" t="s">
        <v>201</v>
      </c>
    </row>
    <row r="11" spans="1:30" x14ac:dyDescent="0.25">
      <c r="A11" s="69" t="s">
        <v>202</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82" t="s">
        <v>203</v>
      </c>
    </row>
    <row r="12" spans="1:30" x14ac:dyDescent="0.25">
      <c r="A12" s="69" t="s">
        <v>204</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82" t="s">
        <v>205</v>
      </c>
    </row>
    <row r="13" spans="1:30" x14ac:dyDescent="0.25">
      <c r="A13" s="69" t="s">
        <v>206</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82" t="s">
        <v>207</v>
      </c>
    </row>
    <row r="14" spans="1:30" x14ac:dyDescent="0.25">
      <c r="A14" s="69" t="s">
        <v>208</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82" t="s">
        <v>209</v>
      </c>
    </row>
    <row r="15" spans="1:30" x14ac:dyDescent="0.25">
      <c r="A15" s="69" t="s">
        <v>210</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82" t="s">
        <v>211</v>
      </c>
    </row>
    <row r="16" spans="1:30" x14ac:dyDescent="0.25">
      <c r="A16" s="69" t="s">
        <v>212</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82" t="s">
        <v>213</v>
      </c>
    </row>
    <row r="17" spans="1:30" x14ac:dyDescent="0.25">
      <c r="A17" s="69" t="s">
        <v>214</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82" t="s">
        <v>214</v>
      </c>
    </row>
    <row r="18" spans="1:30" x14ac:dyDescent="0.25">
      <c r="A18" s="69" t="s">
        <v>215</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82" t="s">
        <v>216</v>
      </c>
    </row>
    <row r="19" spans="1:30" x14ac:dyDescent="0.25">
      <c r="A19" s="90" t="s">
        <v>217</v>
      </c>
      <c r="B19" s="45"/>
      <c r="C19" s="45"/>
      <c r="D19" s="45"/>
      <c r="E19" s="45"/>
      <c r="F19" s="45"/>
      <c r="G19" s="88" t="s">
        <v>48</v>
      </c>
      <c r="H19" s="88" t="s">
        <v>48</v>
      </c>
      <c r="I19" s="88" t="s">
        <v>48</v>
      </c>
      <c r="J19" s="88" t="s">
        <v>48</v>
      </c>
      <c r="K19" s="88" t="s">
        <v>48</v>
      </c>
      <c r="L19" s="88" t="s">
        <v>48</v>
      </c>
      <c r="M19" s="88" t="s">
        <v>48</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89" t="s">
        <v>218</v>
      </c>
    </row>
    <row r="20" spans="1:30" x14ac:dyDescent="0.25">
      <c r="A20" s="71" t="s">
        <v>219</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72" t="s">
        <v>219</v>
      </c>
    </row>
    <row r="22" spans="1:30" x14ac:dyDescent="0.25">
      <c r="A22" s="49" t="s">
        <v>220</v>
      </c>
      <c r="B22" s="73"/>
      <c r="C22" s="73"/>
      <c r="D22" s="73"/>
      <c r="E22" s="73"/>
      <c r="F22" s="73"/>
      <c r="G22" s="198" t="s">
        <v>84</v>
      </c>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row>
    <row r="23" spans="1:30" x14ac:dyDescent="0.25">
      <c r="A23" s="81" t="s">
        <v>183</v>
      </c>
      <c r="B23" s="199">
        <v>2017</v>
      </c>
      <c r="C23" s="200"/>
      <c r="D23" s="195">
        <v>2018</v>
      </c>
      <c r="E23" s="196"/>
      <c r="F23" s="196"/>
      <c r="G23" s="197"/>
      <c r="H23" s="195">
        <v>2019</v>
      </c>
      <c r="I23" s="196"/>
      <c r="J23" s="196"/>
      <c r="K23" s="197"/>
      <c r="L23" s="195">
        <v>2020</v>
      </c>
      <c r="M23" s="196"/>
      <c r="N23" s="196"/>
      <c r="O23" s="197"/>
      <c r="P23" s="195">
        <v>2021</v>
      </c>
      <c r="Q23" s="196"/>
      <c r="R23" s="196"/>
      <c r="S23" s="197"/>
      <c r="T23" s="182">
        <v>2022</v>
      </c>
      <c r="U23" s="183"/>
      <c r="V23" s="183"/>
      <c r="W23" s="184"/>
      <c r="X23" s="182">
        <v>2023</v>
      </c>
      <c r="Y23" s="183"/>
      <c r="Z23" s="183"/>
      <c r="AA23" s="183"/>
      <c r="AB23" s="183"/>
      <c r="AC23" s="183"/>
      <c r="AD23" s="74"/>
    </row>
    <row r="24" spans="1:30" ht="15" customHeight="1" x14ac:dyDescent="0.25">
      <c r="A24" s="75" t="s">
        <v>184</v>
      </c>
      <c r="B24" s="76"/>
      <c r="C24" s="76"/>
      <c r="D24" s="187" t="s">
        <v>221</v>
      </c>
      <c r="E24" s="188"/>
      <c r="F24" s="187" t="s">
        <v>88</v>
      </c>
      <c r="G24" s="188"/>
      <c r="H24" s="190" t="s">
        <v>221</v>
      </c>
      <c r="I24" s="191"/>
      <c r="J24" s="187" t="s">
        <v>88</v>
      </c>
      <c r="K24" s="188"/>
      <c r="L24" s="190" t="s">
        <v>221</v>
      </c>
      <c r="M24" s="191"/>
      <c r="N24" s="187" t="s">
        <v>88</v>
      </c>
      <c r="O24" s="188"/>
      <c r="P24" s="187" t="s">
        <v>140</v>
      </c>
      <c r="Q24" s="188"/>
      <c r="R24" s="187" t="s">
        <v>88</v>
      </c>
      <c r="S24" s="188"/>
      <c r="T24" s="187" t="s">
        <v>140</v>
      </c>
      <c r="U24" s="188"/>
      <c r="V24" s="187" t="s">
        <v>88</v>
      </c>
      <c r="W24" s="188"/>
      <c r="X24" s="187" t="s">
        <v>89</v>
      </c>
      <c r="Y24" s="188"/>
      <c r="Z24" s="187" t="s">
        <v>90</v>
      </c>
      <c r="AA24" s="188"/>
      <c r="AB24" s="187" t="s">
        <v>91</v>
      </c>
      <c r="AC24" s="188"/>
      <c r="AD24" s="74"/>
    </row>
    <row r="25" spans="1:30" x14ac:dyDescent="0.25">
      <c r="A25" s="76"/>
      <c r="B25" s="76" t="s">
        <v>186</v>
      </c>
      <c r="C25" s="76" t="s">
        <v>187</v>
      </c>
      <c r="D25" s="76" t="s">
        <v>186</v>
      </c>
      <c r="E25" s="76" t="s">
        <v>187</v>
      </c>
      <c r="F25" s="76" t="s">
        <v>186</v>
      </c>
      <c r="G25" s="76" t="s">
        <v>187</v>
      </c>
      <c r="H25" s="76" t="s">
        <v>186</v>
      </c>
      <c r="I25" s="76" t="s">
        <v>187</v>
      </c>
      <c r="J25" s="76" t="s">
        <v>186</v>
      </c>
      <c r="K25" s="76" t="s">
        <v>187</v>
      </c>
      <c r="L25" s="76" t="s">
        <v>186</v>
      </c>
      <c r="M25" s="76" t="s">
        <v>187</v>
      </c>
      <c r="N25" s="76" t="s">
        <v>186</v>
      </c>
      <c r="O25" s="76" t="s">
        <v>187</v>
      </c>
      <c r="P25" s="92" t="s">
        <v>186</v>
      </c>
      <c r="Q25" s="92" t="s">
        <v>187</v>
      </c>
      <c r="R25" s="76" t="s">
        <v>186</v>
      </c>
      <c r="S25" s="76" t="s">
        <v>187</v>
      </c>
      <c r="T25" s="92" t="s">
        <v>186</v>
      </c>
      <c r="U25" s="92" t="s">
        <v>187</v>
      </c>
      <c r="V25" s="76" t="s">
        <v>186</v>
      </c>
      <c r="W25" s="76" t="s">
        <v>187</v>
      </c>
      <c r="X25" s="92" t="s">
        <v>186</v>
      </c>
      <c r="Y25" s="92" t="s">
        <v>187</v>
      </c>
      <c r="Z25" s="76" t="s">
        <v>186</v>
      </c>
      <c r="AA25" s="76" t="s">
        <v>187</v>
      </c>
      <c r="AB25" s="76" t="s">
        <v>186</v>
      </c>
      <c r="AC25" s="76" t="s">
        <v>187</v>
      </c>
      <c r="AD25" s="76"/>
    </row>
    <row r="26" spans="1:30" x14ac:dyDescent="0.25">
      <c r="A26" s="77" t="s">
        <v>190</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4" t="s">
        <v>191</v>
      </c>
    </row>
    <row r="27" spans="1:30" x14ac:dyDescent="0.25">
      <c r="A27" s="77" t="s">
        <v>192</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4" t="s">
        <v>193</v>
      </c>
    </row>
    <row r="28" spans="1:30" x14ac:dyDescent="0.25">
      <c r="A28" s="77" t="s">
        <v>194</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4" t="s">
        <v>195</v>
      </c>
    </row>
    <row r="29" spans="1:30" x14ac:dyDescent="0.25">
      <c r="A29" s="77" t="s">
        <v>196</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4" t="s">
        <v>197</v>
      </c>
    </row>
    <row r="30" spans="1:30" x14ac:dyDescent="0.25">
      <c r="A30" s="77" t="s">
        <v>198</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4" t="s">
        <v>199</v>
      </c>
    </row>
    <row r="31" spans="1:30" x14ac:dyDescent="0.25">
      <c r="A31" s="77" t="s">
        <v>200</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4" t="s">
        <v>201</v>
      </c>
    </row>
    <row r="32" spans="1:30" x14ac:dyDescent="0.25">
      <c r="A32" s="77" t="s">
        <v>202</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4" t="s">
        <v>203</v>
      </c>
    </row>
    <row r="33" spans="1:30" x14ac:dyDescent="0.25">
      <c r="A33" s="77" t="s">
        <v>204</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4" t="s">
        <v>205</v>
      </c>
    </row>
    <row r="34" spans="1:30" x14ac:dyDescent="0.25">
      <c r="A34" s="77" t="s">
        <v>206</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4" t="s">
        <v>207</v>
      </c>
    </row>
    <row r="35" spans="1:30" x14ac:dyDescent="0.25">
      <c r="A35" s="77" t="s">
        <v>208</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4" t="s">
        <v>209</v>
      </c>
    </row>
    <row r="36" spans="1:30" x14ac:dyDescent="0.25">
      <c r="A36" s="77" t="s">
        <v>210</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4" t="s">
        <v>211</v>
      </c>
    </row>
    <row r="37" spans="1:30" x14ac:dyDescent="0.25">
      <c r="A37" s="77" t="s">
        <v>212</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4" t="s">
        <v>213</v>
      </c>
    </row>
    <row r="38" spans="1:30" x14ac:dyDescent="0.25">
      <c r="A38" s="77" t="s">
        <v>214</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4" t="s">
        <v>214</v>
      </c>
    </row>
    <row r="39" spans="1:30" x14ac:dyDescent="0.25">
      <c r="A39" s="77" t="s">
        <v>215</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4" t="s">
        <v>216</v>
      </c>
    </row>
    <row r="40" spans="1:30" x14ac:dyDescent="0.25">
      <c r="A40" s="93" t="s">
        <v>217</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4" t="s">
        <v>218</v>
      </c>
    </row>
    <row r="41" spans="1:30" x14ac:dyDescent="0.25">
      <c r="A41" s="81" t="s">
        <v>219</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75" t="s">
        <v>219</v>
      </c>
    </row>
  </sheetData>
  <mergeCells count="42">
    <mergeCell ref="L2:O2"/>
    <mergeCell ref="L23:O23"/>
    <mergeCell ref="B2:C2"/>
    <mergeCell ref="D2:G2"/>
    <mergeCell ref="D3:E3"/>
    <mergeCell ref="F3:G3"/>
    <mergeCell ref="H2:K2"/>
    <mergeCell ref="R3:S3"/>
    <mergeCell ref="R24:S24"/>
    <mergeCell ref="B23:C23"/>
    <mergeCell ref="D23:G23"/>
    <mergeCell ref="L3:M3"/>
    <mergeCell ref="AB24:AC24"/>
    <mergeCell ref="X2:AC2"/>
    <mergeCell ref="D24:E24"/>
    <mergeCell ref="F24:G24"/>
    <mergeCell ref="H3:I3"/>
    <mergeCell ref="H23:K23"/>
    <mergeCell ref="J24:K24"/>
    <mergeCell ref="H24:I24"/>
    <mergeCell ref="G22:AD22"/>
    <mergeCell ref="J3:K3"/>
    <mergeCell ref="N3:O3"/>
    <mergeCell ref="N24:O24"/>
    <mergeCell ref="P24:Q24"/>
    <mergeCell ref="T24:U24"/>
    <mergeCell ref="P3:Q3"/>
    <mergeCell ref="T3:U3"/>
    <mergeCell ref="X23:AC23"/>
    <mergeCell ref="G1:AD1"/>
    <mergeCell ref="L24:M24"/>
    <mergeCell ref="V3:W3"/>
    <mergeCell ref="V24:W24"/>
    <mergeCell ref="X3:Y3"/>
    <mergeCell ref="Z3:AA3"/>
    <mergeCell ref="X24:Y24"/>
    <mergeCell ref="Z24:AA24"/>
    <mergeCell ref="T2:W2"/>
    <mergeCell ref="T23:W23"/>
    <mergeCell ref="P2:S2"/>
    <mergeCell ref="P23:S23"/>
    <mergeCell ref="AB3:AC3"/>
  </mergeCells>
  <dataValidations count="1">
    <dataValidation type="decimal" showErrorMessage="1" errorTitle="Kesalahan Jenis Data" error="Data yang dimasukkan harus berupa Angka!" sqref="B5:F19 G5:M18 B26:AC40 N5:AC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customXml/itemProps2.xml><?xml version="1.0" encoding="utf-8"?>
<ds:datastoreItem xmlns:ds="http://schemas.openxmlformats.org/officeDocument/2006/customXml" ds:itemID="{09D667C6-B216-44C3-92EB-F14E8919BCA0}"/>
</file>

<file path=customXml/itemProps3.xml><?xml version="1.0" encoding="utf-8"?>
<ds:datastoreItem xmlns:ds="http://schemas.openxmlformats.org/officeDocument/2006/customXml" ds:itemID="{9C044BDC-12FA-4967-838B-15914EB70E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2025-03-11T08:15:57Z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