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  <sheet name="bg hasil" sheetId="8" r:id="rId8"/>
    <sheet name="Zis" sheetId="9" r:id="rId9"/>
    <sheet name="qardh" sheetId="10" r:id="rId10"/>
    <sheet name="Inv terikat" sheetId="11" r:id="rId11"/>
  </sheets>
  <definedNames>
    <definedName name="_xlnm.Print_Area" localSheetId="4">aktiva!$A$6:$O$94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9">qardh!$A$1:$E$20</definedName>
    <definedName name="_xlnm.Print_Area" localSheetId="6">rasio!$A$1:$H$32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11" l="1"/>
  <c r="A1" i="10"/>
  <c r="A1" i="9"/>
  <c r="A1" i="8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<sst xmlns="http://schemas.openxmlformats.org/spreadsheetml/2006/main" count="1070" uniqueCount="521">
  <si>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</si>
  <si>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</si>
  <si>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</si>
  <si>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</si>
  <si>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</si>
  <si>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</si>
  <si>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</si>
  <si>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</si>
  <si>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</si>
  <si>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</si>
  <si>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</si>
  <si>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</si>
  <si>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</si>
  <si>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</si>
  <si>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</si>
  <si>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</si>
  <si>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</si>
  <si>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</si>
  <si>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</si>
  <si>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</si>
  <si>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</si>
  <si>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</si>
  <si>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</si>
  <si>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</si>
  <si>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</si>
  <si>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</si>
  <si>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</si>
  <si>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</si>
  <si>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</si>
  <si>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</si>
  <si>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</si>
  <si>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</si>
  <si>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</si>
  <si>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</si>
  <si>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</si>
  <si>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</si>
  <si>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</si>
  <si>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</si>
  <si>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</si>
  <si>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</si>
  <si>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</si>
  <si>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</si>
  <si>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</si>
  <si>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</si>
  <si>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</si>
  <si>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</si>
  <si>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</si>
  <si>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</si>
  <si>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</si>
  <si>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</si>
  <si>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</si>
  <si>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</si>
  <si>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</si>
  <si>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</si>
  <si>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</si>
  <si>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</si>
  <si>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</si>
  <si>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</si>
  <si>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</si>
  <si>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</si>
  <si>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</si>
  <si>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</si>
  <si>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</si>
  <si>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</si>
  <si>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</si>
  <si>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</si>
  <si>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</si>
  <si>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</si>
  <si>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</si>
  <si>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</si>
  <si>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</si>
  <si>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</si>
  <si>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</si>
  <si>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</si>
  <si>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</si>
  <si>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</si>
  <si>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</si>
  <si>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</si>
  <si>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</si>
  <si>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</si>
  <si>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</si>
  <si>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</si>
  <si>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</si>
  <si>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</si>
  <si>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</si>
  <si>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</si>
  <si>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</si>
  <si>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</si>
  <si>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</si>
  <si>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</si>
  <si>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</si>
  <si>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</si>
  <si>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</si>
  <si>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</si>
  <si>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</si>
  <si>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</si>
  <si>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</si>
  <si>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</si>
  <si>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</si>
  <si>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</si>
  <si>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</si>
  <si>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</si>
  <si>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</si>
  <si>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</si>
  <si>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</si>
  <si>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</si>
  <si>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</si>
  <si>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</si>
  <si>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</si>
  <si>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</si>
  <si>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</si>
  <si>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</si>
  <si>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</si>
  <si>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</si>
  <si>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</si>
  <si>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</si>
  <si>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</si>
  <si>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</si>
  <si>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</si>
  <si>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</si>
  <si>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</si>
  <si>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</si>
  <si>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</si>
  <si>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</si>
  <si>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</si>
  <si>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</si>
  <si>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</si>
  <si>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</si>
  <si>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</si>
  <si>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</si>
  <si>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</si>
  <si>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</si>
  <si>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</si>
  <si>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</si>
  <si>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</si>
  <si>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</si>
  <si>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</si>
  <si>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</si>
  <si>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</si>
  <si>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</si>
  <si>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</si>
  <si>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</si>
  <si>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</si>
  <si>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</si>
  <si>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</si>
  <si>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</si>
  <si>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</si>
  <si>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</si>
  <si>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</si>
  <si>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</si>
  <si>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</si>
  <si>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</si>
  <si>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</si>
  <si>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</si>
  <si>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</si>
  <si>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</si>
  <si>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</si>
  <si>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</si>
  <si>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</si>
  <si>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</si>
  <si>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</si>
  <si>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</si>
  <si>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</si>
  <si>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</si>
  <si>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</si>
  <si>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</si>
  <si>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</si>
  <si>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</si>
  <si>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</si>
  <si>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</si>
  <si>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</si>
  <si>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</si>
  <si>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</si>
  <si>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</si>
  <si>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</si>
  <si>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</si>
  <si>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</si>
  <si>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</si>
  <si>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</si>
  <si>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</si>
  <si>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</si>
  <si>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</si>
  <si>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</si>
  <si>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</si>
  <si>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</si>
  <si>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</si>
  <si>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</si>
  <si>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</si>
  <si>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</si>
  <si>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</si>
  <si>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</si>
  <si>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</si>
  <si>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</si>
  <si>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</si>
  <si>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</si>
  <si>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</si>
  <si>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</si>
  <si>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</si>
  <si>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</si>
  <si>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</si>
  <si>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</si>
  <si>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</si>
  <si>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</si>
  <si>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</si>
  <si>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</si>
  <si>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</si>
  <si>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</si>
  <si>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</si>
  <si>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</si>
  <si>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</si>
  <si>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</si>
  <si>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</si>
  <si>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</si>
  <si>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</si>
  <si>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</si>
  <si>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</si>
  <si>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</si>
  <si>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</si>
  <si>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</si>
  <si>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</si>
  <si>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</si>
  <si>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</si>
  <si>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</si>
  <si>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</si>
  <si>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</si>
  <si>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</si>
  <si>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</si>
  <si>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</si>
  <si>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</si>
  <si>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</si>
  <si>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</si>
  <si>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</si>
  <si>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</si>
  <si>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</si>
  <si>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</si>
  <si>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</si>
  <si>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</si>
  <si>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</si>
  <si>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</si>
  <si>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</si>
  <si>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</si>
  <si>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</si>
  <si>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</si>
  <si>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</si>
  <si>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</si>
  <si>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</si>
  <si>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</si>
  <si>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</si>
  <si>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</si>
  <si>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</si>
  <si>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</si>
  <si>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</si>
  <si>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</si>
  <si>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</si>
  <si>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</si>
  <si>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</si>
  <si>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</si>
  <si>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</si>
  <si>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</si>
  <si>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</si>
  <si>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</si>
  <si>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</si>
  <si>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</si>
  <si>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</si>
  <si>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</si>
  <si>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</si>
  <si>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</si>
  <si>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</si>
  <si>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</si>
  <si>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</si>
  <si>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</si>
  <si>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</si>
  <si>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</si>
  <si>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</si>
  <si>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</si>
  <si>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</si>
  <si>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</si>
  <si>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</si>
  <si>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</si>
  <si>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</si>
  <si>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</si>
  <si>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</si>
  <si>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</si>
  <si>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</si>
  <si>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</si>
  <si>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</si>
  <si>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</si>
  <si>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</si>
  <si>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</si>
  <si>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</si>
  <si>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</si>
  <si>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</si>
  <si>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</si>
  <si>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</si>
  <si>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</si>
  <si>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</si>
  <si>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</si>
  <si>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</si>
  <si>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</si>
  <si>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</si>
  <si>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</si>
  <si>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</si>
  <si>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</si>
  <si>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</si>
  <si>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</si>
  <si>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</si>
  <si>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</si>
  <si>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</si>
  <si>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</si>
  <si>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</si>
  <si>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</si>
  <si>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</si>
  <si>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</si>
  <si>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</si>
  <si>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</si>
  <si>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</si>
  <si>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</si>
  <si>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</si>
  <si>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</si>
  <si>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</si>
  <si>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</si>
  <si>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</si>
  <si>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</si>
  <si>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</si>
  <si>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</si>
  <si>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</si>
  <si>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</si>
  <si>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</si>
  <si>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</si>
  <si>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</si>
  <si>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</si>
  <si>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</si>
  <si>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</si>
  <si>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</si>
  <si>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</si>
  <si>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</si>
  <si>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</si>
  <si>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</si>
  <si>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</si>
  <si>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</si>
  <si>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</si>
  <si>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</si>
  <si>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</si>
  <si>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</si>
  <si>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</si>
  <si>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</si>
  <si>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</si>
  <si>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</si>
  <si>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</si>
  <si>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</si>
  <si>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</si>
  <si>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</si>
  <si>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</si>
  <si>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</si>
  <si>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</si>
  <si>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</si>
  <si>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</si>
  <si>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</si>
  <si>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</si>
  <si>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</si>
  <si>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</si>
  <si>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</si>
  <si>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</si>
  <si>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</si>
  <si>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</si>
  <si>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</si>
  <si>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</si>
  <si>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</si>
  <si>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</si>
  <si>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</si>
  <si>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</si>
  <si>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</si>
  <si>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</si>
  <si>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</si>
  <si>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</si>
  <si>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</si>
  <si>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</si>
  <si>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</si>
  <si>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</si>
  <si>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</si>
  <si>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</si>
  <si>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</si>
  <si>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</si>
  <si>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</si>
  <si>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</si>
  <si>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</si>
  <si>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</si>
  <si>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</si>
  <si>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</si>
  <si>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</si>
  <si>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</si>
  <si>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</si>
  <si>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</si>
  <si>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</si>
  <si>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</si>
  <si>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</si>
  <si>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</si>
  <si>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</si>
  <si>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</si>
  <si>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</si>
  <si>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</si>
  <si>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</si>
  <si>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</si>
  <si>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</si>
  <si>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</si>
  <si>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</si>
  <si>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</si>
  <si>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</si>
  <si>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</si>
  <si>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</si>
  <si>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</si>
  <si>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</si>
  <si>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</si>
  <si>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</si>
  <si>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</si>
  <si>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</si>
  <si>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</si>
  <si>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</si>
  <si>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</si>
  <si>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</si>
  <si>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</si>
  <si>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</si>
  <si>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</si>
  <si>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</si>
  <si>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</si>
  <si>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</si>
  <si>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</si>
  <si>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</si>
  <si>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</si>
  <si>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</si>
  <si>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</si>
  <si>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</si>
  <si>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</si>
  <si>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</si>
  <si>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</si>
  <si>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</si>
  <si>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</si>
  <si>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</si>
  <si>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</si>
  <si>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</si>
  <si>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</si>
  <si>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</si>
  <si>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</si>
  <si>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</si>
  <si>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</si>
  <si>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</si>
  <si>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</si>
  <si>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</si>
  <si>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t>3.1.</t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</si>
  <si>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</si>
  <si>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</si>
  <si>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</si>
  <si>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</si>
  <si>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</si>
  <si>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</si>
  <si>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</si>
  <si>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</si>
  <si>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</si>
  <si>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</si>
  <si>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</si>
  <si>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</si>
  <si>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</si>
  <si>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t>m.</t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</si>
  <si>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</si>
  <si>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t>n.</t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</si>
  <si>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</si>
  <si>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t>o.</t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</si>
  <si>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</si>
  <si>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p.</t>
  </si>
  <si>
    <t>3.2.</t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</si>
  <si>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</si>
  <si>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</si>
  <si>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</si>
  <si>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</si>
  <si>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</si>
  <si>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</si>
  <si>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</si>
  <si>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</si>
  <si>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</si>
  <si>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</si>
  <si>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</si>
  <si>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</si>
  <si>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</si>
  <si>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</si>
  <si>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</si>
  <si>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</si>
  <si>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</si>
  <si>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</si>
  <si>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</si>
  <si>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t>Portfolio A</t>
  </si>
  <si>
    <t>Portfolio B</t>
  </si>
  <si>
    <t>Portfolio C</t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</si>
  <si>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</si>
  <si>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</si>
  <si>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</si>
  <si>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</si>
  <si>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</si>
  <si>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</si>
  <si>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</si>
  <si>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</si>
  <si>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</si>
  <si>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</si>
  <si>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</si>
  <si>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</si>
  <si>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</si>
  <si>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</si>
  <si>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</si>
  <si>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</si>
  <si>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</si>
  <si>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</si>
  <si>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</si>
  <si>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</si>
  <si>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</si>
  <si>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</si>
  <si>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</si>
  <si>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</si>
  <si>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</si>
  <si>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</si>
  <si>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</si>
  <si>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</si>
  <si>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t>PT. BANK TABUNGAN PENSIUNAN NASIONAL,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</si>
</sst>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i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8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0" fontId="16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2" fillId="0" borderId="0" xfId="0" applyFont="1" applyBorder="1" applyAlignment="1">
      <alignment horizontal="left" vertical="top"/>
    </xf>
    <xf numFmtId="0" fontId="6" fillId="0" borderId="0" xfId="1" applyFont="1" applyBorder="1" applyAlignment="1"/>
    <xf numFmtId="0" fontId="17" fillId="0" borderId="1" xfId="0" applyNumberFormat="1" applyFont="1" applyFill="1" applyBorder="1" applyAlignment="1">
      <alignment vertical="center" wrapText="1" readingOrder="1"/>
    </xf>
    <xf numFmtId="49" fontId="12" fillId="0" borderId="17" xfId="1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top"/>
    </xf>
    <xf numFmtId="0" fontId="12" fillId="0" borderId="22" xfId="0" applyFont="1" applyBorder="1" applyAlignment="1">
      <alignment vertical="top"/>
    </xf>
    <xf numFmtId="49" fontId="12" fillId="0" borderId="11" xfId="3" applyNumberFormat="1" applyFont="1" applyBorder="1" applyAlignment="1">
      <alignment horizontal="justify" vertical="center"/>
    </xf>
    <xf numFmtId="41" fontId="16" fillId="0" borderId="17" xfId="2" applyFont="1" applyFill="1" applyBorder="1" applyAlignment="1">
      <alignment horizontal="right" vertical="top" wrapText="1" readingOrder="1"/>
    </xf>
    <xf numFmtId="0" fontId="12" fillId="0" borderId="12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49" fontId="12" fillId="0" borderId="13" xfId="3" applyNumberFormat="1" applyFont="1" applyBorder="1" applyAlignment="1">
      <alignment horizontal="justify" vertical="top"/>
    </xf>
    <xf numFmtId="41" fontId="16" fillId="0" borderId="16" xfId="2" applyFont="1" applyFill="1" applyBorder="1" applyAlignment="1">
      <alignment horizontal="right" vertical="top" wrapText="1" readingOrder="1"/>
    </xf>
    <xf numFmtId="0" fontId="12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horizontal="right" vertical="top"/>
    </xf>
    <xf numFmtId="0" fontId="12" fillId="0" borderId="13" xfId="0" applyFont="1" applyBorder="1" applyAlignment="1">
      <alignment vertical="top"/>
    </xf>
    <xf numFmtId="49" fontId="12" fillId="0" borderId="16" xfId="1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2" fillId="0" borderId="15" xfId="0" applyFont="1" applyBorder="1" applyAlignment="1">
      <alignment vertical="top"/>
    </xf>
    <xf numFmtId="41" fontId="16" fillId="0" borderId="19" xfId="2" applyFont="1" applyFill="1" applyBorder="1" applyAlignment="1">
      <alignment horizontal="right" vertical="top" wrapText="1" readingOrder="1"/>
    </xf>
    <xf numFmtId="0" fontId="12" fillId="0" borderId="10" xfId="0" applyFont="1" applyBorder="1" applyAlignment="1">
      <alignment vertical="center"/>
    </xf>
    <xf numFmtId="41" fontId="16" fillId="0" borderId="0" xfId="2" applyFont="1" applyFill="1" applyBorder="1"/>
    <xf numFmtId="49" fontId="12" fillId="0" borderId="13" xfId="1" applyNumberFormat="1" applyFont="1" applyBorder="1" applyAlignment="1">
      <alignment horizontal="justify" vertical="top"/>
    </xf>
    <xf numFmtId="49" fontId="12" fillId="0" borderId="15" xfId="1" applyNumberFormat="1" applyFont="1" applyBorder="1" applyAlignment="1">
      <alignment horizontal="justify" vertical="top"/>
    </xf>
    <xf numFmtId="0" fontId="24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9" fontId="12" fillId="0" borderId="0" xfId="3" applyNumberFormat="1" applyFont="1" applyBorder="1" applyAlignment="1">
      <alignment horizontal="justify" vertical="center"/>
    </xf>
    <xf numFmtId="0" fontId="16" fillId="0" borderId="13" xfId="0" applyFont="1" applyFill="1" applyBorder="1" applyAlignment="1">
      <alignment vertical="center"/>
    </xf>
    <xf numFmtId="0" fontId="16" fillId="0" borderId="16" xfId="0" applyNumberFormat="1" applyFont="1" applyFill="1" applyBorder="1" applyAlignment="1">
      <alignment horizontal="right" vertical="center" wrapText="1" readingOrder="1"/>
    </xf>
    <xf numFmtId="0" fontId="12" fillId="0" borderId="12" xfId="0" applyFont="1" applyBorder="1" applyAlignment="1">
      <alignment vertical="center"/>
    </xf>
    <xf numFmtId="0" fontId="24" fillId="0" borderId="16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24" fillId="0" borderId="19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>
      <alignment vertical="center"/>
    </xf>
    <xf numFmtId="49" fontId="12" fillId="0" borderId="16" xfId="1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41" fontId="16" fillId="0" borderId="17" xfId="2" applyFont="1" applyFill="1" applyBorder="1" applyAlignment="1">
      <alignment horizontal="left" vertical="center" wrapText="1"/>
    </xf>
    <xf numFmtId="41" fontId="16" fillId="0" borderId="17" xfId="2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1" fontId="16" fillId="0" borderId="16" xfId="2" applyFont="1" applyFill="1" applyBorder="1" applyAlignment="1">
      <alignment horizontal="left" vertical="center" wrapText="1"/>
    </xf>
    <xf numFmtId="41" fontId="16" fillId="0" borderId="16" xfId="2" applyFont="1" applyFill="1" applyBorder="1" applyAlignment="1">
      <alignment horizontal="left" vertical="center"/>
    </xf>
    <xf numFmtId="41" fontId="16" fillId="0" borderId="16" xfId="2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9" fontId="24" fillId="0" borderId="19" xfId="1" applyNumberFormat="1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left" vertical="center" wrapText="1"/>
    </xf>
    <xf numFmtId="41" fontId="24" fillId="0" borderId="19" xfId="2" applyFont="1" applyFill="1" applyBorder="1" applyAlignment="1">
      <alignment vertical="center"/>
    </xf>
    <xf numFmtId="49" fontId="10" fillId="0" borderId="19" xfId="1" applyNumberFormat="1" applyFont="1" applyBorder="1" applyAlignment="1">
      <alignment horizontal="center" vertical="top"/>
    </xf>
    <xf numFmtId="164" fontId="26" fillId="0" borderId="19" xfId="0" applyNumberFormat="1" applyFont="1" applyFill="1" applyBorder="1" applyAlignment="1">
      <alignment horizontal="right" vertical="top" wrapText="1" readingOrder="1"/>
    </xf>
    <xf numFmtId="164" fontId="26" fillId="0" borderId="16" xfId="0" applyNumberFormat="1" applyFont="1" applyFill="1" applyBorder="1" applyAlignment="1">
      <alignment horizontal="right" vertical="top" wrapText="1" readingOrder="1"/>
    </xf>
    <xf numFmtId="164" fontId="26" fillId="0" borderId="17" xfId="0" applyNumberFormat="1" applyFont="1" applyFill="1" applyBorder="1" applyAlignment="1">
      <alignment horizontal="right" vertical="top" wrapText="1"/>
    </xf>
    <xf numFmtId="164" fontId="26" fillId="0" borderId="17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6" fillId="0" borderId="17" xfId="0" applyNumberFormat="1" applyFont="1" applyFill="1" applyBorder="1" applyAlignment="1">
      <alignment horizontal="right" vertical="top" wrapText="1" readingOrder="1"/>
    </xf>
    <xf numFmtId="49" fontId="10" fillId="0" borderId="0" xfId="3" applyNumberFormat="1" applyFont="1" applyBorder="1" applyAlignment="1">
      <alignment horizontal="justify" vertical="center"/>
    </xf>
    <xf numFmtId="49" fontId="10" fillId="0" borderId="22" xfId="3" applyNumberFormat="1" applyFont="1" applyBorder="1" applyAlignment="1">
      <alignment horizontal="justify" vertical="center"/>
    </xf>
    <xf numFmtId="0" fontId="24" fillId="0" borderId="11" xfId="0" applyFont="1" applyFill="1" applyBorder="1" applyAlignment="1">
      <alignment vertical="center"/>
    </xf>
    <xf numFmtId="0" fontId="24" fillId="0" borderId="17" xfId="0" applyNumberFormat="1" applyFont="1" applyFill="1" applyBorder="1" applyAlignment="1">
      <alignment horizontal="right" vertical="center" wrapText="1" readingOrder="1"/>
    </xf>
    <xf numFmtId="0" fontId="27" fillId="2" borderId="18" xfId="0" applyNumberFormat="1" applyFont="1" applyFill="1" applyBorder="1" applyAlignment="1">
      <alignment horizontal="center" vertical="center" wrapText="1" readingOrder="1"/>
    </xf>
    <xf numFmtId="0" fontId="27" fillId="2" borderId="18" xfId="0" applyNumberFormat="1" applyFont="1" applyFill="1" applyBorder="1" applyAlignment="1">
      <alignment horizontal="center" vertical="top" wrapText="1" readingOrder="1"/>
    </xf>
    <xf numFmtId="0" fontId="27" fillId="2" borderId="2" xfId="0" applyNumberFormat="1" applyFont="1" applyFill="1" applyBorder="1" applyAlignment="1">
      <alignment horizontal="center" vertical="center" wrapText="1" readingOrder="1"/>
    </xf>
    <xf numFmtId="0" fontId="27" fillId="2" borderId="25" xfId="0" applyNumberFormat="1" applyFont="1" applyFill="1" applyBorder="1" applyAlignment="1">
      <alignment horizontal="center" vertical="center" wrapText="1" readingOrder="1"/>
    </xf>
    <xf numFmtId="0" fontId="27" fillId="2" borderId="23" xfId="0" applyNumberFormat="1" applyFont="1" applyFill="1" applyBorder="1" applyAlignment="1">
      <alignment horizontal="center" vertical="top" wrapText="1" readingOrder="1"/>
    </xf>
    <xf numFmtId="166" fontId="26" fillId="0" borderId="16" xfId="2" applyNumberFormat="1" applyFont="1" applyFill="1" applyBorder="1" applyAlignment="1">
      <alignment horizontal="right" vertical="top" wrapText="1" readingOrder="1"/>
    </xf>
    <xf numFmtId="166" fontId="26" fillId="0" borderId="19" xfId="2" applyNumberFormat="1" applyFont="1" applyFill="1" applyBorder="1" applyAlignment="1">
      <alignment horizontal="right" vertical="top" wrapText="1" readingOrder="1"/>
    </xf>
    <xf numFmtId="0" fontId="26" fillId="0" borderId="16" xfId="0" applyNumberFormat="1" applyFont="1" applyFill="1" applyBorder="1" applyAlignment="1">
      <alignment horizontal="right" vertical="top" wrapText="1" readingOrder="1"/>
    </xf>
    <xf numFmtId="0" fontId="26" fillId="0" borderId="10" xfId="0" applyNumberFormat="1" applyFont="1" applyFill="1" applyBorder="1" applyAlignment="1">
      <alignment vertical="top" wrapText="1" readingOrder="1"/>
    </xf>
    <xf numFmtId="0" fontId="26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4" fillId="0" borderId="3" xfId="0" applyNumberFormat="1" applyFont="1" applyFill="1" applyBorder="1" applyAlignment="1">
      <alignment vertical="top" wrapText="1"/>
    </xf>
    <xf numFmtId="0" fontId="24" fillId="2" borderId="9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/>
    </xf>
    <xf numFmtId="0" fontId="27" fillId="2" borderId="2" xfId="0" applyNumberFormat="1" applyFont="1" applyFill="1" applyBorder="1" applyAlignment="1">
      <alignment horizontal="center" wrapText="1" readingOrder="1"/>
    </xf>
    <xf numFmtId="0" fontId="24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7" fillId="2" borderId="21" xfId="0" applyNumberFormat="1" applyFont="1" applyFill="1" applyBorder="1" applyAlignment="1">
      <alignment horizontal="center" vertical="center" wrapText="1" readingOrder="1"/>
    </xf>
    <xf numFmtId="0" fontId="27" fillId="2" borderId="3" xfId="0" applyNumberFormat="1" applyFont="1" applyFill="1" applyBorder="1" applyAlignment="1">
      <alignment horizontal="center" vertical="center" wrapText="1" readingOrder="1"/>
    </xf>
    <xf numFmtId="0" fontId="27" fillId="2" borderId="4" xfId="0" applyNumberFormat="1" applyFont="1" applyFill="1" applyBorder="1" applyAlignment="1">
      <alignment horizontal="center" vertical="center" wrapText="1" readingOrder="1"/>
    </xf>
    <xf numFmtId="0" fontId="27" fillId="2" borderId="9" xfId="0" applyNumberFormat="1" applyFont="1" applyFill="1" applyBorder="1" applyAlignment="1">
      <alignment horizontal="center" vertical="center" wrapText="1" readingOrder="1"/>
    </xf>
    <xf numFmtId="0" fontId="27" fillId="2" borderId="0" xfId="0" applyNumberFormat="1" applyFont="1" applyFill="1" applyBorder="1" applyAlignment="1">
      <alignment horizontal="center" vertical="center" wrapText="1" readingOrder="1"/>
    </xf>
    <xf numFmtId="0" fontId="27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4" fillId="0" borderId="0" xfId="0" applyFont="1" applyFill="1" applyBorder="1"/>
    <xf numFmtId="0" fontId="24" fillId="2" borderId="6" xfId="0" applyNumberFormat="1" applyFont="1" applyFill="1" applyBorder="1" applyAlignment="1">
      <alignment vertical="top" wrapText="1"/>
    </xf>
    <xf numFmtId="0" fontId="24" fillId="0" borderId="1" xfId="0" applyNumberFormat="1" applyFont="1" applyFill="1" applyBorder="1" applyAlignment="1">
      <alignment vertical="top" wrapText="1"/>
    </xf>
    <xf numFmtId="0" fontId="24" fillId="0" borderId="7" xfId="0" applyNumberFormat="1" applyFont="1" applyFill="1" applyBorder="1" applyAlignment="1">
      <alignment vertical="top" wrapText="1"/>
    </xf>
    <xf numFmtId="0" fontId="27" fillId="2" borderId="18" xfId="0" applyNumberFormat="1" applyFont="1" applyFill="1" applyBorder="1" applyAlignment="1">
      <alignment horizontal="center" vertical="center" wrapText="1" readingOrder="1"/>
    </xf>
    <xf numFmtId="0" fontId="27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4" fillId="2" borderId="6" xfId="0" applyNumberFormat="1" applyFont="1" applyFill="1" applyBorder="1" applyAlignment="1">
      <alignment vertical="center" wrapText="1"/>
    </xf>
    <xf numFmtId="0" fontId="24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right" wrapText="1" readingOrder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3" fillId="0" borderId="1" xfId="0" applyNumberFormat="1" applyFont="1" applyFill="1" applyBorder="1" applyAlignment="1">
      <alignment horizontal="right" wrapText="1" readingOrder="1"/>
    </xf>
    <xf numFmtId="0" fontId="1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6" fillId="0" borderId="1" xfId="0" applyNumberFormat="1" applyFont="1" applyFill="1" applyBorder="1" applyAlignment="1">
      <alignment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79" t="s">
        <v>520</v>
      </c>
      <c r="B1" s="179"/>
      <c r="C1" s="179"/>
      <c r="D1" s="179"/>
      <c r="E1" s="179"/>
      <c r="F1" s="179"/>
      <c r="G1" s="179"/>
      <c r="H1" s="10"/>
    </row>
    <row r="2" spans="1:8" ht="15" customHeight="1" x14ac:dyDescent="0.25">
      <c r="A2" s="193" t="s">
        <v>187</v>
      </c>
      <c r="B2" s="193"/>
      <c r="C2" s="193"/>
      <c r="D2" s="193"/>
      <c r="E2" s="193"/>
      <c r="F2" s="193"/>
      <c r="G2" s="193"/>
      <c r="H2" s="10"/>
    </row>
    <row r="3" spans="1:8" x14ac:dyDescent="0.25">
      <c r="A3" s="193" t="s">
        <v>188</v>
      </c>
      <c r="B3" s="193"/>
      <c r="C3" s="193"/>
      <c r="D3" s="193"/>
      <c r="E3" s="193"/>
      <c r="F3" s="193"/>
      <c r="G3" s="193"/>
      <c r="H3" s="10"/>
    </row>
    <row r="4" spans="1:8" ht="18" customHeight="1" x14ac:dyDescent="0.25">
      <c r="A4" s="180" t="s">
        <v>3</v>
      </c>
      <c r="B4" s="181"/>
      <c r="C4" s="181"/>
      <c r="D4" s="182" t="s">
        <v>323</v>
      </c>
      <c r="E4" s="183"/>
      <c r="F4" s="183"/>
      <c r="G4" s="183"/>
    </row>
    <row r="5" spans="1:8" ht="25.5" customHeight="1" x14ac:dyDescent="0.25">
      <c r="A5" s="188" t="s">
        <v>5</v>
      </c>
      <c r="B5" s="189"/>
      <c r="C5" s="189"/>
      <c r="D5" s="188" t="s">
        <v>6</v>
      </c>
      <c r="E5" s="192"/>
      <c r="F5" s="188" t="s">
        <v>7</v>
      </c>
      <c r="G5" s="192"/>
    </row>
    <row r="6" spans="1:8" ht="24" x14ac:dyDescent="0.25">
      <c r="A6" s="190"/>
      <c r="B6" s="191"/>
      <c r="C6" s="191"/>
      <c r="D6" s="157" t="s">
        <v>0</v>
      </c>
      <c r="E6" s="157" t="s">
        <v>8</v>
      </c>
      <c r="F6" s="157" t="s">
        <v>0</v>
      </c>
      <c r="G6" s="157" t="s">
        <v>8</v>
      </c>
    </row>
    <row r="7" spans="1:8" ht="15" customHeight="1" x14ac:dyDescent="0.25">
      <c r="A7" s="12"/>
      <c r="B7" s="173" t="s">
        <v>98</v>
      </c>
      <c r="C7" s="174"/>
      <c r="D7" s="152"/>
      <c r="E7" s="152"/>
      <c r="F7" s="152"/>
      <c r="G7" s="152"/>
    </row>
    <row r="8" spans="1:8" ht="15" customHeight="1" x14ac:dyDescent="0.25">
      <c r="A8" s="13" t="s">
        <v>76</v>
      </c>
      <c r="B8" s="175" t="s">
        <v>99</v>
      </c>
      <c r="C8" s="176"/>
      <c r="D8" s="66">
        <v>1102840</v>
      </c>
      <c r="E8" s="66">
        <v>929454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75" t="s">
        <v>100</v>
      </c>
      <c r="C9" s="176" t="s">
        <v>100</v>
      </c>
      <c r="D9" s="66">
        <v>8734282</v>
      </c>
      <c r="E9" s="66">
        <v>13615257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75" t="s">
        <v>101</v>
      </c>
      <c r="C10" s="176" t="s">
        <v>101</v>
      </c>
      <c r="D10" s="66">
        <v>592228</v>
      </c>
      <c r="E10" s="66">
        <v>370099</v>
      </c>
      <c r="F10" s="66">
        <v>0</v>
      </c>
      <c r="G10" s="66">
        <v>0</v>
      </c>
    </row>
    <row r="11" spans="1:8" x14ac:dyDescent="0.25">
      <c r="A11" s="13" t="s">
        <v>79</v>
      </c>
      <c r="B11" s="175" t="s">
        <v>102</v>
      </c>
      <c r="C11" s="176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75" t="s">
        <v>103</v>
      </c>
      <c r="C12" s="176" t="s">
        <v>103</v>
      </c>
      <c r="D12" s="66">
        <v>2912858</v>
      </c>
      <c r="E12" s="66">
        <v>1382726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482635</v>
      </c>
      <c r="E14" s="66">
        <v>299648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2430223</v>
      </c>
      <c r="E15" s="66">
        <v>1083078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75" t="s">
        <v>108</v>
      </c>
      <c r="C17" s="176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75" t="s">
        <v>409</v>
      </c>
      <c r="C18" s="176"/>
      <c r="D18" s="66">
        <v>7424681</v>
      </c>
      <c r="E18" s="66">
        <v>1567422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75" t="s">
        <v>109</v>
      </c>
      <c r="C19" s="176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75" t="s">
        <v>110</v>
      </c>
      <c r="C20" s="176" t="s">
        <v>110</v>
      </c>
      <c r="D20" s="66">
        <v>44751099</v>
      </c>
      <c r="E20" s="66">
        <v>38340123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44751099</v>
      </c>
      <c r="E24" s="66">
        <v>38340123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75" t="s">
        <v>111</v>
      </c>
      <c r="C25" s="176" t="s">
        <v>111</v>
      </c>
      <c r="D25" s="66">
        <v>1354338</v>
      </c>
      <c r="E25" s="66">
        <v>503973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75" t="s">
        <v>112</v>
      </c>
      <c r="C26" s="176" t="s">
        <v>112</v>
      </c>
      <c r="D26" s="66">
        <v>22</v>
      </c>
      <c r="E26" s="66">
        <v>22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75" t="s">
        <v>113</v>
      </c>
      <c r="C27" s="176" t="s">
        <v>113</v>
      </c>
      <c r="D27" s="66">
        <v>486446</v>
      </c>
      <c r="E27" s="66">
        <v>384190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486446</v>
      </c>
      <c r="E29" s="66">
        <v>384190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75" t="s">
        <v>115</v>
      </c>
      <c r="C31" s="176" t="s">
        <v>115</v>
      </c>
      <c r="D31" s="66">
        <v>264205</v>
      </c>
      <c r="E31" s="66">
        <v>183481</v>
      </c>
      <c r="F31" s="66">
        <v>0</v>
      </c>
      <c r="G31" s="66">
        <v>0</v>
      </c>
    </row>
    <row r="32" spans="1:7" x14ac:dyDescent="0.25">
      <c r="A32" s="13" t="s">
        <v>89</v>
      </c>
      <c r="B32" s="175" t="s">
        <v>116</v>
      </c>
      <c r="C32" s="176" t="s">
        <v>116</v>
      </c>
      <c r="D32" s="66">
        <v>96965</v>
      </c>
      <c r="E32" s="66">
        <v>53163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75" t="s">
        <v>117</v>
      </c>
      <c r="C33" s="176" t="s">
        <v>117</v>
      </c>
      <c r="D33" s="66">
        <v>1429056</v>
      </c>
      <c r="E33" s="66">
        <v>1154022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75" t="s">
        <v>186</v>
      </c>
      <c r="C34" s="176" t="s">
        <v>118</v>
      </c>
      <c r="D34" s="66">
        <v>673952</v>
      </c>
      <c r="E34" s="66">
        <v>508582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75" t="s">
        <v>119</v>
      </c>
      <c r="C35" s="176" t="s">
        <v>119</v>
      </c>
      <c r="D35" s="66">
        <v>4789</v>
      </c>
      <c r="E35" s="66">
        <v>4995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4709</v>
      </c>
      <c r="E37" s="66">
        <v>4814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72</v>
      </c>
      <c r="E38" s="66">
        <v>173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8</v>
      </c>
      <c r="E39" s="66">
        <v>8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8</v>
      </c>
      <c r="E40" s="66">
        <v>8</v>
      </c>
      <c r="F40" s="66">
        <v>0</v>
      </c>
      <c r="G40" s="66">
        <v>0</v>
      </c>
    </row>
    <row r="41" spans="1:7" ht="15" customHeight="1" x14ac:dyDescent="0.25">
      <c r="A41" s="13"/>
      <c r="B41" s="16"/>
      <c r="C41" s="17" t="s">
        <v>125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75" t="s">
        <v>126</v>
      </c>
      <c r="C42" s="176" t="s">
        <v>126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75" t="s">
        <v>127</v>
      </c>
      <c r="C43" s="176" t="s">
        <v>128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87" t="s">
        <v>129</v>
      </c>
      <c r="C44" s="176" t="s">
        <v>130</v>
      </c>
      <c r="D44" s="66">
        <v>61773</v>
      </c>
      <c r="E44" s="66">
        <v>34680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87" t="s">
        <v>131</v>
      </c>
      <c r="C45" s="176" t="s">
        <v>131</v>
      </c>
      <c r="D45" s="66">
        <v>2290065</v>
      </c>
      <c r="E45" s="66">
        <v>1949813</v>
      </c>
      <c r="F45" s="66">
        <v>0</v>
      </c>
      <c r="G45" s="66">
        <v>0</v>
      </c>
    </row>
    <row r="46" spans="1:7" ht="15" customHeight="1" x14ac:dyDescent="0.25">
      <c r="A46" s="18"/>
      <c r="B46" s="184" t="s">
        <v>132</v>
      </c>
      <c r="C46" s="185" t="s">
        <v>132</v>
      </c>
      <c r="D46" s="149">
        <v>69664873</v>
      </c>
      <c r="E46" s="149">
        <v>59090132</v>
      </c>
      <c r="F46" s="149">
        <v>0</v>
      </c>
      <c r="G46" s="149">
        <v>0</v>
      </c>
    </row>
    <row r="47" spans="1:7" ht="15" customHeight="1" x14ac:dyDescent="0.25">
      <c r="A47" s="19"/>
      <c r="B47" s="186" t="s">
        <v>133</v>
      </c>
      <c r="C47" s="178" t="s">
        <v>133</v>
      </c>
      <c r="D47" s="151"/>
      <c r="E47" s="151"/>
      <c r="F47" s="151"/>
      <c r="G47" s="151"/>
    </row>
    <row r="48" spans="1:7" ht="15" customHeight="1" x14ac:dyDescent="0.25">
      <c r="A48" s="19"/>
      <c r="B48" s="177" t="s">
        <v>134</v>
      </c>
      <c r="C48" s="178" t="s">
        <v>134</v>
      </c>
      <c r="D48" s="151"/>
      <c r="E48" s="151"/>
      <c r="F48" s="151"/>
      <c r="G48" s="151"/>
    </row>
    <row r="49" spans="1:7" ht="15" customHeight="1" x14ac:dyDescent="0.25">
      <c r="A49" s="13" t="s">
        <v>76</v>
      </c>
      <c r="B49" s="175" t="s">
        <v>135</v>
      </c>
      <c r="C49" s="176" t="s">
        <v>135</v>
      </c>
      <c r="D49" s="66">
        <v>610405</v>
      </c>
      <c r="E49" s="66">
        <v>333795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75" t="s">
        <v>136</v>
      </c>
      <c r="C50" s="176" t="s">
        <v>136</v>
      </c>
      <c r="D50" s="66">
        <v>6465360</v>
      </c>
      <c r="E50" s="66">
        <v>6478523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75" t="s">
        <v>137</v>
      </c>
      <c r="C51" s="176" t="s">
        <v>137</v>
      </c>
      <c r="D51" s="66">
        <v>43558545</v>
      </c>
      <c r="E51" s="66">
        <v>37665163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75" t="s">
        <v>138</v>
      </c>
      <c r="C52" s="176" t="s">
        <v>138</v>
      </c>
      <c r="D52" s="66">
        <v>1561549</v>
      </c>
      <c r="E52" s="66">
        <v>595122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75" t="s">
        <v>139</v>
      </c>
      <c r="C53" s="176" t="s">
        <v>139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75" t="s">
        <v>140</v>
      </c>
      <c r="C54" s="176" t="s">
        <v>140</v>
      </c>
      <c r="D54" s="66">
        <v>16048</v>
      </c>
      <c r="E54" s="66">
        <v>5998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75" t="s">
        <v>141</v>
      </c>
      <c r="C55" s="176" t="s">
        <v>141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75" t="s">
        <v>407</v>
      </c>
      <c r="C56" s="176" t="s">
        <v>142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75" t="s">
        <v>143</v>
      </c>
      <c r="C57" s="176" t="s">
        <v>143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75" t="s">
        <v>144</v>
      </c>
      <c r="C58" s="176" t="s">
        <v>144</v>
      </c>
      <c r="D58" s="66">
        <v>4967186</v>
      </c>
      <c r="E58" s="66">
        <v>4533156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75" t="s">
        <v>145</v>
      </c>
      <c r="C59" s="176" t="s">
        <v>145</v>
      </c>
      <c r="D59" s="66">
        <v>1377753</v>
      </c>
      <c r="E59" s="66">
        <v>623536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146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147</v>
      </c>
      <c r="D61" s="66">
        <v>1377753</v>
      </c>
      <c r="E61" s="66">
        <v>623536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75" t="s">
        <v>148</v>
      </c>
      <c r="C62" s="176" t="s">
        <v>148</v>
      </c>
      <c r="D62" s="66">
        <v>0</v>
      </c>
      <c r="E62" s="66">
        <v>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75" t="s">
        <v>408</v>
      </c>
      <c r="C63" s="176" t="s">
        <v>149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150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151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75" t="s">
        <v>152</v>
      </c>
      <c r="C66" s="176" t="s">
        <v>152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75" t="s">
        <v>153</v>
      </c>
      <c r="C67" s="176" t="s">
        <v>153</v>
      </c>
      <c r="D67" s="66">
        <v>1200162</v>
      </c>
      <c r="E67" s="66">
        <v>1120908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75" t="s">
        <v>154</v>
      </c>
      <c r="C68" s="176" t="s">
        <v>154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71" t="s">
        <v>155</v>
      </c>
      <c r="C69" s="172" t="s">
        <v>155</v>
      </c>
      <c r="D69" s="150">
        <v>59757008</v>
      </c>
      <c r="E69" s="150">
        <v>51356201</v>
      </c>
      <c r="F69" s="150">
        <v>0</v>
      </c>
      <c r="G69" s="150">
        <v>0</v>
      </c>
    </row>
    <row r="70" spans="1:7" ht="15" customHeight="1" x14ac:dyDescent="0.25">
      <c r="A70" s="19"/>
      <c r="B70" s="177" t="s">
        <v>156</v>
      </c>
      <c r="C70" s="178" t="s">
        <v>156</v>
      </c>
      <c r="D70" s="151"/>
      <c r="E70" s="151"/>
      <c r="F70" s="151"/>
      <c r="G70" s="151"/>
    </row>
    <row r="71" spans="1:7" ht="15" customHeight="1" x14ac:dyDescent="0.25">
      <c r="A71" s="13" t="s">
        <v>76</v>
      </c>
      <c r="B71" s="175" t="s">
        <v>157</v>
      </c>
      <c r="C71" s="176" t="s">
        <v>157</v>
      </c>
      <c r="D71" s="66">
        <v>116806</v>
      </c>
      <c r="E71" s="66">
        <v>116806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158</v>
      </c>
      <c r="D72" s="66">
        <v>150000</v>
      </c>
      <c r="E72" s="66">
        <v>150000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159</v>
      </c>
      <c r="D73" s="66">
        <v>33194</v>
      </c>
      <c r="E73" s="66">
        <v>33194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326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75" t="s">
        <v>160</v>
      </c>
      <c r="C75" s="176" t="s">
        <v>160</v>
      </c>
      <c r="D75" s="66">
        <v>1472280</v>
      </c>
      <c r="E75" s="66">
        <v>1429385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161</v>
      </c>
      <c r="D76" s="66">
        <v>1429385</v>
      </c>
      <c r="E76" s="66">
        <v>1429385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162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163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164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42895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75" t="s">
        <v>165</v>
      </c>
      <c r="C81" s="176" t="s">
        <v>165</v>
      </c>
      <c r="D81" s="66">
        <v>-118</v>
      </c>
      <c r="E81" s="66">
        <v>-56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166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167</v>
      </c>
      <c r="D83" s="66">
        <v>-118</v>
      </c>
      <c r="E83" s="66">
        <v>-56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168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169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170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171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172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75" t="s">
        <v>173</v>
      </c>
      <c r="C90" s="176" t="s">
        <v>173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75" t="s">
        <v>174</v>
      </c>
      <c r="C91" s="176" t="s">
        <v>174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75" t="s">
        <v>175</v>
      </c>
      <c r="C92" s="176" t="s">
        <v>175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75" t="s">
        <v>176</v>
      </c>
      <c r="C93" s="176" t="s">
        <v>176</v>
      </c>
      <c r="D93" s="66">
        <v>23361</v>
      </c>
      <c r="E93" s="66">
        <v>23361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177</v>
      </c>
      <c r="D94" s="66">
        <v>23361</v>
      </c>
      <c r="E94" s="66">
        <v>23361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178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75" t="s">
        <v>179</v>
      </c>
      <c r="C96" s="176" t="s">
        <v>179</v>
      </c>
      <c r="D96" s="66">
        <v>8295536</v>
      </c>
      <c r="E96" s="66">
        <v>6164435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180</v>
      </c>
      <c r="D97" s="66">
        <v>6164435</v>
      </c>
      <c r="E97" s="66">
        <v>4185449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181</v>
      </c>
      <c r="D98" s="66">
        <v>2131101</v>
      </c>
      <c r="E98" s="66">
        <v>1978986</v>
      </c>
      <c r="F98" s="66">
        <v>0</v>
      </c>
      <c r="G98" s="66">
        <v>0</v>
      </c>
    </row>
    <row r="99" spans="1:7" ht="25.5" customHeight="1" x14ac:dyDescent="0.25">
      <c r="A99" s="19"/>
      <c r="B99" s="167" t="s">
        <v>182</v>
      </c>
      <c r="C99" s="168" t="s">
        <v>182</v>
      </c>
      <c r="D99" s="149">
        <v>9907865</v>
      </c>
      <c r="E99" s="149">
        <v>7733931</v>
      </c>
      <c r="F99" s="149">
        <v>0</v>
      </c>
      <c r="G99" s="149">
        <v>0</v>
      </c>
    </row>
    <row r="100" spans="1:7" ht="15" customHeight="1" x14ac:dyDescent="0.25">
      <c r="A100" s="13" t="s">
        <v>84</v>
      </c>
      <c r="B100" s="169" t="s">
        <v>183</v>
      </c>
      <c r="C100" s="170" t="s">
        <v>183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67" t="s">
        <v>184</v>
      </c>
      <c r="C101" s="168" t="s">
        <v>184</v>
      </c>
      <c r="D101" s="149">
        <v>9907865</v>
      </c>
      <c r="E101" s="149">
        <v>7733931</v>
      </c>
      <c r="F101" s="149">
        <v>0</v>
      </c>
      <c r="G101" s="149">
        <v>0</v>
      </c>
    </row>
    <row r="102" spans="1:7" ht="15" customHeight="1" x14ac:dyDescent="0.25">
      <c r="A102" s="20"/>
      <c r="B102" s="171" t="s">
        <v>185</v>
      </c>
      <c r="C102" s="172" t="s">
        <v>185</v>
      </c>
      <c r="D102" s="150">
        <v>69664873</v>
      </c>
      <c r="E102" s="150">
        <v>59090132</v>
      </c>
      <c r="F102" s="150">
        <v>0</v>
      </c>
      <c r="G102" s="150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84" customWidth="1"/>
    <col min="2" max="2" width="3.28515625" style="84" customWidth="1"/>
    <col min="3" max="3" width="73" style="84" customWidth="1"/>
    <col min="4" max="5" width="13.42578125" style="84" customWidth="1"/>
    <col min="6" max="6" width="7.140625" style="84" customWidth="1"/>
    <col min="7" max="7" width="4.5703125" style="84" customWidth="1"/>
    <col min="8" max="8" width="9.85546875" style="84" customWidth="1"/>
    <col min="9" max="16384" width="9.140625" style="84"/>
  </cols>
  <sheetData>
    <row r="1" spans="1:9" ht="19.5" customHeight="1" x14ac:dyDescent="0.25">
      <c r="A1" s="193" t="str">
        <f>neraca!A1</f>
        <v>PT. BANK TABUNGAN PENSIUNAN NASIONAL, Tbk</v>
      </c>
      <c r="B1" s="193"/>
      <c r="C1" s="193"/>
      <c r="D1" s="193"/>
      <c r="E1" s="193"/>
    </row>
    <row r="2" spans="1:9" ht="15.2" customHeight="1" x14ac:dyDescent="0.25">
      <c r="A2" s="241" t="s">
        <v>474</v>
      </c>
      <c r="B2" s="241"/>
      <c r="C2" s="241"/>
      <c r="D2" s="241"/>
      <c r="E2" s="241"/>
      <c r="F2" s="4"/>
      <c r="G2" s="4"/>
      <c r="H2" s="4"/>
    </row>
    <row r="3" spans="1:9" ht="14.65" customHeight="1" x14ac:dyDescent="0.25">
      <c r="A3" s="193" t="s">
        <v>188</v>
      </c>
      <c r="B3" s="193"/>
      <c r="C3" s="193"/>
      <c r="D3" s="193"/>
      <c r="E3" s="193"/>
      <c r="F3" s="4"/>
      <c r="G3" s="4"/>
      <c r="H3" s="4"/>
    </row>
    <row r="4" spans="1:9" ht="33.75" customHeight="1" x14ac:dyDescent="0.25">
      <c r="A4" s="199" t="s">
        <v>3</v>
      </c>
      <c r="B4" s="200"/>
      <c r="C4" s="200"/>
      <c r="D4" s="277" t="s">
        <v>221</v>
      </c>
      <c r="E4" s="278"/>
    </row>
    <row r="5" spans="1:9" ht="30" customHeight="1" x14ac:dyDescent="0.25">
      <c r="A5" s="231" t="s">
        <v>5</v>
      </c>
      <c r="B5" s="189"/>
      <c r="C5" s="189"/>
      <c r="D5" s="157" t="s">
        <v>0</v>
      </c>
      <c r="E5" s="157" t="s">
        <v>8</v>
      </c>
    </row>
    <row r="6" spans="1:9" ht="20.100000000000001" customHeight="1" x14ac:dyDescent="0.25">
      <c r="A6" s="90" t="s">
        <v>24</v>
      </c>
      <c r="B6" s="109" t="s">
        <v>475</v>
      </c>
      <c r="C6" s="93"/>
      <c r="D6" s="94">
        <v>50</v>
      </c>
      <c r="E6" s="94">
        <v>76</v>
      </c>
      <c r="F6" s="110"/>
      <c r="G6" s="86"/>
      <c r="H6" s="86"/>
      <c r="I6" s="86"/>
    </row>
    <row r="7" spans="1:9" ht="20.100000000000001" customHeight="1" x14ac:dyDescent="0.25">
      <c r="A7" s="23" t="s">
        <v>31</v>
      </c>
      <c r="B7" s="95" t="s">
        <v>476</v>
      </c>
      <c r="C7" s="97"/>
      <c r="D7" s="98"/>
      <c r="E7" s="98"/>
      <c r="F7" s="110"/>
      <c r="G7" s="86"/>
      <c r="H7" s="86"/>
      <c r="I7" s="86"/>
    </row>
    <row r="8" spans="1:9" ht="20.100000000000001" customHeight="1" x14ac:dyDescent="0.25">
      <c r="A8" s="23"/>
      <c r="B8" s="100" t="s">
        <v>25</v>
      </c>
      <c r="C8" s="101" t="s">
        <v>477</v>
      </c>
      <c r="D8" s="98"/>
      <c r="E8" s="98"/>
      <c r="F8" s="110"/>
      <c r="G8" s="86"/>
      <c r="H8" s="86"/>
      <c r="I8" s="86"/>
    </row>
    <row r="9" spans="1:9" ht="20.100000000000001" customHeight="1" x14ac:dyDescent="0.25">
      <c r="A9" s="23"/>
      <c r="B9" s="100" t="s">
        <v>26</v>
      </c>
      <c r="C9" s="101" t="s">
        <v>478</v>
      </c>
      <c r="D9" s="98">
        <v>-160</v>
      </c>
      <c r="E9" s="98">
        <v>-34</v>
      </c>
      <c r="F9" s="110"/>
      <c r="G9" s="86"/>
      <c r="H9" s="86"/>
      <c r="I9" s="86"/>
    </row>
    <row r="10" spans="1:9" ht="20.100000000000001" customHeight="1" x14ac:dyDescent="0.25">
      <c r="A10" s="23"/>
      <c r="B10" s="100" t="s">
        <v>35</v>
      </c>
      <c r="C10" s="101" t="s">
        <v>479</v>
      </c>
      <c r="D10" s="98"/>
      <c r="E10" s="98"/>
      <c r="F10" s="110"/>
      <c r="G10" s="86"/>
      <c r="H10" s="86"/>
      <c r="I10" s="86"/>
    </row>
    <row r="11" spans="1:9" ht="20.100000000000001" customHeight="1" x14ac:dyDescent="0.25">
      <c r="A11" s="23"/>
      <c r="B11" s="100" t="s">
        <v>36</v>
      </c>
      <c r="C11" s="101" t="s">
        <v>480</v>
      </c>
      <c r="D11" s="98"/>
      <c r="E11" s="98"/>
      <c r="F11" s="110"/>
      <c r="G11" s="86"/>
      <c r="H11" s="86"/>
      <c r="I11" s="86"/>
    </row>
    <row r="12" spans="1:9" ht="20.100000000000001" customHeight="1" x14ac:dyDescent="0.25">
      <c r="A12" s="23"/>
      <c r="B12" s="100" t="s">
        <v>37</v>
      </c>
      <c r="C12" s="101" t="s">
        <v>114</v>
      </c>
      <c r="D12" s="98"/>
      <c r="E12" s="98"/>
      <c r="F12" s="110"/>
      <c r="G12" s="86"/>
      <c r="H12" s="86"/>
      <c r="I12" s="86"/>
    </row>
    <row r="13" spans="1:9" ht="20.100000000000001" customHeight="1" x14ac:dyDescent="0.25">
      <c r="A13" s="23"/>
      <c r="B13" s="100"/>
      <c r="C13" s="101" t="s">
        <v>481</v>
      </c>
      <c r="D13" s="98">
        <v>-160</v>
      </c>
      <c r="E13" s="98">
        <v>-34</v>
      </c>
      <c r="F13" s="110"/>
      <c r="G13" s="86"/>
      <c r="H13" s="86"/>
      <c r="I13" s="86"/>
    </row>
    <row r="14" spans="1:9" ht="20.100000000000001" customHeight="1" x14ac:dyDescent="0.25">
      <c r="A14" s="23" t="s">
        <v>32</v>
      </c>
      <c r="B14" s="95" t="s">
        <v>482</v>
      </c>
      <c r="C14" s="97"/>
      <c r="D14" s="98"/>
      <c r="E14" s="98"/>
      <c r="F14" s="110"/>
      <c r="G14" s="86"/>
      <c r="H14" s="86"/>
      <c r="I14" s="86"/>
    </row>
    <row r="15" spans="1:9" ht="20.100000000000001" customHeight="1" x14ac:dyDescent="0.25">
      <c r="A15" s="23"/>
      <c r="B15" s="100" t="s">
        <v>25</v>
      </c>
      <c r="C15" s="101" t="s">
        <v>483</v>
      </c>
      <c r="D15" s="98"/>
      <c r="E15" s="98"/>
      <c r="F15" s="110"/>
      <c r="G15" s="86"/>
      <c r="H15" s="86"/>
      <c r="I15" s="86"/>
    </row>
    <row r="16" spans="1:9" ht="20.100000000000001" customHeight="1" x14ac:dyDescent="0.25">
      <c r="A16" s="23"/>
      <c r="B16" s="100" t="s">
        <v>26</v>
      </c>
      <c r="C16" s="101" t="s">
        <v>484</v>
      </c>
      <c r="D16" s="98">
        <v>25</v>
      </c>
      <c r="E16" s="98"/>
      <c r="F16" s="110"/>
      <c r="G16" s="86"/>
      <c r="H16" s="86"/>
      <c r="I16" s="86"/>
    </row>
    <row r="17" spans="1:9" ht="20.100000000000001" customHeight="1" x14ac:dyDescent="0.25">
      <c r="A17" s="23"/>
      <c r="B17" s="100" t="s">
        <v>35</v>
      </c>
      <c r="C17" s="101" t="s">
        <v>114</v>
      </c>
      <c r="D17" s="98">
        <v>10</v>
      </c>
      <c r="E17" s="98">
        <v>60</v>
      </c>
      <c r="F17" s="110"/>
      <c r="G17" s="86"/>
      <c r="H17" s="86"/>
      <c r="I17" s="86"/>
    </row>
    <row r="18" spans="1:9" ht="20.100000000000001" customHeight="1" x14ac:dyDescent="0.25">
      <c r="A18" s="102"/>
      <c r="B18" s="100"/>
      <c r="C18" s="101" t="s">
        <v>485</v>
      </c>
      <c r="D18" s="98">
        <v>35</v>
      </c>
      <c r="E18" s="98">
        <v>60</v>
      </c>
      <c r="F18" s="110"/>
      <c r="G18" s="86"/>
      <c r="H18" s="86"/>
      <c r="I18" s="86"/>
    </row>
    <row r="19" spans="1:9" ht="20.100000000000001" customHeight="1" x14ac:dyDescent="0.25">
      <c r="A19" s="23" t="s">
        <v>28</v>
      </c>
      <c r="B19" s="95" t="s">
        <v>486</v>
      </c>
      <c r="C19" s="111"/>
      <c r="D19" s="98">
        <v>-125</v>
      </c>
      <c r="E19" s="98">
        <v>26</v>
      </c>
      <c r="F19" s="110"/>
      <c r="G19" s="86"/>
      <c r="H19" s="86"/>
      <c r="I19" s="86"/>
    </row>
    <row r="20" spans="1:9" ht="20.100000000000001" customHeight="1" x14ac:dyDescent="0.25">
      <c r="A20" s="26" t="s">
        <v>29</v>
      </c>
      <c r="B20" s="105" t="s">
        <v>487</v>
      </c>
      <c r="C20" s="112"/>
      <c r="D20" s="108">
        <v>175</v>
      </c>
      <c r="E20" s="108">
        <v>50</v>
      </c>
      <c r="F20" s="110"/>
      <c r="G20" s="86"/>
      <c r="H20" s="86"/>
      <c r="I20" s="86"/>
    </row>
    <row r="21" spans="1:9" ht="4.1500000000000004" customHeight="1" x14ac:dyDescent="0.25">
      <c r="A21" s="86"/>
      <c r="B21" s="86"/>
      <c r="C21" s="86"/>
      <c r="D21" s="86"/>
      <c r="E21" s="86"/>
      <c r="F21" s="86"/>
      <c r="G21" s="86"/>
      <c r="H21" s="86"/>
      <c r="I21" s="86"/>
    </row>
    <row r="22" spans="1:9" ht="11.45" customHeight="1" x14ac:dyDescent="0.25">
      <c r="A22" s="86"/>
      <c r="B22" s="86"/>
      <c r="C22" s="86"/>
      <c r="D22" s="86"/>
      <c r="E22" s="86"/>
      <c r="F22" s="86"/>
      <c r="G22" s="86"/>
      <c r="H22" s="86"/>
      <c r="I22" s="86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84" customWidth="1"/>
    <col min="2" max="2" width="3.28515625" style="84" customWidth="1"/>
    <col min="3" max="3" width="52.140625" style="84" customWidth="1"/>
    <col min="4" max="9" width="11.7109375" style="84" customWidth="1"/>
    <col min="10" max="10" width="2" style="84" customWidth="1"/>
    <col min="11" max="11" width="5.140625" style="84" customWidth="1"/>
    <col min="12" max="12" width="43.7109375" style="84" customWidth="1"/>
    <col min="13" max="16384" width="9.140625" style="84"/>
  </cols>
  <sheetData>
    <row r="1" spans="1:1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193"/>
      <c r="I1" s="193"/>
    </row>
    <row r="2" spans="1:11" ht="15" customHeight="1" x14ac:dyDescent="0.25">
      <c r="A2" s="241" t="s">
        <v>488</v>
      </c>
      <c r="B2" s="241"/>
      <c r="C2" s="241"/>
      <c r="D2" s="241"/>
      <c r="E2" s="241"/>
      <c r="F2" s="241"/>
      <c r="G2" s="241"/>
      <c r="H2" s="241"/>
      <c r="I2" s="241"/>
      <c r="J2" s="4"/>
      <c r="K2" s="4"/>
    </row>
    <row r="3" spans="1:11" x14ac:dyDescent="0.25">
      <c r="A3" s="193" t="s">
        <v>188</v>
      </c>
      <c r="B3" s="193"/>
      <c r="C3" s="193"/>
      <c r="D3" s="193"/>
      <c r="E3" s="193"/>
      <c r="F3" s="193"/>
      <c r="G3" s="193"/>
      <c r="H3" s="193"/>
      <c r="I3" s="193"/>
      <c r="J3" s="4"/>
      <c r="K3" s="4"/>
    </row>
    <row r="4" spans="1:11" ht="34.5" customHeight="1" x14ac:dyDescent="0.25">
      <c r="A4" s="279" t="s">
        <v>3</v>
      </c>
      <c r="B4" s="183"/>
      <c r="C4" s="183"/>
      <c r="D4" s="271" t="s">
        <v>323</v>
      </c>
      <c r="E4" s="280"/>
      <c r="F4" s="280"/>
      <c r="G4" s="280"/>
      <c r="H4" s="280"/>
      <c r="I4" s="280"/>
    </row>
    <row r="5" spans="1:11" ht="20.25" customHeight="1" x14ac:dyDescent="0.25">
      <c r="A5" s="188" t="s">
        <v>5</v>
      </c>
      <c r="B5" s="189"/>
      <c r="C5" s="189"/>
      <c r="D5" s="188" t="s">
        <v>489</v>
      </c>
      <c r="E5" s="192"/>
      <c r="F5" s="188" t="s">
        <v>490</v>
      </c>
      <c r="G5" s="192"/>
      <c r="H5" s="188" t="s">
        <v>491</v>
      </c>
      <c r="I5" s="192"/>
    </row>
    <row r="6" spans="1:11" ht="24" x14ac:dyDescent="0.25">
      <c r="A6" s="190"/>
      <c r="B6" s="191"/>
      <c r="C6" s="191"/>
      <c r="D6" s="157" t="s">
        <v>0</v>
      </c>
      <c r="E6" s="157" t="s">
        <v>8</v>
      </c>
      <c r="F6" s="157" t="s">
        <v>0</v>
      </c>
      <c r="G6" s="157" t="s">
        <v>8</v>
      </c>
      <c r="H6" s="157" t="s">
        <v>0</v>
      </c>
      <c r="I6" s="157" t="s">
        <v>8</v>
      </c>
    </row>
    <row r="7" spans="1:11" ht="20.100000000000001" customHeight="1" x14ac:dyDescent="0.25">
      <c r="A7" s="113" t="s">
        <v>492</v>
      </c>
      <c r="B7" s="154"/>
      <c r="C7" s="155"/>
      <c r="D7" s="156">
        <v>0</v>
      </c>
      <c r="E7" s="156">
        <v>0</v>
      </c>
      <c r="F7" s="156"/>
      <c r="G7" s="156"/>
      <c r="H7" s="156"/>
      <c r="I7" s="156"/>
    </row>
    <row r="8" spans="1:11" ht="20.100000000000001" customHeight="1" x14ac:dyDescent="0.25">
      <c r="A8" s="114" t="s">
        <v>493</v>
      </c>
      <c r="B8" s="115"/>
      <c r="C8" s="116"/>
      <c r="D8" s="117">
        <v>0</v>
      </c>
      <c r="E8" s="117">
        <v>0</v>
      </c>
      <c r="F8" s="117"/>
      <c r="G8" s="117"/>
      <c r="H8" s="117"/>
      <c r="I8" s="117"/>
    </row>
    <row r="9" spans="1:11" ht="20.100000000000001" customHeight="1" x14ac:dyDescent="0.25">
      <c r="A9" s="118" t="s">
        <v>494</v>
      </c>
      <c r="B9" s="115"/>
      <c r="C9" s="116"/>
      <c r="D9" s="119">
        <v>0</v>
      </c>
      <c r="E9" s="119">
        <v>0</v>
      </c>
      <c r="F9" s="119"/>
      <c r="G9" s="119"/>
      <c r="H9" s="119"/>
      <c r="I9" s="119"/>
    </row>
    <row r="10" spans="1:11" ht="20.100000000000001" customHeight="1" x14ac:dyDescent="0.25">
      <c r="A10" s="120" t="s">
        <v>495</v>
      </c>
      <c r="B10" s="153"/>
      <c r="C10" s="121"/>
      <c r="D10" s="119">
        <v>0</v>
      </c>
      <c r="E10" s="119">
        <v>0</v>
      </c>
      <c r="F10" s="119"/>
      <c r="G10" s="119"/>
      <c r="H10" s="119"/>
      <c r="I10" s="119"/>
    </row>
    <row r="11" spans="1:11" ht="20.100000000000001" customHeight="1" x14ac:dyDescent="0.25">
      <c r="A11" s="118" t="s">
        <v>496</v>
      </c>
      <c r="B11" s="115"/>
      <c r="C11" s="116"/>
      <c r="D11" s="117">
        <v>0</v>
      </c>
      <c r="E11" s="117">
        <v>0</v>
      </c>
      <c r="F11" s="117"/>
      <c r="G11" s="117"/>
      <c r="H11" s="117"/>
      <c r="I11" s="117"/>
    </row>
    <row r="12" spans="1:11" ht="20.100000000000001" customHeight="1" x14ac:dyDescent="0.25">
      <c r="A12" s="122"/>
      <c r="B12" s="123" t="s">
        <v>497</v>
      </c>
      <c r="C12" s="116"/>
      <c r="D12" s="117">
        <v>0</v>
      </c>
      <c r="E12" s="117">
        <v>0</v>
      </c>
      <c r="F12" s="117"/>
      <c r="G12" s="117"/>
      <c r="H12" s="117"/>
      <c r="I12" s="117"/>
    </row>
    <row r="13" spans="1:11" ht="20.100000000000001" customHeight="1" x14ac:dyDescent="0.25">
      <c r="A13" s="122"/>
      <c r="B13" s="123" t="s">
        <v>498</v>
      </c>
      <c r="C13" s="116"/>
      <c r="D13" s="117">
        <v>0</v>
      </c>
      <c r="E13" s="117">
        <v>0</v>
      </c>
      <c r="F13" s="117"/>
      <c r="G13" s="117"/>
      <c r="H13" s="117"/>
      <c r="I13" s="117"/>
    </row>
    <row r="14" spans="1:11" ht="20.100000000000001" customHeight="1" x14ac:dyDescent="0.25">
      <c r="A14" s="122"/>
      <c r="B14" s="123" t="s">
        <v>499</v>
      </c>
      <c r="C14" s="116"/>
      <c r="D14" s="117">
        <v>0</v>
      </c>
      <c r="E14" s="117">
        <v>0</v>
      </c>
      <c r="F14" s="117"/>
      <c r="G14" s="117"/>
      <c r="H14" s="117"/>
      <c r="I14" s="117"/>
    </row>
    <row r="15" spans="1:11" ht="20.100000000000001" customHeight="1" x14ac:dyDescent="0.25">
      <c r="A15" s="122"/>
      <c r="B15" s="123" t="s">
        <v>500</v>
      </c>
      <c r="C15" s="116"/>
      <c r="D15" s="117">
        <v>0</v>
      </c>
      <c r="E15" s="117">
        <v>0</v>
      </c>
      <c r="F15" s="117"/>
      <c r="G15" s="117"/>
      <c r="H15" s="117"/>
      <c r="I15" s="117"/>
    </row>
    <row r="16" spans="1:11" ht="20.100000000000001" customHeight="1" x14ac:dyDescent="0.25">
      <c r="A16" s="122"/>
      <c r="B16" s="123" t="s">
        <v>501</v>
      </c>
      <c r="C16" s="116"/>
      <c r="D16" s="119">
        <v>0</v>
      </c>
      <c r="E16" s="119">
        <v>0</v>
      </c>
      <c r="F16" s="119"/>
      <c r="G16" s="119"/>
      <c r="H16" s="119"/>
      <c r="I16" s="119"/>
    </row>
    <row r="17" spans="1:9" ht="20.100000000000001" customHeight="1" x14ac:dyDescent="0.25">
      <c r="A17" s="120" t="s">
        <v>502</v>
      </c>
      <c r="B17" s="153"/>
      <c r="C17" s="121"/>
      <c r="D17" s="119">
        <v>0</v>
      </c>
      <c r="E17" s="119">
        <v>0</v>
      </c>
      <c r="F17" s="119"/>
      <c r="G17" s="119"/>
      <c r="H17" s="119"/>
      <c r="I17" s="119"/>
    </row>
    <row r="18" spans="1:9" ht="20.100000000000001" customHeight="1" x14ac:dyDescent="0.25">
      <c r="A18" s="118" t="s">
        <v>496</v>
      </c>
      <c r="B18" s="115"/>
      <c r="C18" s="116"/>
      <c r="D18" s="117">
        <v>0</v>
      </c>
      <c r="E18" s="117">
        <v>0</v>
      </c>
      <c r="F18" s="117"/>
      <c r="G18" s="117"/>
      <c r="H18" s="117"/>
      <c r="I18" s="117"/>
    </row>
    <row r="19" spans="1:9" ht="20.100000000000001" customHeight="1" x14ac:dyDescent="0.25">
      <c r="A19" s="124"/>
      <c r="B19" s="125" t="s">
        <v>503</v>
      </c>
      <c r="C19" s="126"/>
      <c r="D19" s="127">
        <v>0</v>
      </c>
      <c r="E19" s="127">
        <v>0</v>
      </c>
      <c r="F19" s="127"/>
      <c r="G19" s="127"/>
      <c r="H19" s="127"/>
      <c r="I19" s="127"/>
    </row>
    <row r="20" spans="1:9" ht="3.95" customHeight="1" x14ac:dyDescent="0.25">
      <c r="A20" s="128"/>
      <c r="B20" s="128"/>
      <c r="C20" s="128"/>
      <c r="D20" s="128"/>
      <c r="E20" s="128"/>
      <c r="F20" s="128"/>
      <c r="G20" s="128"/>
      <c r="H20" s="128"/>
      <c r="I20" s="128"/>
    </row>
    <row r="21" spans="1:9" ht="14.25" customHeight="1" x14ac:dyDescent="0.25"/>
    <row r="22" spans="1:9" ht="1.35" customHeight="1" x14ac:dyDescent="0.25"/>
  </sheetData>
  <mergeCells count="9">
    <mergeCell ref="A5:C6"/>
    <mergeCell ref="D5:E5"/>
    <mergeCell ref="F5:G5"/>
    <mergeCell ref="H5:I5"/>
    <mergeCell ref="A1:I1"/>
    <mergeCell ref="A2:I2"/>
    <mergeCell ref="A3:I3"/>
    <mergeCell ref="A4:C4"/>
    <mergeCell ref="D4:I4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4"/>
    </row>
    <row r="2" spans="1:8" ht="15" customHeight="1" x14ac:dyDescent="0.25">
      <c r="A2" s="193" t="s">
        <v>97</v>
      </c>
      <c r="B2" s="193"/>
      <c r="C2" s="193"/>
      <c r="D2" s="193"/>
      <c r="E2" s="193"/>
      <c r="F2" s="193"/>
      <c r="G2" s="193"/>
      <c r="H2" s="4"/>
    </row>
    <row r="3" spans="1:8" x14ac:dyDescent="0.25">
      <c r="A3" s="193" t="s">
        <v>188</v>
      </c>
      <c r="B3" s="193"/>
      <c r="C3" s="193"/>
      <c r="D3" s="193"/>
      <c r="E3" s="193"/>
      <c r="F3" s="193"/>
      <c r="G3" s="193"/>
      <c r="H3" s="4"/>
    </row>
    <row r="4" spans="1:8" ht="15" customHeight="1" x14ac:dyDescent="0.25">
      <c r="A4" s="199" t="s">
        <v>3</v>
      </c>
      <c r="B4" s="200"/>
      <c r="C4" s="200"/>
      <c r="D4" s="182" t="s">
        <v>323</v>
      </c>
      <c r="E4" s="183"/>
      <c r="F4" s="183"/>
      <c r="G4" s="183"/>
    </row>
    <row r="5" spans="1:8" ht="21.75" customHeight="1" x14ac:dyDescent="0.25">
      <c r="A5" s="188" t="s">
        <v>5</v>
      </c>
      <c r="B5" s="201"/>
      <c r="C5" s="201"/>
      <c r="D5" s="188" t="s">
        <v>6</v>
      </c>
      <c r="E5" s="192"/>
      <c r="F5" s="188" t="s">
        <v>7</v>
      </c>
      <c r="G5" s="192"/>
    </row>
    <row r="6" spans="1:8" ht="24" x14ac:dyDescent="0.25">
      <c r="A6" s="202"/>
      <c r="B6" s="203"/>
      <c r="C6" s="203"/>
      <c r="D6" s="158" t="s">
        <v>0</v>
      </c>
      <c r="E6" s="158" t="s">
        <v>8</v>
      </c>
      <c r="F6" s="158" t="s">
        <v>0</v>
      </c>
      <c r="G6" s="158" t="s">
        <v>8</v>
      </c>
    </row>
    <row r="7" spans="1:8" ht="15" customHeight="1" x14ac:dyDescent="0.25">
      <c r="A7" s="52"/>
      <c r="B7" s="206" t="s">
        <v>329</v>
      </c>
      <c r="C7" s="207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330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331</v>
      </c>
      <c r="C9" s="55"/>
      <c r="D9" s="66">
        <v>10943058</v>
      </c>
      <c r="E9" s="66">
        <v>9292950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410</v>
      </c>
      <c r="D10" s="66">
        <v>10943058</v>
      </c>
      <c r="E10" s="66">
        <v>9292950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333</v>
      </c>
      <c r="C12" s="57"/>
      <c r="D12" s="66">
        <v>3894609</v>
      </c>
      <c r="E12" s="66">
        <v>3221836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410</v>
      </c>
      <c r="D13" s="66">
        <v>3894609</v>
      </c>
      <c r="E13" s="66">
        <v>3221836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332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334</v>
      </c>
      <c r="C15" s="55"/>
      <c r="D15" s="66">
        <v>7048449</v>
      </c>
      <c r="E15" s="66">
        <v>6071114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94" t="s">
        <v>335</v>
      </c>
      <c r="C16" s="195"/>
      <c r="D16" s="67"/>
      <c r="E16" s="67"/>
      <c r="F16" s="67"/>
      <c r="G16" s="67"/>
    </row>
    <row r="17" spans="1:7" ht="15" customHeight="1" x14ac:dyDescent="0.25">
      <c r="A17" s="53" t="s">
        <v>24</v>
      </c>
      <c r="B17" s="194" t="s">
        <v>336</v>
      </c>
      <c r="C17" s="195"/>
      <c r="D17" s="66">
        <v>400394</v>
      </c>
      <c r="E17" s="66">
        <v>282805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337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338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339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340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341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342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343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338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339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344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345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411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346</v>
      </c>
      <c r="D30" s="66">
        <v>0</v>
      </c>
      <c r="E30" s="66">
        <v>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412</v>
      </c>
      <c r="D31" s="66">
        <v>112131</v>
      </c>
      <c r="E31" s="66">
        <v>129102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347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348</v>
      </c>
      <c r="D33" s="66">
        <v>288263</v>
      </c>
      <c r="E33" s="66">
        <v>153699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94" t="s">
        <v>349</v>
      </c>
      <c r="C34" s="195"/>
      <c r="D34" s="66">
        <v>4571085</v>
      </c>
      <c r="E34" s="66">
        <v>3866761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350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351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352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340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341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353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354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355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339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344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356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357</v>
      </c>
      <c r="D46" s="66">
        <v>590121</v>
      </c>
      <c r="E46" s="66">
        <v>455325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338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339</v>
      </c>
      <c r="D48" s="66">
        <v>574334</v>
      </c>
      <c r="E48" s="66">
        <v>451107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358</v>
      </c>
      <c r="D49" s="66">
        <v>15787</v>
      </c>
      <c r="E49" s="66">
        <v>4218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341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359</v>
      </c>
      <c r="D51" s="66">
        <v>18358</v>
      </c>
      <c r="E51" s="66">
        <v>9450</v>
      </c>
      <c r="F51" s="66">
        <v>0</v>
      </c>
      <c r="G51" s="66">
        <v>0</v>
      </c>
    </row>
    <row r="52" spans="1:7" ht="15" customHeight="1" x14ac:dyDescent="0.25">
      <c r="A52" s="53"/>
      <c r="B52" s="59" t="s">
        <v>39</v>
      </c>
      <c r="C52" s="58" t="s">
        <v>413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360</v>
      </c>
      <c r="D53" s="66">
        <v>15891</v>
      </c>
      <c r="E53" s="66">
        <v>860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361</v>
      </c>
      <c r="D54" s="66">
        <v>1206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362</v>
      </c>
      <c r="D55" s="66">
        <v>2116715</v>
      </c>
      <c r="E55" s="66">
        <v>1749582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189</v>
      </c>
      <c r="C56" s="58" t="s">
        <v>363</v>
      </c>
      <c r="D56" s="66">
        <v>172947</v>
      </c>
      <c r="E56" s="66">
        <v>218591</v>
      </c>
      <c r="F56" s="66">
        <v>0</v>
      </c>
      <c r="G56" s="66">
        <v>0</v>
      </c>
    </row>
    <row r="57" spans="1:7" ht="15" customHeight="1" x14ac:dyDescent="0.25">
      <c r="A57" s="53"/>
      <c r="B57" s="59" t="s">
        <v>190</v>
      </c>
      <c r="C57" s="58" t="s">
        <v>364</v>
      </c>
      <c r="D57" s="66">
        <v>1655847</v>
      </c>
      <c r="E57" s="66">
        <v>1432953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414</v>
      </c>
      <c r="D58" s="66">
        <v>-4170691</v>
      </c>
      <c r="E58" s="66">
        <v>-3583956</v>
      </c>
      <c r="F58" s="66">
        <v>0</v>
      </c>
      <c r="G58" s="66">
        <v>0</v>
      </c>
    </row>
    <row r="59" spans="1:7" ht="15" customHeight="1" x14ac:dyDescent="0.25">
      <c r="A59" s="60"/>
      <c r="B59" s="197" t="s">
        <v>328</v>
      </c>
      <c r="C59" s="198"/>
      <c r="D59" s="68">
        <v>2877758</v>
      </c>
      <c r="E59" s="68">
        <v>2487158</v>
      </c>
      <c r="F59" s="68">
        <v>0</v>
      </c>
      <c r="G59" s="68">
        <v>0</v>
      </c>
    </row>
    <row r="60" spans="1:7" ht="26.25" customHeight="1" x14ac:dyDescent="0.25">
      <c r="A60" s="53"/>
      <c r="B60" s="194" t="s">
        <v>416</v>
      </c>
      <c r="C60" s="195"/>
      <c r="D60" s="67"/>
      <c r="E60" s="67"/>
      <c r="F60" s="67"/>
      <c r="G60" s="67"/>
    </row>
    <row r="61" spans="1:7" ht="27" customHeight="1" x14ac:dyDescent="0.25">
      <c r="A61" s="53" t="s">
        <v>24</v>
      </c>
      <c r="B61" s="194" t="s">
        <v>365</v>
      </c>
      <c r="C61" s="195"/>
      <c r="D61" s="66">
        <v>-762</v>
      </c>
      <c r="E61" s="66">
        <v>5945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94" t="s">
        <v>415</v>
      </c>
      <c r="C62" s="195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94" t="s">
        <v>417</v>
      </c>
      <c r="C63" s="195"/>
      <c r="D63" s="66">
        <v>-8141</v>
      </c>
      <c r="E63" s="66">
        <v>-7789</v>
      </c>
      <c r="F63" s="66">
        <v>0</v>
      </c>
      <c r="G63" s="66">
        <v>0</v>
      </c>
    </row>
    <row r="64" spans="1:7" ht="15" customHeight="1" x14ac:dyDescent="0.25">
      <c r="A64" s="53"/>
      <c r="B64" s="194" t="s">
        <v>366</v>
      </c>
      <c r="C64" s="195"/>
      <c r="D64" s="66">
        <v>-8903</v>
      </c>
      <c r="E64" s="66">
        <v>-1844</v>
      </c>
      <c r="F64" s="66">
        <v>0</v>
      </c>
      <c r="G64" s="66">
        <v>0</v>
      </c>
    </row>
    <row r="65" spans="1:7" ht="15" customHeight="1" x14ac:dyDescent="0.25">
      <c r="A65" s="53"/>
      <c r="B65" s="194" t="s">
        <v>367</v>
      </c>
      <c r="C65" s="195"/>
      <c r="D65" s="66">
        <v>2868855</v>
      </c>
      <c r="E65" s="66">
        <v>2485314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94" t="s">
        <v>368</v>
      </c>
      <c r="C66" s="195"/>
      <c r="D66" s="66">
        <v>737754</v>
      </c>
      <c r="E66" s="66">
        <v>506328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369</v>
      </c>
      <c r="D67" s="66">
        <v>764788</v>
      </c>
      <c r="E67" s="66">
        <v>511636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370</v>
      </c>
      <c r="D68" s="66">
        <v>27065</v>
      </c>
      <c r="E68" s="66">
        <v>5661</v>
      </c>
      <c r="F68" s="66">
        <v>0</v>
      </c>
      <c r="G68" s="66">
        <v>0</v>
      </c>
    </row>
    <row r="69" spans="1:7" ht="16.5" customHeight="1" x14ac:dyDescent="0.25">
      <c r="A69" s="53"/>
      <c r="B69" s="194" t="s">
        <v>371</v>
      </c>
      <c r="C69" s="195"/>
      <c r="D69" s="66">
        <v>2131101</v>
      </c>
      <c r="E69" s="66">
        <v>1978986</v>
      </c>
      <c r="F69" s="66">
        <v>0</v>
      </c>
      <c r="G69" s="66">
        <v>0</v>
      </c>
    </row>
    <row r="70" spans="1:7" ht="15" customHeight="1" x14ac:dyDescent="0.25">
      <c r="A70" s="53"/>
      <c r="B70" s="194" t="s">
        <v>372</v>
      </c>
      <c r="C70" s="195"/>
      <c r="D70" s="66">
        <v>-88</v>
      </c>
      <c r="E70" s="66">
        <v>-2150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373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374</v>
      </c>
      <c r="D72" s="66">
        <v>-88</v>
      </c>
      <c r="E72" s="66">
        <v>-2150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375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376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377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378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418</v>
      </c>
      <c r="D77" s="66">
        <v>-26</v>
      </c>
      <c r="E77" s="66">
        <v>-432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379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94" t="s">
        <v>380</v>
      </c>
      <c r="C79" s="195"/>
      <c r="D79" s="66">
        <v>-62</v>
      </c>
      <c r="E79" s="66">
        <v>-1718</v>
      </c>
      <c r="F79" s="66">
        <v>0</v>
      </c>
      <c r="G79" s="66">
        <v>0</v>
      </c>
    </row>
    <row r="80" spans="1:7" ht="25.5" customHeight="1" x14ac:dyDescent="0.25">
      <c r="A80" s="53"/>
      <c r="B80" s="194" t="s">
        <v>381</v>
      </c>
      <c r="C80" s="195"/>
      <c r="D80" s="66">
        <v>2131039</v>
      </c>
      <c r="E80" s="66">
        <v>1977268</v>
      </c>
      <c r="F80" s="66">
        <v>0</v>
      </c>
      <c r="G80" s="66">
        <v>0</v>
      </c>
    </row>
    <row r="81" spans="1:8" ht="15" customHeight="1" x14ac:dyDescent="0.25">
      <c r="A81" s="53"/>
      <c r="B81" s="194" t="s">
        <v>382</v>
      </c>
      <c r="C81" s="195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383</v>
      </c>
      <c r="D82" s="66">
        <v>2131101</v>
      </c>
      <c r="E82" s="66">
        <v>1978986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384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385</v>
      </c>
      <c r="D84" s="66">
        <v>2131101</v>
      </c>
      <c r="E84" s="66">
        <v>1978986</v>
      </c>
      <c r="F84" s="66">
        <v>0</v>
      </c>
      <c r="G84" s="66">
        <v>0</v>
      </c>
    </row>
    <row r="85" spans="1:8" ht="27" customHeight="1" x14ac:dyDescent="0.25">
      <c r="A85" s="53"/>
      <c r="B85" s="194" t="s">
        <v>386</v>
      </c>
      <c r="C85" s="195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383</v>
      </c>
      <c r="D86" s="66">
        <v>2131039</v>
      </c>
      <c r="E86" s="66">
        <v>1977268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384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381</v>
      </c>
      <c r="D88" s="66">
        <v>2131039</v>
      </c>
      <c r="E88" s="66">
        <v>1977268</v>
      </c>
      <c r="F88" s="66">
        <v>0</v>
      </c>
      <c r="G88" s="66">
        <v>0</v>
      </c>
    </row>
    <row r="89" spans="1:8" ht="24" customHeight="1" x14ac:dyDescent="0.25">
      <c r="A89" s="53"/>
      <c r="B89" s="194" t="s">
        <v>387</v>
      </c>
      <c r="C89" s="195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94" t="s">
        <v>388</v>
      </c>
      <c r="C90" s="195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97" t="s">
        <v>389</v>
      </c>
      <c r="C91" s="198"/>
      <c r="D91" s="68">
        <v>365</v>
      </c>
      <c r="E91" s="68">
        <v>341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96"/>
      <c r="E94" s="196"/>
      <c r="F94" s="196"/>
      <c r="G94" s="196"/>
      <c r="H94" s="196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193"/>
      <c r="I1" s="4"/>
    </row>
    <row r="2" spans="1:9" ht="15" customHeight="1" x14ac:dyDescent="0.25">
      <c r="A2" s="193" t="s">
        <v>191</v>
      </c>
      <c r="B2" s="193"/>
      <c r="C2" s="193"/>
      <c r="D2" s="193"/>
      <c r="E2" s="193"/>
      <c r="F2" s="193"/>
      <c r="G2" s="193"/>
      <c r="H2" s="193"/>
      <c r="I2" s="4"/>
    </row>
    <row r="3" spans="1:9" ht="15" customHeight="1" x14ac:dyDescent="0.25">
      <c r="A3" s="193" t="s">
        <v>188</v>
      </c>
      <c r="B3" s="193"/>
      <c r="C3" s="193"/>
      <c r="D3" s="193"/>
      <c r="E3" s="193"/>
      <c r="F3" s="193"/>
      <c r="G3" s="193"/>
      <c r="H3" s="193"/>
      <c r="I3" s="4"/>
    </row>
    <row r="4" spans="1:9" x14ac:dyDescent="0.25">
      <c r="A4" s="199" t="s">
        <v>3</v>
      </c>
      <c r="B4" s="200"/>
      <c r="C4" s="200"/>
      <c r="D4" s="7"/>
      <c r="E4" s="182" t="s">
        <v>323</v>
      </c>
      <c r="F4" s="183"/>
      <c r="G4" s="183"/>
      <c r="H4" s="183"/>
    </row>
    <row r="5" spans="1:9" ht="25.5" customHeight="1" x14ac:dyDescent="0.25">
      <c r="A5" s="211" t="s">
        <v>5</v>
      </c>
      <c r="B5" s="212"/>
      <c r="C5" s="212"/>
      <c r="D5" s="213"/>
      <c r="E5" s="188" t="s">
        <v>6</v>
      </c>
      <c r="F5" s="192"/>
      <c r="G5" s="188" t="s">
        <v>7</v>
      </c>
      <c r="H5" s="192"/>
    </row>
    <row r="6" spans="1:9" ht="24" x14ac:dyDescent="0.25">
      <c r="A6" s="214"/>
      <c r="B6" s="215"/>
      <c r="C6" s="215"/>
      <c r="D6" s="216"/>
      <c r="E6" s="158" t="s">
        <v>0</v>
      </c>
      <c r="F6" s="158" t="s">
        <v>8</v>
      </c>
      <c r="G6" s="158" t="s">
        <v>0</v>
      </c>
      <c r="H6" s="158" t="s">
        <v>8</v>
      </c>
    </row>
    <row r="7" spans="1:9" ht="15" customHeight="1" x14ac:dyDescent="0.25">
      <c r="A7" s="31" t="s">
        <v>192</v>
      </c>
      <c r="B7" s="208" t="s">
        <v>197</v>
      </c>
      <c r="C7" s="209"/>
      <c r="D7" s="210"/>
      <c r="E7" s="148">
        <v>0</v>
      </c>
      <c r="F7" s="148">
        <v>0</v>
      </c>
      <c r="G7" s="148">
        <v>0</v>
      </c>
      <c r="H7" s="148">
        <v>0</v>
      </c>
    </row>
    <row r="8" spans="1:9" ht="15" customHeight="1" x14ac:dyDescent="0.25">
      <c r="A8" s="23" t="s">
        <v>24</v>
      </c>
      <c r="B8" s="175" t="s">
        <v>198</v>
      </c>
      <c r="C8" s="187"/>
      <c r="D8" s="176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87" t="s">
        <v>419</v>
      </c>
      <c r="D9" s="176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87" t="s">
        <v>199</v>
      </c>
      <c r="D10" s="176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75" t="s">
        <v>200</v>
      </c>
      <c r="C11" s="187"/>
      <c r="D11" s="176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75" t="s">
        <v>114</v>
      </c>
      <c r="C12" s="187"/>
      <c r="D12" s="176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193</v>
      </c>
      <c r="B13" s="177" t="s">
        <v>201</v>
      </c>
      <c r="C13" s="186"/>
      <c r="D13" s="178"/>
      <c r="E13" s="146">
        <v>883317</v>
      </c>
      <c r="F13" s="146">
        <v>1013180</v>
      </c>
      <c r="G13" s="146">
        <v>0</v>
      </c>
      <c r="H13" s="146">
        <v>0</v>
      </c>
    </row>
    <row r="14" spans="1:9" ht="27.75" customHeight="1" x14ac:dyDescent="0.25">
      <c r="A14" s="23" t="s">
        <v>24</v>
      </c>
      <c r="B14" s="175" t="s">
        <v>202</v>
      </c>
      <c r="C14" s="187"/>
      <c r="D14" s="176"/>
      <c r="E14" s="32">
        <v>883317</v>
      </c>
      <c r="F14" s="32">
        <v>1013180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87" t="s">
        <v>203</v>
      </c>
      <c r="D15" s="176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218</v>
      </c>
      <c r="D16" s="75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219</v>
      </c>
      <c r="D19" s="75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87" t="s">
        <v>114</v>
      </c>
      <c r="D22" s="176"/>
      <c r="E22" s="32">
        <v>883317</v>
      </c>
      <c r="F22" s="32">
        <v>1013180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220</v>
      </c>
      <c r="D23" s="75" t="s">
        <v>420</v>
      </c>
      <c r="E23" s="32">
        <v>28</v>
      </c>
      <c r="F23" s="32">
        <v>28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219</v>
      </c>
      <c r="D24" s="75" t="s">
        <v>421</v>
      </c>
      <c r="E24" s="32">
        <v>883289</v>
      </c>
      <c r="F24" s="32">
        <v>1013152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75" t="s">
        <v>205</v>
      </c>
      <c r="C25" s="187"/>
      <c r="D25" s="176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217" t="s">
        <v>206</v>
      </c>
      <c r="D26" s="218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219" t="s">
        <v>194</v>
      </c>
      <c r="D27" s="220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221" t="s">
        <v>204</v>
      </c>
      <c r="D28" s="222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217" t="s">
        <v>422</v>
      </c>
      <c r="D29" s="218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219" t="s">
        <v>194</v>
      </c>
      <c r="D30" s="220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219" t="s">
        <v>204</v>
      </c>
      <c r="D31" s="220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75" t="s">
        <v>423</v>
      </c>
      <c r="C32" s="187"/>
      <c r="D32" s="176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87" t="s">
        <v>207</v>
      </c>
      <c r="D33" s="176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87" t="s">
        <v>208</v>
      </c>
      <c r="D34" s="176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75" t="s">
        <v>209</v>
      </c>
      <c r="C35" s="187"/>
      <c r="D35" s="176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75" t="s">
        <v>210</v>
      </c>
      <c r="C36" s="187"/>
      <c r="D36" s="176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195</v>
      </c>
      <c r="B37" s="177" t="s">
        <v>211</v>
      </c>
      <c r="C37" s="186"/>
      <c r="D37" s="178"/>
      <c r="E37" s="146">
        <v>40396</v>
      </c>
      <c r="F37" s="146">
        <v>39121</v>
      </c>
      <c r="G37" s="146">
        <v>0</v>
      </c>
      <c r="H37" s="146">
        <v>0</v>
      </c>
    </row>
    <row r="38" spans="1:8" ht="15" customHeight="1" x14ac:dyDescent="0.25">
      <c r="A38" s="23" t="s">
        <v>24</v>
      </c>
      <c r="B38" s="175" t="s">
        <v>212</v>
      </c>
      <c r="C38" s="187"/>
      <c r="D38" s="176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87" t="s">
        <v>419</v>
      </c>
      <c r="D39" s="176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87" t="s">
        <v>199</v>
      </c>
      <c r="D40" s="176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75" t="s">
        <v>213</v>
      </c>
      <c r="C41" s="187"/>
      <c r="D41" s="176"/>
      <c r="E41" s="32">
        <v>40396</v>
      </c>
      <c r="F41" s="32">
        <v>39121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87" t="s">
        <v>214</v>
      </c>
      <c r="D42" s="176"/>
      <c r="E42" s="32">
        <v>40396</v>
      </c>
      <c r="F42" s="32">
        <v>39121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87" t="s">
        <v>215</v>
      </c>
      <c r="D43" s="176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75" t="s">
        <v>114</v>
      </c>
      <c r="C44" s="187"/>
      <c r="D44" s="176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196</v>
      </c>
      <c r="B45" s="177" t="s">
        <v>216</v>
      </c>
      <c r="C45" s="186"/>
      <c r="D45" s="178"/>
      <c r="E45" s="146">
        <v>0</v>
      </c>
      <c r="F45" s="146">
        <v>0</v>
      </c>
      <c r="G45" s="146">
        <v>0</v>
      </c>
      <c r="H45" s="146">
        <v>0</v>
      </c>
    </row>
    <row r="46" spans="1:8" ht="15" customHeight="1" x14ac:dyDescent="0.25">
      <c r="A46" s="23" t="s">
        <v>24</v>
      </c>
      <c r="B46" s="175" t="s">
        <v>217</v>
      </c>
      <c r="C46" s="187"/>
      <c r="D46" s="176"/>
      <c r="E46" s="32">
        <v>0</v>
      </c>
      <c r="F46" s="32">
        <v>0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87" t="s">
        <v>419</v>
      </c>
      <c r="D47" s="176"/>
      <c r="E47" s="32">
        <v>0</v>
      </c>
      <c r="F47" s="32">
        <v>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87" t="s">
        <v>199</v>
      </c>
      <c r="D48" s="176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223" t="s">
        <v>327</v>
      </c>
      <c r="C49" s="224"/>
      <c r="D49" s="225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96"/>
      <c r="F52" s="196"/>
      <c r="G52" s="196"/>
      <c r="H52" s="196"/>
      <c r="I52" s="196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4"/>
    </row>
    <row r="2" spans="1:8" ht="15" customHeight="1" x14ac:dyDescent="0.25">
      <c r="A2" s="226" t="s">
        <v>424</v>
      </c>
      <c r="B2" s="226"/>
      <c r="C2" s="226"/>
      <c r="D2" s="226"/>
      <c r="E2" s="226"/>
      <c r="F2" s="226"/>
      <c r="G2" s="226"/>
      <c r="H2" s="4"/>
    </row>
    <row r="3" spans="1:8" ht="15" customHeight="1" x14ac:dyDescent="0.25">
      <c r="A3" s="193" t="s">
        <v>188</v>
      </c>
      <c r="B3" s="193"/>
      <c r="C3" s="193"/>
      <c r="D3" s="193"/>
      <c r="E3" s="193"/>
      <c r="F3" s="193"/>
      <c r="G3" s="193"/>
      <c r="H3" s="4"/>
    </row>
    <row r="4" spans="1:8" ht="18" customHeight="1" x14ac:dyDescent="0.25">
      <c r="A4" s="199" t="s">
        <v>3</v>
      </c>
      <c r="B4" s="200"/>
      <c r="C4" s="182" t="s">
        <v>323</v>
      </c>
      <c r="D4" s="183"/>
      <c r="E4" s="183"/>
      <c r="F4" s="183"/>
      <c r="G4" s="183"/>
    </row>
    <row r="5" spans="1:8" x14ac:dyDescent="0.25">
      <c r="A5" s="188" t="s">
        <v>5</v>
      </c>
      <c r="B5" s="201"/>
      <c r="C5" s="188" t="s">
        <v>6</v>
      </c>
      <c r="D5" s="230"/>
      <c r="E5" s="230"/>
      <c r="F5" s="230"/>
      <c r="G5" s="205"/>
    </row>
    <row r="6" spans="1:8" ht="25.5" customHeight="1" x14ac:dyDescent="0.25">
      <c r="A6" s="202"/>
      <c r="B6" s="227"/>
      <c r="C6" s="231" t="s">
        <v>22</v>
      </c>
      <c r="D6" s="188" t="s">
        <v>21</v>
      </c>
      <c r="E6" s="205"/>
      <c r="F6" s="188" t="s">
        <v>425</v>
      </c>
      <c r="G6" s="205"/>
    </row>
    <row r="7" spans="1:8" x14ac:dyDescent="0.25">
      <c r="A7" s="228"/>
      <c r="B7" s="229"/>
      <c r="C7" s="232"/>
      <c r="D7" s="157" t="s">
        <v>20</v>
      </c>
      <c r="E7" s="157" t="s">
        <v>19</v>
      </c>
      <c r="F7" s="157" t="s">
        <v>18</v>
      </c>
      <c r="G7" s="157" t="s">
        <v>426</v>
      </c>
    </row>
    <row r="8" spans="1:8" ht="27.75" customHeight="1" x14ac:dyDescent="0.25">
      <c r="A8" s="31" t="s">
        <v>34</v>
      </c>
      <c r="B8" s="70" t="s">
        <v>390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</row>
    <row r="9" spans="1:8" ht="20.100000000000001" customHeight="1" x14ac:dyDescent="0.25">
      <c r="A9" s="23" t="s">
        <v>24</v>
      </c>
      <c r="B9" s="34" t="s">
        <v>391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399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8" ht="20.100000000000001" customHeight="1" x14ac:dyDescent="0.25">
      <c r="A18" s="23" t="s">
        <v>24</v>
      </c>
      <c r="B18" s="34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400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8" ht="20.100000000000001" customHeight="1" x14ac:dyDescent="0.25">
      <c r="A26" s="144"/>
      <c r="B26" s="36" t="s">
        <v>401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96"/>
      <c r="D29" s="196"/>
      <c r="E29" s="196"/>
      <c r="F29" s="196"/>
      <c r="G29" s="196"/>
      <c r="H29" s="196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240" t="str">
        <f>neraca!A1</f>
        <v>PT. BANK TABUNGAN PENSIUNAN NASIONAL, Tbk</v>
      </c>
      <c r="B1" s="240"/>
      <c r="C1" s="240"/>
      <c r="D1" s="240"/>
      <c r="E1" s="240"/>
      <c r="F1" s="240"/>
      <c r="G1" s="240"/>
      <c r="H1" s="240"/>
      <c r="I1" s="240"/>
      <c r="J1" s="4"/>
      <c r="K1" s="4"/>
      <c r="L1" s="4"/>
    </row>
    <row r="2" spans="1:15" ht="15" hidden="1" customHeight="1" x14ac:dyDescent="0.25">
      <c r="A2" s="240" t="s">
        <v>17</v>
      </c>
      <c r="B2" s="240"/>
      <c r="C2" s="240"/>
      <c r="D2" s="240"/>
      <c r="E2" s="240"/>
      <c r="F2" s="240"/>
      <c r="G2" s="240"/>
      <c r="H2" s="240"/>
      <c r="I2" s="240"/>
      <c r="J2" s="4"/>
      <c r="K2" s="4"/>
      <c r="L2" s="4"/>
    </row>
    <row r="3" spans="1:15" hidden="1" x14ac:dyDescent="0.25">
      <c r="A3" s="240" t="s">
        <v>0</v>
      </c>
      <c r="B3" s="240"/>
      <c r="C3" s="240"/>
      <c r="D3" s="240"/>
      <c r="E3" s="240"/>
      <c r="F3" s="240"/>
      <c r="G3" s="240"/>
      <c r="H3" s="240"/>
      <c r="I3" s="240"/>
      <c r="J3" s="4"/>
      <c r="K3" s="4"/>
      <c r="L3" s="4"/>
    </row>
    <row r="4" spans="1:15" ht="15" hidden="1" customHeight="1" x14ac:dyDescent="0.25">
      <c r="A4" s="240" t="s">
        <v>1</v>
      </c>
      <c r="B4" s="240"/>
      <c r="C4" s="240"/>
      <c r="D4" s="240"/>
      <c r="E4" s="240"/>
      <c r="F4" s="240"/>
      <c r="G4" s="240"/>
      <c r="H4" s="240"/>
      <c r="I4" s="240"/>
      <c r="J4" s="4"/>
      <c r="K4" s="4"/>
      <c r="L4" s="4"/>
    </row>
    <row r="5" spans="1:15" ht="15" hidden="1" customHeight="1" x14ac:dyDescent="0.25">
      <c r="A5" s="240" t="s">
        <v>2</v>
      </c>
      <c r="B5" s="240"/>
      <c r="C5" s="240"/>
      <c r="D5" s="240"/>
      <c r="E5" s="240"/>
      <c r="F5" s="240"/>
      <c r="G5" s="240"/>
      <c r="H5" s="240"/>
      <c r="I5" s="240"/>
      <c r="J5" s="4"/>
      <c r="K5" s="4"/>
      <c r="L5" s="4"/>
    </row>
    <row r="6" spans="1:15" ht="18" customHeight="1" x14ac:dyDescent="0.25">
      <c r="A6" s="199" t="s">
        <v>3</v>
      </c>
      <c r="B6" s="200"/>
      <c r="C6" s="200"/>
      <c r="D6" s="5"/>
      <c r="E6" s="2"/>
      <c r="F6" s="2"/>
      <c r="G6" s="239" t="s">
        <v>221</v>
      </c>
      <c r="H6" s="239"/>
      <c r="I6" s="239"/>
      <c r="J6" s="2"/>
      <c r="K6" s="2"/>
      <c r="L6" s="2"/>
      <c r="M6" s="239" t="s">
        <v>221</v>
      </c>
      <c r="N6" s="239"/>
      <c r="O6" s="239"/>
    </row>
    <row r="7" spans="1:15" x14ac:dyDescent="0.25">
      <c r="A7" s="188" t="s">
        <v>5</v>
      </c>
      <c r="B7" s="201"/>
      <c r="C7" s="201"/>
      <c r="D7" s="204" t="s">
        <v>6</v>
      </c>
      <c r="E7" s="230"/>
      <c r="F7" s="230"/>
      <c r="G7" s="230"/>
      <c r="H7" s="230"/>
      <c r="I7" s="205"/>
      <c r="J7" s="204" t="s">
        <v>7</v>
      </c>
      <c r="K7" s="230"/>
      <c r="L7" s="230"/>
      <c r="M7" s="230"/>
      <c r="N7" s="230"/>
      <c r="O7" s="205"/>
    </row>
    <row r="8" spans="1:15" x14ac:dyDescent="0.25">
      <c r="A8" s="228"/>
      <c r="B8" s="229"/>
      <c r="C8" s="229"/>
      <c r="D8" s="158" t="s">
        <v>16</v>
      </c>
      <c r="E8" s="158" t="s">
        <v>15</v>
      </c>
      <c r="F8" s="158" t="s">
        <v>14</v>
      </c>
      <c r="G8" s="158" t="s">
        <v>13</v>
      </c>
      <c r="H8" s="158" t="s">
        <v>12</v>
      </c>
      <c r="I8" s="158" t="s">
        <v>11</v>
      </c>
      <c r="J8" s="158" t="s">
        <v>16</v>
      </c>
      <c r="K8" s="158" t="s">
        <v>15</v>
      </c>
      <c r="L8" s="161" t="s">
        <v>14</v>
      </c>
      <c r="M8" s="158" t="s">
        <v>13</v>
      </c>
      <c r="N8" s="158" t="s">
        <v>12</v>
      </c>
      <c r="O8" s="158" t="s">
        <v>11</v>
      </c>
    </row>
    <row r="9" spans="1:15" ht="12" customHeight="1" x14ac:dyDescent="0.25">
      <c r="A9" s="22" t="s">
        <v>192</v>
      </c>
      <c r="B9" s="237" t="s">
        <v>297</v>
      </c>
      <c r="C9" s="238"/>
      <c r="D9" s="152"/>
      <c r="E9" s="152"/>
      <c r="F9" s="152"/>
      <c r="G9" s="152"/>
      <c r="H9" s="152"/>
      <c r="I9" s="148">
        <v>0</v>
      </c>
      <c r="J9" s="152"/>
      <c r="K9" s="152"/>
      <c r="L9" s="165"/>
      <c r="M9" s="152"/>
      <c r="N9" s="152"/>
      <c r="O9" s="148">
        <v>0</v>
      </c>
    </row>
    <row r="10" spans="1:15" ht="12.6" customHeight="1" x14ac:dyDescent="0.25">
      <c r="A10" s="23" t="s">
        <v>24</v>
      </c>
      <c r="B10" s="233" t="s">
        <v>298</v>
      </c>
      <c r="C10" s="234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233" t="s">
        <v>299</v>
      </c>
      <c r="C13" s="234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233" t="s">
        <v>103</v>
      </c>
      <c r="C16" s="234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233" t="s">
        <v>300</v>
      </c>
      <c r="C19" s="234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233" t="s">
        <v>301</v>
      </c>
      <c r="C22" s="234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3"/>
      <c r="B23" s="73" t="s">
        <v>25</v>
      </c>
      <c r="C23" s="74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3"/>
      <c r="B24" s="73" t="s">
        <v>26</v>
      </c>
      <c r="C24" s="74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233" t="s">
        <v>302</v>
      </c>
      <c r="C25" s="234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233" t="s">
        <v>110</v>
      </c>
      <c r="C26" s="234"/>
      <c r="D26" s="32">
        <v>32189</v>
      </c>
      <c r="E26" s="32">
        <v>0</v>
      </c>
      <c r="F26" s="32">
        <v>0</v>
      </c>
      <c r="G26" s="32">
        <v>0</v>
      </c>
      <c r="H26" s="32">
        <v>0</v>
      </c>
      <c r="I26" s="32">
        <v>32189</v>
      </c>
      <c r="J26" s="32">
        <v>34090</v>
      </c>
      <c r="K26" s="32">
        <v>0</v>
      </c>
      <c r="L26" s="61">
        <v>0</v>
      </c>
      <c r="M26" s="32">
        <v>0</v>
      </c>
      <c r="N26" s="32">
        <v>0</v>
      </c>
      <c r="O26" s="32">
        <v>34090</v>
      </c>
    </row>
    <row r="27" spans="1:15" ht="26.25" customHeight="1" x14ac:dyDescent="0.25">
      <c r="A27" s="23"/>
      <c r="B27" s="48" t="s">
        <v>25</v>
      </c>
      <c r="C27" s="48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304</v>
      </c>
      <c r="D30" s="32">
        <v>32189</v>
      </c>
      <c r="E30" s="32">
        <v>0</v>
      </c>
      <c r="F30" s="32">
        <v>0</v>
      </c>
      <c r="G30" s="32">
        <v>0</v>
      </c>
      <c r="H30" s="32">
        <v>0</v>
      </c>
      <c r="I30" s="32">
        <v>32189</v>
      </c>
      <c r="J30" s="32">
        <v>34090</v>
      </c>
      <c r="K30" s="32">
        <v>0</v>
      </c>
      <c r="L30" s="61">
        <v>0</v>
      </c>
      <c r="M30" s="32">
        <v>0</v>
      </c>
      <c r="N30" s="32">
        <v>0</v>
      </c>
      <c r="O30" s="32">
        <v>34090</v>
      </c>
    </row>
    <row r="31" spans="1:15" ht="12" customHeight="1" x14ac:dyDescent="0.25">
      <c r="A31" s="23"/>
      <c r="B31" s="76"/>
      <c r="C31" s="48" t="s">
        <v>427</v>
      </c>
      <c r="D31" s="32">
        <v>32189</v>
      </c>
      <c r="E31" s="32">
        <v>0</v>
      </c>
      <c r="F31" s="32">
        <v>0</v>
      </c>
      <c r="G31" s="32">
        <v>0</v>
      </c>
      <c r="H31" s="32">
        <v>0</v>
      </c>
      <c r="I31" s="32">
        <v>32189</v>
      </c>
      <c r="J31" s="32">
        <v>34090</v>
      </c>
      <c r="K31" s="32">
        <v>0</v>
      </c>
      <c r="L31" s="61">
        <v>0</v>
      </c>
      <c r="M31" s="32">
        <v>0</v>
      </c>
      <c r="N31" s="32">
        <v>0</v>
      </c>
      <c r="O31" s="32">
        <v>34090</v>
      </c>
    </row>
    <row r="32" spans="1:15" ht="12" customHeight="1" x14ac:dyDescent="0.25">
      <c r="A32" s="23"/>
      <c r="B32" s="76"/>
      <c r="C32" s="48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306</v>
      </c>
      <c r="D36" s="32">
        <v>15705</v>
      </c>
      <c r="E36" s="32">
        <v>0</v>
      </c>
      <c r="F36" s="32">
        <v>0</v>
      </c>
      <c r="G36" s="32">
        <v>0</v>
      </c>
      <c r="H36" s="32">
        <v>0</v>
      </c>
      <c r="I36" s="32">
        <v>15705</v>
      </c>
      <c r="J36" s="32">
        <v>17494</v>
      </c>
      <c r="K36" s="32">
        <v>0</v>
      </c>
      <c r="L36" s="61">
        <v>0</v>
      </c>
      <c r="M36" s="32">
        <v>0</v>
      </c>
      <c r="N36" s="32">
        <v>0</v>
      </c>
      <c r="O36" s="32">
        <v>17494</v>
      </c>
    </row>
    <row r="37" spans="1:15" ht="12" customHeight="1" x14ac:dyDescent="0.25">
      <c r="A37" s="23" t="s">
        <v>72</v>
      </c>
      <c r="B37" s="233" t="s">
        <v>112</v>
      </c>
      <c r="C37" s="234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233" t="s">
        <v>307</v>
      </c>
      <c r="C38" s="234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233" t="s">
        <v>308</v>
      </c>
      <c r="C39" s="234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233" t="s">
        <v>428</v>
      </c>
      <c r="C40" s="234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233" t="s">
        <v>309</v>
      </c>
      <c r="C41" s="234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233" t="s">
        <v>310</v>
      </c>
      <c r="C42" s="234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193</v>
      </c>
      <c r="B43" s="235" t="s">
        <v>311</v>
      </c>
      <c r="C43" s="236"/>
      <c r="D43" s="164"/>
      <c r="E43" s="164"/>
      <c r="F43" s="164"/>
      <c r="G43" s="164"/>
      <c r="H43" s="164"/>
      <c r="I43" s="146">
        <v>0</v>
      </c>
      <c r="J43" s="164"/>
      <c r="K43" s="164"/>
      <c r="L43" s="166"/>
      <c r="M43" s="164"/>
      <c r="N43" s="164"/>
      <c r="O43" s="146">
        <v>0</v>
      </c>
    </row>
    <row r="44" spans="1:15" ht="12" customHeight="1" x14ac:dyDescent="0.25">
      <c r="A44" s="23" t="s">
        <v>24</v>
      </c>
      <c r="B44" s="233" t="s">
        <v>101</v>
      </c>
      <c r="C44" s="234"/>
      <c r="D44" s="32">
        <v>592228</v>
      </c>
      <c r="E44" s="32">
        <v>0</v>
      </c>
      <c r="F44" s="32">
        <v>0</v>
      </c>
      <c r="G44" s="32">
        <v>0</v>
      </c>
      <c r="H44" s="32">
        <v>0</v>
      </c>
      <c r="I44" s="32">
        <v>592228</v>
      </c>
      <c r="J44" s="32">
        <v>370099</v>
      </c>
      <c r="K44" s="32">
        <v>0</v>
      </c>
      <c r="L44" s="61">
        <v>0</v>
      </c>
      <c r="M44" s="32">
        <v>0</v>
      </c>
      <c r="N44" s="32">
        <v>0</v>
      </c>
      <c r="O44" s="32">
        <v>370099</v>
      </c>
    </row>
    <row r="45" spans="1:15" ht="12" customHeight="1" x14ac:dyDescent="0.25">
      <c r="A45" s="23"/>
      <c r="B45" s="73" t="s">
        <v>25</v>
      </c>
      <c r="C45" s="74" t="s">
        <v>419</v>
      </c>
      <c r="D45" s="32">
        <v>592228</v>
      </c>
      <c r="E45" s="32">
        <v>0</v>
      </c>
      <c r="F45" s="32">
        <v>0</v>
      </c>
      <c r="G45" s="32">
        <v>0</v>
      </c>
      <c r="H45" s="32">
        <v>0</v>
      </c>
      <c r="I45" s="32">
        <v>592228</v>
      </c>
      <c r="J45" s="32">
        <v>370099</v>
      </c>
      <c r="K45" s="32">
        <v>0</v>
      </c>
      <c r="L45" s="61">
        <v>0</v>
      </c>
      <c r="M45" s="32">
        <v>0</v>
      </c>
      <c r="N45" s="32">
        <v>0</v>
      </c>
      <c r="O45" s="32">
        <v>370099</v>
      </c>
    </row>
    <row r="46" spans="1:15" ht="12" customHeight="1" x14ac:dyDescent="0.25">
      <c r="A46" s="23"/>
      <c r="B46" s="73" t="s">
        <v>26</v>
      </c>
      <c r="C46" s="74" t="s">
        <v>199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233" t="s">
        <v>299</v>
      </c>
      <c r="C47" s="234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199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233" t="s">
        <v>103</v>
      </c>
      <c r="C50" s="234"/>
      <c r="D50" s="32">
        <v>2912858</v>
      </c>
      <c r="E50" s="32">
        <v>0</v>
      </c>
      <c r="F50" s="32">
        <v>0</v>
      </c>
      <c r="G50" s="32">
        <v>0</v>
      </c>
      <c r="H50" s="32">
        <v>0</v>
      </c>
      <c r="I50" s="32">
        <v>2912858</v>
      </c>
      <c r="J50" s="32">
        <v>1382726</v>
      </c>
      <c r="K50" s="32">
        <v>0</v>
      </c>
      <c r="L50" s="61">
        <v>0</v>
      </c>
      <c r="M50" s="32">
        <v>0</v>
      </c>
      <c r="N50" s="32">
        <v>0</v>
      </c>
      <c r="O50" s="32">
        <v>1382726</v>
      </c>
    </row>
    <row r="51" spans="1:15" ht="12" customHeight="1" x14ac:dyDescent="0.25">
      <c r="A51" s="23"/>
      <c r="B51" s="73" t="s">
        <v>25</v>
      </c>
      <c r="C51" s="74" t="s">
        <v>419</v>
      </c>
      <c r="D51" s="32">
        <v>2912858</v>
      </c>
      <c r="E51" s="32">
        <v>0</v>
      </c>
      <c r="F51" s="32">
        <v>0</v>
      </c>
      <c r="G51" s="32">
        <v>0</v>
      </c>
      <c r="H51" s="32">
        <v>0</v>
      </c>
      <c r="I51" s="32">
        <v>2912858</v>
      </c>
      <c r="J51" s="32">
        <v>1382726</v>
      </c>
      <c r="K51" s="32">
        <v>0</v>
      </c>
      <c r="L51" s="61">
        <v>0</v>
      </c>
      <c r="M51" s="32">
        <v>0</v>
      </c>
      <c r="N51" s="32">
        <v>0</v>
      </c>
      <c r="O51" s="32">
        <v>1382726</v>
      </c>
    </row>
    <row r="52" spans="1:15" ht="12" customHeight="1" x14ac:dyDescent="0.25">
      <c r="A52" s="23"/>
      <c r="B52" s="73" t="s">
        <v>26</v>
      </c>
      <c r="C52" s="74" t="s">
        <v>199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" customHeight="1" x14ac:dyDescent="0.25">
      <c r="A53" s="23" t="s">
        <v>28</v>
      </c>
      <c r="B53" s="233" t="s">
        <v>312</v>
      </c>
      <c r="C53" s="234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233" t="s">
        <v>301</v>
      </c>
      <c r="C56" s="234"/>
      <c r="D56" s="32">
        <v>7424681</v>
      </c>
      <c r="E56" s="32">
        <v>0</v>
      </c>
      <c r="F56" s="32">
        <v>0</v>
      </c>
      <c r="G56" s="32">
        <v>0</v>
      </c>
      <c r="H56" s="32">
        <v>0</v>
      </c>
      <c r="I56" s="32">
        <v>7424681</v>
      </c>
      <c r="J56" s="32">
        <v>1567422</v>
      </c>
      <c r="K56" s="32">
        <v>0</v>
      </c>
      <c r="L56" s="61">
        <v>0</v>
      </c>
      <c r="M56" s="32">
        <v>0</v>
      </c>
      <c r="N56" s="32">
        <v>0</v>
      </c>
      <c r="O56" s="32">
        <v>1567422</v>
      </c>
    </row>
    <row r="57" spans="1:15" ht="12" customHeight="1" x14ac:dyDescent="0.25">
      <c r="A57" s="23"/>
      <c r="B57" s="73" t="s">
        <v>25</v>
      </c>
      <c r="C57" s="74" t="s">
        <v>419</v>
      </c>
      <c r="D57" s="32">
        <v>7424681</v>
      </c>
      <c r="E57" s="32">
        <v>0</v>
      </c>
      <c r="F57" s="32">
        <v>0</v>
      </c>
      <c r="G57" s="32">
        <v>0</v>
      </c>
      <c r="H57" s="32">
        <v>0</v>
      </c>
      <c r="I57" s="32">
        <v>7424681</v>
      </c>
      <c r="J57" s="32">
        <v>1567422</v>
      </c>
      <c r="K57" s="32">
        <v>0</v>
      </c>
      <c r="L57" s="61">
        <v>0</v>
      </c>
      <c r="M57" s="32">
        <v>0</v>
      </c>
      <c r="N57" s="32">
        <v>0</v>
      </c>
      <c r="O57" s="32">
        <v>1567422</v>
      </c>
    </row>
    <row r="58" spans="1:15" ht="12" customHeight="1" x14ac:dyDescent="0.25">
      <c r="A58" s="23"/>
      <c r="B58" s="73" t="s">
        <v>26</v>
      </c>
      <c r="C58" s="74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233" t="s">
        <v>302</v>
      </c>
      <c r="C59" s="234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233" t="s">
        <v>110</v>
      </c>
      <c r="C60" s="234"/>
      <c r="D60" s="32">
        <v>44937945</v>
      </c>
      <c r="E60" s="32">
        <v>826923</v>
      </c>
      <c r="F60" s="32">
        <v>106186</v>
      </c>
      <c r="G60" s="32">
        <v>123077</v>
      </c>
      <c r="H60" s="32">
        <v>79117</v>
      </c>
      <c r="I60" s="32">
        <v>46073248</v>
      </c>
      <c r="J60" s="32">
        <v>37948596</v>
      </c>
      <c r="K60" s="32">
        <v>637174</v>
      </c>
      <c r="L60" s="61">
        <v>70629</v>
      </c>
      <c r="M60" s="32">
        <v>88827</v>
      </c>
      <c r="N60" s="32">
        <v>64780</v>
      </c>
      <c r="O60" s="32">
        <v>38810006</v>
      </c>
    </row>
    <row r="61" spans="1:15" ht="23.25" customHeight="1" x14ac:dyDescent="0.25">
      <c r="A61" s="23"/>
      <c r="B61" s="48" t="s">
        <v>25</v>
      </c>
      <c r="C61" s="48" t="s">
        <v>432</v>
      </c>
      <c r="D61" s="32">
        <v>9031773</v>
      </c>
      <c r="E61" s="32">
        <v>453455</v>
      </c>
      <c r="F61" s="32">
        <v>79707</v>
      </c>
      <c r="G61" s="32">
        <v>89666</v>
      </c>
      <c r="H61" s="32">
        <v>51953</v>
      </c>
      <c r="I61" s="32">
        <v>9706554</v>
      </c>
      <c r="J61" s="32">
        <v>7400657</v>
      </c>
      <c r="K61" s="32">
        <v>317768</v>
      </c>
      <c r="L61" s="61">
        <v>52948</v>
      </c>
      <c r="M61" s="32">
        <v>66970</v>
      </c>
      <c r="N61" s="32">
        <v>41007</v>
      </c>
      <c r="O61" s="32">
        <v>7879350</v>
      </c>
    </row>
    <row r="62" spans="1:15" ht="12" customHeight="1" x14ac:dyDescent="0.25">
      <c r="A62" s="23"/>
      <c r="B62" s="76"/>
      <c r="C62" s="48" t="s">
        <v>427</v>
      </c>
      <c r="D62" s="32">
        <v>9031773</v>
      </c>
      <c r="E62" s="32">
        <v>453455</v>
      </c>
      <c r="F62" s="32">
        <v>79707</v>
      </c>
      <c r="G62" s="32">
        <v>89666</v>
      </c>
      <c r="H62" s="32">
        <v>51953</v>
      </c>
      <c r="I62" s="32">
        <v>9706554</v>
      </c>
      <c r="J62" s="32">
        <v>7400657</v>
      </c>
      <c r="K62" s="32">
        <v>317768</v>
      </c>
      <c r="L62" s="61">
        <v>52948</v>
      </c>
      <c r="M62" s="32">
        <v>66970</v>
      </c>
      <c r="N62" s="32">
        <v>41007</v>
      </c>
      <c r="O62" s="32">
        <v>7879350</v>
      </c>
    </row>
    <row r="63" spans="1:15" ht="12.75" customHeight="1" x14ac:dyDescent="0.25">
      <c r="A63" s="23"/>
      <c r="B63" s="76"/>
      <c r="C63" s="48" t="s">
        <v>303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436</v>
      </c>
      <c r="D64" s="32">
        <v>35906172</v>
      </c>
      <c r="E64" s="32">
        <v>373468</v>
      </c>
      <c r="F64" s="32">
        <v>26479</v>
      </c>
      <c r="G64" s="32">
        <v>33411</v>
      </c>
      <c r="H64" s="32">
        <v>27164</v>
      </c>
      <c r="I64" s="32">
        <v>36366694</v>
      </c>
      <c r="J64" s="32">
        <v>30547939</v>
      </c>
      <c r="K64" s="32">
        <v>319406</v>
      </c>
      <c r="L64" s="61">
        <v>17681</v>
      </c>
      <c r="M64" s="32">
        <v>21857</v>
      </c>
      <c r="N64" s="32">
        <v>23773</v>
      </c>
      <c r="O64" s="32">
        <v>30930656</v>
      </c>
    </row>
    <row r="65" spans="1:15" ht="12" customHeight="1" x14ac:dyDescent="0.25">
      <c r="A65" s="23"/>
      <c r="B65" s="76"/>
      <c r="C65" s="48" t="s">
        <v>427</v>
      </c>
      <c r="D65" s="32">
        <v>35906172</v>
      </c>
      <c r="E65" s="32">
        <v>373468</v>
      </c>
      <c r="F65" s="32">
        <v>26479</v>
      </c>
      <c r="G65" s="32">
        <v>33411</v>
      </c>
      <c r="H65" s="32">
        <v>27164</v>
      </c>
      <c r="I65" s="32">
        <v>36366694</v>
      </c>
      <c r="J65" s="32">
        <v>30547939</v>
      </c>
      <c r="K65" s="32">
        <v>319406</v>
      </c>
      <c r="L65" s="61">
        <v>17681</v>
      </c>
      <c r="M65" s="32">
        <v>21857</v>
      </c>
      <c r="N65" s="32">
        <v>23773</v>
      </c>
      <c r="O65" s="32">
        <v>30930656</v>
      </c>
    </row>
    <row r="66" spans="1:15" ht="12.75" customHeight="1" x14ac:dyDescent="0.25">
      <c r="A66" s="23"/>
      <c r="B66" s="76"/>
      <c r="C66" s="48" t="s">
        <v>303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305</v>
      </c>
      <c r="D67" s="32">
        <v>614183</v>
      </c>
      <c r="E67" s="32">
        <v>177097</v>
      </c>
      <c r="F67" s="32">
        <v>28048</v>
      </c>
      <c r="G67" s="32">
        <v>22018</v>
      </c>
      <c r="H67" s="32">
        <v>15200</v>
      </c>
      <c r="I67" s="32">
        <v>856546</v>
      </c>
      <c r="J67" s="32">
        <v>354535</v>
      </c>
      <c r="K67" s="32">
        <v>116942</v>
      </c>
      <c r="L67" s="61">
        <v>16703</v>
      </c>
      <c r="M67" s="32">
        <v>16460</v>
      </c>
      <c r="N67" s="32">
        <v>19097</v>
      </c>
      <c r="O67" s="32">
        <v>523737</v>
      </c>
    </row>
    <row r="68" spans="1:15" ht="12" customHeight="1" x14ac:dyDescent="0.25">
      <c r="A68" s="23"/>
      <c r="B68" s="76"/>
      <c r="C68" s="48" t="s">
        <v>427</v>
      </c>
      <c r="D68" s="32">
        <v>614183</v>
      </c>
      <c r="E68" s="32">
        <v>177097</v>
      </c>
      <c r="F68" s="32">
        <v>28048</v>
      </c>
      <c r="G68" s="32">
        <v>22018</v>
      </c>
      <c r="H68" s="32">
        <v>15200</v>
      </c>
      <c r="I68" s="32">
        <v>856546</v>
      </c>
      <c r="J68" s="32">
        <v>354535</v>
      </c>
      <c r="K68" s="32">
        <v>116942</v>
      </c>
      <c r="L68" s="61">
        <v>16703</v>
      </c>
      <c r="M68" s="32">
        <v>16460</v>
      </c>
      <c r="N68" s="32">
        <v>19097</v>
      </c>
      <c r="O68" s="32">
        <v>523737</v>
      </c>
    </row>
    <row r="69" spans="1:15" ht="12.75" customHeight="1" x14ac:dyDescent="0.25">
      <c r="A69" s="23"/>
      <c r="B69" s="76"/>
      <c r="C69" s="48" t="s">
        <v>303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306</v>
      </c>
      <c r="D70" s="32">
        <v>208432</v>
      </c>
      <c r="E70" s="32">
        <v>2032</v>
      </c>
      <c r="F70" s="32">
        <v>1306</v>
      </c>
      <c r="G70" s="32">
        <v>149</v>
      </c>
      <c r="H70" s="32">
        <v>7191</v>
      </c>
      <c r="I70" s="32">
        <v>219110</v>
      </c>
      <c r="J70" s="32">
        <v>223178</v>
      </c>
      <c r="K70" s="32">
        <v>1462</v>
      </c>
      <c r="L70" s="61">
        <v>0</v>
      </c>
      <c r="M70" s="32">
        <v>957</v>
      </c>
      <c r="N70" s="32">
        <v>6287</v>
      </c>
      <c r="O70" s="32">
        <v>231884</v>
      </c>
    </row>
    <row r="71" spans="1:15" ht="12" customHeight="1" x14ac:dyDescent="0.25">
      <c r="A71" s="23" t="s">
        <v>72</v>
      </c>
      <c r="B71" s="233" t="s">
        <v>112</v>
      </c>
      <c r="C71" s="234"/>
      <c r="D71" s="32">
        <v>22</v>
      </c>
      <c r="E71" s="32">
        <v>0</v>
      </c>
      <c r="F71" s="32">
        <v>0</v>
      </c>
      <c r="G71" s="32">
        <v>0</v>
      </c>
      <c r="H71" s="32">
        <v>0</v>
      </c>
      <c r="I71" s="32">
        <v>22</v>
      </c>
      <c r="J71" s="32">
        <v>22</v>
      </c>
      <c r="K71" s="32">
        <v>0</v>
      </c>
      <c r="L71" s="61">
        <v>0</v>
      </c>
      <c r="M71" s="32">
        <v>0</v>
      </c>
      <c r="N71" s="32">
        <v>0</v>
      </c>
      <c r="O71" s="32">
        <v>22</v>
      </c>
    </row>
    <row r="72" spans="1:15" ht="12" customHeight="1" x14ac:dyDescent="0.25">
      <c r="A72" s="23" t="s">
        <v>73</v>
      </c>
      <c r="B72" s="233" t="s">
        <v>307</v>
      </c>
      <c r="C72" s="234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233" t="s">
        <v>308</v>
      </c>
      <c r="C73" s="234"/>
      <c r="D73" s="32">
        <v>883289</v>
      </c>
      <c r="E73" s="32">
        <v>0</v>
      </c>
      <c r="F73" s="32">
        <v>0</v>
      </c>
      <c r="G73" s="32">
        <v>0</v>
      </c>
      <c r="H73" s="32">
        <v>28</v>
      </c>
      <c r="I73" s="32">
        <v>883317</v>
      </c>
      <c r="J73" s="32">
        <v>1013152</v>
      </c>
      <c r="K73" s="32">
        <v>0</v>
      </c>
      <c r="L73" s="61">
        <v>0</v>
      </c>
      <c r="M73" s="32">
        <v>0</v>
      </c>
      <c r="N73" s="32">
        <v>28</v>
      </c>
      <c r="O73" s="32">
        <v>1013180</v>
      </c>
    </row>
    <row r="74" spans="1:15" ht="12" customHeight="1" x14ac:dyDescent="0.25">
      <c r="A74" s="23"/>
      <c r="B74" s="73" t="s">
        <v>25</v>
      </c>
      <c r="C74" s="74" t="s">
        <v>419</v>
      </c>
      <c r="D74" s="32">
        <v>883289</v>
      </c>
      <c r="E74" s="32">
        <v>0</v>
      </c>
      <c r="F74" s="32">
        <v>0</v>
      </c>
      <c r="G74" s="32">
        <v>0</v>
      </c>
      <c r="H74" s="32">
        <v>28</v>
      </c>
      <c r="I74" s="32">
        <v>883317</v>
      </c>
      <c r="J74" s="32">
        <v>1013152</v>
      </c>
      <c r="K74" s="32">
        <v>0</v>
      </c>
      <c r="L74" s="61">
        <v>0</v>
      </c>
      <c r="M74" s="32">
        <v>0</v>
      </c>
      <c r="N74" s="32">
        <v>28</v>
      </c>
      <c r="O74" s="32">
        <v>1013180</v>
      </c>
    </row>
    <row r="75" spans="1:15" ht="12" customHeight="1" x14ac:dyDescent="0.25">
      <c r="A75" s="23"/>
      <c r="B75" s="73" t="s">
        <v>26</v>
      </c>
      <c r="C75" s="74" t="s">
        <v>199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233" t="s">
        <v>310</v>
      </c>
      <c r="C76" s="234"/>
      <c r="D76" s="32">
        <v>4620</v>
      </c>
      <c r="E76" s="32">
        <v>0</v>
      </c>
      <c r="F76" s="32">
        <v>89</v>
      </c>
      <c r="G76" s="32">
        <v>0</v>
      </c>
      <c r="H76" s="32">
        <v>0</v>
      </c>
      <c r="I76" s="32">
        <v>4709</v>
      </c>
      <c r="J76" s="32">
        <v>4814</v>
      </c>
      <c r="K76" s="32">
        <v>0</v>
      </c>
      <c r="L76" s="61">
        <v>0</v>
      </c>
      <c r="M76" s="32">
        <v>0</v>
      </c>
      <c r="N76" s="32">
        <v>0</v>
      </c>
      <c r="O76" s="32">
        <v>4814</v>
      </c>
    </row>
    <row r="77" spans="1:15" ht="12" customHeight="1" x14ac:dyDescent="0.25">
      <c r="A77" s="27" t="s">
        <v>195</v>
      </c>
      <c r="B77" s="235" t="s">
        <v>313</v>
      </c>
      <c r="C77" s="236"/>
      <c r="D77" s="164"/>
      <c r="E77" s="164"/>
      <c r="F77" s="164"/>
      <c r="G77" s="164"/>
      <c r="H77" s="164"/>
      <c r="I77" s="146">
        <v>0</v>
      </c>
      <c r="J77" s="164"/>
      <c r="K77" s="164"/>
      <c r="L77" s="166"/>
      <c r="M77" s="164"/>
      <c r="N77" s="164"/>
      <c r="O77" s="146">
        <v>0</v>
      </c>
    </row>
    <row r="78" spans="1:15" ht="12" customHeight="1" x14ac:dyDescent="0.25">
      <c r="A78" s="23" t="s">
        <v>24</v>
      </c>
      <c r="B78" s="233" t="s">
        <v>314</v>
      </c>
      <c r="C78" s="234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" customHeight="1" x14ac:dyDescent="0.25">
      <c r="A79" s="23"/>
      <c r="B79" s="73" t="s">
        <v>430</v>
      </c>
      <c r="C79" s="80" t="s">
        <v>437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" customHeight="1" x14ac:dyDescent="0.25">
      <c r="A80" s="23"/>
      <c r="B80" s="73" t="s">
        <v>431</v>
      </c>
      <c r="C80" s="80" t="s">
        <v>438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233" t="s">
        <v>315</v>
      </c>
      <c r="C81" s="234"/>
      <c r="D81" s="37"/>
      <c r="E81" s="37"/>
      <c r="F81" s="37"/>
      <c r="G81" s="37"/>
      <c r="H81" s="37"/>
      <c r="I81" s="32">
        <v>486446</v>
      </c>
      <c r="J81" s="37"/>
      <c r="K81" s="37"/>
      <c r="L81" s="62"/>
      <c r="M81" s="37"/>
      <c r="N81" s="37"/>
      <c r="O81" s="32">
        <v>384190</v>
      </c>
    </row>
    <row r="82" spans="1:15" ht="24" customHeight="1" x14ac:dyDescent="0.25">
      <c r="A82" s="23" t="s">
        <v>32</v>
      </c>
      <c r="B82" s="233" t="s">
        <v>316</v>
      </c>
      <c r="C82" s="234"/>
      <c r="D82" s="37"/>
      <c r="E82" s="37"/>
      <c r="F82" s="37"/>
      <c r="G82" s="37"/>
      <c r="H82" s="37"/>
      <c r="I82" s="32">
        <v>658889</v>
      </c>
      <c r="J82" s="37"/>
      <c r="K82" s="37"/>
      <c r="L82" s="62"/>
      <c r="M82" s="37"/>
      <c r="N82" s="37"/>
      <c r="O82" s="32">
        <v>539951</v>
      </c>
    </row>
    <row r="83" spans="1:15" ht="24" customHeight="1" x14ac:dyDescent="0.25">
      <c r="A83" s="23" t="s">
        <v>28</v>
      </c>
      <c r="B83" s="233" t="s">
        <v>433</v>
      </c>
      <c r="C83" s="234"/>
      <c r="D83" s="51"/>
      <c r="E83" s="51"/>
      <c r="F83" s="51"/>
      <c r="G83" s="51"/>
      <c r="H83" s="51"/>
      <c r="I83" s="51">
        <v>21.052099999999999</v>
      </c>
      <c r="J83" s="51"/>
      <c r="K83" s="51"/>
      <c r="L83" s="63"/>
      <c r="M83" s="51"/>
      <c r="N83" s="51"/>
      <c r="O83" s="51">
        <v>20.28</v>
      </c>
    </row>
    <row r="84" spans="1:15" ht="24.75" customHeight="1" x14ac:dyDescent="0.25">
      <c r="A84" s="23" t="s">
        <v>29</v>
      </c>
      <c r="B84" s="233" t="s">
        <v>434</v>
      </c>
      <c r="C84" s="234"/>
      <c r="D84" s="51"/>
      <c r="E84" s="51"/>
      <c r="F84" s="51"/>
      <c r="G84" s="51"/>
      <c r="H84" s="51"/>
      <c r="I84" s="51">
        <v>12.98</v>
      </c>
      <c r="J84" s="51"/>
      <c r="K84" s="51"/>
      <c r="L84" s="63"/>
      <c r="M84" s="51"/>
      <c r="N84" s="51"/>
      <c r="O84" s="51">
        <v>12.06</v>
      </c>
    </row>
    <row r="85" spans="1:15" ht="25.5" customHeight="1" x14ac:dyDescent="0.25">
      <c r="A85" s="23" t="s">
        <v>70</v>
      </c>
      <c r="B85" s="233" t="s">
        <v>317</v>
      </c>
      <c r="C85" s="234"/>
      <c r="D85" s="51"/>
      <c r="E85" s="51"/>
      <c r="F85" s="51"/>
      <c r="G85" s="51"/>
      <c r="H85" s="51"/>
      <c r="I85" s="51">
        <v>56.06</v>
      </c>
      <c r="J85" s="51"/>
      <c r="K85" s="51"/>
      <c r="L85" s="63"/>
      <c r="M85" s="51"/>
      <c r="N85" s="51"/>
      <c r="O85" s="51">
        <v>41.8</v>
      </c>
    </row>
    <row r="86" spans="1:15" ht="24" customHeight="1" x14ac:dyDescent="0.25">
      <c r="A86" s="23" t="s">
        <v>71</v>
      </c>
      <c r="B86" s="233" t="s">
        <v>435</v>
      </c>
      <c r="C86" s="234"/>
      <c r="D86" s="51"/>
      <c r="E86" s="51"/>
      <c r="F86" s="51"/>
      <c r="G86" s="51"/>
      <c r="H86" s="51"/>
      <c r="I86" s="51">
        <v>55.14</v>
      </c>
      <c r="J86" s="51"/>
      <c r="K86" s="51"/>
      <c r="L86" s="63"/>
      <c r="M86" s="51"/>
      <c r="N86" s="51"/>
      <c r="O86" s="51">
        <v>40.61</v>
      </c>
    </row>
    <row r="87" spans="1:15" ht="12" customHeight="1" x14ac:dyDescent="0.25">
      <c r="A87" s="23" t="s">
        <v>72</v>
      </c>
      <c r="B87" s="233" t="s">
        <v>114</v>
      </c>
      <c r="C87" s="234"/>
      <c r="D87" s="32"/>
      <c r="E87" s="32"/>
      <c r="F87" s="32"/>
      <c r="G87" s="32"/>
      <c r="H87" s="32"/>
      <c r="I87" s="32">
        <v>2264703</v>
      </c>
      <c r="J87" s="32"/>
      <c r="K87" s="32"/>
      <c r="L87" s="61"/>
      <c r="M87" s="32"/>
      <c r="N87" s="32"/>
      <c r="O87" s="32">
        <v>1645892</v>
      </c>
    </row>
    <row r="88" spans="1:15" ht="12" customHeight="1" x14ac:dyDescent="0.25">
      <c r="A88" s="23"/>
      <c r="B88" s="73" t="s">
        <v>25</v>
      </c>
      <c r="C88" s="74" t="s">
        <v>318</v>
      </c>
      <c r="D88" s="37"/>
      <c r="E88" s="37"/>
      <c r="F88" s="37"/>
      <c r="G88" s="37"/>
      <c r="H88" s="37"/>
      <c r="I88" s="32">
        <v>35203</v>
      </c>
      <c r="J88" s="37"/>
      <c r="K88" s="37"/>
      <c r="L88" s="62"/>
      <c r="M88" s="37"/>
      <c r="N88" s="37"/>
      <c r="O88" s="32">
        <v>36262</v>
      </c>
    </row>
    <row r="89" spans="1:15" ht="12" customHeight="1" x14ac:dyDescent="0.25">
      <c r="A89" s="23"/>
      <c r="B89" s="78" t="s">
        <v>26</v>
      </c>
      <c r="C89" s="74" t="s">
        <v>319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" customHeight="1" x14ac:dyDescent="0.25">
      <c r="A90" s="23"/>
      <c r="B90" s="78" t="s">
        <v>35</v>
      </c>
      <c r="C90" s="74" t="s">
        <v>320</v>
      </c>
      <c r="D90" s="37"/>
      <c r="E90" s="37"/>
      <c r="F90" s="37"/>
      <c r="G90" s="37"/>
      <c r="H90" s="37"/>
      <c r="I90" s="32">
        <v>1168946</v>
      </c>
      <c r="J90" s="37"/>
      <c r="K90" s="37"/>
      <c r="L90" s="62"/>
      <c r="M90" s="37"/>
      <c r="N90" s="37"/>
      <c r="O90" s="32">
        <v>900543</v>
      </c>
    </row>
    <row r="91" spans="1:15" ht="23.25" customHeight="1" x14ac:dyDescent="0.25">
      <c r="A91" s="23"/>
      <c r="B91" s="78" t="s">
        <v>36</v>
      </c>
      <c r="C91" s="74" t="s">
        <v>321</v>
      </c>
      <c r="D91" s="37"/>
      <c r="E91" s="37"/>
      <c r="F91" s="37"/>
      <c r="G91" s="37"/>
      <c r="H91" s="37"/>
      <c r="I91" s="32">
        <v>454479</v>
      </c>
      <c r="J91" s="37"/>
      <c r="K91" s="37"/>
      <c r="L91" s="62"/>
      <c r="M91" s="37"/>
      <c r="N91" s="37"/>
      <c r="O91" s="32">
        <v>305585</v>
      </c>
    </row>
    <row r="92" spans="1:15" x14ac:dyDescent="0.25">
      <c r="A92" s="26"/>
      <c r="B92" s="79" t="s">
        <v>37</v>
      </c>
      <c r="C92" s="49" t="s">
        <v>322</v>
      </c>
      <c r="D92" s="50"/>
      <c r="E92" s="50"/>
      <c r="F92" s="50"/>
      <c r="G92" s="50"/>
      <c r="H92" s="50"/>
      <c r="I92" s="33">
        <v>606075</v>
      </c>
      <c r="J92" s="50"/>
      <c r="K92" s="50"/>
      <c r="L92" s="64"/>
      <c r="M92" s="50"/>
      <c r="N92" s="50"/>
      <c r="O92" s="33">
        <v>403502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96"/>
      <c r="E95" s="196"/>
      <c r="F95" s="196"/>
      <c r="G95" s="196"/>
      <c r="H95" s="196"/>
      <c r="I95" s="196"/>
      <c r="J95" s="196"/>
      <c r="K95" s="196"/>
      <c r="L95" s="196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TABUNGAN PENSIUNAN NASIONAL,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193"/>
      <c r="I1" s="4"/>
      <c r="J1" s="4"/>
      <c r="K1" s="4"/>
    </row>
    <row r="2" spans="1:11" ht="35.25" customHeight="1" x14ac:dyDescent="0.25">
      <c r="A2" s="241" t="s">
        <v>324</v>
      </c>
      <c r="B2" s="193"/>
      <c r="C2" s="193"/>
      <c r="D2" s="193"/>
      <c r="E2" s="193"/>
      <c r="F2" s="193"/>
      <c r="G2" s="193"/>
      <c r="H2" s="193"/>
      <c r="I2" s="4"/>
      <c r="J2" s="4"/>
      <c r="K2" s="4"/>
    </row>
    <row r="3" spans="1:11" ht="15" customHeight="1" x14ac:dyDescent="0.25">
      <c r="A3" s="193" t="s">
        <v>188</v>
      </c>
      <c r="B3" s="193"/>
      <c r="C3" s="193"/>
      <c r="D3" s="193"/>
      <c r="E3" s="193"/>
      <c r="F3" s="193"/>
      <c r="G3" s="193"/>
      <c r="H3" s="193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239" t="s">
        <v>221</v>
      </c>
      <c r="G4" s="239"/>
      <c r="H4" s="239"/>
    </row>
    <row r="5" spans="1:11" ht="26.25" customHeight="1" x14ac:dyDescent="0.25">
      <c r="A5" s="188" t="s">
        <v>5</v>
      </c>
      <c r="B5" s="189"/>
      <c r="C5" s="189"/>
      <c r="D5" s="189"/>
      <c r="E5" s="188" t="s">
        <v>6</v>
      </c>
      <c r="F5" s="192"/>
      <c r="G5" s="188" t="s">
        <v>7</v>
      </c>
      <c r="H5" s="192"/>
    </row>
    <row r="6" spans="1:11" ht="24" x14ac:dyDescent="0.25">
      <c r="A6" s="242"/>
      <c r="B6" s="243"/>
      <c r="C6" s="243"/>
      <c r="D6" s="243"/>
      <c r="E6" s="157" t="s">
        <v>0</v>
      </c>
      <c r="F6" s="157" t="s">
        <v>8</v>
      </c>
      <c r="G6" s="157" t="s">
        <v>0</v>
      </c>
      <c r="H6" s="157" t="s">
        <v>8</v>
      </c>
    </row>
    <row r="7" spans="1:11" ht="15" customHeight="1" x14ac:dyDescent="0.25">
      <c r="A7" s="38" t="s">
        <v>23</v>
      </c>
      <c r="B7" s="244" t="s">
        <v>242</v>
      </c>
      <c r="C7" s="245"/>
      <c r="D7" s="246"/>
      <c r="E7" s="152"/>
      <c r="F7" s="152"/>
      <c r="G7" s="152"/>
      <c r="H7" s="152"/>
    </row>
    <row r="8" spans="1:11" ht="15" customHeight="1" x14ac:dyDescent="0.25">
      <c r="A8" s="39" t="s">
        <v>34</v>
      </c>
      <c r="B8" s="247" t="s">
        <v>243</v>
      </c>
      <c r="C8" s="248"/>
      <c r="D8" s="249"/>
      <c r="E8" s="32">
        <v>8600288</v>
      </c>
      <c r="F8" s="32">
        <v>0</v>
      </c>
      <c r="G8" s="32">
        <v>6553214</v>
      </c>
      <c r="H8" s="32">
        <v>0</v>
      </c>
    </row>
    <row r="9" spans="1:11" ht="15" customHeight="1" x14ac:dyDescent="0.25">
      <c r="A9" s="39" t="s">
        <v>24</v>
      </c>
      <c r="B9" s="247" t="s">
        <v>244</v>
      </c>
      <c r="C9" s="248"/>
      <c r="D9" s="249"/>
      <c r="E9" s="32">
        <v>116806</v>
      </c>
      <c r="F9" s="32">
        <v>0</v>
      </c>
      <c r="G9" s="32">
        <v>116806</v>
      </c>
      <c r="H9" s="32">
        <v>0</v>
      </c>
    </row>
    <row r="10" spans="1:11" ht="15" customHeight="1" x14ac:dyDescent="0.25">
      <c r="A10" s="39" t="s">
        <v>31</v>
      </c>
      <c r="B10" s="247" t="s">
        <v>245</v>
      </c>
      <c r="C10" s="248"/>
      <c r="D10" s="249"/>
      <c r="E10" s="32">
        <v>8483482</v>
      </c>
      <c r="F10" s="32">
        <v>0</v>
      </c>
      <c r="G10" s="32">
        <v>6436408</v>
      </c>
      <c r="H10" s="32">
        <v>0</v>
      </c>
    </row>
    <row r="11" spans="1:11" ht="15" customHeight="1" x14ac:dyDescent="0.25">
      <c r="A11" s="39"/>
      <c r="B11" s="25" t="s">
        <v>60</v>
      </c>
      <c r="C11" s="248" t="s">
        <v>246</v>
      </c>
      <c r="D11" s="249"/>
      <c r="E11" s="32">
        <v>8655938</v>
      </c>
      <c r="F11" s="32">
        <v>0</v>
      </c>
      <c r="G11" s="32">
        <v>6592219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161</v>
      </c>
      <c r="E12" s="32">
        <v>1429385</v>
      </c>
      <c r="F12" s="32">
        <v>0</v>
      </c>
      <c r="G12" s="32">
        <v>1429385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248</v>
      </c>
      <c r="E14" s="32">
        <v>23361</v>
      </c>
      <c r="F14" s="32">
        <v>0</v>
      </c>
      <c r="G14" s="32">
        <v>23361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39"/>
      <c r="B16" s="25"/>
      <c r="C16" s="28" t="s">
        <v>37</v>
      </c>
      <c r="D16" s="24" t="s">
        <v>250</v>
      </c>
      <c r="E16" s="32">
        <v>6129727</v>
      </c>
      <c r="F16" s="32">
        <v>0</v>
      </c>
      <c r="G16" s="32">
        <v>4149980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251</v>
      </c>
      <c r="E17" s="32">
        <v>1052018</v>
      </c>
      <c r="F17" s="32">
        <v>0</v>
      </c>
      <c r="G17" s="32">
        <v>989493</v>
      </c>
      <c r="H17" s="32">
        <v>0</v>
      </c>
    </row>
    <row r="18" spans="1:8" ht="24" customHeight="1" x14ac:dyDescent="0.25">
      <c r="A18" s="39"/>
      <c r="B18" s="25"/>
      <c r="C18" s="28" t="s">
        <v>39</v>
      </c>
      <c r="D18" s="24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255</v>
      </c>
      <c r="E21" s="32">
        <v>21447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248" t="s">
        <v>256</v>
      </c>
      <c r="D22" s="249"/>
      <c r="E22" s="32">
        <v>172456</v>
      </c>
      <c r="F22" s="32">
        <v>0</v>
      </c>
      <c r="G22" s="32">
        <v>155811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262</v>
      </c>
      <c r="E28" s="32">
        <v>172443</v>
      </c>
      <c r="F28" s="32">
        <v>0</v>
      </c>
      <c r="G28" s="32">
        <v>155761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263</v>
      </c>
      <c r="E29" s="32">
        <v>13</v>
      </c>
      <c r="F29" s="32">
        <v>0</v>
      </c>
      <c r="G29" s="32">
        <v>50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247" t="s">
        <v>265</v>
      </c>
      <c r="C31" s="248"/>
      <c r="D31" s="249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248" t="s">
        <v>266</v>
      </c>
      <c r="D32" s="249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248" t="s">
        <v>267</v>
      </c>
      <c r="D33" s="249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248" t="s">
        <v>268</v>
      </c>
      <c r="D34" s="249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247" t="s">
        <v>269</v>
      </c>
      <c r="C35" s="248"/>
      <c r="D35" s="24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248" t="s">
        <v>270</v>
      </c>
      <c r="D36" s="24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248" t="s">
        <v>271</v>
      </c>
      <c r="D37" s="249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248" t="s">
        <v>272</v>
      </c>
      <c r="D38" s="249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248" t="s">
        <v>273</v>
      </c>
      <c r="D39" s="24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247" t="s">
        <v>274</v>
      </c>
      <c r="C40" s="248"/>
      <c r="D40" s="24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247" t="s">
        <v>275</v>
      </c>
      <c r="C41" s="248"/>
      <c r="D41" s="249"/>
      <c r="E41" s="32">
        <v>372007</v>
      </c>
      <c r="F41" s="32">
        <v>0</v>
      </c>
      <c r="G41" s="32">
        <v>315804</v>
      </c>
      <c r="H41" s="32">
        <v>0</v>
      </c>
    </row>
    <row r="42" spans="1:8" ht="15" customHeight="1" x14ac:dyDescent="0.25">
      <c r="A42" s="39" t="s">
        <v>24</v>
      </c>
      <c r="B42" s="247" t="s">
        <v>402</v>
      </c>
      <c r="C42" s="248"/>
      <c r="D42" s="249"/>
      <c r="E42" s="32">
        <v>372007</v>
      </c>
      <c r="F42" s="32">
        <v>0</v>
      </c>
      <c r="G42" s="32">
        <v>315804</v>
      </c>
      <c r="H42" s="32">
        <v>0</v>
      </c>
    </row>
    <row r="43" spans="1:8" ht="14.25" customHeight="1" x14ac:dyDescent="0.25">
      <c r="A43" s="39"/>
      <c r="B43" s="25" t="s">
        <v>51</v>
      </c>
      <c r="C43" s="248" t="s">
        <v>276</v>
      </c>
      <c r="D43" s="249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248" t="s">
        <v>277</v>
      </c>
      <c r="D44" s="249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248" t="s">
        <v>278</v>
      </c>
      <c r="D45" s="249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248" t="s">
        <v>279</v>
      </c>
      <c r="D46" s="249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248" t="s">
        <v>280</v>
      </c>
      <c r="D47" s="249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248" t="s">
        <v>406</v>
      </c>
      <c r="D48" s="249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248" t="s">
        <v>281</v>
      </c>
      <c r="D49" s="249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248" t="s">
        <v>282</v>
      </c>
      <c r="D50" s="249"/>
      <c r="E50" s="32">
        <v>372007</v>
      </c>
      <c r="F50" s="32">
        <v>0</v>
      </c>
      <c r="G50" s="32">
        <v>315804</v>
      </c>
      <c r="H50" s="32">
        <v>0</v>
      </c>
    </row>
    <row r="51" spans="1:8" ht="25.5" customHeight="1" x14ac:dyDescent="0.25">
      <c r="A51" s="41"/>
      <c r="B51" s="29" t="s">
        <v>59</v>
      </c>
      <c r="C51" s="250" t="s">
        <v>283</v>
      </c>
      <c r="D51" s="251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247" t="s">
        <v>403</v>
      </c>
      <c r="C52" s="248"/>
      <c r="D52" s="249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248" t="s">
        <v>284</v>
      </c>
      <c r="D53" s="249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248" t="s">
        <v>285</v>
      </c>
      <c r="D54" s="249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248" t="s">
        <v>404</v>
      </c>
      <c r="D55" s="249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247" t="s">
        <v>286</v>
      </c>
      <c r="C56" s="248"/>
      <c r="D56" s="249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248" t="s">
        <v>272</v>
      </c>
      <c r="D57" s="249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248" t="s">
        <v>273</v>
      </c>
      <c r="D58" s="249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247" t="s">
        <v>287</v>
      </c>
      <c r="C59" s="248"/>
      <c r="D59" s="249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248" t="s">
        <v>288</v>
      </c>
      <c r="D60" s="249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247" t="s">
        <v>405</v>
      </c>
      <c r="C61" s="248"/>
      <c r="D61" s="249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39" t="s">
        <v>65</v>
      </c>
      <c r="B62" s="247" t="s">
        <v>289</v>
      </c>
      <c r="C62" s="248"/>
      <c r="D62" s="249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252" t="s">
        <v>290</v>
      </c>
      <c r="C63" s="253"/>
      <c r="D63" s="254"/>
      <c r="E63" s="146">
        <v>8972295</v>
      </c>
      <c r="F63" s="146">
        <v>0</v>
      </c>
      <c r="G63" s="146">
        <v>6869018</v>
      </c>
      <c r="H63" s="146">
        <v>0</v>
      </c>
    </row>
    <row r="64" spans="1:8" ht="48" customHeight="1" x14ac:dyDescent="0.25">
      <c r="A64" s="46" t="s">
        <v>30</v>
      </c>
      <c r="B64" s="252" t="s">
        <v>291</v>
      </c>
      <c r="C64" s="253"/>
      <c r="D64" s="254"/>
      <c r="E64" s="146">
        <v>8972295</v>
      </c>
      <c r="F64" s="146">
        <v>0</v>
      </c>
      <c r="G64" s="146">
        <v>6869018</v>
      </c>
      <c r="H64" s="146">
        <v>0</v>
      </c>
    </row>
    <row r="65" spans="1:9" ht="25.5" customHeight="1" x14ac:dyDescent="0.25">
      <c r="A65" s="46" t="s">
        <v>33</v>
      </c>
      <c r="B65" s="252" t="s">
        <v>292</v>
      </c>
      <c r="C65" s="253"/>
      <c r="D65" s="254"/>
      <c r="E65" s="146">
        <v>29672943</v>
      </c>
      <c r="F65" s="146">
        <v>0</v>
      </c>
      <c r="G65" s="146">
        <v>25192653</v>
      </c>
      <c r="H65" s="146">
        <v>0</v>
      </c>
    </row>
    <row r="66" spans="1:9" ht="25.5" customHeight="1" x14ac:dyDescent="0.25">
      <c r="A66" s="46" t="s">
        <v>66</v>
      </c>
      <c r="B66" s="252" t="s">
        <v>293</v>
      </c>
      <c r="C66" s="253"/>
      <c r="D66" s="254"/>
      <c r="E66" s="146">
        <v>9187752</v>
      </c>
      <c r="F66" s="146">
        <v>0</v>
      </c>
      <c r="G66" s="146">
        <v>6776693</v>
      </c>
      <c r="H66" s="146">
        <v>0</v>
      </c>
    </row>
    <row r="67" spans="1:9" ht="25.5" customHeight="1" x14ac:dyDescent="0.25">
      <c r="A67" s="46" t="s">
        <v>67</v>
      </c>
      <c r="B67" s="252" t="s">
        <v>294</v>
      </c>
      <c r="C67" s="253"/>
      <c r="D67" s="254"/>
      <c r="E67" s="146">
        <v>0</v>
      </c>
      <c r="F67" s="146">
        <v>0</v>
      </c>
      <c r="G67" s="146">
        <v>0</v>
      </c>
      <c r="H67" s="146">
        <v>0</v>
      </c>
    </row>
    <row r="68" spans="1:9" ht="40.5" customHeight="1" x14ac:dyDescent="0.25">
      <c r="A68" s="46" t="s">
        <v>68</v>
      </c>
      <c r="B68" s="252" t="s">
        <v>295</v>
      </c>
      <c r="C68" s="253"/>
      <c r="D68" s="254"/>
      <c r="E68" s="162">
        <v>23.088349999999998</v>
      </c>
      <c r="F68" s="162"/>
      <c r="G68" s="162">
        <v>21.486260000000001</v>
      </c>
      <c r="H68" s="162"/>
    </row>
    <row r="69" spans="1:9" ht="41.25" customHeight="1" x14ac:dyDescent="0.25">
      <c r="A69" s="47" t="s">
        <v>69</v>
      </c>
      <c r="B69" s="255" t="s">
        <v>296</v>
      </c>
      <c r="C69" s="256"/>
      <c r="D69" s="257"/>
      <c r="E69" s="163">
        <v>23.088349999999998</v>
      </c>
      <c r="F69" s="163"/>
      <c r="G69" s="163">
        <v>21.486260000000001</v>
      </c>
      <c r="H69" s="163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96"/>
      <c r="F72" s="196"/>
      <c r="G72" s="196"/>
      <c r="H72" s="196"/>
      <c r="I72" s="196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193"/>
      <c r="I1" s="4"/>
    </row>
    <row r="2" spans="1:9" ht="20.100000000000001" customHeight="1" x14ac:dyDescent="0.25">
      <c r="A2" s="241" t="s">
        <v>325</v>
      </c>
      <c r="B2" s="193"/>
      <c r="C2" s="193"/>
      <c r="D2" s="193"/>
      <c r="E2" s="193"/>
      <c r="F2" s="193"/>
      <c r="G2" s="193"/>
      <c r="H2" s="193"/>
      <c r="I2" s="4"/>
    </row>
    <row r="3" spans="1:9" ht="20.100000000000001" customHeight="1" x14ac:dyDescent="0.25">
      <c r="A3" s="193" t="s">
        <v>188</v>
      </c>
      <c r="B3" s="193"/>
      <c r="C3" s="193"/>
      <c r="D3" s="193"/>
      <c r="E3" s="193"/>
      <c r="F3" s="193"/>
      <c r="G3" s="193"/>
      <c r="H3" s="193"/>
      <c r="I3" s="4"/>
    </row>
    <row r="4" spans="1:9" ht="18" customHeight="1" x14ac:dyDescent="0.25">
      <c r="A4" s="199" t="s">
        <v>3</v>
      </c>
      <c r="B4" s="200"/>
      <c r="C4" s="200"/>
      <c r="D4" s="200"/>
      <c r="E4" s="239" t="s">
        <v>4</v>
      </c>
      <c r="F4" s="200"/>
      <c r="G4" s="200"/>
      <c r="H4" s="200"/>
    </row>
    <row r="5" spans="1:9" ht="20.25" customHeight="1" x14ac:dyDescent="0.25">
      <c r="A5" s="188" t="s">
        <v>10</v>
      </c>
      <c r="B5" s="201"/>
      <c r="C5" s="201"/>
      <c r="D5" s="201"/>
      <c r="E5" s="188" t="s">
        <v>0</v>
      </c>
      <c r="F5" s="192"/>
      <c r="G5" s="188" t="s">
        <v>8</v>
      </c>
      <c r="H5" s="192"/>
    </row>
    <row r="6" spans="1:9" ht="22.5" customHeight="1" x14ac:dyDescent="0.25">
      <c r="A6" s="228"/>
      <c r="B6" s="203"/>
      <c r="C6" s="203"/>
      <c r="D6" s="203"/>
      <c r="E6" s="157" t="s">
        <v>6</v>
      </c>
      <c r="F6" s="157" t="s">
        <v>7</v>
      </c>
      <c r="G6" s="157" t="s">
        <v>6</v>
      </c>
      <c r="H6" s="157" t="s">
        <v>7</v>
      </c>
    </row>
    <row r="7" spans="1:9" ht="17.25" customHeight="1" x14ac:dyDescent="0.25">
      <c r="A7" s="38" t="s">
        <v>23</v>
      </c>
      <c r="B7" s="259" t="s">
        <v>222</v>
      </c>
      <c r="C7" s="260"/>
      <c r="D7" s="261"/>
      <c r="E7" s="152"/>
      <c r="F7" s="152"/>
      <c r="G7" s="152"/>
      <c r="H7" s="152"/>
    </row>
    <row r="8" spans="1:9" ht="17.25" customHeight="1" x14ac:dyDescent="0.25">
      <c r="A8" s="39"/>
      <c r="B8" s="42" t="s">
        <v>24</v>
      </c>
      <c r="C8" s="262" t="s">
        <v>223</v>
      </c>
      <c r="D8" s="263"/>
      <c r="E8" s="81">
        <v>23.09</v>
      </c>
      <c r="F8" s="37"/>
      <c r="G8" s="81">
        <v>21.49</v>
      </c>
      <c r="H8" s="37"/>
    </row>
    <row r="9" spans="1:9" ht="40.5" customHeight="1" x14ac:dyDescent="0.25">
      <c r="A9" s="39"/>
      <c r="B9" s="42" t="s">
        <v>31</v>
      </c>
      <c r="C9" s="262" t="s">
        <v>224</v>
      </c>
      <c r="D9" s="263"/>
      <c r="E9" s="81">
        <v>0.49</v>
      </c>
      <c r="F9" s="37"/>
      <c r="G9" s="81">
        <v>0.43</v>
      </c>
      <c r="H9" s="37"/>
    </row>
    <row r="10" spans="1:9" ht="29.25" customHeight="1" x14ac:dyDescent="0.25">
      <c r="A10" s="39"/>
      <c r="B10" s="42" t="s">
        <v>32</v>
      </c>
      <c r="C10" s="262" t="s">
        <v>225</v>
      </c>
      <c r="D10" s="263"/>
      <c r="E10" s="81">
        <v>0.5</v>
      </c>
      <c r="F10" s="37"/>
      <c r="G10" s="81">
        <v>0.43</v>
      </c>
      <c r="H10" s="37"/>
    </row>
    <row r="11" spans="1:9" ht="25.5" customHeight="1" x14ac:dyDescent="0.25">
      <c r="A11" s="39"/>
      <c r="B11" s="42" t="s">
        <v>28</v>
      </c>
      <c r="C11" s="262" t="s">
        <v>226</v>
      </c>
      <c r="D11" s="263"/>
      <c r="E11" s="81">
        <v>0.79</v>
      </c>
      <c r="F11" s="37"/>
      <c r="G11" s="81">
        <v>0.74</v>
      </c>
      <c r="H11" s="37"/>
    </row>
    <row r="12" spans="1:9" ht="18" customHeight="1" x14ac:dyDescent="0.25">
      <c r="A12" s="39"/>
      <c r="B12" s="42" t="s">
        <v>29</v>
      </c>
      <c r="C12" s="262" t="s">
        <v>429</v>
      </c>
      <c r="D12" s="263"/>
      <c r="E12" s="81">
        <v>0.67</v>
      </c>
      <c r="F12" s="37"/>
      <c r="G12" s="81">
        <v>0.57999999999999996</v>
      </c>
      <c r="H12" s="37"/>
    </row>
    <row r="13" spans="1:9" ht="18" customHeight="1" x14ac:dyDescent="0.25">
      <c r="A13" s="39"/>
      <c r="B13" s="42" t="s">
        <v>70</v>
      </c>
      <c r="C13" s="262" t="s">
        <v>227</v>
      </c>
      <c r="D13" s="263"/>
      <c r="E13" s="81">
        <v>0.38</v>
      </c>
      <c r="F13" s="37"/>
      <c r="G13" s="81">
        <v>0.31</v>
      </c>
      <c r="H13" s="37"/>
    </row>
    <row r="14" spans="1:9" ht="18" customHeight="1" x14ac:dyDescent="0.25">
      <c r="A14" s="39"/>
      <c r="B14" s="42" t="s">
        <v>71</v>
      </c>
      <c r="C14" s="264" t="s">
        <v>228</v>
      </c>
      <c r="D14" s="265"/>
      <c r="E14" s="81">
        <v>4.54</v>
      </c>
      <c r="F14" s="37"/>
      <c r="G14" s="81">
        <v>4.71</v>
      </c>
      <c r="H14" s="37"/>
    </row>
    <row r="15" spans="1:9" ht="18" customHeight="1" x14ac:dyDescent="0.25">
      <c r="A15" s="39"/>
      <c r="B15" s="42" t="s">
        <v>72</v>
      </c>
      <c r="C15" s="264" t="s">
        <v>229</v>
      </c>
      <c r="D15" s="265"/>
      <c r="E15" s="81">
        <v>26.15</v>
      </c>
      <c r="F15" s="37"/>
      <c r="G15" s="81">
        <v>32.58</v>
      </c>
      <c r="H15" s="37"/>
    </row>
    <row r="16" spans="1:9" ht="18" customHeight="1" x14ac:dyDescent="0.25">
      <c r="A16" s="39"/>
      <c r="B16" s="42" t="s">
        <v>73</v>
      </c>
      <c r="C16" s="264" t="s">
        <v>230</v>
      </c>
      <c r="D16" s="265"/>
      <c r="E16" s="81">
        <v>12.72</v>
      </c>
      <c r="F16" s="37"/>
      <c r="G16" s="81">
        <v>13.12</v>
      </c>
      <c r="H16" s="37"/>
    </row>
    <row r="17" spans="1:9" ht="27.75" customHeight="1" x14ac:dyDescent="0.25">
      <c r="A17" s="39"/>
      <c r="B17" s="42" t="s">
        <v>74</v>
      </c>
      <c r="C17" s="262" t="s">
        <v>231</v>
      </c>
      <c r="D17" s="263"/>
      <c r="E17" s="81">
        <v>74.63</v>
      </c>
      <c r="F17" s="37"/>
      <c r="G17" s="81">
        <v>74.03</v>
      </c>
      <c r="H17" s="37"/>
    </row>
    <row r="18" spans="1:9" ht="18" customHeight="1" x14ac:dyDescent="0.25">
      <c r="A18" s="39"/>
      <c r="B18" s="42" t="s">
        <v>75</v>
      </c>
      <c r="C18" s="264" t="s">
        <v>232</v>
      </c>
      <c r="D18" s="265"/>
      <c r="E18" s="81">
        <v>88.33</v>
      </c>
      <c r="F18" s="37"/>
      <c r="G18" s="81">
        <v>86.18</v>
      </c>
      <c r="H18" s="37"/>
    </row>
    <row r="19" spans="1:9" ht="18" customHeight="1" x14ac:dyDescent="0.25">
      <c r="A19" s="38" t="s">
        <v>193</v>
      </c>
      <c r="B19" s="268" t="s">
        <v>233</v>
      </c>
      <c r="C19" s="269"/>
      <c r="D19" s="270"/>
      <c r="E19" s="164"/>
      <c r="F19" s="164"/>
      <c r="G19" s="164"/>
      <c r="H19" s="164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234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235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236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237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235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236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262" t="s">
        <v>238</v>
      </c>
      <c r="D26" s="263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239</v>
      </c>
      <c r="E27" s="81">
        <v>8.09</v>
      </c>
      <c r="F27" s="37"/>
      <c r="G27" s="81">
        <v>8.1300000000000008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240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266" t="s">
        <v>241</v>
      </c>
      <c r="D29" s="267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58" t="s">
        <v>9</v>
      </c>
      <c r="E32" s="196"/>
      <c r="F32" s="196"/>
      <c r="G32" s="196"/>
      <c r="H32" s="196"/>
      <c r="I32" s="196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16" zoomScale="90" zoomScaleNormal="70" zoomScaleSheetLayoutView="90" workbookViewId="0">
      <selection activeCell="D7" sqref="D7:H24"/>
    </sheetView>
  </sheetViews>
  <sheetFormatPr defaultRowHeight="15" x14ac:dyDescent="0.25"/>
  <cols>
    <col min="1" max="1" width="4.42578125" style="84" customWidth="1"/>
    <col min="2" max="2" width="3.7109375" style="84" customWidth="1"/>
    <col min="3" max="3" width="40.140625" style="84" customWidth="1"/>
    <col min="4" max="4" width="15.140625" style="84" customWidth="1"/>
    <col min="5" max="5" width="16.85546875" style="84" customWidth="1"/>
    <col min="6" max="6" width="13.28515625" style="84" customWidth="1"/>
    <col min="7" max="7" width="15.5703125" style="84" customWidth="1"/>
    <col min="8" max="8" width="16.7109375" style="84" customWidth="1"/>
    <col min="9" max="9" width="13" style="84" customWidth="1"/>
    <col min="10" max="16384" width="9.140625" style="84"/>
  </cols>
  <sheetData>
    <row r="1" spans="1:10" ht="23.25" customHeight="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193"/>
      <c r="H1" s="193"/>
    </row>
    <row r="2" spans="1:10" ht="15.2" customHeight="1" x14ac:dyDescent="0.25">
      <c r="A2" s="193" t="s">
        <v>439</v>
      </c>
      <c r="B2" s="193"/>
      <c r="C2" s="193"/>
      <c r="D2" s="193"/>
      <c r="E2" s="193"/>
      <c r="F2" s="193"/>
      <c r="G2" s="193"/>
      <c r="H2" s="193"/>
      <c r="J2" s="84">
        <v>9</v>
      </c>
    </row>
    <row r="3" spans="1:10" ht="14.25" customHeight="1" x14ac:dyDescent="0.25">
      <c r="A3" s="193" t="s">
        <v>188</v>
      </c>
      <c r="B3" s="193"/>
      <c r="C3" s="193"/>
      <c r="D3" s="193"/>
      <c r="E3" s="193"/>
      <c r="F3" s="193"/>
      <c r="G3" s="193"/>
      <c r="H3" s="193"/>
    </row>
    <row r="4" spans="1:10" ht="33.75" customHeight="1" x14ac:dyDescent="0.25">
      <c r="A4" s="199" t="s">
        <v>3</v>
      </c>
      <c r="B4" s="200"/>
      <c r="C4" s="200"/>
      <c r="D4" s="85"/>
      <c r="E4" s="85"/>
      <c r="F4" s="271" t="s">
        <v>323</v>
      </c>
      <c r="G4" s="271"/>
      <c r="H4" s="271"/>
    </row>
    <row r="5" spans="1:10" ht="25.5" customHeight="1" x14ac:dyDescent="0.25">
      <c r="A5" s="188" t="s">
        <v>5</v>
      </c>
      <c r="B5" s="201"/>
      <c r="C5" s="201"/>
      <c r="D5" s="231" t="s">
        <v>514</v>
      </c>
      <c r="E5" s="231" t="s">
        <v>515</v>
      </c>
      <c r="F5" s="188" t="s">
        <v>516</v>
      </c>
      <c r="G5" s="230"/>
      <c r="H5" s="230"/>
    </row>
    <row r="6" spans="1:10" ht="81.75" customHeight="1" x14ac:dyDescent="0.25">
      <c r="A6" s="202"/>
      <c r="B6" s="227"/>
      <c r="C6" s="227"/>
      <c r="D6" s="232"/>
      <c r="E6" s="232"/>
      <c r="F6" s="159" t="s">
        <v>517</v>
      </c>
      <c r="G6" s="159" t="s">
        <v>518</v>
      </c>
      <c r="H6" s="160" t="s">
        <v>519</v>
      </c>
    </row>
    <row r="7" spans="1:10" ht="20.100000000000001" customHeight="1" x14ac:dyDescent="0.25">
      <c r="A7" s="129" t="s">
        <v>24</v>
      </c>
      <c r="B7" s="130" t="s">
        <v>504</v>
      </c>
      <c r="C7" s="131"/>
      <c r="D7" s="132"/>
      <c r="E7" s="132"/>
      <c r="F7" s="132"/>
      <c r="G7" s="132"/>
      <c r="H7" s="133">
        <v>0</v>
      </c>
    </row>
    <row r="8" spans="1:10" ht="20.100000000000001" customHeight="1" x14ac:dyDescent="0.25">
      <c r="A8" s="129"/>
      <c r="B8" s="130" t="s">
        <v>25</v>
      </c>
      <c r="C8" s="134" t="s">
        <v>505</v>
      </c>
      <c r="D8" s="135"/>
      <c r="E8" s="135"/>
      <c r="F8" s="135"/>
      <c r="G8" s="135"/>
      <c r="H8" s="136">
        <v>0</v>
      </c>
    </row>
    <row r="9" spans="1:10" ht="20.100000000000001" customHeight="1" x14ac:dyDescent="0.25">
      <c r="A9" s="129"/>
      <c r="B9" s="130" t="s">
        <v>26</v>
      </c>
      <c r="C9" s="134" t="s">
        <v>506</v>
      </c>
      <c r="D9" s="135"/>
      <c r="E9" s="135"/>
      <c r="F9" s="135"/>
      <c r="G9" s="135"/>
      <c r="H9" s="136">
        <v>0</v>
      </c>
    </row>
    <row r="10" spans="1:10" ht="20.100000000000001" customHeight="1" x14ac:dyDescent="0.25">
      <c r="A10" s="129" t="s">
        <v>31</v>
      </c>
      <c r="B10" s="130" t="s">
        <v>507</v>
      </c>
      <c r="C10" s="131"/>
      <c r="D10" s="135">
        <v>3900</v>
      </c>
      <c r="E10" s="135">
        <v>167</v>
      </c>
      <c r="F10" s="135"/>
      <c r="G10" s="135">
        <v>0</v>
      </c>
      <c r="H10" s="136">
        <v>0</v>
      </c>
    </row>
    <row r="11" spans="1:10" ht="20.100000000000001" customHeight="1" x14ac:dyDescent="0.25">
      <c r="A11" s="129"/>
      <c r="B11" s="130" t="s">
        <v>25</v>
      </c>
      <c r="C11" s="134" t="s">
        <v>505</v>
      </c>
      <c r="D11" s="135"/>
      <c r="E11" s="135"/>
      <c r="F11" s="135"/>
      <c r="G11" s="135">
        <v>0</v>
      </c>
      <c r="H11" s="136">
        <v>0</v>
      </c>
    </row>
    <row r="12" spans="1:10" ht="20.100000000000001" customHeight="1" x14ac:dyDescent="0.25">
      <c r="A12" s="129"/>
      <c r="B12" s="130" t="s">
        <v>26</v>
      </c>
      <c r="C12" s="134" t="s">
        <v>506</v>
      </c>
      <c r="D12" s="135">
        <v>3900</v>
      </c>
      <c r="E12" s="135">
        <v>167</v>
      </c>
      <c r="F12" s="135">
        <v>7.6</v>
      </c>
      <c r="G12" s="135">
        <v>12.692</v>
      </c>
      <c r="H12" s="136">
        <v>3.90462</v>
      </c>
    </row>
    <row r="13" spans="1:10" ht="20.100000000000001" customHeight="1" x14ac:dyDescent="0.25">
      <c r="A13" s="129" t="s">
        <v>32</v>
      </c>
      <c r="B13" s="130" t="s">
        <v>508</v>
      </c>
      <c r="C13" s="131"/>
      <c r="D13" s="135">
        <v>1144156</v>
      </c>
      <c r="E13" s="135">
        <v>49110</v>
      </c>
      <c r="F13" s="135"/>
      <c r="G13" s="135">
        <v>0</v>
      </c>
      <c r="H13" s="136">
        <v>0</v>
      </c>
    </row>
    <row r="14" spans="1:10" ht="20.100000000000001" customHeight="1" x14ac:dyDescent="0.25">
      <c r="A14" s="129"/>
      <c r="B14" s="130" t="s">
        <v>25</v>
      </c>
      <c r="C14" s="134" t="s">
        <v>505</v>
      </c>
      <c r="D14" s="135"/>
      <c r="E14" s="135"/>
      <c r="F14" s="135"/>
      <c r="G14" s="135">
        <v>0</v>
      </c>
      <c r="H14" s="136">
        <v>0</v>
      </c>
    </row>
    <row r="15" spans="1:10" ht="20.100000000000001" customHeight="1" x14ac:dyDescent="0.25">
      <c r="A15" s="129"/>
      <c r="B15" s="130"/>
      <c r="C15" s="134" t="s">
        <v>509</v>
      </c>
      <c r="D15" s="135"/>
      <c r="E15" s="135"/>
      <c r="F15" s="135"/>
      <c r="G15" s="135">
        <v>0</v>
      </c>
      <c r="H15" s="136">
        <v>0</v>
      </c>
    </row>
    <row r="16" spans="1:10" ht="20.100000000000001" customHeight="1" x14ac:dyDescent="0.25">
      <c r="A16" s="129"/>
      <c r="B16" s="130"/>
      <c r="C16" s="134" t="s">
        <v>510</v>
      </c>
      <c r="D16" s="135"/>
      <c r="E16" s="135"/>
      <c r="F16" s="135"/>
      <c r="G16" s="135">
        <v>0</v>
      </c>
      <c r="H16" s="136">
        <v>0</v>
      </c>
    </row>
    <row r="17" spans="1:8" ht="20.100000000000001" customHeight="1" x14ac:dyDescent="0.25">
      <c r="A17" s="129"/>
      <c r="B17" s="130"/>
      <c r="C17" s="134" t="s">
        <v>511</v>
      </c>
      <c r="D17" s="137"/>
      <c r="E17" s="137"/>
      <c r="F17" s="137"/>
      <c r="G17" s="137">
        <v>0</v>
      </c>
      <c r="H17" s="137">
        <v>0</v>
      </c>
    </row>
    <row r="18" spans="1:8" ht="20.100000000000001" customHeight="1" x14ac:dyDescent="0.25">
      <c r="A18" s="129"/>
      <c r="B18" s="138"/>
      <c r="C18" s="134" t="s">
        <v>512</v>
      </c>
      <c r="D18" s="137"/>
      <c r="E18" s="137"/>
      <c r="F18" s="137"/>
      <c r="G18" s="137">
        <v>0</v>
      </c>
      <c r="H18" s="137">
        <v>0</v>
      </c>
    </row>
    <row r="19" spans="1:8" ht="20.100000000000001" customHeight="1" x14ac:dyDescent="0.25">
      <c r="A19" s="129"/>
      <c r="B19" s="130" t="s">
        <v>26</v>
      </c>
      <c r="C19" s="134" t="s">
        <v>506</v>
      </c>
      <c r="D19" s="137">
        <v>1144156</v>
      </c>
      <c r="E19" s="137">
        <v>49110</v>
      </c>
      <c r="F19" s="137"/>
      <c r="G19" s="137">
        <v>0</v>
      </c>
      <c r="H19" s="137">
        <v>0</v>
      </c>
    </row>
    <row r="20" spans="1:8" ht="20.100000000000001" customHeight="1" x14ac:dyDescent="0.25">
      <c r="A20" s="129"/>
      <c r="B20" s="138"/>
      <c r="C20" s="134" t="s">
        <v>509</v>
      </c>
      <c r="D20" s="137">
        <v>611800</v>
      </c>
      <c r="E20" s="137">
        <v>26260</v>
      </c>
      <c r="F20" s="137">
        <v>19.690000000000001</v>
      </c>
      <c r="G20" s="137">
        <v>5170.5940000000001</v>
      </c>
      <c r="H20" s="137">
        <v>10.141730000000001</v>
      </c>
    </row>
    <row r="21" spans="1:8" ht="20.100000000000001" customHeight="1" x14ac:dyDescent="0.25">
      <c r="A21" s="129"/>
      <c r="B21" s="138"/>
      <c r="C21" s="134" t="s">
        <v>510</v>
      </c>
      <c r="D21" s="137">
        <v>340857</v>
      </c>
      <c r="E21" s="137">
        <v>14630</v>
      </c>
      <c r="F21" s="137">
        <v>18.34</v>
      </c>
      <c r="G21" s="137">
        <v>2683.1419999999998</v>
      </c>
      <c r="H21" s="137">
        <v>9.4460999999999995</v>
      </c>
    </row>
    <row r="22" spans="1:8" ht="20.100000000000001" customHeight="1" x14ac:dyDescent="0.25">
      <c r="A22" s="129"/>
      <c r="B22" s="138"/>
      <c r="C22" s="134" t="s">
        <v>511</v>
      </c>
      <c r="D22" s="137">
        <v>161523</v>
      </c>
      <c r="E22" s="137">
        <v>6933</v>
      </c>
      <c r="F22" s="137">
        <v>18.63</v>
      </c>
      <c r="G22" s="137">
        <v>1291.6179</v>
      </c>
      <c r="H22" s="137">
        <v>9.5958100000000002</v>
      </c>
    </row>
    <row r="23" spans="1:8" ht="20.100000000000001" customHeight="1" x14ac:dyDescent="0.25">
      <c r="A23" s="129"/>
      <c r="B23" s="139"/>
      <c r="C23" s="134" t="s">
        <v>512</v>
      </c>
      <c r="D23" s="137">
        <v>29976</v>
      </c>
      <c r="E23" s="137">
        <v>1287</v>
      </c>
      <c r="F23" s="137">
        <v>18.2</v>
      </c>
      <c r="G23" s="137">
        <v>234.23400000000001</v>
      </c>
      <c r="H23" s="137">
        <v>9.3766999999999996</v>
      </c>
    </row>
    <row r="24" spans="1:8" ht="20.100000000000001" customHeight="1" x14ac:dyDescent="0.25">
      <c r="A24" s="140"/>
      <c r="B24" s="141" t="s">
        <v>513</v>
      </c>
      <c r="C24" s="142"/>
      <c r="D24" s="143">
        <v>1148056</v>
      </c>
      <c r="E24" s="143">
        <v>49277</v>
      </c>
      <c r="F24" s="143"/>
      <c r="G24" s="143"/>
      <c r="H24" s="143"/>
    </row>
  </sheetData>
  <mergeCells count="9">
    <mergeCell ref="A5:C6"/>
    <mergeCell ref="D5:D6"/>
    <mergeCell ref="E5:E6"/>
    <mergeCell ref="F5:H5"/>
    <mergeCell ref="A1:H1"/>
    <mergeCell ref="A2:H2"/>
    <mergeCell ref="A3:H3"/>
    <mergeCell ref="A4:C4"/>
    <mergeCell ref="F4:H4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84" customWidth="1"/>
    <col min="2" max="2" width="3.85546875" style="84" customWidth="1"/>
    <col min="3" max="3" width="3.28515625" style="84" customWidth="1"/>
    <col min="4" max="4" width="82.5703125" style="84" customWidth="1"/>
    <col min="5" max="6" width="13.42578125" style="84" customWidth="1"/>
    <col min="7" max="7" width="10.7109375" style="84" customWidth="1"/>
    <col min="8" max="8" width="65.5703125" style="84" customWidth="1"/>
    <col min="9" max="9" width="18.5703125" style="84" customWidth="1"/>
    <col min="10" max="10" width="18.42578125" style="84" customWidth="1"/>
    <col min="11" max="11" width="9.85546875" style="84" customWidth="1"/>
    <col min="12" max="16384" width="9.140625" style="84"/>
  </cols>
  <sheetData>
    <row r="1" spans="1:11" x14ac:dyDescent="0.25">
      <c r="A1" s="193" t="str">
        <f>neraca!A1</f>
        <v>PT. BANK TABUNGAN PENSIUNAN NASIONAL, Tbk</v>
      </c>
      <c r="B1" s="193"/>
      <c r="C1" s="193"/>
      <c r="D1" s="193"/>
      <c r="E1" s="193"/>
      <c r="F1" s="193"/>
      <c r="G1" s="88"/>
      <c r="H1" s="88"/>
    </row>
    <row r="2" spans="1:11" ht="15" customHeight="1" x14ac:dyDescent="0.25">
      <c r="A2" s="241" t="s">
        <v>440</v>
      </c>
      <c r="B2" s="241"/>
      <c r="C2" s="241"/>
      <c r="D2" s="241"/>
      <c r="E2" s="241"/>
      <c r="F2" s="241"/>
      <c r="G2" s="88"/>
      <c r="H2" s="88"/>
      <c r="I2" s="4"/>
      <c r="J2" s="4"/>
      <c r="K2" s="4"/>
    </row>
    <row r="3" spans="1:11" x14ac:dyDescent="0.25">
      <c r="A3" s="193" t="s">
        <v>188</v>
      </c>
      <c r="B3" s="193"/>
      <c r="C3" s="193"/>
      <c r="D3" s="193"/>
      <c r="E3" s="193"/>
      <c r="F3" s="193"/>
      <c r="G3" s="88"/>
      <c r="H3" s="88"/>
    </row>
    <row r="4" spans="1:11" ht="31.5" customHeight="1" x14ac:dyDescent="0.25">
      <c r="A4" s="89" t="s">
        <v>3</v>
      </c>
      <c r="B4" s="83"/>
      <c r="C4" s="83"/>
      <c r="D4" s="271" t="s">
        <v>323</v>
      </c>
      <c r="E4" s="271"/>
      <c r="F4" s="271"/>
    </row>
    <row r="5" spans="1:11" ht="30.75" customHeight="1" x14ac:dyDescent="0.25">
      <c r="A5" s="231" t="s">
        <v>5</v>
      </c>
      <c r="B5" s="189"/>
      <c r="C5" s="189"/>
      <c r="D5" s="189"/>
      <c r="E5" s="157" t="s">
        <v>0</v>
      </c>
      <c r="F5" s="157" t="s">
        <v>8</v>
      </c>
    </row>
    <row r="6" spans="1:11" ht="15" customHeight="1" x14ac:dyDescent="0.25">
      <c r="A6" s="90" t="s">
        <v>24</v>
      </c>
      <c r="B6" s="91" t="s">
        <v>441</v>
      </c>
      <c r="C6" s="92"/>
      <c r="D6" s="93"/>
      <c r="E6" s="94"/>
      <c r="F6" s="94"/>
    </row>
    <row r="7" spans="1:11" ht="15" customHeight="1" x14ac:dyDescent="0.25">
      <c r="A7" s="23" t="s">
        <v>31</v>
      </c>
      <c r="B7" s="95" t="s">
        <v>442</v>
      </c>
      <c r="C7" s="96"/>
      <c r="D7" s="97"/>
      <c r="E7" s="98"/>
      <c r="F7" s="98"/>
    </row>
    <row r="8" spans="1:11" ht="15" customHeight="1" x14ac:dyDescent="0.25">
      <c r="A8" s="23"/>
      <c r="B8" s="99" t="s">
        <v>25</v>
      </c>
      <c r="C8" s="275" t="s">
        <v>443</v>
      </c>
      <c r="D8" s="276"/>
      <c r="E8" s="98"/>
      <c r="F8" s="98"/>
    </row>
    <row r="9" spans="1:11" ht="15" customHeight="1" x14ac:dyDescent="0.25">
      <c r="A9" s="23"/>
      <c r="B9" s="99" t="s">
        <v>26</v>
      </c>
      <c r="C9" s="275" t="s">
        <v>444</v>
      </c>
      <c r="D9" s="276"/>
      <c r="E9" s="98"/>
      <c r="F9" s="98"/>
    </row>
    <row r="10" spans="1:11" ht="15" customHeight="1" x14ac:dyDescent="0.25">
      <c r="A10" s="23"/>
      <c r="B10" s="99" t="s">
        <v>35</v>
      </c>
      <c r="C10" s="275" t="s">
        <v>445</v>
      </c>
      <c r="D10" s="276"/>
      <c r="E10" s="98"/>
      <c r="F10" s="98"/>
    </row>
    <row r="11" spans="1:11" ht="15" customHeight="1" x14ac:dyDescent="0.25">
      <c r="A11" s="23"/>
      <c r="B11" s="99"/>
      <c r="C11" s="275" t="s">
        <v>446</v>
      </c>
      <c r="D11" s="276"/>
      <c r="E11" s="98"/>
      <c r="F11" s="98"/>
    </row>
    <row r="12" spans="1:11" ht="15" customHeight="1" x14ac:dyDescent="0.25">
      <c r="A12" s="23" t="s">
        <v>32</v>
      </c>
      <c r="B12" s="95" t="s">
        <v>447</v>
      </c>
      <c r="C12" s="96"/>
      <c r="D12" s="97"/>
      <c r="E12" s="98"/>
      <c r="F12" s="98"/>
    </row>
    <row r="13" spans="1:11" ht="15" customHeight="1" x14ac:dyDescent="0.25">
      <c r="A13" s="23"/>
      <c r="B13" s="100" t="s">
        <v>448</v>
      </c>
      <c r="C13" s="275" t="s">
        <v>449</v>
      </c>
      <c r="D13" s="276"/>
      <c r="E13" s="98"/>
      <c r="F13" s="98"/>
    </row>
    <row r="14" spans="1:11" ht="15" customHeight="1" x14ac:dyDescent="0.25">
      <c r="A14" s="23"/>
      <c r="B14" s="100"/>
      <c r="C14" s="87" t="s">
        <v>25</v>
      </c>
      <c r="D14" s="101" t="s">
        <v>450</v>
      </c>
      <c r="E14" s="98"/>
      <c r="F14" s="98"/>
    </row>
    <row r="15" spans="1:11" ht="15" customHeight="1" x14ac:dyDescent="0.25">
      <c r="A15" s="23"/>
      <c r="B15" s="100"/>
      <c r="C15" s="87" t="s">
        <v>26</v>
      </c>
      <c r="D15" s="101" t="s">
        <v>451</v>
      </c>
      <c r="E15" s="98"/>
      <c r="F15" s="98"/>
    </row>
    <row r="16" spans="1:11" ht="15" customHeight="1" x14ac:dyDescent="0.25">
      <c r="A16" s="23"/>
      <c r="B16" s="100"/>
      <c r="C16" s="87" t="s">
        <v>35</v>
      </c>
      <c r="D16" s="101" t="s">
        <v>452</v>
      </c>
      <c r="E16" s="98"/>
      <c r="F16" s="98"/>
    </row>
    <row r="17" spans="1:6" ht="15" customHeight="1" x14ac:dyDescent="0.25">
      <c r="A17" s="23"/>
      <c r="B17" s="100"/>
      <c r="C17" s="87" t="s">
        <v>36</v>
      </c>
      <c r="D17" s="101" t="s">
        <v>453</v>
      </c>
      <c r="E17" s="98"/>
      <c r="F17" s="98"/>
    </row>
    <row r="18" spans="1:6" ht="15" customHeight="1" x14ac:dyDescent="0.25">
      <c r="A18" s="102"/>
      <c r="B18" s="100"/>
      <c r="C18" s="87" t="s">
        <v>37</v>
      </c>
      <c r="D18" s="101" t="s">
        <v>454</v>
      </c>
      <c r="E18" s="98"/>
      <c r="F18" s="98"/>
    </row>
    <row r="19" spans="1:6" x14ac:dyDescent="0.25">
      <c r="A19" s="23"/>
      <c r="B19" s="100"/>
      <c r="C19" s="87" t="s">
        <v>38</v>
      </c>
      <c r="D19" s="80" t="s">
        <v>455</v>
      </c>
      <c r="E19" s="98"/>
      <c r="F19" s="98"/>
    </row>
    <row r="20" spans="1:6" ht="15" customHeight="1" x14ac:dyDescent="0.25">
      <c r="A20" s="23"/>
      <c r="B20" s="100"/>
      <c r="C20" s="87" t="s">
        <v>39</v>
      </c>
      <c r="D20" s="101" t="s">
        <v>456</v>
      </c>
      <c r="E20" s="98"/>
      <c r="F20" s="98"/>
    </row>
    <row r="21" spans="1:6" ht="15" customHeight="1" x14ac:dyDescent="0.25">
      <c r="A21" s="23"/>
      <c r="B21" s="100"/>
      <c r="C21" s="87" t="s">
        <v>40</v>
      </c>
      <c r="D21" s="101" t="s">
        <v>457</v>
      </c>
      <c r="E21" s="98"/>
      <c r="F21" s="98"/>
    </row>
    <row r="22" spans="1:6" ht="15" customHeight="1" x14ac:dyDescent="0.25">
      <c r="A22" s="23"/>
      <c r="B22" s="100"/>
      <c r="C22" s="87" t="s">
        <v>41</v>
      </c>
      <c r="D22" s="101" t="s">
        <v>458</v>
      </c>
      <c r="E22" s="98"/>
      <c r="F22" s="98"/>
    </row>
    <row r="23" spans="1:6" ht="15" customHeight="1" x14ac:dyDescent="0.25">
      <c r="A23" s="23"/>
      <c r="B23" s="100"/>
      <c r="C23" s="87" t="s">
        <v>42</v>
      </c>
      <c r="D23" s="101" t="s">
        <v>459</v>
      </c>
      <c r="E23" s="98"/>
      <c r="F23" s="98"/>
    </row>
    <row r="24" spans="1:6" ht="15" customHeight="1" x14ac:dyDescent="0.25">
      <c r="A24" s="23"/>
      <c r="B24" s="100"/>
      <c r="C24" s="87" t="s">
        <v>189</v>
      </c>
      <c r="D24" s="101" t="s">
        <v>460</v>
      </c>
      <c r="E24" s="98"/>
      <c r="F24" s="98"/>
    </row>
    <row r="25" spans="1:6" ht="15" customHeight="1" x14ac:dyDescent="0.25">
      <c r="A25" s="23"/>
      <c r="B25" s="100"/>
      <c r="C25" s="87" t="s">
        <v>190</v>
      </c>
      <c r="D25" s="101" t="s">
        <v>461</v>
      </c>
      <c r="E25" s="98"/>
      <c r="F25" s="98"/>
    </row>
    <row r="26" spans="1:6" ht="15" customHeight="1" x14ac:dyDescent="0.25">
      <c r="A26" s="23"/>
      <c r="B26" s="100"/>
      <c r="C26" s="87" t="s">
        <v>462</v>
      </c>
      <c r="D26" s="101" t="s">
        <v>463</v>
      </c>
      <c r="E26" s="98"/>
      <c r="F26" s="98"/>
    </row>
    <row r="27" spans="1:6" ht="15.75" customHeight="1" x14ac:dyDescent="0.25">
      <c r="A27" s="23"/>
      <c r="B27" s="100"/>
      <c r="C27" s="87" t="s">
        <v>464</v>
      </c>
      <c r="D27" s="80" t="s">
        <v>465</v>
      </c>
      <c r="E27" s="98"/>
      <c r="F27" s="98"/>
    </row>
    <row r="28" spans="1:6" ht="15" customHeight="1" x14ac:dyDescent="0.25">
      <c r="A28" s="23"/>
      <c r="B28" s="100"/>
      <c r="C28" s="87" t="s">
        <v>466</v>
      </c>
      <c r="D28" s="101" t="s">
        <v>467</v>
      </c>
      <c r="E28" s="98"/>
      <c r="F28" s="98"/>
    </row>
    <row r="29" spans="1:6" ht="15" customHeight="1" x14ac:dyDescent="0.25">
      <c r="A29" s="34"/>
      <c r="B29" s="100"/>
      <c r="C29" s="87" t="s">
        <v>468</v>
      </c>
      <c r="D29" s="101" t="s">
        <v>114</v>
      </c>
      <c r="E29" s="98"/>
      <c r="F29" s="98"/>
    </row>
    <row r="30" spans="1:6" ht="15" customHeight="1" x14ac:dyDescent="0.25">
      <c r="A30" s="103"/>
      <c r="B30" s="100" t="s">
        <v>469</v>
      </c>
      <c r="C30" s="275" t="s">
        <v>470</v>
      </c>
      <c r="D30" s="276"/>
      <c r="E30" s="98"/>
      <c r="F30" s="98"/>
    </row>
    <row r="31" spans="1:6" ht="15" customHeight="1" x14ac:dyDescent="0.25">
      <c r="A31" s="103"/>
      <c r="B31" s="95"/>
      <c r="C31" s="275" t="s">
        <v>471</v>
      </c>
      <c r="D31" s="276"/>
      <c r="E31" s="98"/>
      <c r="F31" s="98"/>
    </row>
    <row r="32" spans="1:6" x14ac:dyDescent="0.25">
      <c r="A32" s="103" t="s">
        <v>28</v>
      </c>
      <c r="B32" s="272" t="s">
        <v>472</v>
      </c>
      <c r="C32" s="273"/>
      <c r="D32" s="274"/>
      <c r="E32" s="98"/>
      <c r="F32" s="98"/>
    </row>
    <row r="33" spans="1:6" ht="15" customHeight="1" x14ac:dyDescent="0.25">
      <c r="A33" s="104" t="s">
        <v>29</v>
      </c>
      <c r="B33" s="105" t="s">
        <v>473</v>
      </c>
      <c r="C33" s="106"/>
      <c r="D33" s="107"/>
      <c r="E33" s="108"/>
      <c r="F33" s="108"/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C8:D8"/>
    <mergeCell ref="A1:F1"/>
    <mergeCell ref="A2:F2"/>
    <mergeCell ref="A3:F3"/>
    <mergeCell ref="D4:F4"/>
    <mergeCell ref="A5:D5"/>
    <mergeCell ref="B32:D32"/>
    <mergeCell ref="C9:D9"/>
    <mergeCell ref="C10:D10"/>
    <mergeCell ref="C11:D11"/>
    <mergeCell ref="C13:D13"/>
    <mergeCell ref="C30:D30"/>
    <mergeCell ref="C31:D31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9EADAE-9237-4290-99A7-F6EF7E17EFBF}"/>
</file>

<file path=customXml/itemProps2.xml><?xml version="1.0" encoding="utf-8"?>
<ds:datastoreItem xmlns:ds="http://schemas.openxmlformats.org/officeDocument/2006/customXml" ds:itemID="{82978A9F-E35E-400E-93BE-54947A984ADB}"/>
</file>

<file path=customXml/itemProps3.xml><?xml version="1.0" encoding="utf-8"?>
<ds:datastoreItem xmlns:ds="http://schemas.openxmlformats.org/officeDocument/2006/customXml" ds:itemID="{09752468-08C4-4E91-8F6D-A01C8881E8C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2014-09-16T03:15:12Z</cp:lastPrinted>
  <dcterms:created xsi:type="dcterms:W3CDTF">2014-08-25T02:31:43Z</dcterms:created>
  <dcterms:modified xsi:type="dcterms:W3CDTF">2014-09-16T03:22:41Z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