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3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<sst xmlns="http://schemas.openxmlformats.org/spreadsheetml/2006/main" count="910" uniqueCount="440">
  <si>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</si>
  <si>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</si>
  <si>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</si>
  <si>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</si>
  <si>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</si>
  <si>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</si>
  <si>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</si>
  <si>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</si>
  <si>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</si>
  <si>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</si>
  <si>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</si>
  <si>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</si>
  <si>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</si>
  <si>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</si>
  <si>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</si>
  <si>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</si>
  <si>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</si>
  <si>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</si>
  <si>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</si>
  <si>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</si>
  <si>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</si>
  <si>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</si>
  <si>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</si>
  <si>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</si>
  <si>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</si>
  <si>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</si>
  <si>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</si>
  <si>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</si>
  <si>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</si>
  <si>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</si>
  <si>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</si>
  <si>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</si>
  <si>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</si>
  <si>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</si>
  <si>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</si>
  <si>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</si>
  <si>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</si>
  <si>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</si>
  <si>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</si>
  <si>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</si>
  <si>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</si>
  <si>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</si>
  <si>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</si>
  <si>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</si>
  <si>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</si>
  <si>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</si>
  <si>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</si>
  <si>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</si>
  <si>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</si>
  <si>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</si>
  <si>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</si>
  <si>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</si>
  <si>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</si>
  <si>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</si>
  <si>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</si>
  <si>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</si>
  <si>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</si>
  <si>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</si>
  <si>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</si>
  <si>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</si>
  <si>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</si>
  <si>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</si>
  <si>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</si>
  <si>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</si>
  <si>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</si>
  <si>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</si>
  <si>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</si>
  <si>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</si>
  <si>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</si>
  <si>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</si>
  <si>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</si>
  <si>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</si>
  <si>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</si>
  <si>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</si>
  <si>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</si>
  <si>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</si>
  <si>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</si>
  <si>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</si>
  <si>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</si>
  <si>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</si>
  <si>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</si>
  <si>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</si>
  <si>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</si>
  <si>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</si>
  <si>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</si>
  <si>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</si>
  <si>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</si>
  <si>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</si>
  <si>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</si>
  <si>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</si>
  <si>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</si>
  <si>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</si>
  <si>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</si>
  <si>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</si>
  <si>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</si>
  <si>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</si>
  <si>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</si>
  <si>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</si>
  <si>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</si>
  <si>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</si>
  <si>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</si>
  <si>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</si>
  <si>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</si>
  <si>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</si>
  <si>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</si>
  <si>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</si>
  <si>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</si>
  <si>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</si>
  <si>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</si>
  <si>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</si>
  <si>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</si>
  <si>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</si>
  <si>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</si>
  <si>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</si>
  <si>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</si>
  <si>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</si>
  <si>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</si>
  <si>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</si>
  <si>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</si>
  <si>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</si>
  <si>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</si>
  <si>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</si>
  <si>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</si>
  <si>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</si>
  <si>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</si>
  <si>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</si>
  <si>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</si>
  <si>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</si>
  <si>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</si>
  <si>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</si>
  <si>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</si>
  <si>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</si>
  <si>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</si>
  <si>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</si>
  <si>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</si>
  <si>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</si>
  <si>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</si>
  <si>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</si>
  <si>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</si>
  <si>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</si>
  <si>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</si>
  <si>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</si>
  <si>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</si>
  <si>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</si>
  <si>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</si>
  <si>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</si>
  <si>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</si>
  <si>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</si>
  <si>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</si>
  <si>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</si>
  <si>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</si>
  <si>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</si>
  <si>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</si>
  <si>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</si>
  <si>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</si>
  <si>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</si>
  <si>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</si>
  <si>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</si>
  <si>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</si>
  <si>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</si>
  <si>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</si>
  <si>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</si>
  <si>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</si>
  <si>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</si>
  <si>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</si>
  <si>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</si>
  <si>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</si>
  <si>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</si>
  <si>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</si>
  <si>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</si>
  <si>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</si>
  <si>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</si>
  <si>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</si>
  <si>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</si>
  <si>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</si>
  <si>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</si>
  <si>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</si>
  <si>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</si>
  <si>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</si>
  <si>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</si>
  <si>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</si>
  <si>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</si>
  <si>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</si>
  <si>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</si>
  <si>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</si>
  <si>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</si>
  <si>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</si>
  <si>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</si>
  <si>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</si>
  <si>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</si>
  <si>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</si>
  <si>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</si>
  <si>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</si>
  <si>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</si>
  <si>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</si>
  <si>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</si>
  <si>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</si>
  <si>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</si>
  <si>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</si>
  <si>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</si>
  <si>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</si>
  <si>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</si>
  <si>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</si>
  <si>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</si>
  <si>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</si>
  <si>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</si>
  <si>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</si>
  <si>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</si>
  <si>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</si>
  <si>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</si>
  <si>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</si>
  <si>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</si>
  <si>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</si>
  <si>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</si>
  <si>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</si>
  <si>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</si>
  <si>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</si>
  <si>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</si>
  <si>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</si>
  <si>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</si>
  <si>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</si>
  <si>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</si>
  <si>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</si>
  <si>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</si>
  <si>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</si>
  <si>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</si>
  <si>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</si>
  <si>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</si>
  <si>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</si>
  <si>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</si>
  <si>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</si>
  <si>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</si>
  <si>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</si>
  <si>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</si>
  <si>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</si>
  <si>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</si>
  <si>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</si>
  <si>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</si>
  <si>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</si>
  <si>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</si>
  <si>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</si>
  <si>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</si>
  <si>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</si>
  <si>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</si>
  <si>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</si>
  <si>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</si>
  <si>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</si>
  <si>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</si>
  <si>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</si>
  <si>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</si>
  <si>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</si>
  <si>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</si>
  <si>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</si>
  <si>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</si>
  <si>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</si>
  <si>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</si>
  <si>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</si>
  <si>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</si>
  <si>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</si>
  <si>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</si>
  <si>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</si>
  <si>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</si>
  <si>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</si>
  <si>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</si>
  <si>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</si>
  <si>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</si>
  <si>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</si>
  <si>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</si>
  <si>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</si>
  <si>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</si>
  <si>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</si>
  <si>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</si>
  <si>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</si>
  <si>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</si>
  <si>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</si>
  <si>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</si>
  <si>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</si>
  <si>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</si>
  <si>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</si>
  <si>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</si>
  <si>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</si>
  <si>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</si>
  <si>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</si>
  <si>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</si>
  <si>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</si>
  <si>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</si>
  <si>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</si>
  <si>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</si>
  <si>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</si>
  <si>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</si>
  <si>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</si>
  <si>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</si>
  <si>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</si>
  <si>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</si>
  <si>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</si>
  <si>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</si>
  <si>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</si>
  <si>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</si>
  <si>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</si>
  <si>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</si>
  <si>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</si>
  <si>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</si>
  <si>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</si>
  <si>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</si>
  <si>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</si>
  <si>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</si>
  <si>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</si>
  <si>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</si>
  <si>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</si>
  <si>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</si>
  <si>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</si>
  <si>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</si>
  <si>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</si>
  <si>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</si>
  <si>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</si>
  <si>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</si>
  <si>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</si>
  <si>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</si>
  <si>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</si>
  <si>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</si>
  <si>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</si>
  <si>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</si>
  <si>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</si>
  <si>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</si>
  <si>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</si>
  <si>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</si>
  <si>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</si>
  <si>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</si>
  <si>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</si>
  <si>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</si>
  <si>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</si>
  <si>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</si>
  <si>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</si>
  <si>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</si>
  <si>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</si>
  <si>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</si>
  <si>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</si>
  <si>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</si>
  <si>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</si>
  <si>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</si>
  <si>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</si>
  <si>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</si>
  <si>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</si>
  <si>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</si>
  <si>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</si>
  <si>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</si>
  <si>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</si>
  <si>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</si>
  <si>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</si>
  <si>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</si>
  <si>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</si>
  <si>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</si>
  <si>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</si>
  <si>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</si>
  <si>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</si>
  <si>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</si>
  <si>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</si>
  <si>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</si>
  <si>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</si>
  <si>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</si>
  <si>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</si>
  <si>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</si>
  <si>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</si>
  <si>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</si>
  <si>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</si>
  <si>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</si>
  <si>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</si>
  <si>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</si>
  <si>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</si>
  <si>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</si>
  <si>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</si>
  <si>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</si>
  <si>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</si>
  <si>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</si>
  <si>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</si>
  <si>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</si>
  <si>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</si>
  <si>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</si>
  <si>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</si>
  <si>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</si>
  <si>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</si>
  <si>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</si>
  <si>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</si>
  <si>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</si>
  <si>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</si>
  <si>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</si>
  <si>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</si>
  <si>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</si>
  <si>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</si>
  <si>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</si>
  <si>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</si>
  <si>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</si>
  <si>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</si>
  <si>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</si>
  <si>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</si>
  <si>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</si>
  <si>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</si>
  <si>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</si>
  <si>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</si>
  <si>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</si>
  <si>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</si>
  <si>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</si>
  <si>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</si>
  <si>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</si>
  <si>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</si>
  <si>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</si>
  <si>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</si>
  <si>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</si>
  <si>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</si>
  <si>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</si>
  <si>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</si>
  <si>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</si>
  <si>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</si>
  <si>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</si>
  <si>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</si>
  <si>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</si>
  <si>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</si>
  <si>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</si>
  <si>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</si>
  <si>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</si>
  <si>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</si>
  <si>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</si>
  <si>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</si>
  <si>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</si>
  <si>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</si>
  <si>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</si>
  <si>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</si>
  <si>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</si>
  <si>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</si>
  <si>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</si>
  <si>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</si>
  <si>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</si>
  <si>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</si>
  <si>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</si>
  <si>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</si>
  <si>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</si>
  <si>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</si>
  <si>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</si>
  <si>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</si>
  <si>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STANDARD CHARTERED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</si>
</sst>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250433</v>
      </c>
      <c r="E8" s="65">
        <v>165525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4144479</v>
      </c>
      <c r="E9" s="65">
        <v>5064678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2732641</v>
      </c>
      <c r="E10" s="65">
        <v>4424367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4588024</v>
      </c>
      <c r="E11" s="65">
        <v>1135685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11403199</v>
      </c>
      <c r="E12" s="65">
        <v>5944205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1520777</v>
      </c>
      <c r="E13" s="65">
        <v>1737360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4994705</v>
      </c>
      <c r="E14" s="65">
        <v>2664587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3697702</v>
      </c>
      <c r="E15" s="65">
        <v>432787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1190015</v>
      </c>
      <c r="E16" s="65">
        <v>1109471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3275886</v>
      </c>
      <c r="E18" s="65">
        <v>954018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1373297</v>
      </c>
      <c r="E19" s="65">
        <v>1140005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32662415</v>
      </c>
      <c r="E20" s="65">
        <v>31133402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32662415</v>
      </c>
      <c r="E24" s="65">
        <v>31133402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2279607</v>
      </c>
      <c r="E27" s="65">
        <v>1617265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443</v>
      </c>
      <c r="E28" s="65">
        <v>382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1375817</v>
      </c>
      <c r="E29" s="65">
        <v>1266166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903347</v>
      </c>
      <c r="E30" s="65">
        <v>350717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37927</v>
      </c>
      <c r="E31" s="65">
        <v>8430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16448</v>
      </c>
      <c r="E32" s="65">
        <v>2515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182047</v>
      </c>
      <c r="E33" s="65">
        <v>176683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58252</v>
      </c>
      <c r="E34" s="65">
        <v>141887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2155082</v>
      </c>
      <c r="E35" s="65">
        <v>940862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2155082</v>
      </c>
      <c r="E39" s="65">
        <v>940862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2155082</v>
      </c>
      <c r="E41" s="65">
        <v>940862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292706</v>
      </c>
      <c r="E44" s="65">
        <v>62058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1506262</v>
      </c>
      <c r="E45" s="65">
        <v>1601957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62250091</v>
      </c>
      <c r="E46" s="83">
        <v>50990208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14992188</v>
      </c>
      <c r="E49" s="65">
        <v>10684730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3442962</v>
      </c>
      <c r="E50" s="65">
        <v>4075464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11472896</v>
      </c>
      <c r="E51" s="65">
        <v>11647616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4808534</v>
      </c>
      <c r="E54" s="65">
        <v>2599798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5116500</v>
      </c>
      <c r="E55" s="65">
        <v>1071154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1348728</v>
      </c>
      <c r="E57" s="65">
        <v>1131098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8065</v>
      </c>
      <c r="E62" s="65">
        <v>12115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19595494</v>
      </c>
      <c r="E63" s="65">
        <v>17798256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19595494</v>
      </c>
      <c r="E65" s="65">
        <v>17798256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941163</v>
      </c>
      <c r="E67" s="65">
        <v>894945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61726530</v>
      </c>
      <c r="E69" s="85">
        <v>49915176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867</v>
      </c>
      <c r="E71" s="65">
        <v>867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867</v>
      </c>
      <c r="E72" s="65">
        <v>867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-40363</v>
      </c>
      <c r="E81" s="65">
        <v>-8325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-61442</v>
      </c>
      <c r="E83" s="65">
        <v>-271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1645</v>
      </c>
      <c r="E87" s="65">
        <v>-12062.7037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19434</v>
      </c>
      <c r="E88" s="65">
        <v>4008.7037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0</v>
      </c>
      <c r="E93" s="65">
        <v>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0</v>
      </c>
      <c r="E94" s="65">
        <v>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563057</v>
      </c>
      <c r="E96" s="65">
        <v>1082490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1082490</v>
      </c>
      <c r="E97" s="65">
        <v>782911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-519433</v>
      </c>
      <c r="E98" s="65">
        <v>299579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523561</v>
      </c>
      <c r="E99" s="83">
        <v>1075032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523561</v>
      </c>
      <c r="E101" s="83">
        <v>1075032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62250091</v>
      </c>
      <c r="E102" s="85">
        <v>50990208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STANDARD CHARTERED BANK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3942524</v>
      </c>
      <c r="E9" s="65">
        <v>3431033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3210245</v>
      </c>
      <c r="E10" s="65">
        <v>2573464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732279</v>
      </c>
      <c r="E11" s="65">
        <v>857569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1963096</v>
      </c>
      <c r="E12" s="65">
        <v>1391296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1643140</v>
      </c>
      <c r="E13" s="65">
        <v>1011249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319956</v>
      </c>
      <c r="E14" s="65">
        <v>380047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1979428</v>
      </c>
      <c r="E15" s="65">
        <v>2039737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7144164</v>
      </c>
      <c r="E17" s="65">
        <v>4070173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1725447</v>
      </c>
      <c r="E18" s="65">
        <v>1557344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48152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1677295</v>
      </c>
      <c r="E21" s="65">
        <v>1557344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14509</v>
      </c>
      <c r="E24" s="65">
        <v>143361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14509</v>
      </c>
      <c r="E25" s="65">
        <v>143361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4147475</v>
      </c>
      <c r="E28" s="65">
        <v>1218683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1151925</v>
      </c>
      <c r="E31" s="65">
        <v>1059195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92250</v>
      </c>
      <c r="E32" s="65">
        <v>80073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12558</v>
      </c>
      <c r="E33" s="65">
        <v>11517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8851846</v>
      </c>
      <c r="E34" s="65">
        <v>4757963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1812914</v>
      </c>
      <c r="E35" s="65">
        <v>1615872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81</v>
      </c>
      <c r="E36" s="65">
        <v>66378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1812833</v>
      </c>
      <c r="E38" s="65">
        <v>1549494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110858</v>
      </c>
      <c r="E41" s="65">
        <v>3389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110858</v>
      </c>
      <c r="E42" s="65">
        <v>3389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3328259</v>
      </c>
      <c r="E45" s="65">
        <v>586091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1173488</v>
      </c>
      <c r="E46" s="65">
        <v>507123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585562</v>
      </c>
      <c r="E48" s="65">
        <v>507123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587926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2413</v>
      </c>
      <c r="E51" s="65">
        <v>15356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420037</v>
      </c>
      <c r="E53" s="65">
        <v>301305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845592</v>
      </c>
      <c r="E55" s="65">
        <v>716846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91523</v>
      </c>
      <c r="E56" s="65">
        <v>76919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1066762</v>
      </c>
      <c r="E57" s="65">
        <v>935062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-1707682</v>
      </c>
      <c r="E58" s="65">
        <v>-687790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271746</v>
      </c>
      <c r="E59" s="67">
        <v>1351947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136</v>
      </c>
      <c r="E61" s="65">
        <v>356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-27798</v>
      </c>
      <c r="E63" s="65">
        <v>-304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-27662</v>
      </c>
      <c r="E64" s="65">
        <v>52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244084</v>
      </c>
      <c r="E65" s="65">
        <v>1351999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91300</v>
      </c>
      <c r="E66" s="65">
        <v>433518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306522</v>
      </c>
      <c r="E67" s="65">
        <v>331782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215222</v>
      </c>
      <c r="E68" s="65">
        <v>-101736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152784</v>
      </c>
      <c r="E69" s="65">
        <v>918481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-47462</v>
      </c>
      <c r="E70" s="65">
        <v>-28325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-61171</v>
      </c>
      <c r="E72" s="65">
        <v>-29027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13709</v>
      </c>
      <c r="E76" s="65">
        <v>702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-15425</v>
      </c>
      <c r="E77" s="65">
        <v>-9206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-32037</v>
      </c>
      <c r="E79" s="65">
        <v>-19119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120747</v>
      </c>
      <c r="E80" s="65">
        <v>899362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152784</v>
      </c>
      <c r="E82" s="65">
        <v>918481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152784</v>
      </c>
      <c r="E84" s="65">
        <v>918481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120747</v>
      </c>
      <c r="E86" s="65">
        <v>899362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120747</v>
      </c>
      <c r="E88" s="65">
        <v>899362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672217</v>
      </c>
      <c r="E89" s="65">
        <v>618902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STANDARD CHARTERED BANK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63138603</v>
      </c>
      <c r="F7" s="87">
        <v>40882634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63138603</v>
      </c>
      <c r="F11" s="31">
        <v>40882634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106622445</v>
      </c>
      <c r="F13" s="86">
        <v>72591881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44419782</v>
      </c>
      <c r="F14" s="31">
        <v>29190109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2658858</v>
      </c>
      <c r="F15" s="31">
        <v>2865250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2658858</v>
      </c>
      <c r="F19" s="31">
        <v>2865250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1223405</v>
      </c>
      <c r="F20" s="31">
        <v>494203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1435453</v>
      </c>
      <c r="F21" s="31">
        <v>2371047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41760924</v>
      </c>
      <c r="F22" s="31">
        <v>26324859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5443428</v>
      </c>
      <c r="F23" s="31">
        <v>4865904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36317496</v>
      </c>
      <c r="F24" s="31">
        <v>21458955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97360</v>
      </c>
      <c r="F25" s="31">
        <v>77100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97360</v>
      </c>
      <c r="F29" s="31">
        <v>77100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97360</v>
      </c>
      <c r="F31" s="31">
        <v>77100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2034208</v>
      </c>
      <c r="F32" s="31">
        <v>1532424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1830444</v>
      </c>
      <c r="F33" s="31">
        <v>1452383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203764</v>
      </c>
      <c r="F34" s="31">
        <v>80041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60071095</v>
      </c>
      <c r="F35" s="31">
        <v>41792248.404200003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9914442</v>
      </c>
      <c r="F37" s="86">
        <v>8658090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9911495</v>
      </c>
      <c r="F38" s="31">
        <v>8647592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1564000</v>
      </c>
      <c r="F39" s="31">
        <v>131000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8347495</v>
      </c>
      <c r="F40" s="31">
        <v>8516592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2947</v>
      </c>
      <c r="F41" s="31">
        <v>10498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2947</v>
      </c>
      <c r="F42" s="31">
        <v>10498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9731901</v>
      </c>
      <c r="F45" s="86">
        <v>6123504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9731901</v>
      </c>
      <c r="F46" s="31">
        <v>6123504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3750288</v>
      </c>
      <c r="F47" s="31">
        <v>1821924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5981613</v>
      </c>
      <c r="F48" s="31">
        <v>4301580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tabSelected="1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3" width="12.85546875" customWidth="1"/>
    <col min="4" max="4" width="12.5703125" customWidth="1"/>
    <col min="5" max="7" width="11.7109375" customWidth="1"/>
    <col min="8" max="8" width="10.7109375" customWidth="1"/>
  </cols>
  <sheetData>
    <row r="1" spans="1:8" ht="15" customHeight="1" x14ac:dyDescent="0.25">
      <c r="A1" s="128" t="str">
        <f>neraca!A1</f>
        <v>STANDARD CHARTERED BANK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118546897</v>
      </c>
      <c r="D8" s="89">
        <v>118546897</v>
      </c>
      <c r="E8" s="89">
        <v>0</v>
      </c>
      <c r="F8" s="89">
        <v>5846357</v>
      </c>
      <c r="G8" s="89">
        <v>6192370</v>
      </c>
    </row>
    <row r="9" spans="1:8" ht="20.100000000000001" customHeight="1" x14ac:dyDescent="0.25">
      <c r="A9" s="22" t="s">
        <v>24</v>
      </c>
      <c r="B9" s="33" t="s">
        <v>391</v>
      </c>
      <c r="C9" s="31">
        <v>554597</v>
      </c>
      <c r="D9" s="31">
        <v>554597</v>
      </c>
      <c r="E9" s="31">
        <v>0</v>
      </c>
      <c r="F9" s="31">
        <v>2539</v>
      </c>
      <c r="G9" s="31">
        <v>562</v>
      </c>
    </row>
    <row r="10" spans="1:8" ht="20.100000000000001" customHeight="1" x14ac:dyDescent="0.25">
      <c r="A10" s="22" t="s">
        <v>31</v>
      </c>
      <c r="B10" s="33" t="s">
        <v>392</v>
      </c>
      <c r="C10" s="31">
        <v>9324812</v>
      </c>
      <c r="D10" s="31">
        <v>9324812</v>
      </c>
      <c r="E10" s="31">
        <v>0</v>
      </c>
      <c r="F10" s="31">
        <v>342143</v>
      </c>
      <c r="G10" s="31">
        <v>426214</v>
      </c>
    </row>
    <row r="11" spans="1:8" ht="20.100000000000001" customHeight="1" x14ac:dyDescent="0.25">
      <c r="A11" s="22" t="s">
        <v>32</v>
      </c>
      <c r="B11" s="33" t="s">
        <v>393</v>
      </c>
      <c r="C11" s="31">
        <v>3510</v>
      </c>
      <c r="D11" s="31">
        <v>3510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3510</v>
      </c>
      <c r="D13" s="31">
        <v>3510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108663978</v>
      </c>
      <c r="D15" s="31">
        <v>108663978</v>
      </c>
      <c r="E15" s="31">
        <v>0</v>
      </c>
      <c r="F15" s="31">
        <v>5501675</v>
      </c>
      <c r="G15" s="31">
        <v>5765594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18676359</v>
      </c>
      <c r="D17" s="86">
        <v>18556359</v>
      </c>
      <c r="E17" s="86">
        <v>120000</v>
      </c>
      <c r="F17" s="86">
        <v>142320</v>
      </c>
      <c r="G17" s="86">
        <v>149250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18676359</v>
      </c>
      <c r="D23" s="31">
        <v>18556359</v>
      </c>
      <c r="E23" s="31">
        <v>120000</v>
      </c>
      <c r="F23" s="31">
        <v>142320</v>
      </c>
      <c r="G23" s="31">
        <v>149250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137223256</v>
      </c>
      <c r="D26" s="88">
        <v>137103256</v>
      </c>
      <c r="E26" s="88">
        <v>120000</v>
      </c>
      <c r="F26" s="88">
        <v>5988677</v>
      </c>
      <c r="G26" s="88">
        <v>6341620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STANDARD CHARTERED BANK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311281</v>
      </c>
      <c r="E10" s="31">
        <v>0</v>
      </c>
      <c r="F10" s="31">
        <v>0</v>
      </c>
      <c r="G10" s="31">
        <v>0</v>
      </c>
      <c r="H10" s="31">
        <v>0</v>
      </c>
      <c r="I10" s="31">
        <v>311281</v>
      </c>
      <c r="J10" s="31">
        <v>101275</v>
      </c>
      <c r="K10" s="31">
        <v>0</v>
      </c>
      <c r="L10" s="60">
        <v>0</v>
      </c>
      <c r="M10" s="31">
        <v>0</v>
      </c>
      <c r="N10" s="31">
        <v>0</v>
      </c>
      <c r="O10" s="31">
        <v>101275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302555</v>
      </c>
      <c r="E11" s="31">
        <v>0</v>
      </c>
      <c r="F11" s="31">
        <v>0</v>
      </c>
      <c r="G11" s="31">
        <v>0</v>
      </c>
      <c r="H11" s="31">
        <v>0</v>
      </c>
      <c r="I11" s="31">
        <v>302555</v>
      </c>
      <c r="J11" s="31">
        <v>5</v>
      </c>
      <c r="K11" s="31">
        <v>0</v>
      </c>
      <c r="L11" s="60">
        <v>0</v>
      </c>
      <c r="M11" s="31">
        <v>0</v>
      </c>
      <c r="N11" s="31">
        <v>0</v>
      </c>
      <c r="O11" s="31">
        <v>5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8726</v>
      </c>
      <c r="E12" s="31">
        <v>0</v>
      </c>
      <c r="F12" s="31">
        <v>0</v>
      </c>
      <c r="G12" s="31">
        <v>0</v>
      </c>
      <c r="H12" s="31">
        <v>0</v>
      </c>
      <c r="I12" s="31">
        <v>8726</v>
      </c>
      <c r="J12" s="31">
        <v>101270</v>
      </c>
      <c r="K12" s="31">
        <v>0</v>
      </c>
      <c r="L12" s="60">
        <v>0</v>
      </c>
      <c r="M12" s="31">
        <v>0</v>
      </c>
      <c r="N12" s="31">
        <v>0</v>
      </c>
      <c r="O12" s="31">
        <v>101270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29570</v>
      </c>
      <c r="E13" s="31">
        <v>0</v>
      </c>
      <c r="F13" s="31">
        <v>0</v>
      </c>
      <c r="G13" s="31">
        <v>0</v>
      </c>
      <c r="H13" s="31">
        <v>0</v>
      </c>
      <c r="I13" s="31">
        <v>29570</v>
      </c>
      <c r="J13" s="31">
        <v>6050</v>
      </c>
      <c r="K13" s="31">
        <v>0</v>
      </c>
      <c r="L13" s="60">
        <v>0</v>
      </c>
      <c r="M13" s="31">
        <v>0</v>
      </c>
      <c r="N13" s="31">
        <v>0</v>
      </c>
      <c r="O13" s="31">
        <v>6050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29570</v>
      </c>
      <c r="E15" s="31">
        <v>0</v>
      </c>
      <c r="F15" s="31">
        <v>0</v>
      </c>
      <c r="G15" s="31">
        <v>0</v>
      </c>
      <c r="H15" s="31">
        <v>0</v>
      </c>
      <c r="I15" s="31">
        <v>29570</v>
      </c>
      <c r="J15" s="31">
        <v>6050</v>
      </c>
      <c r="K15" s="31">
        <v>0</v>
      </c>
      <c r="L15" s="60">
        <v>0</v>
      </c>
      <c r="M15" s="31">
        <v>0</v>
      </c>
      <c r="N15" s="31">
        <v>0</v>
      </c>
      <c r="O15" s="31">
        <v>6050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134304</v>
      </c>
      <c r="E16" s="31">
        <v>0</v>
      </c>
      <c r="F16" s="31">
        <v>0</v>
      </c>
      <c r="G16" s="31">
        <v>0</v>
      </c>
      <c r="H16" s="31">
        <v>0</v>
      </c>
      <c r="I16" s="31">
        <v>134304</v>
      </c>
      <c r="J16" s="31">
        <v>388178</v>
      </c>
      <c r="K16" s="31">
        <v>0</v>
      </c>
      <c r="L16" s="60">
        <v>0</v>
      </c>
      <c r="M16" s="31">
        <v>0</v>
      </c>
      <c r="N16" s="31">
        <v>0</v>
      </c>
      <c r="O16" s="31">
        <v>388178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124539</v>
      </c>
      <c r="E17" s="31">
        <v>0</v>
      </c>
      <c r="F17" s="31">
        <v>0</v>
      </c>
      <c r="G17" s="31">
        <v>0</v>
      </c>
      <c r="H17" s="31">
        <v>0</v>
      </c>
      <c r="I17" s="31">
        <v>124539</v>
      </c>
      <c r="J17" s="31">
        <v>133729</v>
      </c>
      <c r="K17" s="31">
        <v>0</v>
      </c>
      <c r="L17" s="60">
        <v>0</v>
      </c>
      <c r="M17" s="31">
        <v>0</v>
      </c>
      <c r="N17" s="31">
        <v>0</v>
      </c>
      <c r="O17" s="31">
        <v>133729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9765</v>
      </c>
      <c r="E18" s="31">
        <v>0</v>
      </c>
      <c r="F18" s="31">
        <v>0</v>
      </c>
      <c r="G18" s="31">
        <v>0</v>
      </c>
      <c r="H18" s="31">
        <v>0</v>
      </c>
      <c r="I18" s="31">
        <v>9765</v>
      </c>
      <c r="J18" s="31">
        <v>254449</v>
      </c>
      <c r="K18" s="31">
        <v>0</v>
      </c>
      <c r="L18" s="60">
        <v>0</v>
      </c>
      <c r="M18" s="31">
        <v>0</v>
      </c>
      <c r="N18" s="31">
        <v>0</v>
      </c>
      <c r="O18" s="31">
        <v>254449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10371</v>
      </c>
      <c r="E25" s="31">
        <v>0</v>
      </c>
      <c r="F25" s="31">
        <v>0</v>
      </c>
      <c r="G25" s="31">
        <v>0</v>
      </c>
      <c r="H25" s="31">
        <v>0</v>
      </c>
      <c r="I25" s="31">
        <v>10371</v>
      </c>
      <c r="J25" s="31">
        <v>1544</v>
      </c>
      <c r="K25" s="31">
        <v>0</v>
      </c>
      <c r="L25" s="60">
        <v>0</v>
      </c>
      <c r="M25" s="31">
        <v>0</v>
      </c>
      <c r="N25" s="31">
        <v>0</v>
      </c>
      <c r="O25" s="31">
        <v>1544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578365</v>
      </c>
      <c r="E26" s="31">
        <v>0</v>
      </c>
      <c r="F26" s="31">
        <v>0</v>
      </c>
      <c r="G26" s="31">
        <v>0</v>
      </c>
      <c r="H26" s="31">
        <v>0</v>
      </c>
      <c r="I26" s="31">
        <v>578365</v>
      </c>
      <c r="J26" s="31">
        <v>344430</v>
      </c>
      <c r="K26" s="31">
        <v>0</v>
      </c>
      <c r="L26" s="60">
        <v>0</v>
      </c>
      <c r="M26" s="31">
        <v>0</v>
      </c>
      <c r="N26" s="31">
        <v>0</v>
      </c>
      <c r="O26" s="31">
        <v>344430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578365</v>
      </c>
      <c r="E30" s="31">
        <v>0</v>
      </c>
      <c r="F30" s="31">
        <v>0</v>
      </c>
      <c r="G30" s="31">
        <v>0</v>
      </c>
      <c r="H30" s="31">
        <v>0</v>
      </c>
      <c r="I30" s="31">
        <v>578365</v>
      </c>
      <c r="J30" s="31">
        <v>344430</v>
      </c>
      <c r="K30" s="31">
        <v>0</v>
      </c>
      <c r="L30" s="60">
        <v>0</v>
      </c>
      <c r="M30" s="31">
        <v>0</v>
      </c>
      <c r="N30" s="31">
        <v>0</v>
      </c>
      <c r="O30" s="31">
        <v>344430</v>
      </c>
    </row>
    <row r="31" spans="1:15" ht="12" customHeight="1" x14ac:dyDescent="0.25">
      <c r="A31" s="22"/>
      <c r="B31" s="75"/>
      <c r="C31" s="47" t="s">
        <v>427</v>
      </c>
      <c r="D31" s="31">
        <v>91211</v>
      </c>
      <c r="E31" s="31">
        <v>0</v>
      </c>
      <c r="F31" s="31">
        <v>0</v>
      </c>
      <c r="G31" s="31">
        <v>0</v>
      </c>
      <c r="H31" s="31">
        <v>0</v>
      </c>
      <c r="I31" s="31">
        <v>91211</v>
      </c>
      <c r="J31" s="31">
        <v>115</v>
      </c>
      <c r="K31" s="31">
        <v>0</v>
      </c>
      <c r="L31" s="60">
        <v>0</v>
      </c>
      <c r="M31" s="31">
        <v>0</v>
      </c>
      <c r="N31" s="31">
        <v>0</v>
      </c>
      <c r="O31" s="31">
        <v>115</v>
      </c>
    </row>
    <row r="32" spans="1:15" ht="12" customHeight="1" x14ac:dyDescent="0.25">
      <c r="A32" s="22"/>
      <c r="B32" s="75"/>
      <c r="C32" s="47" t="s">
        <v>303</v>
      </c>
      <c r="D32" s="31">
        <v>487154</v>
      </c>
      <c r="E32" s="31">
        <v>0</v>
      </c>
      <c r="F32" s="31">
        <v>0</v>
      </c>
      <c r="G32" s="31">
        <v>0</v>
      </c>
      <c r="H32" s="31">
        <v>0</v>
      </c>
      <c r="I32" s="31">
        <v>487154</v>
      </c>
      <c r="J32" s="31">
        <v>344315</v>
      </c>
      <c r="K32" s="31">
        <v>0</v>
      </c>
      <c r="L32" s="60">
        <v>0</v>
      </c>
      <c r="M32" s="31">
        <v>0</v>
      </c>
      <c r="N32" s="31">
        <v>0</v>
      </c>
      <c r="O32" s="31">
        <v>344315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4183</v>
      </c>
      <c r="E36" s="31">
        <v>0</v>
      </c>
      <c r="F36" s="31">
        <v>0</v>
      </c>
      <c r="G36" s="31">
        <v>0</v>
      </c>
      <c r="H36" s="31">
        <v>0</v>
      </c>
      <c r="I36" s="31">
        <v>4183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3516776</v>
      </c>
      <c r="E39" s="31">
        <v>0</v>
      </c>
      <c r="F39" s="31">
        <v>0</v>
      </c>
      <c r="G39" s="31">
        <v>0</v>
      </c>
      <c r="H39" s="31">
        <v>0</v>
      </c>
      <c r="I39" s="31">
        <v>3516776</v>
      </c>
      <c r="J39" s="31">
        <v>1770099</v>
      </c>
      <c r="K39" s="31">
        <v>0</v>
      </c>
      <c r="L39" s="60">
        <v>0</v>
      </c>
      <c r="M39" s="31">
        <v>0</v>
      </c>
      <c r="N39" s="31">
        <v>0</v>
      </c>
      <c r="O39" s="31">
        <v>1770099</v>
      </c>
    </row>
    <row r="40" spans="1:15" ht="12" customHeight="1" x14ac:dyDescent="0.25">
      <c r="A40" s="22"/>
      <c r="B40" s="164" t="s">
        <v>428</v>
      </c>
      <c r="C40" s="165"/>
      <c r="D40" s="31">
        <v>446197</v>
      </c>
      <c r="E40" s="31">
        <v>0</v>
      </c>
      <c r="F40" s="31">
        <v>0</v>
      </c>
      <c r="G40" s="31">
        <v>0</v>
      </c>
      <c r="H40" s="31">
        <v>0</v>
      </c>
      <c r="I40" s="31">
        <v>446197</v>
      </c>
      <c r="J40" s="31">
        <v>302663</v>
      </c>
      <c r="K40" s="31">
        <v>0</v>
      </c>
      <c r="L40" s="60">
        <v>0</v>
      </c>
      <c r="M40" s="31">
        <v>0</v>
      </c>
      <c r="N40" s="31">
        <v>0</v>
      </c>
      <c r="O40" s="31">
        <v>302663</v>
      </c>
    </row>
    <row r="41" spans="1:15" ht="12" customHeight="1" x14ac:dyDescent="0.25">
      <c r="A41" s="22"/>
      <c r="B41" s="164" t="s">
        <v>309</v>
      </c>
      <c r="C41" s="165"/>
      <c r="D41" s="31">
        <v>3070579</v>
      </c>
      <c r="E41" s="31">
        <v>0</v>
      </c>
      <c r="F41" s="31">
        <v>0</v>
      </c>
      <c r="G41" s="31">
        <v>0</v>
      </c>
      <c r="H41" s="31">
        <v>0</v>
      </c>
      <c r="I41" s="31">
        <v>3070579</v>
      </c>
      <c r="J41" s="31">
        <v>1467436</v>
      </c>
      <c r="K41" s="31">
        <v>0</v>
      </c>
      <c r="L41" s="60">
        <v>0</v>
      </c>
      <c r="M41" s="31">
        <v>0</v>
      </c>
      <c r="N41" s="31">
        <v>0</v>
      </c>
      <c r="O41" s="31">
        <v>1467436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2421360</v>
      </c>
      <c r="E44" s="31">
        <v>0</v>
      </c>
      <c r="F44" s="31">
        <v>0</v>
      </c>
      <c r="G44" s="31">
        <v>0</v>
      </c>
      <c r="H44" s="31">
        <v>0</v>
      </c>
      <c r="I44" s="31">
        <v>2421360</v>
      </c>
      <c r="J44" s="31">
        <v>4323093</v>
      </c>
      <c r="K44" s="31">
        <v>0</v>
      </c>
      <c r="L44" s="60">
        <v>0</v>
      </c>
      <c r="M44" s="31">
        <v>0</v>
      </c>
      <c r="N44" s="31">
        <v>0</v>
      </c>
      <c r="O44" s="31">
        <v>4323093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150220</v>
      </c>
      <c r="E45" s="31">
        <v>0</v>
      </c>
      <c r="F45" s="31">
        <v>0</v>
      </c>
      <c r="G45" s="31">
        <v>0</v>
      </c>
      <c r="H45" s="31">
        <v>0</v>
      </c>
      <c r="I45" s="31">
        <v>150220</v>
      </c>
      <c r="J45" s="31">
        <v>265722</v>
      </c>
      <c r="K45" s="31">
        <v>0</v>
      </c>
      <c r="L45" s="60">
        <v>0</v>
      </c>
      <c r="M45" s="31">
        <v>0</v>
      </c>
      <c r="N45" s="31">
        <v>0</v>
      </c>
      <c r="O45" s="31">
        <v>265722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2271140</v>
      </c>
      <c r="E46" s="31">
        <v>0</v>
      </c>
      <c r="F46" s="31">
        <v>0</v>
      </c>
      <c r="G46" s="31">
        <v>0</v>
      </c>
      <c r="H46" s="31">
        <v>0</v>
      </c>
      <c r="I46" s="31">
        <v>2271140</v>
      </c>
      <c r="J46" s="31">
        <v>4057371</v>
      </c>
      <c r="K46" s="31">
        <v>0</v>
      </c>
      <c r="L46" s="60">
        <v>0</v>
      </c>
      <c r="M46" s="31">
        <v>0</v>
      </c>
      <c r="N46" s="31">
        <v>0</v>
      </c>
      <c r="O46" s="31">
        <v>4057371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4450744</v>
      </c>
      <c r="E47" s="31">
        <v>107710</v>
      </c>
      <c r="F47" s="31">
        <v>0</v>
      </c>
      <c r="G47" s="31">
        <v>0</v>
      </c>
      <c r="H47" s="31">
        <v>0</v>
      </c>
      <c r="I47" s="31">
        <v>4558454</v>
      </c>
      <c r="J47" s="31">
        <v>1129465</v>
      </c>
      <c r="K47" s="31">
        <v>170</v>
      </c>
      <c r="L47" s="60">
        <v>0</v>
      </c>
      <c r="M47" s="31">
        <v>0</v>
      </c>
      <c r="N47" s="31">
        <v>0</v>
      </c>
      <c r="O47" s="31">
        <v>1129635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159329</v>
      </c>
      <c r="E48" s="31">
        <v>0</v>
      </c>
      <c r="F48" s="31">
        <v>0</v>
      </c>
      <c r="G48" s="31">
        <v>0</v>
      </c>
      <c r="H48" s="31">
        <v>0</v>
      </c>
      <c r="I48" s="31">
        <v>159329</v>
      </c>
      <c r="J48" s="31">
        <v>448690</v>
      </c>
      <c r="K48" s="31">
        <v>0</v>
      </c>
      <c r="L48" s="60">
        <v>0</v>
      </c>
      <c r="M48" s="31">
        <v>0</v>
      </c>
      <c r="N48" s="31">
        <v>0</v>
      </c>
      <c r="O48" s="31">
        <v>448690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4291415</v>
      </c>
      <c r="E49" s="31">
        <v>107710</v>
      </c>
      <c r="F49" s="31">
        <v>0</v>
      </c>
      <c r="G49" s="31">
        <v>0</v>
      </c>
      <c r="H49" s="31">
        <v>0</v>
      </c>
      <c r="I49" s="31">
        <v>4399125</v>
      </c>
      <c r="J49" s="31">
        <v>680775</v>
      </c>
      <c r="K49" s="31">
        <v>170</v>
      </c>
      <c r="L49" s="60">
        <v>0</v>
      </c>
      <c r="M49" s="31">
        <v>0</v>
      </c>
      <c r="N49" s="31">
        <v>0</v>
      </c>
      <c r="O49" s="31">
        <v>680945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11268895</v>
      </c>
      <c r="E50" s="31">
        <v>0</v>
      </c>
      <c r="F50" s="31">
        <v>0</v>
      </c>
      <c r="G50" s="31">
        <v>0</v>
      </c>
      <c r="H50" s="31">
        <v>0</v>
      </c>
      <c r="I50" s="31">
        <v>11268895</v>
      </c>
      <c r="J50" s="31">
        <v>5556026</v>
      </c>
      <c r="K50" s="31">
        <v>0</v>
      </c>
      <c r="L50" s="60">
        <v>0</v>
      </c>
      <c r="M50" s="31">
        <v>0</v>
      </c>
      <c r="N50" s="31">
        <v>0</v>
      </c>
      <c r="O50" s="31">
        <v>5556026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10308952</v>
      </c>
      <c r="E51" s="31">
        <v>0</v>
      </c>
      <c r="F51" s="31">
        <v>0</v>
      </c>
      <c r="G51" s="31">
        <v>0</v>
      </c>
      <c r="H51" s="31">
        <v>0</v>
      </c>
      <c r="I51" s="31">
        <v>10308952</v>
      </c>
      <c r="J51" s="31">
        <v>4879504</v>
      </c>
      <c r="K51" s="31">
        <v>0</v>
      </c>
      <c r="L51" s="60">
        <v>0</v>
      </c>
      <c r="M51" s="31">
        <v>0</v>
      </c>
      <c r="N51" s="31">
        <v>0</v>
      </c>
      <c r="O51" s="31">
        <v>4879504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959943</v>
      </c>
      <c r="E52" s="31">
        <v>0</v>
      </c>
      <c r="F52" s="31">
        <v>0</v>
      </c>
      <c r="G52" s="31">
        <v>0</v>
      </c>
      <c r="H52" s="31">
        <v>0</v>
      </c>
      <c r="I52" s="31">
        <v>959943</v>
      </c>
      <c r="J52" s="31">
        <v>676522</v>
      </c>
      <c r="K52" s="31">
        <v>0</v>
      </c>
      <c r="L52" s="60">
        <v>0</v>
      </c>
      <c r="M52" s="31">
        <v>0</v>
      </c>
      <c r="N52" s="31">
        <v>0</v>
      </c>
      <c r="O52" s="31">
        <v>676522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3275886</v>
      </c>
      <c r="E56" s="31">
        <v>0</v>
      </c>
      <c r="F56" s="31">
        <v>0</v>
      </c>
      <c r="G56" s="31">
        <v>0</v>
      </c>
      <c r="H56" s="31">
        <v>0</v>
      </c>
      <c r="I56" s="31">
        <v>3275886</v>
      </c>
      <c r="J56" s="31">
        <v>954018</v>
      </c>
      <c r="K56" s="31">
        <v>0</v>
      </c>
      <c r="L56" s="60">
        <v>0</v>
      </c>
      <c r="M56" s="31">
        <v>0</v>
      </c>
      <c r="N56" s="31">
        <v>0</v>
      </c>
      <c r="O56" s="31">
        <v>954018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3275886</v>
      </c>
      <c r="E57" s="31">
        <v>0</v>
      </c>
      <c r="F57" s="31">
        <v>0</v>
      </c>
      <c r="G57" s="31">
        <v>0</v>
      </c>
      <c r="H57" s="31">
        <v>0</v>
      </c>
      <c r="I57" s="31">
        <v>3275886</v>
      </c>
      <c r="J57" s="31">
        <v>954018</v>
      </c>
      <c r="K57" s="31">
        <v>0</v>
      </c>
      <c r="L57" s="60">
        <v>0</v>
      </c>
      <c r="M57" s="31">
        <v>0</v>
      </c>
      <c r="N57" s="31">
        <v>0</v>
      </c>
      <c r="O57" s="31">
        <v>954018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1362576</v>
      </c>
      <c r="E59" s="31">
        <v>350</v>
      </c>
      <c r="F59" s="31">
        <v>0</v>
      </c>
      <c r="G59" s="31">
        <v>0</v>
      </c>
      <c r="H59" s="31">
        <v>0</v>
      </c>
      <c r="I59" s="31">
        <v>1362926</v>
      </c>
      <c r="J59" s="31">
        <v>1138142</v>
      </c>
      <c r="K59" s="31">
        <v>318</v>
      </c>
      <c r="L59" s="60">
        <v>0</v>
      </c>
      <c r="M59" s="31">
        <v>0</v>
      </c>
      <c r="N59" s="31">
        <v>0</v>
      </c>
      <c r="O59" s="31">
        <v>1138460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29062294</v>
      </c>
      <c r="E60" s="31">
        <v>1649378</v>
      </c>
      <c r="F60" s="31">
        <v>85859</v>
      </c>
      <c r="G60" s="31">
        <v>108268</v>
      </c>
      <c r="H60" s="31">
        <v>1178251</v>
      </c>
      <c r="I60" s="31">
        <v>32084050</v>
      </c>
      <c r="J60" s="31">
        <v>27719031</v>
      </c>
      <c r="K60" s="31">
        <v>1674583</v>
      </c>
      <c r="L60" s="60">
        <v>166992</v>
      </c>
      <c r="M60" s="31">
        <v>101560</v>
      </c>
      <c r="N60" s="31">
        <v>1126803</v>
      </c>
      <c r="O60" s="31">
        <v>30788969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303657</v>
      </c>
      <c r="E61" s="31">
        <v>1208</v>
      </c>
      <c r="F61" s="31">
        <v>0</v>
      </c>
      <c r="G61" s="31">
        <v>0</v>
      </c>
      <c r="H61" s="31">
        <v>2157</v>
      </c>
      <c r="I61" s="31">
        <v>307022</v>
      </c>
      <c r="J61" s="31">
        <v>323284</v>
      </c>
      <c r="K61" s="31">
        <v>890</v>
      </c>
      <c r="L61" s="60">
        <v>7</v>
      </c>
      <c r="M61" s="31">
        <v>832</v>
      </c>
      <c r="N61" s="31">
        <v>26874</v>
      </c>
      <c r="O61" s="31">
        <v>351887</v>
      </c>
    </row>
    <row r="62" spans="1:15" ht="12" customHeight="1" x14ac:dyDescent="0.25">
      <c r="A62" s="22"/>
      <c r="B62" s="75"/>
      <c r="C62" s="47" t="s">
        <v>427</v>
      </c>
      <c r="D62" s="31">
        <v>127383</v>
      </c>
      <c r="E62" s="31">
        <v>1208</v>
      </c>
      <c r="F62" s="31">
        <v>0</v>
      </c>
      <c r="G62" s="31">
        <v>0</v>
      </c>
      <c r="H62" s="31">
        <v>2157</v>
      </c>
      <c r="I62" s="31">
        <v>130748</v>
      </c>
      <c r="J62" s="31">
        <v>129802</v>
      </c>
      <c r="K62" s="31">
        <v>890</v>
      </c>
      <c r="L62" s="60">
        <v>7</v>
      </c>
      <c r="M62" s="31">
        <v>832</v>
      </c>
      <c r="N62" s="31">
        <v>26874</v>
      </c>
      <c r="O62" s="31">
        <v>158405</v>
      </c>
    </row>
    <row r="63" spans="1:15" ht="12.75" customHeight="1" x14ac:dyDescent="0.25">
      <c r="A63" s="22"/>
      <c r="B63" s="75"/>
      <c r="C63" s="47" t="s">
        <v>303</v>
      </c>
      <c r="D63" s="31">
        <v>176274</v>
      </c>
      <c r="E63" s="31">
        <v>0</v>
      </c>
      <c r="F63" s="31">
        <v>0</v>
      </c>
      <c r="G63" s="31">
        <v>0</v>
      </c>
      <c r="H63" s="31">
        <v>0</v>
      </c>
      <c r="I63" s="31">
        <v>176274</v>
      </c>
      <c r="J63" s="31">
        <v>193482</v>
      </c>
      <c r="K63" s="31">
        <v>0</v>
      </c>
      <c r="L63" s="60">
        <v>0</v>
      </c>
      <c r="M63" s="31">
        <v>0</v>
      </c>
      <c r="N63" s="31">
        <v>0</v>
      </c>
      <c r="O63" s="31">
        <v>193482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28758637</v>
      </c>
      <c r="E64" s="31">
        <v>1648170</v>
      </c>
      <c r="F64" s="31">
        <v>85859</v>
      </c>
      <c r="G64" s="31">
        <v>108268</v>
      </c>
      <c r="H64" s="31">
        <v>1176094</v>
      </c>
      <c r="I64" s="31">
        <v>31777028</v>
      </c>
      <c r="J64" s="31">
        <v>27395747</v>
      </c>
      <c r="K64" s="31">
        <v>1673693</v>
      </c>
      <c r="L64" s="60">
        <v>166985</v>
      </c>
      <c r="M64" s="31">
        <v>100728</v>
      </c>
      <c r="N64" s="31">
        <v>1099929</v>
      </c>
      <c r="O64" s="31">
        <v>30437082</v>
      </c>
    </row>
    <row r="65" spans="1:15" ht="12" customHeight="1" x14ac:dyDescent="0.25">
      <c r="A65" s="22"/>
      <c r="B65" s="75"/>
      <c r="C65" s="47" t="s">
        <v>427</v>
      </c>
      <c r="D65" s="31">
        <v>11651409</v>
      </c>
      <c r="E65" s="31">
        <v>1044352</v>
      </c>
      <c r="F65" s="31">
        <v>73689</v>
      </c>
      <c r="G65" s="31">
        <v>108268</v>
      </c>
      <c r="H65" s="31">
        <v>1080718</v>
      </c>
      <c r="I65" s="31">
        <v>13958436</v>
      </c>
      <c r="J65" s="31">
        <v>9322718</v>
      </c>
      <c r="K65" s="31">
        <v>1366134</v>
      </c>
      <c r="L65" s="60">
        <v>55719</v>
      </c>
      <c r="M65" s="31">
        <v>100728</v>
      </c>
      <c r="N65" s="31">
        <v>991401</v>
      </c>
      <c r="O65" s="31">
        <v>11836700</v>
      </c>
    </row>
    <row r="66" spans="1:15" ht="12.75" customHeight="1" x14ac:dyDescent="0.25">
      <c r="A66" s="22"/>
      <c r="B66" s="75"/>
      <c r="C66" s="47" t="s">
        <v>303</v>
      </c>
      <c r="D66" s="31">
        <v>17107228</v>
      </c>
      <c r="E66" s="31">
        <v>603818</v>
      </c>
      <c r="F66" s="31">
        <v>12170</v>
      </c>
      <c r="G66" s="31">
        <v>0</v>
      </c>
      <c r="H66" s="31">
        <v>95376</v>
      </c>
      <c r="I66" s="31">
        <v>17818592</v>
      </c>
      <c r="J66" s="31">
        <v>18073029</v>
      </c>
      <c r="K66" s="31">
        <v>307559</v>
      </c>
      <c r="L66" s="60">
        <v>111266</v>
      </c>
      <c r="M66" s="31">
        <v>0</v>
      </c>
      <c r="N66" s="31">
        <v>108528</v>
      </c>
      <c r="O66" s="31">
        <v>18600382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39430</v>
      </c>
      <c r="E67" s="31">
        <v>29051</v>
      </c>
      <c r="F67" s="31">
        <v>5076</v>
      </c>
      <c r="G67" s="31">
        <v>7332</v>
      </c>
      <c r="H67" s="31">
        <v>78699</v>
      </c>
      <c r="I67" s="31">
        <v>159588</v>
      </c>
      <c r="J67" s="31">
        <v>44204</v>
      </c>
      <c r="K67" s="31">
        <v>30368</v>
      </c>
      <c r="L67" s="60">
        <v>3483</v>
      </c>
      <c r="M67" s="31">
        <v>8337</v>
      </c>
      <c r="N67" s="31">
        <v>103121</v>
      </c>
      <c r="O67" s="31">
        <v>189513</v>
      </c>
    </row>
    <row r="68" spans="1:15" ht="12" customHeight="1" x14ac:dyDescent="0.25">
      <c r="A68" s="22"/>
      <c r="B68" s="75"/>
      <c r="C68" s="47" t="s">
        <v>427</v>
      </c>
      <c r="D68" s="31">
        <v>39430</v>
      </c>
      <c r="E68" s="31">
        <v>29051</v>
      </c>
      <c r="F68" s="31">
        <v>5076</v>
      </c>
      <c r="G68" s="31">
        <v>7332</v>
      </c>
      <c r="H68" s="31">
        <v>78699</v>
      </c>
      <c r="I68" s="31">
        <v>159588</v>
      </c>
      <c r="J68" s="31">
        <v>44204</v>
      </c>
      <c r="K68" s="31">
        <v>30368</v>
      </c>
      <c r="L68" s="60">
        <v>3483</v>
      </c>
      <c r="M68" s="31">
        <v>8337</v>
      </c>
      <c r="N68" s="31">
        <v>103121</v>
      </c>
      <c r="O68" s="31">
        <v>189513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2102931</v>
      </c>
      <c r="E70" s="31">
        <v>98932</v>
      </c>
      <c r="F70" s="31">
        <v>13620</v>
      </c>
      <c r="G70" s="31">
        <v>4978</v>
      </c>
      <c r="H70" s="31">
        <v>17195</v>
      </c>
      <c r="I70" s="31">
        <v>2237656</v>
      </c>
      <c r="J70" s="31">
        <v>1763542</v>
      </c>
      <c r="K70" s="31">
        <v>62445</v>
      </c>
      <c r="L70" s="60">
        <v>11565</v>
      </c>
      <c r="M70" s="31">
        <v>0</v>
      </c>
      <c r="N70" s="31">
        <v>0</v>
      </c>
      <c r="O70" s="31">
        <v>1837552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50649717</v>
      </c>
      <c r="E73" s="31">
        <v>2086390</v>
      </c>
      <c r="F73" s="31">
        <v>8437</v>
      </c>
      <c r="G73" s="31">
        <v>10355</v>
      </c>
      <c r="H73" s="31">
        <v>11576</v>
      </c>
      <c r="I73" s="31">
        <v>52766475</v>
      </c>
      <c r="J73" s="31">
        <v>34806248</v>
      </c>
      <c r="K73" s="31">
        <v>324000</v>
      </c>
      <c r="L73" s="60">
        <v>8743</v>
      </c>
      <c r="M73" s="31">
        <v>6665</v>
      </c>
      <c r="N73" s="31">
        <v>7384</v>
      </c>
      <c r="O73" s="31">
        <v>35153040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15479590</v>
      </c>
      <c r="E74" s="31">
        <v>207582</v>
      </c>
      <c r="F74" s="31">
        <v>8437</v>
      </c>
      <c r="G74" s="31">
        <v>10355</v>
      </c>
      <c r="H74" s="31">
        <v>11576</v>
      </c>
      <c r="I74" s="31">
        <v>15717540</v>
      </c>
      <c r="J74" s="31">
        <v>8056300</v>
      </c>
      <c r="K74" s="31">
        <v>150772</v>
      </c>
      <c r="L74" s="60">
        <v>8743</v>
      </c>
      <c r="M74" s="31">
        <v>6665</v>
      </c>
      <c r="N74" s="31">
        <v>7384</v>
      </c>
      <c r="O74" s="31">
        <v>8229864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35170127</v>
      </c>
      <c r="E75" s="31">
        <v>1878808</v>
      </c>
      <c r="F75" s="31">
        <v>0</v>
      </c>
      <c r="G75" s="31">
        <v>0</v>
      </c>
      <c r="H75" s="31">
        <v>0</v>
      </c>
      <c r="I75" s="31">
        <v>37048935</v>
      </c>
      <c r="J75" s="31">
        <v>26749948</v>
      </c>
      <c r="K75" s="31">
        <v>173228</v>
      </c>
      <c r="L75" s="60">
        <v>0</v>
      </c>
      <c r="M75" s="31">
        <v>0</v>
      </c>
      <c r="N75" s="31">
        <v>0</v>
      </c>
      <c r="O75" s="31">
        <v>26923176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2279607</v>
      </c>
      <c r="J81" s="37"/>
      <c r="K81" s="37"/>
      <c r="L81" s="61"/>
      <c r="M81" s="37"/>
      <c r="N81" s="37"/>
      <c r="O81" s="31">
        <v>1617265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2555864</v>
      </c>
      <c r="J82" s="37"/>
      <c r="K82" s="37"/>
      <c r="L82" s="61"/>
      <c r="M82" s="37"/>
      <c r="N82" s="37"/>
      <c r="O82" s="31">
        <v>1866435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0.93998999999999999</v>
      </c>
      <c r="J83" s="50"/>
      <c r="K83" s="50"/>
      <c r="L83" s="62"/>
      <c r="M83" s="50"/>
      <c r="N83" s="50"/>
      <c r="O83" s="50">
        <v>1.13026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0</v>
      </c>
      <c r="J84" s="50"/>
      <c r="K84" s="50"/>
      <c r="L84" s="62"/>
      <c r="M84" s="50"/>
      <c r="N84" s="50"/>
      <c r="O84" s="50">
        <v>0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1.01E-2</v>
      </c>
      <c r="J85" s="50"/>
      <c r="K85" s="50"/>
      <c r="L85" s="62"/>
      <c r="M85" s="50"/>
      <c r="N85" s="50"/>
      <c r="O85" s="50">
        <v>0.14027000000000001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0</v>
      </c>
      <c r="J86" s="50"/>
      <c r="K86" s="50"/>
      <c r="L86" s="62"/>
      <c r="M86" s="50"/>
      <c r="N86" s="50"/>
      <c r="O86" s="50">
        <v>0</v>
      </c>
    </row>
    <row r="87" spans="1:15" ht="12" customHeight="1" x14ac:dyDescent="0.25">
      <c r="A87" s="22" t="s">
        <v>72</v>
      </c>
      <c r="B87" s="164" t="s">
        <v>114</v>
      </c>
      <c r="C87" s="165"/>
      <c r="D87" s="31"/>
      <c r="E87" s="31"/>
      <c r="F87" s="31"/>
      <c r="G87" s="31"/>
      <c r="H87" s="31"/>
      <c r="I87" s="31">
        <v>528112</v>
      </c>
      <c r="J87" s="31"/>
      <c r="K87" s="31"/>
      <c r="L87" s="60"/>
      <c r="M87" s="31"/>
      <c r="N87" s="31"/>
      <c r="O87" s="31">
        <v>1069607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77725</v>
      </c>
      <c r="J90" s="37"/>
      <c r="K90" s="37"/>
      <c r="L90" s="61"/>
      <c r="M90" s="37"/>
      <c r="N90" s="37"/>
      <c r="O90" s="31">
        <v>143066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450387</v>
      </c>
      <c r="J92" s="49"/>
      <c r="K92" s="49"/>
      <c r="L92" s="63"/>
      <c r="M92" s="49"/>
      <c r="N92" s="49"/>
      <c r="O92" s="32">
        <v>926541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Style,Bold"&amp;12STANDARD CHARTERED BANK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30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STANDARD CHARTERED BANK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6667045</v>
      </c>
      <c r="F8" s="31">
        <v>6076950</v>
      </c>
      <c r="G8" s="31"/>
      <c r="H8" s="31"/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6666178</v>
      </c>
      <c r="F9" s="31">
        <v>6076083</v>
      </c>
      <c r="G9" s="31"/>
      <c r="H9" s="31"/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867</v>
      </c>
      <c r="F10" s="31">
        <v>867</v>
      </c>
      <c r="G10" s="31"/>
      <c r="H10" s="31"/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0</v>
      </c>
      <c r="F11" s="31">
        <v>0</v>
      </c>
      <c r="G11" s="31"/>
      <c r="H11" s="31"/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/>
      <c r="H12" s="31"/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/>
      <c r="H13" s="31"/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540741</v>
      </c>
      <c r="F14" s="31">
        <v>429426</v>
      </c>
      <c r="G14" s="31"/>
      <c r="H14" s="31"/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-250955</v>
      </c>
      <c r="F15" s="31">
        <v>298109</v>
      </c>
      <c r="G15" s="31"/>
      <c r="H15" s="31"/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/>
      <c r="H16" s="31"/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0</v>
      </c>
      <c r="F17" s="31">
        <v>0</v>
      </c>
      <c r="G17" s="31"/>
      <c r="H17" s="31"/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/>
      <c r="H18" s="31"/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/>
      <c r="H19" s="31"/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276257</v>
      </c>
      <c r="F20" s="31">
        <v>249171</v>
      </c>
      <c r="G20" s="31"/>
      <c r="H20" s="31"/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/>
      <c r="H21" s="31"/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0</v>
      </c>
      <c r="F22" s="31">
        <v>0</v>
      </c>
      <c r="G22" s="31"/>
      <c r="H22" s="31"/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348016</v>
      </c>
      <c r="F23" s="31">
        <v>288787</v>
      </c>
      <c r="G23" s="31"/>
      <c r="H23" s="31"/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/>
      <c r="H24" s="31"/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/>
      <c r="H25" s="31"/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7028590</v>
      </c>
      <c r="F26" s="31">
        <v>6844101</v>
      </c>
      <c r="G26" s="31"/>
      <c r="H26" s="31"/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40714312.9833</v>
      </c>
      <c r="F27" s="31">
        <v>33523357.399999999</v>
      </c>
      <c r="G27" s="31"/>
      <c r="H27" s="31"/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6040042.3765799999</v>
      </c>
      <c r="F28" s="31">
        <v>5723946.9301199997</v>
      </c>
      <c r="G28" s="31"/>
      <c r="H28" s="31"/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1748596.3572800001</v>
      </c>
      <c r="F29" s="31">
        <v>1454341.9228399999</v>
      </c>
      <c r="G29" s="31"/>
      <c r="H29" s="31"/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14.491059999999999</v>
      </c>
      <c r="F30" s="31">
        <v>16.815290000000001</v>
      </c>
      <c r="G30" s="31"/>
      <c r="H30" s="31"/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157008</v>
      </c>
      <c r="F35" s="31">
        <v>195835</v>
      </c>
      <c r="G35" s="31">
        <v>90853</v>
      </c>
      <c r="H35" s="31">
        <v>129648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53677</v>
      </c>
      <c r="G36" s="31">
        <v>0</v>
      </c>
      <c r="H36" s="31">
        <v>53677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142158</v>
      </c>
      <c r="F37" s="31">
        <v>142158</v>
      </c>
      <c r="G37" s="31">
        <v>75971</v>
      </c>
      <c r="H37" s="31">
        <v>75971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14850</v>
      </c>
      <c r="F38" s="31">
        <v>0</v>
      </c>
      <c r="G38" s="31">
        <v>14882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326</v>
      </c>
      <c r="G40" s="31">
        <v>0</v>
      </c>
      <c r="H40" s="31">
        <v>329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154578</v>
      </c>
      <c r="F41" s="31">
        <v>169428</v>
      </c>
      <c r="G41" s="31">
        <v>113308</v>
      </c>
      <c r="H41" s="31">
        <v>128202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169428</v>
      </c>
      <c r="F42" s="31">
        <v>169428</v>
      </c>
      <c r="G42" s="31">
        <v>128190</v>
      </c>
      <c r="H42" s="31">
        <v>128202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169428</v>
      </c>
      <c r="F50" s="31">
        <v>169428</v>
      </c>
      <c r="G50" s="31">
        <v>128190</v>
      </c>
      <c r="H50" s="31">
        <v>128202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14850</v>
      </c>
      <c r="F56" s="31">
        <v>0</v>
      </c>
      <c r="G56" s="31">
        <v>14882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14850</v>
      </c>
      <c r="F57" s="31">
        <v>0</v>
      </c>
      <c r="G57" s="31">
        <v>14882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3990175</v>
      </c>
      <c r="F63" s="86">
        <v>3969562</v>
      </c>
      <c r="G63" s="86">
        <v>1906451</v>
      </c>
      <c r="H63" s="86">
        <v>1885776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3990175</v>
      </c>
      <c r="F64" s="86">
        <v>3969562</v>
      </c>
      <c r="G64" s="86">
        <v>1906451</v>
      </c>
      <c r="H64" s="86">
        <v>1885776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13554236</v>
      </c>
      <c r="F65" s="86">
        <v>13554236</v>
      </c>
      <c r="G65" s="86">
        <v>10255197</v>
      </c>
      <c r="H65" s="86">
        <v>10256145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1880309</v>
      </c>
      <c r="F66" s="86">
        <v>1883301</v>
      </c>
      <c r="G66" s="86">
        <v>1484815</v>
      </c>
      <c r="H66" s="86">
        <v>1488769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45475</v>
      </c>
      <c r="F67" s="86">
        <v>45475</v>
      </c>
      <c r="G67" s="86">
        <v>48534</v>
      </c>
      <c r="H67" s="86">
        <v>48534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25.852239999999998</v>
      </c>
      <c r="F68" s="94">
        <v>25.713699999999999</v>
      </c>
      <c r="G68" s="94">
        <v>16.23892</v>
      </c>
      <c r="H68" s="94">
        <v>16.05611</v>
      </c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25.776289999999999</v>
      </c>
      <c r="F69" s="95">
        <v>25.638179999999998</v>
      </c>
      <c r="G69" s="95">
        <v>16.172059999999998</v>
      </c>
      <c r="H69" s="95">
        <v>15.990030000000001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STANDARD CHARTERED BANK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14.491059999999999</v>
      </c>
      <c r="F8" s="37"/>
      <c r="G8" s="80">
        <v>16.815290000000001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3.0309699999999999</v>
      </c>
      <c r="F9" s="37"/>
      <c r="G9" s="80">
        <v>3.8377500000000002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3.8614299999999999</v>
      </c>
      <c r="F10" s="37"/>
      <c r="G10" s="80">
        <v>4.7877400000000003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3.8536700000000002</v>
      </c>
      <c r="F11" s="37"/>
      <c r="G11" s="80">
        <v>3.3562799999999999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4.71122</v>
      </c>
      <c r="F12" s="37"/>
      <c r="G12" s="80">
        <v>4.8729100000000001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0.77681999999999995</v>
      </c>
      <c r="F13" s="37"/>
      <c r="G13" s="80">
        <v>1.09093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0.41748000000000002</v>
      </c>
      <c r="F14" s="37"/>
      <c r="G14" s="80">
        <v>2.6044299999999998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2.1687599999999998</v>
      </c>
      <c r="F15" s="37"/>
      <c r="G15" s="80">
        <v>17.07516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4.0037099999999999</v>
      </c>
      <c r="F16" s="37"/>
      <c r="G16" s="80">
        <v>4.6001599999999998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97.548900000000003</v>
      </c>
      <c r="F17" s="37"/>
      <c r="G17" s="80">
        <v>81.976939999999999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98.166259999999994</v>
      </c>
      <c r="F18" s="37"/>
      <c r="G18" s="80">
        <v>108.43366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8.0520700000000005</v>
      </c>
      <c r="F27" s="37"/>
      <c r="G27" s="80">
        <v>8.5196000000000005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8.1368500000000008</v>
      </c>
      <c r="F28" s="37"/>
      <c r="G28" s="80">
        <v>8.3000000000000007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2.61</v>
      </c>
      <c r="F29" s="49"/>
      <c r="G29" s="81">
        <v>2.88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F559AB701BA44A83E44D770EFD1810" ma:contentTypeVersion="2" ma:contentTypeDescription="Create a new document." ma:contentTypeScope="" ma:versionID="e63be509108b1da7f723c8107ebf10e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DD6193-80E2-407E-A6E6-5C9D941547F6}"/>
</file>

<file path=customXml/itemProps2.xml><?xml version="1.0" encoding="utf-8"?>
<ds:datastoreItem xmlns:ds="http://schemas.openxmlformats.org/officeDocument/2006/customXml" ds:itemID="{62627239-53D8-4B77-9E00-73989E81F997}"/>
</file>

<file path=customXml/itemProps3.xml><?xml version="1.0" encoding="utf-8"?>
<ds:datastoreItem xmlns:ds="http://schemas.openxmlformats.org/officeDocument/2006/customXml" ds:itemID="{1B75D354-FA6D-414C-B2D7-512780634A4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2014-09-24T01:28:36Z</cp:lastPrinted>
  <dcterms:created xsi:type="dcterms:W3CDTF">2014-08-25T02:31:43Z</dcterms:created>
  <dcterms:modified xsi:type="dcterms:W3CDTF">2014-09-24T01:30:29Z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0x01010080F559AB701BA44A83E44D770EFD1810</vt:lpwstr>
  </property>
</Properties>
</file>