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0DA55445-8D3A-40C2-AA0B-4B8D2B4F98B9}" xr6:coauthVersionLast="47" xr6:coauthVersionMax="47" xr10:uidLastSave="{00000000-0000-0000-0000-000000000000}"/>
  <bookViews>
    <workbookView xWindow="-108" yWindow="-108" windowWidth="23256" windowHeight="12576" firstSheet="23" activeTab="24" xr2:uid="{00000000-000D-0000-FFFF-FFFF00000000}"/>
  </bookViews>
  <sheets>
    <sheet name="Cover-id" sheetId="2" r:id="rId1"/>
    <sheet name="Cover-en" sheetId="3" r:id="rId2"/>
    <sheet name="Disclaimer " sheetId="4" r:id="rId3"/>
    <sheet name="Summary-id" sheetId="5" r:id="rId4"/>
    <sheet name="Summary-en" sheetId="6" r:id="rId5"/>
    <sheet name="Daftar Isi-id" sheetId="7" r:id="rId6"/>
    <sheet name="TableofContents-en" sheetId="8" r:id="rId7"/>
    <sheet name="Hal 1-id" sheetId="24" r:id="rId8"/>
    <sheet name="Page 1-en" sheetId="26" r:id="rId9"/>
    <sheet name="Hal 2-id" sheetId="25" r:id="rId10"/>
    <sheet name="Page 2-en" sheetId="27" r:id="rId11"/>
    <sheet name="Hal 3-id" sheetId="9" r:id="rId12"/>
    <sheet name="Page 3-en" sheetId="10" r:id="rId13"/>
    <sheet name="Hal 4-id" sheetId="11" r:id="rId14"/>
    <sheet name="Page 4-en" sheetId="12" r:id="rId15"/>
    <sheet name="Hal 5-id" sheetId="28" r:id="rId16"/>
    <sheet name="Page 5-en" sheetId="30" r:id="rId17"/>
    <sheet name="Hal 6-id" sheetId="29" r:id="rId18"/>
    <sheet name="Page 6-en" sheetId="31" r:id="rId19"/>
    <sheet name="Hal 7-id" sheetId="13" r:id="rId20"/>
    <sheet name="Page 7-en" sheetId="14" r:id="rId21"/>
    <sheet name="Hal 8-id" sheetId="15" r:id="rId22"/>
    <sheet name="Page 8-en" sheetId="16" r:id="rId23"/>
    <sheet name="Hal 9-id" sheetId="17" r:id="rId24"/>
    <sheet name="Page 9-en" sheetId="35" r:id="rId25"/>
    <sheet name="Hal 10-id" sheetId="32" r:id="rId26"/>
    <sheet name="Page 10-en" sheetId="34" r:id="rId27"/>
    <sheet name="Hal 11-id" sheetId="33" r:id="rId28"/>
    <sheet name="Page 11-en" sheetId="18" r:id="rId29"/>
    <sheet name="Hal 12-id" sheetId="19" r:id="rId30"/>
    <sheet name="Page 12-en" sheetId="37" r:id="rId31"/>
    <sheet name="Hal 13-id" sheetId="36" r:id="rId32"/>
    <sheet name="Page 13-en" sheetId="20" r:id="rId33"/>
    <sheet name="Hal 14-id" sheetId="21" r:id="rId34"/>
    <sheet name="Page 14-en" sheetId="41" r:id="rId35"/>
    <sheet name="Hal 15-id" sheetId="40" r:id="rId36"/>
    <sheet name="Page 15-en" sheetId="42" r:id="rId37"/>
    <sheet name="Hal 16-id" sheetId="39" r:id="rId38"/>
    <sheet name="Page 16-en" sheetId="43" r:id="rId39"/>
    <sheet name="Hal 17-id" sheetId="38" r:id="rId40"/>
    <sheet name="Page 17-en" sheetId="22" r:id="rId41"/>
  </sheets>
  <definedNames>
    <definedName name="_xlnm._FilterDatabase" localSheetId="33" hidden="1">'Hal 14-id'!$B$48:$S$74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 localSheetId="25">OFFSET(#REF!,0,0,COUNTA(#REF!:#REF!),1)</definedName>
    <definedName name="BIRATE" localSheetId="27">OFFSET(#REF!,0,0,COUNTA(#REF!:#REF!),1)</definedName>
    <definedName name="BIRATE" localSheetId="31">OFFSET(#REF!,0,0,COUNTA(#REF!:#REF!),1)</definedName>
    <definedName name="BIRATE" localSheetId="35">OFFSET(#REF!,0,0,COUNTA(#REF!:#REF!),1)</definedName>
    <definedName name="BIRATE" localSheetId="37">OFFSET(#REF!,0,0,COUNTA(#REF!:#REF!),1)</definedName>
    <definedName name="BIRATE" localSheetId="39">OFFSET(#REF!,0,0,COUNTA(#REF!:#REF!),1)</definedName>
    <definedName name="BIRATE" localSheetId="7">OFFSET(#REF!,0,0,COUNTA(#REF!:#REF!),1)</definedName>
    <definedName name="BIRATE" localSheetId="9">OFFSET(#REF!,0,0,COUNTA(#REF!:#REF!),1)</definedName>
    <definedName name="BIRATE" localSheetId="15">OFFSET(#REF!,0,0,COUNTA(#REF!:#REF!),1)</definedName>
    <definedName name="BIRATE" localSheetId="17">OFFSET(#REF!,0,0,COUNTA(#REF!:#REF!),1)</definedName>
    <definedName name="BIRATE" localSheetId="26">OFFSET(#REF!,0,0,COUNTA(#REF!:#REF!),1)</definedName>
    <definedName name="BIRATE" localSheetId="30">OFFSET(#REF!,0,0,COUNTA(#REF!:#REF!),1)</definedName>
    <definedName name="BIRATE" localSheetId="34">OFFSET(#REF!,0,0,COUNTA(#REF!:#REF!),1)</definedName>
    <definedName name="BIRATE" localSheetId="36">OFFSET(#REF!,0,0,COUNTA(#REF!:#REF!),1)</definedName>
    <definedName name="BIRATE" localSheetId="38">OFFSET(#REF!,0,0,COUNTA(#REF!:#REF!),1)</definedName>
    <definedName name="BIRATE" localSheetId="8">OFFSET(#REF!,0,0,COUNTA(#REF!:#REF!),1)</definedName>
    <definedName name="BIRATE" localSheetId="10">OFFSET(#REF!,0,0,COUNTA(#REF!:#REF!),1)</definedName>
    <definedName name="BIRATE" localSheetId="16">OFFSET(#REF!,0,0,COUNTA(#REF!:#REF!),1)</definedName>
    <definedName name="BIRATE" localSheetId="18">OFFSET(#REF!,0,0,COUNTA(#REF!:#REF!),1)</definedName>
    <definedName name="BIRATE" localSheetId="24">OFFSET(#REF!,0,0,COUNTA(#REF!:#REF!),1)</definedName>
    <definedName name="BIRATE">OFFSET(#REF!,0,0,COUNTA(#REF!:#REF!),1)</definedName>
    <definedName name="BIRATEen" localSheetId="2">OFFSET(#REF!,0,0,COUNTA(#REF!:#REF!),1)</definedName>
    <definedName name="BIRATEen" localSheetId="25">OFFSET(#REF!,0,0,COUNTA(#REF!:#REF!),1)</definedName>
    <definedName name="BIRATEen" localSheetId="27">OFFSET(#REF!,0,0,COUNTA(#REF!:#REF!),1)</definedName>
    <definedName name="BIRATEen" localSheetId="31">OFFSET(#REF!,0,0,COUNTA(#REF!:#REF!),1)</definedName>
    <definedName name="BIRATEen" localSheetId="35">OFFSET(#REF!,0,0,COUNTA(#REF!:#REF!),1)</definedName>
    <definedName name="BIRATEen" localSheetId="37">OFFSET(#REF!,0,0,COUNTA(#REF!:#REF!),1)</definedName>
    <definedName name="BIRATEen" localSheetId="39">OFFSET(#REF!,0,0,COUNTA(#REF!:#REF!),1)</definedName>
    <definedName name="BIRATEen" localSheetId="7">OFFSET(#REF!,0,0,COUNTA(#REF!:#REF!),1)</definedName>
    <definedName name="BIRATEen" localSheetId="9">OFFSET(#REF!,0,0,COUNTA(#REF!:#REF!),1)</definedName>
    <definedName name="BIRATEen" localSheetId="15">OFFSET(#REF!,0,0,COUNTA(#REF!:#REF!),1)</definedName>
    <definedName name="BIRATEen" localSheetId="17">OFFSET(#REF!,0,0,COUNTA(#REF!:#REF!),1)</definedName>
    <definedName name="BIRATEen" localSheetId="26">OFFSET(#REF!,0,0,COUNTA(#REF!:#REF!),1)</definedName>
    <definedName name="BIRATEen" localSheetId="30">OFFSET(#REF!,0,0,COUNTA(#REF!:#REF!),1)</definedName>
    <definedName name="BIRATEen" localSheetId="34">OFFSET(#REF!,0,0,COUNTA(#REF!:#REF!),1)</definedName>
    <definedName name="BIRATEen" localSheetId="36">OFFSET(#REF!,0,0,COUNTA(#REF!:#REF!),1)</definedName>
    <definedName name="BIRATEen" localSheetId="38">OFFSET(#REF!,0,0,COUNTA(#REF!:#REF!),1)</definedName>
    <definedName name="BIRATEen" localSheetId="8">OFFSET(#REF!,0,0,COUNTA(#REF!:#REF!),1)</definedName>
    <definedName name="BIRATEen" localSheetId="10">OFFSET(#REF!,0,0,COUNTA(#REF!:#REF!),1)</definedName>
    <definedName name="BIRATEen" localSheetId="16">OFFSET(#REF!,0,0,COUNTA(#REF!:#REF!),1)</definedName>
    <definedName name="BIRATEen" localSheetId="18">OFFSET(#REF!,0,0,COUNTA(#REF!:#REF!),1)</definedName>
    <definedName name="BIRATEen" localSheetId="24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 localSheetId="25">OFFSET(#REF!,0,0,COUNTA(#REF!:#REF!),1)</definedName>
    <definedName name="ccmp_index" localSheetId="27">OFFSET(#REF!,0,0,COUNTA(#REF!:#REF!),1)</definedName>
    <definedName name="ccmp_index" localSheetId="31">OFFSET(#REF!,0,0,COUNTA(#REF!:#REF!),1)</definedName>
    <definedName name="ccmp_index" localSheetId="35">OFFSET(#REF!,0,0,COUNTA(#REF!:#REF!),1)</definedName>
    <definedName name="ccmp_index" localSheetId="37">OFFSET(#REF!,0,0,COUNTA(#REF!:#REF!),1)</definedName>
    <definedName name="ccmp_index" localSheetId="39">OFFSET(#REF!,0,0,COUNTA(#REF!:#REF!),1)</definedName>
    <definedName name="ccmp_index" localSheetId="7">OFFSET(#REF!,0,0,COUNTA(#REF!:#REF!),1)</definedName>
    <definedName name="ccmp_index" localSheetId="9">OFFSET(#REF!,0,0,COUNTA(#REF!:#REF!),1)</definedName>
    <definedName name="ccmp_index" localSheetId="15">OFFSET(#REF!,0,0,COUNTA(#REF!:#REF!),1)</definedName>
    <definedName name="ccmp_index" localSheetId="17">OFFSET(#REF!,0,0,COUNTA(#REF!:#REF!),1)</definedName>
    <definedName name="ccmp_index" localSheetId="26">OFFSET(#REF!,0,0,COUNTA(#REF!:#REF!),1)</definedName>
    <definedName name="ccmp_index" localSheetId="30">OFFSET(#REF!,0,0,COUNTA(#REF!:#REF!),1)</definedName>
    <definedName name="ccmp_index" localSheetId="34">OFFSET(#REF!,0,0,COUNTA(#REF!:#REF!),1)</definedName>
    <definedName name="ccmp_index" localSheetId="36">OFFSET(#REF!,0,0,COUNTA(#REF!:#REF!),1)</definedName>
    <definedName name="ccmp_index" localSheetId="38">OFFSET(#REF!,0,0,COUNTA(#REF!:#REF!),1)</definedName>
    <definedName name="ccmp_index" localSheetId="8">OFFSET(#REF!,0,0,COUNTA(#REF!:#REF!),1)</definedName>
    <definedName name="ccmp_index" localSheetId="10">OFFSET(#REF!,0,0,COUNTA(#REF!:#REF!),1)</definedName>
    <definedName name="ccmp_index" localSheetId="16">OFFSET(#REF!,0,0,COUNTA(#REF!:#REF!),1)</definedName>
    <definedName name="ccmp_index" localSheetId="18">OFFSET(#REF!,0,0,COUNTA(#REF!:#REF!),1)</definedName>
    <definedName name="ccmp_index" localSheetId="24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 localSheetId="25">OFFSET(#REF!,0,0,COUNTA(#REF!:#REF!),1)</definedName>
    <definedName name="cla_comdty" localSheetId="27">OFFSET(#REF!,0,0,COUNTA(#REF!:#REF!),1)</definedName>
    <definedName name="cla_comdty" localSheetId="31">OFFSET(#REF!,0,0,COUNTA(#REF!:#REF!),1)</definedName>
    <definedName name="cla_comdty" localSheetId="35">OFFSET(#REF!,0,0,COUNTA(#REF!:#REF!),1)</definedName>
    <definedName name="cla_comdty" localSheetId="37">OFFSET(#REF!,0,0,COUNTA(#REF!:#REF!),1)</definedName>
    <definedName name="cla_comdty" localSheetId="39">OFFSET(#REF!,0,0,COUNTA(#REF!:#REF!),1)</definedName>
    <definedName name="cla_comdty" localSheetId="7">OFFSET(#REF!,0,0,COUNTA(#REF!:#REF!),1)</definedName>
    <definedName name="cla_comdty" localSheetId="9">OFFSET(#REF!,0,0,COUNTA(#REF!:#REF!),1)</definedName>
    <definedName name="cla_comdty" localSheetId="15">OFFSET(#REF!,0,0,COUNTA(#REF!:#REF!),1)</definedName>
    <definedName name="cla_comdty" localSheetId="17">OFFSET(#REF!,0,0,COUNTA(#REF!:#REF!),1)</definedName>
    <definedName name="cla_comdty" localSheetId="26">OFFSET(#REF!,0,0,COUNTA(#REF!:#REF!),1)</definedName>
    <definedName name="cla_comdty" localSheetId="30">OFFSET(#REF!,0,0,COUNTA(#REF!:#REF!),1)</definedName>
    <definedName name="cla_comdty" localSheetId="34">OFFSET(#REF!,0,0,COUNTA(#REF!:#REF!),1)</definedName>
    <definedName name="cla_comdty" localSheetId="36">OFFSET(#REF!,0,0,COUNTA(#REF!:#REF!),1)</definedName>
    <definedName name="cla_comdty" localSheetId="38">OFFSET(#REF!,0,0,COUNTA(#REF!:#REF!),1)</definedName>
    <definedName name="cla_comdty" localSheetId="8">OFFSET(#REF!,0,0,COUNTA(#REF!:#REF!),1)</definedName>
    <definedName name="cla_comdty" localSheetId="10">OFFSET(#REF!,0,0,COUNTA(#REF!:#REF!),1)</definedName>
    <definedName name="cla_comdty" localSheetId="16">OFFSET(#REF!,0,0,COUNTA(#REF!:#REF!),1)</definedName>
    <definedName name="cla_comdty" localSheetId="18">OFFSET(#REF!,0,0,COUNTA(#REF!:#REF!),1)</definedName>
    <definedName name="cla_comdty" localSheetId="24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 localSheetId="25">OFFSET(#REF!,0,0,COUNTA(#REF!:#REF!),1)</definedName>
    <definedName name="clspaune_index" localSheetId="27">OFFSET(#REF!,0,0,COUNTA(#REF!:#REF!),1)</definedName>
    <definedName name="clspaune_index" localSheetId="31">OFFSET(#REF!,0,0,COUNTA(#REF!:#REF!),1)</definedName>
    <definedName name="clspaune_index" localSheetId="35">OFFSET(#REF!,0,0,COUNTA(#REF!:#REF!),1)</definedName>
    <definedName name="clspaune_index" localSheetId="37">OFFSET(#REF!,0,0,COUNTA(#REF!:#REF!),1)</definedName>
    <definedName name="clspaune_index" localSheetId="39">OFFSET(#REF!,0,0,COUNTA(#REF!:#REF!),1)</definedName>
    <definedName name="clspaune_index" localSheetId="7">OFFSET(#REF!,0,0,COUNTA(#REF!:#REF!),1)</definedName>
    <definedName name="clspaune_index" localSheetId="9">OFFSET(#REF!,0,0,COUNTA(#REF!:#REF!),1)</definedName>
    <definedName name="clspaune_index" localSheetId="15">OFFSET(#REF!,0,0,COUNTA(#REF!:#REF!),1)</definedName>
    <definedName name="clspaune_index" localSheetId="17">OFFSET(#REF!,0,0,COUNTA(#REF!:#REF!),1)</definedName>
    <definedName name="clspaune_index" localSheetId="26">OFFSET(#REF!,0,0,COUNTA(#REF!:#REF!),1)</definedName>
    <definedName name="clspaune_index" localSheetId="30">OFFSET(#REF!,0,0,COUNTA(#REF!:#REF!),1)</definedName>
    <definedName name="clspaune_index" localSheetId="34">OFFSET(#REF!,0,0,COUNTA(#REF!:#REF!),1)</definedName>
    <definedName name="clspaune_index" localSheetId="36">OFFSET(#REF!,0,0,COUNTA(#REF!:#REF!),1)</definedName>
    <definedName name="clspaune_index" localSheetId="38">OFFSET(#REF!,0,0,COUNTA(#REF!:#REF!),1)</definedName>
    <definedName name="clspaune_index" localSheetId="8">OFFSET(#REF!,0,0,COUNTA(#REF!:#REF!),1)</definedName>
    <definedName name="clspaune_index" localSheetId="10">OFFSET(#REF!,0,0,COUNTA(#REF!:#REF!),1)</definedName>
    <definedName name="clspaune_index" localSheetId="16">OFFSET(#REF!,0,0,COUNTA(#REF!:#REF!),1)</definedName>
    <definedName name="clspaune_index" localSheetId="18">OFFSET(#REF!,0,0,COUNTA(#REF!:#REF!),1)</definedName>
    <definedName name="clspaune_index" localSheetId="24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 localSheetId="25">OFFSET(#REF!,0,0,COUNTA(#REF!:#REF!),1)</definedName>
    <definedName name="dax_index" localSheetId="27">OFFSET(#REF!,0,0,COUNTA(#REF!:#REF!),1)</definedName>
    <definedName name="dax_index" localSheetId="31">OFFSET(#REF!,0,0,COUNTA(#REF!:#REF!),1)</definedName>
    <definedName name="dax_index" localSheetId="35">OFFSET(#REF!,0,0,COUNTA(#REF!:#REF!),1)</definedName>
    <definedName name="dax_index" localSheetId="37">OFFSET(#REF!,0,0,COUNTA(#REF!:#REF!),1)</definedName>
    <definedName name="dax_index" localSheetId="39">OFFSET(#REF!,0,0,COUNTA(#REF!:#REF!),1)</definedName>
    <definedName name="dax_index" localSheetId="7">OFFSET(#REF!,0,0,COUNTA(#REF!:#REF!),1)</definedName>
    <definedName name="dax_index" localSheetId="9">OFFSET(#REF!,0,0,COUNTA(#REF!:#REF!),1)</definedName>
    <definedName name="dax_index" localSheetId="15">OFFSET(#REF!,0,0,COUNTA(#REF!:#REF!),1)</definedName>
    <definedName name="dax_index" localSheetId="17">OFFSET(#REF!,0,0,COUNTA(#REF!:#REF!),1)</definedName>
    <definedName name="dax_index" localSheetId="26">OFFSET(#REF!,0,0,COUNTA(#REF!:#REF!),1)</definedName>
    <definedName name="dax_index" localSheetId="30">OFFSET(#REF!,0,0,COUNTA(#REF!:#REF!),1)</definedName>
    <definedName name="dax_index" localSheetId="34">OFFSET(#REF!,0,0,COUNTA(#REF!:#REF!),1)</definedName>
    <definedName name="dax_index" localSheetId="36">OFFSET(#REF!,0,0,COUNTA(#REF!:#REF!),1)</definedName>
    <definedName name="dax_index" localSheetId="38">OFFSET(#REF!,0,0,COUNTA(#REF!:#REF!),1)</definedName>
    <definedName name="dax_index" localSheetId="8">OFFSET(#REF!,0,0,COUNTA(#REF!:#REF!),1)</definedName>
    <definedName name="dax_index" localSheetId="10">OFFSET(#REF!,0,0,COUNTA(#REF!:#REF!),1)</definedName>
    <definedName name="dax_index" localSheetId="16">OFFSET(#REF!,0,0,COUNTA(#REF!:#REF!),1)</definedName>
    <definedName name="dax_index" localSheetId="18">OFFSET(#REF!,0,0,COUNTA(#REF!:#REF!),1)</definedName>
    <definedName name="dax_index" localSheetId="24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 localSheetId="25">OFFSET(#REF!,0,0,COUNTA(#REF!:#REF!),1)</definedName>
    <definedName name="dbx_index" localSheetId="27">OFFSET(#REF!,0,0,COUNTA(#REF!:#REF!),1)</definedName>
    <definedName name="dbx_index" localSheetId="31">OFFSET(#REF!,0,0,COUNTA(#REF!:#REF!),1)</definedName>
    <definedName name="dbx_index" localSheetId="35">OFFSET(#REF!,0,0,COUNTA(#REF!:#REF!),1)</definedName>
    <definedName name="dbx_index" localSheetId="37">OFFSET(#REF!,0,0,COUNTA(#REF!:#REF!),1)</definedName>
    <definedName name="dbx_index" localSheetId="39">OFFSET(#REF!,0,0,COUNTA(#REF!:#REF!),1)</definedName>
    <definedName name="dbx_index" localSheetId="7">OFFSET(#REF!,0,0,COUNTA(#REF!:#REF!),1)</definedName>
    <definedName name="dbx_index" localSheetId="9">OFFSET(#REF!,0,0,COUNTA(#REF!:#REF!),1)</definedName>
    <definedName name="dbx_index" localSheetId="15">OFFSET(#REF!,0,0,COUNTA(#REF!:#REF!),1)</definedName>
    <definedName name="dbx_index" localSheetId="17">OFFSET(#REF!,0,0,COUNTA(#REF!:#REF!),1)</definedName>
    <definedName name="dbx_index" localSheetId="26">OFFSET(#REF!,0,0,COUNTA(#REF!:#REF!),1)</definedName>
    <definedName name="dbx_index" localSheetId="30">OFFSET(#REF!,0,0,COUNTA(#REF!:#REF!),1)</definedName>
    <definedName name="dbx_index" localSheetId="34">OFFSET(#REF!,0,0,COUNTA(#REF!:#REF!),1)</definedName>
    <definedName name="dbx_index" localSheetId="36">OFFSET(#REF!,0,0,COUNTA(#REF!:#REF!),1)</definedName>
    <definedName name="dbx_index" localSheetId="38">OFFSET(#REF!,0,0,COUNTA(#REF!:#REF!),1)</definedName>
    <definedName name="dbx_index" localSheetId="8">OFFSET(#REF!,0,0,COUNTA(#REF!:#REF!),1)</definedName>
    <definedName name="dbx_index" localSheetId="10">OFFSET(#REF!,0,0,COUNTA(#REF!:#REF!),1)</definedName>
    <definedName name="dbx_index" localSheetId="16">OFFSET(#REF!,0,0,COUNTA(#REF!:#REF!),1)</definedName>
    <definedName name="dbx_index" localSheetId="18">OFFSET(#REF!,0,0,COUNTA(#REF!:#REF!),1)</definedName>
    <definedName name="dbx_index" localSheetId="24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 localSheetId="25">OFFSET(#REF!,0,0,COUNTA(#REF!:#REF!),1)</definedName>
    <definedName name="depositoRp" localSheetId="27">OFFSET(#REF!,0,0,COUNTA(#REF!:#REF!),1)</definedName>
    <definedName name="depositoRp" localSheetId="31">OFFSET(#REF!,0,0,COUNTA(#REF!:#REF!),1)</definedName>
    <definedName name="depositoRp" localSheetId="35">OFFSET(#REF!,0,0,COUNTA(#REF!:#REF!),1)</definedName>
    <definedName name="depositoRp" localSheetId="37">OFFSET(#REF!,0,0,COUNTA(#REF!:#REF!),1)</definedName>
    <definedName name="depositoRp" localSheetId="39">OFFSET(#REF!,0,0,COUNTA(#REF!:#REF!),1)</definedName>
    <definedName name="depositoRp" localSheetId="7">OFFSET(#REF!,0,0,COUNTA(#REF!:#REF!),1)</definedName>
    <definedName name="depositoRp" localSheetId="9">OFFSET(#REF!,0,0,COUNTA(#REF!:#REF!),1)</definedName>
    <definedName name="depositoRp" localSheetId="15">OFFSET(#REF!,0,0,COUNTA(#REF!:#REF!),1)</definedName>
    <definedName name="depositoRp" localSheetId="17">OFFSET(#REF!,0,0,COUNTA(#REF!:#REF!),1)</definedName>
    <definedName name="depositoRp" localSheetId="26">OFFSET(#REF!,0,0,COUNTA(#REF!:#REF!),1)</definedName>
    <definedName name="depositoRp" localSheetId="30">OFFSET(#REF!,0,0,COUNTA(#REF!:#REF!),1)</definedName>
    <definedName name="depositoRp" localSheetId="34">OFFSET(#REF!,0,0,COUNTA(#REF!:#REF!),1)</definedName>
    <definedName name="depositoRp" localSheetId="36">OFFSET(#REF!,0,0,COUNTA(#REF!:#REF!),1)</definedName>
    <definedName name="depositoRp" localSheetId="38">OFFSET(#REF!,0,0,COUNTA(#REF!:#REF!),1)</definedName>
    <definedName name="depositoRp" localSheetId="8">OFFSET(#REF!,0,0,COUNTA(#REF!:#REF!),1)</definedName>
    <definedName name="depositoRp" localSheetId="10">OFFSET(#REF!,0,0,COUNTA(#REF!:#REF!),1)</definedName>
    <definedName name="depositoRp" localSheetId="16">OFFSET(#REF!,0,0,COUNTA(#REF!:#REF!),1)</definedName>
    <definedName name="depositoRp" localSheetId="18">OFFSET(#REF!,0,0,COUNTA(#REF!:#REF!),1)</definedName>
    <definedName name="depositoRp" localSheetId="24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 localSheetId="25">OFFSET(#REF!,0,0,COUNTA(#REF!:#REF!),1)</definedName>
    <definedName name="depositoUSD" localSheetId="27">OFFSET(#REF!,0,0,COUNTA(#REF!:#REF!),1)</definedName>
    <definedName name="depositoUSD" localSheetId="31">OFFSET(#REF!,0,0,COUNTA(#REF!:#REF!),1)</definedName>
    <definedName name="depositoUSD" localSheetId="35">OFFSET(#REF!,0,0,COUNTA(#REF!:#REF!),1)</definedName>
    <definedName name="depositoUSD" localSheetId="37">OFFSET(#REF!,0,0,COUNTA(#REF!:#REF!),1)</definedName>
    <definedName name="depositoUSD" localSheetId="39">OFFSET(#REF!,0,0,COUNTA(#REF!:#REF!),1)</definedName>
    <definedName name="depositoUSD" localSheetId="7">OFFSET(#REF!,0,0,COUNTA(#REF!:#REF!),1)</definedName>
    <definedName name="depositoUSD" localSheetId="9">OFFSET(#REF!,0,0,COUNTA(#REF!:#REF!),1)</definedName>
    <definedName name="depositoUSD" localSheetId="15">OFFSET(#REF!,0,0,COUNTA(#REF!:#REF!),1)</definedName>
    <definedName name="depositoUSD" localSheetId="17">OFFSET(#REF!,0,0,COUNTA(#REF!:#REF!),1)</definedName>
    <definedName name="depositoUSD" localSheetId="26">OFFSET(#REF!,0,0,COUNTA(#REF!:#REF!),1)</definedName>
    <definedName name="depositoUSD" localSheetId="30">OFFSET(#REF!,0,0,COUNTA(#REF!:#REF!),1)</definedName>
    <definedName name="depositoUSD" localSheetId="34">OFFSET(#REF!,0,0,COUNTA(#REF!:#REF!),1)</definedName>
    <definedName name="depositoUSD" localSheetId="36">OFFSET(#REF!,0,0,COUNTA(#REF!:#REF!),1)</definedName>
    <definedName name="depositoUSD" localSheetId="38">OFFSET(#REF!,0,0,COUNTA(#REF!:#REF!),1)</definedName>
    <definedName name="depositoUSD" localSheetId="8">OFFSET(#REF!,0,0,COUNTA(#REF!:#REF!),1)</definedName>
    <definedName name="depositoUSD" localSheetId="10">OFFSET(#REF!,0,0,COUNTA(#REF!:#REF!),1)</definedName>
    <definedName name="depositoUSD" localSheetId="16">OFFSET(#REF!,0,0,COUNTA(#REF!:#REF!),1)</definedName>
    <definedName name="depositoUSD" localSheetId="18">OFFSET(#REF!,0,0,COUNTA(#REF!:#REF!),1)</definedName>
    <definedName name="depositoUSD" localSheetId="24">OFFSET(#REF!,0,0,COUNTA(#REF!:#REF!),1)</definedName>
    <definedName name="depositoUSD">OFFSET(#REF!,0,0,COUNTA(#REF!:#REF!),1)</definedName>
    <definedName name="Foreign_Buy" localSheetId="2">OFFSET(#REF!,0,6)</definedName>
    <definedName name="Foreign_Buy" localSheetId="25">OFFSET(#REF!,0,6)</definedName>
    <definedName name="Foreign_Buy" localSheetId="27">OFFSET(#REF!,0,6)</definedName>
    <definedName name="Foreign_Buy" localSheetId="31">OFFSET(#REF!,0,6)</definedName>
    <definedName name="Foreign_Buy" localSheetId="35">OFFSET(#REF!,0,6)</definedName>
    <definedName name="Foreign_Buy" localSheetId="37">OFFSET(#REF!,0,6)</definedName>
    <definedName name="Foreign_Buy" localSheetId="39">OFFSET(#REF!,0,6)</definedName>
    <definedName name="Foreign_Buy" localSheetId="7">OFFSET(#REF!,0,6)</definedName>
    <definedName name="Foreign_Buy" localSheetId="9">OFFSET(#REF!,0,6)</definedName>
    <definedName name="Foreign_Buy" localSheetId="15">OFFSET(#REF!,0,6)</definedName>
    <definedName name="Foreign_Buy" localSheetId="17">OFFSET(#REF!,0,6)</definedName>
    <definedName name="Foreign_Buy" localSheetId="26">OFFSET(#REF!,0,6)</definedName>
    <definedName name="Foreign_Buy" localSheetId="30">OFFSET(#REF!,0,6)</definedName>
    <definedName name="Foreign_Buy" localSheetId="34">OFFSET(#REF!,0,6)</definedName>
    <definedName name="Foreign_Buy" localSheetId="36">OFFSET(#REF!,0,6)</definedName>
    <definedName name="Foreign_Buy" localSheetId="38">OFFSET(#REF!,0,6)</definedName>
    <definedName name="Foreign_Buy" localSheetId="8">OFFSET(#REF!,0,6)</definedName>
    <definedName name="Foreign_Buy" localSheetId="10">OFFSET(#REF!,0,6)</definedName>
    <definedName name="Foreign_Buy" localSheetId="16">OFFSET(#REF!,0,6)</definedName>
    <definedName name="Foreign_Buy" localSheetId="18">OFFSET(#REF!,0,6)</definedName>
    <definedName name="Foreign_Buy" localSheetId="24">OFFSET(#REF!,0,6)</definedName>
    <definedName name="Foreign_Buy">OFFSET(#REF!,0,6)</definedName>
    <definedName name="Foreign_Sell" localSheetId="2">OFFSET(#REF!,0,7)</definedName>
    <definedName name="Foreign_Sell" localSheetId="25">OFFSET(#REF!,0,7)</definedName>
    <definedName name="Foreign_Sell" localSheetId="27">OFFSET(#REF!,0,7)</definedName>
    <definedName name="Foreign_Sell" localSheetId="31">OFFSET(#REF!,0,7)</definedName>
    <definedName name="Foreign_Sell" localSheetId="35">OFFSET(#REF!,0,7)</definedName>
    <definedName name="Foreign_Sell" localSheetId="37">OFFSET(#REF!,0,7)</definedName>
    <definedName name="Foreign_Sell" localSheetId="39">OFFSET(#REF!,0,7)</definedName>
    <definedName name="Foreign_Sell" localSheetId="7">OFFSET(#REF!,0,7)</definedName>
    <definedName name="Foreign_Sell" localSheetId="9">OFFSET(#REF!,0,7)</definedName>
    <definedName name="Foreign_Sell" localSheetId="15">OFFSET(#REF!,0,7)</definedName>
    <definedName name="Foreign_Sell" localSheetId="17">OFFSET(#REF!,0,7)</definedName>
    <definedName name="Foreign_Sell" localSheetId="26">OFFSET(#REF!,0,7)</definedName>
    <definedName name="Foreign_Sell" localSheetId="30">OFFSET(#REF!,0,7)</definedName>
    <definedName name="Foreign_Sell" localSheetId="34">OFFSET(#REF!,0,7)</definedName>
    <definedName name="Foreign_Sell" localSheetId="36">OFFSET(#REF!,0,7)</definedName>
    <definedName name="Foreign_Sell" localSheetId="38">OFFSET(#REF!,0,7)</definedName>
    <definedName name="Foreign_Sell" localSheetId="8">OFFSET(#REF!,0,7)</definedName>
    <definedName name="Foreign_Sell" localSheetId="10">OFFSET(#REF!,0,7)</definedName>
    <definedName name="Foreign_Sell" localSheetId="16">OFFSET(#REF!,0,7)</definedName>
    <definedName name="Foreign_Sell" localSheetId="18">OFFSET(#REF!,0,7)</definedName>
    <definedName name="Foreign_Sell" localSheetId="24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 localSheetId="25">OFFSET(#REF!,0,0,COUNTA(#REF!:#REF!),1)</definedName>
    <definedName name="fssti_index" localSheetId="27">OFFSET(#REF!,0,0,COUNTA(#REF!:#REF!),1)</definedName>
    <definedName name="fssti_index" localSheetId="31">OFFSET(#REF!,0,0,COUNTA(#REF!:#REF!),1)</definedName>
    <definedName name="fssti_index" localSheetId="35">OFFSET(#REF!,0,0,COUNTA(#REF!:#REF!),1)</definedName>
    <definedName name="fssti_index" localSheetId="37">OFFSET(#REF!,0,0,COUNTA(#REF!:#REF!),1)</definedName>
    <definedName name="fssti_index" localSheetId="39">OFFSET(#REF!,0,0,COUNTA(#REF!:#REF!),1)</definedName>
    <definedName name="fssti_index" localSheetId="7">OFFSET(#REF!,0,0,COUNTA(#REF!:#REF!),1)</definedName>
    <definedName name="fssti_index" localSheetId="9">OFFSET(#REF!,0,0,COUNTA(#REF!:#REF!),1)</definedName>
    <definedName name="fssti_index" localSheetId="15">OFFSET(#REF!,0,0,COUNTA(#REF!:#REF!),1)</definedName>
    <definedName name="fssti_index" localSheetId="17">OFFSET(#REF!,0,0,COUNTA(#REF!:#REF!),1)</definedName>
    <definedName name="fssti_index" localSheetId="26">OFFSET(#REF!,0,0,COUNTA(#REF!:#REF!),1)</definedName>
    <definedName name="fssti_index" localSheetId="30">OFFSET(#REF!,0,0,COUNTA(#REF!:#REF!),1)</definedName>
    <definedName name="fssti_index" localSheetId="34">OFFSET(#REF!,0,0,COUNTA(#REF!:#REF!),1)</definedName>
    <definedName name="fssti_index" localSheetId="36">OFFSET(#REF!,0,0,COUNTA(#REF!:#REF!),1)</definedName>
    <definedName name="fssti_index" localSheetId="38">OFFSET(#REF!,0,0,COUNTA(#REF!:#REF!),1)</definedName>
    <definedName name="fssti_index" localSheetId="8">OFFSET(#REF!,0,0,COUNTA(#REF!:#REF!),1)</definedName>
    <definedName name="fssti_index" localSheetId="10">OFFSET(#REF!,0,0,COUNTA(#REF!:#REF!),1)</definedName>
    <definedName name="fssti_index" localSheetId="16">OFFSET(#REF!,0,0,COUNTA(#REF!:#REF!),1)</definedName>
    <definedName name="fssti_index" localSheetId="18">OFFSET(#REF!,0,0,COUNTA(#REF!:#REF!),1)</definedName>
    <definedName name="fssti_index" localSheetId="24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 localSheetId="25">OFFSET(#REF!,0,0,COUNTA(#REF!:#REF!),1)</definedName>
    <definedName name="hsi_index" localSheetId="27">OFFSET(#REF!,0,0,COUNTA(#REF!:#REF!),1)</definedName>
    <definedName name="hsi_index" localSheetId="31">OFFSET(#REF!,0,0,COUNTA(#REF!:#REF!),1)</definedName>
    <definedName name="hsi_index" localSheetId="35">OFFSET(#REF!,0,0,COUNTA(#REF!:#REF!),1)</definedName>
    <definedName name="hsi_index" localSheetId="37">OFFSET(#REF!,0,0,COUNTA(#REF!:#REF!),1)</definedName>
    <definedName name="hsi_index" localSheetId="39">OFFSET(#REF!,0,0,COUNTA(#REF!:#REF!),1)</definedName>
    <definedName name="hsi_index" localSheetId="7">OFFSET(#REF!,0,0,COUNTA(#REF!:#REF!),1)</definedName>
    <definedName name="hsi_index" localSheetId="9">OFFSET(#REF!,0,0,COUNTA(#REF!:#REF!),1)</definedName>
    <definedName name="hsi_index" localSheetId="15">OFFSET(#REF!,0,0,COUNTA(#REF!:#REF!),1)</definedName>
    <definedName name="hsi_index" localSheetId="17">OFFSET(#REF!,0,0,COUNTA(#REF!:#REF!),1)</definedName>
    <definedName name="hsi_index" localSheetId="26">OFFSET(#REF!,0,0,COUNTA(#REF!:#REF!),1)</definedName>
    <definedName name="hsi_index" localSheetId="30">OFFSET(#REF!,0,0,COUNTA(#REF!:#REF!),1)</definedName>
    <definedName name="hsi_index" localSheetId="34">OFFSET(#REF!,0,0,COUNTA(#REF!:#REF!),1)</definedName>
    <definedName name="hsi_index" localSheetId="36">OFFSET(#REF!,0,0,COUNTA(#REF!:#REF!),1)</definedName>
    <definedName name="hsi_index" localSheetId="38">OFFSET(#REF!,0,0,COUNTA(#REF!:#REF!),1)</definedName>
    <definedName name="hsi_index" localSheetId="8">OFFSET(#REF!,0,0,COUNTA(#REF!:#REF!),1)</definedName>
    <definedName name="hsi_index" localSheetId="10">OFFSET(#REF!,0,0,COUNTA(#REF!:#REF!),1)</definedName>
    <definedName name="hsi_index" localSheetId="16">OFFSET(#REF!,0,0,COUNTA(#REF!:#REF!),1)</definedName>
    <definedName name="hsi_index" localSheetId="18">OFFSET(#REF!,0,0,COUNTA(#REF!:#REF!),1)</definedName>
    <definedName name="hsi_index" localSheetId="24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 localSheetId="25">OFFSET(#REF!,0,0,COUNTA(#REF!:#REF!),1)</definedName>
    <definedName name="IDBALTOL_index" localSheetId="27">OFFSET(#REF!,0,0,COUNTA(#REF!:#REF!),1)</definedName>
    <definedName name="IDBALTOL_index" localSheetId="31">OFFSET(#REF!,0,0,COUNTA(#REF!:#REF!),1)</definedName>
    <definedName name="IDBALTOL_index" localSheetId="35">OFFSET(#REF!,0,0,COUNTA(#REF!:#REF!),1)</definedName>
    <definedName name="IDBALTOL_index" localSheetId="37">OFFSET(#REF!,0,0,COUNTA(#REF!:#REF!),1)</definedName>
    <definedName name="IDBALTOL_index" localSheetId="39">OFFSET(#REF!,0,0,COUNTA(#REF!:#REF!),1)</definedName>
    <definedName name="IDBALTOL_index" localSheetId="7">OFFSET(#REF!,0,0,COUNTA(#REF!:#REF!),1)</definedName>
    <definedName name="IDBALTOL_index" localSheetId="9">OFFSET(#REF!,0,0,COUNTA(#REF!:#REF!),1)</definedName>
    <definedName name="IDBALTOL_index" localSheetId="15">OFFSET(#REF!,0,0,COUNTA(#REF!:#REF!),1)</definedName>
    <definedName name="IDBALTOL_index" localSheetId="17">OFFSET(#REF!,0,0,COUNTA(#REF!:#REF!),1)</definedName>
    <definedName name="IDBALTOL_index" localSheetId="26">OFFSET(#REF!,0,0,COUNTA(#REF!:#REF!),1)</definedName>
    <definedName name="IDBALTOL_index" localSheetId="30">OFFSET(#REF!,0,0,COUNTA(#REF!:#REF!),1)</definedName>
    <definedName name="IDBALTOL_index" localSheetId="34">OFFSET(#REF!,0,0,COUNTA(#REF!:#REF!),1)</definedName>
    <definedName name="IDBALTOL_index" localSheetId="36">OFFSET(#REF!,0,0,COUNTA(#REF!:#REF!),1)</definedName>
    <definedName name="IDBALTOL_index" localSheetId="38">OFFSET(#REF!,0,0,COUNTA(#REF!:#REF!),1)</definedName>
    <definedName name="IDBALTOL_index" localSheetId="8">OFFSET(#REF!,0,0,COUNTA(#REF!:#REF!),1)</definedName>
    <definedName name="IDBALTOL_index" localSheetId="10">OFFSET(#REF!,0,0,COUNTA(#REF!:#REF!),1)</definedName>
    <definedName name="IDBALTOL_index" localSheetId="16">OFFSET(#REF!,0,0,COUNTA(#REF!:#REF!),1)</definedName>
    <definedName name="IDBALTOL_index" localSheetId="18">OFFSET(#REF!,0,0,COUNTA(#REF!:#REF!),1)</definedName>
    <definedName name="IDBALTOL_index" localSheetId="24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 localSheetId="25">OFFSET(#REF!,0,0,COUNTA(#REF!:#REF!),1)</definedName>
    <definedName name="IDGFA_index" localSheetId="27">OFFSET(#REF!,0,0,COUNTA(#REF!:#REF!),1)</definedName>
    <definedName name="IDGFA_index" localSheetId="31">OFFSET(#REF!,0,0,COUNTA(#REF!:#REF!),1)</definedName>
    <definedName name="IDGFA_index" localSheetId="35">OFFSET(#REF!,0,0,COUNTA(#REF!:#REF!),1)</definedName>
    <definedName name="IDGFA_index" localSheetId="37">OFFSET(#REF!,0,0,COUNTA(#REF!:#REF!),1)</definedName>
    <definedName name="IDGFA_index" localSheetId="39">OFFSET(#REF!,0,0,COUNTA(#REF!:#REF!),1)</definedName>
    <definedName name="IDGFA_index" localSheetId="7">OFFSET(#REF!,0,0,COUNTA(#REF!:#REF!),1)</definedName>
    <definedName name="IDGFA_index" localSheetId="9">OFFSET(#REF!,0,0,COUNTA(#REF!:#REF!),1)</definedName>
    <definedName name="IDGFA_index" localSheetId="15">OFFSET(#REF!,0,0,COUNTA(#REF!:#REF!),1)</definedName>
    <definedName name="IDGFA_index" localSheetId="17">OFFSET(#REF!,0,0,COUNTA(#REF!:#REF!),1)</definedName>
    <definedName name="IDGFA_index" localSheetId="26">OFFSET(#REF!,0,0,COUNTA(#REF!:#REF!),1)</definedName>
    <definedName name="IDGFA_index" localSheetId="30">OFFSET(#REF!,0,0,COUNTA(#REF!:#REF!),1)</definedName>
    <definedName name="IDGFA_index" localSheetId="34">OFFSET(#REF!,0,0,COUNTA(#REF!:#REF!),1)</definedName>
    <definedName name="IDGFA_index" localSheetId="36">OFFSET(#REF!,0,0,COUNTA(#REF!:#REF!),1)</definedName>
    <definedName name="IDGFA_index" localSheetId="38">OFFSET(#REF!,0,0,COUNTA(#REF!:#REF!),1)</definedName>
    <definedName name="IDGFA_index" localSheetId="8">OFFSET(#REF!,0,0,COUNTA(#REF!:#REF!),1)</definedName>
    <definedName name="IDGFA_index" localSheetId="10">OFFSET(#REF!,0,0,COUNTA(#REF!:#REF!),1)</definedName>
    <definedName name="IDGFA_index" localSheetId="16">OFFSET(#REF!,0,0,COUNTA(#REF!:#REF!),1)</definedName>
    <definedName name="IDGFA_index" localSheetId="18">OFFSET(#REF!,0,0,COUNTA(#REF!:#REF!),1)</definedName>
    <definedName name="IDGFA_index" localSheetId="24">OFFSET(#REF!,0,0,COUNTA(#REF!:#REF!),1)</definedName>
    <definedName name="IDGFA_index">OFFSET(#REF!,0,0,COUNTA(#REF!:#REF!),1)</definedName>
    <definedName name="ihsg" localSheetId="2">OFFSET(#REF!,0,1)</definedName>
    <definedName name="ihsg" localSheetId="25">OFFSET(#REF!,0,1)</definedName>
    <definedName name="ihsg" localSheetId="27">OFFSET(#REF!,0,1)</definedName>
    <definedName name="ihsg" localSheetId="31">OFFSET(#REF!,0,1)</definedName>
    <definedName name="ihsg" localSheetId="35">OFFSET(#REF!,0,1)</definedName>
    <definedName name="ihsg" localSheetId="37">OFFSET(#REF!,0,1)</definedName>
    <definedName name="ihsg" localSheetId="39">OFFSET(#REF!,0,1)</definedName>
    <definedName name="ihsg" localSheetId="7">OFFSET(#REF!,0,1)</definedName>
    <definedName name="ihsg" localSheetId="9">OFFSET(#REF!,0,1)</definedName>
    <definedName name="ihsg" localSheetId="15">OFFSET(#REF!,0,1)</definedName>
    <definedName name="ihsg" localSheetId="17">OFFSET(#REF!,0,1)</definedName>
    <definedName name="ihsg" localSheetId="26">OFFSET(#REF!,0,1)</definedName>
    <definedName name="ihsg" localSheetId="30">OFFSET(#REF!,0,1)</definedName>
    <definedName name="ihsg" localSheetId="34">OFFSET(#REF!,0,1)</definedName>
    <definedName name="ihsg" localSheetId="36">OFFSET(#REF!,0,1)</definedName>
    <definedName name="ihsg" localSheetId="38">OFFSET(#REF!,0,1)</definedName>
    <definedName name="ihsg" localSheetId="8">OFFSET(#REF!,0,1)</definedName>
    <definedName name="ihsg" localSheetId="10">OFFSET(#REF!,0,1)</definedName>
    <definedName name="ihsg" localSheetId="16">OFFSET(#REF!,0,1)</definedName>
    <definedName name="ihsg" localSheetId="18">OFFSET(#REF!,0,1)</definedName>
    <definedName name="ihsg" localSheetId="24">OFFSET(#REF!,0,1)</definedName>
    <definedName name="ihsg">OFFSET(#REF!,0,1)</definedName>
    <definedName name="IHSGcopas" localSheetId="2">OFFSET(#REF!,0,0,COUNTA(#REF!:#REF!),1)</definedName>
    <definedName name="IHSGcopas" localSheetId="25">OFFSET(#REF!,0,0,COUNTA(#REF!:#REF!),1)</definedName>
    <definedName name="IHSGcopas" localSheetId="27">OFFSET(#REF!,0,0,COUNTA(#REF!:#REF!),1)</definedName>
    <definedName name="IHSGcopas" localSheetId="31">OFFSET(#REF!,0,0,COUNTA(#REF!:#REF!),1)</definedName>
    <definedName name="IHSGcopas" localSheetId="35">OFFSET(#REF!,0,0,COUNTA(#REF!:#REF!),1)</definedName>
    <definedName name="IHSGcopas" localSheetId="37">OFFSET(#REF!,0,0,COUNTA(#REF!:#REF!),1)</definedName>
    <definedName name="IHSGcopas" localSheetId="39">OFFSET(#REF!,0,0,COUNTA(#REF!:#REF!),1)</definedName>
    <definedName name="IHSGcopas" localSheetId="7">OFFSET(#REF!,0,0,COUNTA(#REF!:#REF!),1)</definedName>
    <definedName name="IHSGcopas" localSheetId="9">OFFSET(#REF!,0,0,COUNTA(#REF!:#REF!),1)</definedName>
    <definedName name="IHSGcopas" localSheetId="15">OFFSET(#REF!,0,0,COUNTA(#REF!:#REF!),1)</definedName>
    <definedName name="IHSGcopas" localSheetId="17">OFFSET(#REF!,0,0,COUNTA(#REF!:#REF!),1)</definedName>
    <definedName name="IHSGcopas" localSheetId="26">OFFSET(#REF!,0,0,COUNTA(#REF!:#REF!),1)</definedName>
    <definedName name="IHSGcopas" localSheetId="30">OFFSET(#REF!,0,0,COUNTA(#REF!:#REF!),1)</definedName>
    <definedName name="IHSGcopas" localSheetId="34">OFFSET(#REF!,0,0,COUNTA(#REF!:#REF!),1)</definedName>
    <definedName name="IHSGcopas" localSheetId="36">OFFSET(#REF!,0,0,COUNTA(#REF!:#REF!),1)</definedName>
    <definedName name="IHSGcopas" localSheetId="38">OFFSET(#REF!,0,0,COUNTA(#REF!:#REF!),1)</definedName>
    <definedName name="IHSGcopas" localSheetId="8">OFFSET(#REF!,0,0,COUNTA(#REF!:#REF!),1)</definedName>
    <definedName name="IHSGcopas" localSheetId="10">OFFSET(#REF!,0,0,COUNTA(#REF!:#REF!),1)</definedName>
    <definedName name="IHSGcopas" localSheetId="16">OFFSET(#REF!,0,0,COUNTA(#REF!:#REF!),1)</definedName>
    <definedName name="IHSGcopas" localSheetId="18">OFFSET(#REF!,0,0,COUNTA(#REF!:#REF!),1)</definedName>
    <definedName name="IHSGcopas" localSheetId="24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 localSheetId="25">OFFSET(#REF!,0,0,COUNTA(#REF!:#REF!),1)</definedName>
    <definedName name="indu_index" localSheetId="27">OFFSET(#REF!,0,0,COUNTA(#REF!:#REF!),1)</definedName>
    <definedName name="indu_index" localSheetId="31">OFFSET(#REF!,0,0,COUNTA(#REF!:#REF!),1)</definedName>
    <definedName name="indu_index" localSheetId="35">OFFSET(#REF!,0,0,COUNTA(#REF!:#REF!),1)</definedName>
    <definedName name="indu_index" localSheetId="37">OFFSET(#REF!,0,0,COUNTA(#REF!:#REF!),1)</definedName>
    <definedName name="indu_index" localSheetId="39">OFFSET(#REF!,0,0,COUNTA(#REF!:#REF!),1)</definedName>
    <definedName name="indu_index" localSheetId="7">OFFSET(#REF!,0,0,COUNTA(#REF!:#REF!),1)</definedName>
    <definedName name="indu_index" localSheetId="9">OFFSET(#REF!,0,0,COUNTA(#REF!:#REF!),1)</definedName>
    <definedName name="indu_index" localSheetId="15">OFFSET(#REF!,0,0,COUNTA(#REF!:#REF!),1)</definedName>
    <definedName name="indu_index" localSheetId="17">OFFSET(#REF!,0,0,COUNTA(#REF!:#REF!),1)</definedName>
    <definedName name="indu_index" localSheetId="26">OFFSET(#REF!,0,0,COUNTA(#REF!:#REF!),1)</definedName>
    <definedName name="indu_index" localSheetId="30">OFFSET(#REF!,0,0,COUNTA(#REF!:#REF!),1)</definedName>
    <definedName name="indu_index" localSheetId="34">OFFSET(#REF!,0,0,COUNTA(#REF!:#REF!),1)</definedName>
    <definedName name="indu_index" localSheetId="36">OFFSET(#REF!,0,0,COUNTA(#REF!:#REF!),1)</definedName>
    <definedName name="indu_index" localSheetId="38">OFFSET(#REF!,0,0,COUNTA(#REF!:#REF!),1)</definedName>
    <definedName name="indu_index" localSheetId="8">OFFSET(#REF!,0,0,COUNTA(#REF!:#REF!),1)</definedName>
    <definedName name="indu_index" localSheetId="10">OFFSET(#REF!,0,0,COUNTA(#REF!:#REF!),1)</definedName>
    <definedName name="indu_index" localSheetId="16">OFFSET(#REF!,0,0,COUNTA(#REF!:#REF!),1)</definedName>
    <definedName name="indu_index" localSheetId="18">OFFSET(#REF!,0,0,COUNTA(#REF!:#REF!),1)</definedName>
    <definedName name="indu_index" localSheetId="24">OFFSET(#REF!,0,0,COUNTA(#REF!:#REF!),1)</definedName>
    <definedName name="indu_index">OFFSET(#REF!,0,0,COUNTA(#REF!:#REF!),1)</definedName>
    <definedName name="jakagri" localSheetId="2">OFFSET(#REF!,0,0,COUNTA(#REF!:#REF!),1)</definedName>
    <definedName name="jakagri" localSheetId="25">OFFSET(#REF!,0,0,COUNTA(#REF!:#REF!),1)</definedName>
    <definedName name="jakagri" localSheetId="27">OFFSET(#REF!,0,0,COUNTA(#REF!:#REF!),1)</definedName>
    <definedName name="jakagri" localSheetId="31">OFFSET(#REF!,0,0,COUNTA(#REF!:#REF!),1)</definedName>
    <definedName name="jakagri" localSheetId="35">OFFSET(#REF!,0,0,COUNTA(#REF!:#REF!),1)</definedName>
    <definedName name="jakagri" localSheetId="37">OFFSET(#REF!,0,0,COUNTA(#REF!:#REF!),1)</definedName>
    <definedName name="jakagri" localSheetId="39">OFFSET(#REF!,0,0,COUNTA(#REF!:#REF!),1)</definedName>
    <definedName name="jakagri" localSheetId="7">OFFSET(#REF!,0,0,COUNTA(#REF!:#REF!),1)</definedName>
    <definedName name="jakagri" localSheetId="9">OFFSET(#REF!,0,0,COUNTA(#REF!:#REF!),1)</definedName>
    <definedName name="jakagri" localSheetId="15">OFFSET(#REF!,0,0,COUNTA(#REF!:#REF!),1)</definedName>
    <definedName name="jakagri" localSheetId="17">OFFSET(#REF!,0,0,COUNTA(#REF!:#REF!),1)</definedName>
    <definedName name="jakagri" localSheetId="26">OFFSET(#REF!,0,0,COUNTA(#REF!:#REF!),1)</definedName>
    <definedName name="jakagri" localSheetId="30">OFFSET(#REF!,0,0,COUNTA(#REF!:#REF!),1)</definedName>
    <definedName name="jakagri" localSheetId="34">OFFSET(#REF!,0,0,COUNTA(#REF!:#REF!),1)</definedName>
    <definedName name="jakagri" localSheetId="36">OFFSET(#REF!,0,0,COUNTA(#REF!:#REF!),1)</definedName>
    <definedName name="jakagri" localSheetId="38">OFFSET(#REF!,0,0,COUNTA(#REF!:#REF!),1)</definedName>
    <definedName name="jakagri" localSheetId="8">OFFSET(#REF!,0,0,COUNTA(#REF!:#REF!),1)</definedName>
    <definedName name="jakagri" localSheetId="10">OFFSET(#REF!,0,0,COUNTA(#REF!:#REF!),1)</definedName>
    <definedName name="jakagri" localSheetId="16">OFFSET(#REF!,0,0,COUNTA(#REF!:#REF!),1)</definedName>
    <definedName name="jakagri" localSheetId="18">OFFSET(#REF!,0,0,COUNTA(#REF!:#REF!),1)</definedName>
    <definedName name="jakagri" localSheetId="24">OFFSET(#REF!,0,0,COUNTA(#REF!:#REF!),1)</definedName>
    <definedName name="jakagri">OFFSET(#REF!,0,0,COUNTA(#REF!:#REF!),1)</definedName>
    <definedName name="jakbind" localSheetId="2">OFFSET(#REF!,0,0,COUNTA(#REF!:#REF!),1)</definedName>
    <definedName name="jakbind" localSheetId="25">OFFSET(#REF!,0,0,COUNTA(#REF!:#REF!),1)</definedName>
    <definedName name="jakbind" localSheetId="27">OFFSET(#REF!,0,0,COUNTA(#REF!:#REF!),1)</definedName>
    <definedName name="jakbind" localSheetId="31">OFFSET(#REF!,0,0,COUNTA(#REF!:#REF!),1)</definedName>
    <definedName name="jakbind" localSheetId="35">OFFSET(#REF!,0,0,COUNTA(#REF!:#REF!),1)</definedName>
    <definedName name="jakbind" localSheetId="37">OFFSET(#REF!,0,0,COUNTA(#REF!:#REF!),1)</definedName>
    <definedName name="jakbind" localSheetId="39">OFFSET(#REF!,0,0,COUNTA(#REF!:#REF!),1)</definedName>
    <definedName name="jakbind" localSheetId="7">OFFSET(#REF!,0,0,COUNTA(#REF!:#REF!),1)</definedName>
    <definedName name="jakbind" localSheetId="9">OFFSET(#REF!,0,0,COUNTA(#REF!:#REF!),1)</definedName>
    <definedName name="jakbind" localSheetId="15">OFFSET(#REF!,0,0,COUNTA(#REF!:#REF!),1)</definedName>
    <definedName name="jakbind" localSheetId="17">OFFSET(#REF!,0,0,COUNTA(#REF!:#REF!),1)</definedName>
    <definedName name="jakbind" localSheetId="26">OFFSET(#REF!,0,0,COUNTA(#REF!:#REF!),1)</definedName>
    <definedName name="jakbind" localSheetId="30">OFFSET(#REF!,0,0,COUNTA(#REF!:#REF!),1)</definedName>
    <definedName name="jakbind" localSheetId="34">OFFSET(#REF!,0,0,COUNTA(#REF!:#REF!),1)</definedName>
    <definedName name="jakbind" localSheetId="36">OFFSET(#REF!,0,0,COUNTA(#REF!:#REF!),1)</definedName>
    <definedName name="jakbind" localSheetId="38">OFFSET(#REF!,0,0,COUNTA(#REF!:#REF!),1)</definedName>
    <definedName name="jakbind" localSheetId="8">OFFSET(#REF!,0,0,COUNTA(#REF!:#REF!),1)</definedName>
    <definedName name="jakbind" localSheetId="10">OFFSET(#REF!,0,0,COUNTA(#REF!:#REF!),1)</definedName>
    <definedName name="jakbind" localSheetId="16">OFFSET(#REF!,0,0,COUNTA(#REF!:#REF!),1)</definedName>
    <definedName name="jakbind" localSheetId="18">OFFSET(#REF!,0,0,COUNTA(#REF!:#REF!),1)</definedName>
    <definedName name="jakbind" localSheetId="24">OFFSET(#REF!,0,0,COUNTA(#REF!:#REF!),1)</definedName>
    <definedName name="jakbind">OFFSET(#REF!,0,0,COUNTA(#REF!:#REF!),1)</definedName>
    <definedName name="jakcons" localSheetId="2">OFFSET(#REF!,0,0,COUNTA(#REF!:#REF!),1)</definedName>
    <definedName name="jakcons" localSheetId="25">OFFSET(#REF!,0,0,COUNTA(#REF!:#REF!),1)</definedName>
    <definedName name="jakcons" localSheetId="27">OFFSET(#REF!,0,0,COUNTA(#REF!:#REF!),1)</definedName>
    <definedName name="jakcons" localSheetId="31">OFFSET(#REF!,0,0,COUNTA(#REF!:#REF!),1)</definedName>
    <definedName name="jakcons" localSheetId="35">OFFSET(#REF!,0,0,COUNTA(#REF!:#REF!),1)</definedName>
    <definedName name="jakcons" localSheetId="37">OFFSET(#REF!,0,0,COUNTA(#REF!:#REF!),1)</definedName>
    <definedName name="jakcons" localSheetId="39">OFFSET(#REF!,0,0,COUNTA(#REF!:#REF!),1)</definedName>
    <definedName name="jakcons" localSheetId="7">OFFSET(#REF!,0,0,COUNTA(#REF!:#REF!),1)</definedName>
    <definedName name="jakcons" localSheetId="9">OFFSET(#REF!,0,0,COUNTA(#REF!:#REF!),1)</definedName>
    <definedName name="jakcons" localSheetId="15">OFFSET(#REF!,0,0,COUNTA(#REF!:#REF!),1)</definedName>
    <definedName name="jakcons" localSheetId="17">OFFSET(#REF!,0,0,COUNTA(#REF!:#REF!),1)</definedName>
    <definedName name="jakcons" localSheetId="26">OFFSET(#REF!,0,0,COUNTA(#REF!:#REF!),1)</definedName>
    <definedName name="jakcons" localSheetId="30">OFFSET(#REF!,0,0,COUNTA(#REF!:#REF!),1)</definedName>
    <definedName name="jakcons" localSheetId="34">OFFSET(#REF!,0,0,COUNTA(#REF!:#REF!),1)</definedName>
    <definedName name="jakcons" localSheetId="36">OFFSET(#REF!,0,0,COUNTA(#REF!:#REF!),1)</definedName>
    <definedName name="jakcons" localSheetId="38">OFFSET(#REF!,0,0,COUNTA(#REF!:#REF!),1)</definedName>
    <definedName name="jakcons" localSheetId="8">OFFSET(#REF!,0,0,COUNTA(#REF!:#REF!),1)</definedName>
    <definedName name="jakcons" localSheetId="10">OFFSET(#REF!,0,0,COUNTA(#REF!:#REF!),1)</definedName>
    <definedName name="jakcons" localSheetId="16">OFFSET(#REF!,0,0,COUNTA(#REF!:#REF!),1)</definedName>
    <definedName name="jakcons" localSheetId="18">OFFSET(#REF!,0,0,COUNTA(#REF!:#REF!),1)</definedName>
    <definedName name="jakcons" localSheetId="24">OFFSET(#REF!,0,0,COUNTA(#REF!:#REF!),1)</definedName>
    <definedName name="jakcons">OFFSET(#REF!,0,0,COUNTA(#REF!:#REF!),1)</definedName>
    <definedName name="jakfin" localSheetId="2">OFFSET(#REF!,0,0,COUNTA(#REF!:#REF!),1)</definedName>
    <definedName name="jakfin" localSheetId="25">OFFSET(#REF!,0,0,COUNTA(#REF!:#REF!),1)</definedName>
    <definedName name="jakfin" localSheetId="27">OFFSET(#REF!,0,0,COUNTA(#REF!:#REF!),1)</definedName>
    <definedName name="jakfin" localSheetId="31">OFFSET(#REF!,0,0,COUNTA(#REF!:#REF!),1)</definedName>
    <definedName name="jakfin" localSheetId="35">OFFSET(#REF!,0,0,COUNTA(#REF!:#REF!),1)</definedName>
    <definedName name="jakfin" localSheetId="37">OFFSET(#REF!,0,0,COUNTA(#REF!:#REF!),1)</definedName>
    <definedName name="jakfin" localSheetId="39">OFFSET(#REF!,0,0,COUNTA(#REF!:#REF!),1)</definedName>
    <definedName name="jakfin" localSheetId="7">OFFSET(#REF!,0,0,COUNTA(#REF!:#REF!),1)</definedName>
    <definedName name="jakfin" localSheetId="9">OFFSET(#REF!,0,0,COUNTA(#REF!:#REF!),1)</definedName>
    <definedName name="jakfin" localSheetId="15">OFFSET(#REF!,0,0,COUNTA(#REF!:#REF!),1)</definedName>
    <definedName name="jakfin" localSheetId="17">OFFSET(#REF!,0,0,COUNTA(#REF!:#REF!),1)</definedName>
    <definedName name="jakfin" localSheetId="26">OFFSET(#REF!,0,0,COUNTA(#REF!:#REF!),1)</definedName>
    <definedName name="jakfin" localSheetId="30">OFFSET(#REF!,0,0,COUNTA(#REF!:#REF!),1)</definedName>
    <definedName name="jakfin" localSheetId="34">OFFSET(#REF!,0,0,COUNTA(#REF!:#REF!),1)</definedName>
    <definedName name="jakfin" localSheetId="36">OFFSET(#REF!,0,0,COUNTA(#REF!:#REF!),1)</definedName>
    <definedName name="jakfin" localSheetId="38">OFFSET(#REF!,0,0,COUNTA(#REF!:#REF!),1)</definedName>
    <definedName name="jakfin" localSheetId="8">OFFSET(#REF!,0,0,COUNTA(#REF!:#REF!),1)</definedName>
    <definedName name="jakfin" localSheetId="10">OFFSET(#REF!,0,0,COUNTA(#REF!:#REF!),1)</definedName>
    <definedName name="jakfin" localSheetId="16">OFFSET(#REF!,0,0,COUNTA(#REF!:#REF!),1)</definedName>
    <definedName name="jakfin" localSheetId="18">OFFSET(#REF!,0,0,COUNTA(#REF!:#REF!),1)</definedName>
    <definedName name="jakfin" localSheetId="24">OFFSET(#REF!,0,0,COUNTA(#REF!:#REF!),1)</definedName>
    <definedName name="jakfin">OFFSET(#REF!,0,0,COUNTA(#REF!:#REF!),1)</definedName>
    <definedName name="jakinfr" localSheetId="2">OFFSET(#REF!,0,0,COUNTA(#REF!:#REF!),1)</definedName>
    <definedName name="jakinfr" localSheetId="25">OFFSET(#REF!,0,0,COUNTA(#REF!:#REF!),1)</definedName>
    <definedName name="jakinfr" localSheetId="27">OFFSET(#REF!,0,0,COUNTA(#REF!:#REF!),1)</definedName>
    <definedName name="jakinfr" localSheetId="31">OFFSET(#REF!,0,0,COUNTA(#REF!:#REF!),1)</definedName>
    <definedName name="jakinfr" localSheetId="35">OFFSET(#REF!,0,0,COUNTA(#REF!:#REF!),1)</definedName>
    <definedName name="jakinfr" localSheetId="37">OFFSET(#REF!,0,0,COUNTA(#REF!:#REF!),1)</definedName>
    <definedName name="jakinfr" localSheetId="39">OFFSET(#REF!,0,0,COUNTA(#REF!:#REF!),1)</definedName>
    <definedName name="jakinfr" localSheetId="7">OFFSET(#REF!,0,0,COUNTA(#REF!:#REF!),1)</definedName>
    <definedName name="jakinfr" localSheetId="9">OFFSET(#REF!,0,0,COUNTA(#REF!:#REF!),1)</definedName>
    <definedName name="jakinfr" localSheetId="15">OFFSET(#REF!,0,0,COUNTA(#REF!:#REF!),1)</definedName>
    <definedName name="jakinfr" localSheetId="17">OFFSET(#REF!,0,0,COUNTA(#REF!:#REF!),1)</definedName>
    <definedName name="jakinfr" localSheetId="26">OFFSET(#REF!,0,0,COUNTA(#REF!:#REF!),1)</definedName>
    <definedName name="jakinfr" localSheetId="30">OFFSET(#REF!,0,0,COUNTA(#REF!:#REF!),1)</definedName>
    <definedName name="jakinfr" localSheetId="34">OFFSET(#REF!,0,0,COUNTA(#REF!:#REF!),1)</definedName>
    <definedName name="jakinfr" localSheetId="36">OFFSET(#REF!,0,0,COUNTA(#REF!:#REF!),1)</definedName>
    <definedName name="jakinfr" localSheetId="38">OFFSET(#REF!,0,0,COUNTA(#REF!:#REF!),1)</definedName>
    <definedName name="jakinfr" localSheetId="8">OFFSET(#REF!,0,0,COUNTA(#REF!:#REF!),1)</definedName>
    <definedName name="jakinfr" localSheetId="10">OFFSET(#REF!,0,0,COUNTA(#REF!:#REF!),1)</definedName>
    <definedName name="jakinfr" localSheetId="16">OFFSET(#REF!,0,0,COUNTA(#REF!:#REF!),1)</definedName>
    <definedName name="jakinfr" localSheetId="18">OFFSET(#REF!,0,0,COUNTA(#REF!:#REF!),1)</definedName>
    <definedName name="jakinfr" localSheetId="24">OFFSET(#REF!,0,0,COUNTA(#REF!:#REF!),1)</definedName>
    <definedName name="jakinfr">OFFSET(#REF!,0,0,COUNTA(#REF!:#REF!),1)</definedName>
    <definedName name="jakmind" localSheetId="2">OFFSET(#REF!,0,0,COUNTA(#REF!:#REF!),1)</definedName>
    <definedName name="jakmind" localSheetId="25">OFFSET(#REF!,0,0,COUNTA(#REF!:#REF!),1)</definedName>
    <definedName name="jakmind" localSheetId="27">OFFSET(#REF!,0,0,COUNTA(#REF!:#REF!),1)</definedName>
    <definedName name="jakmind" localSheetId="31">OFFSET(#REF!,0,0,COUNTA(#REF!:#REF!),1)</definedName>
    <definedName name="jakmind" localSheetId="35">OFFSET(#REF!,0,0,COUNTA(#REF!:#REF!),1)</definedName>
    <definedName name="jakmind" localSheetId="37">OFFSET(#REF!,0,0,COUNTA(#REF!:#REF!),1)</definedName>
    <definedName name="jakmind" localSheetId="39">OFFSET(#REF!,0,0,COUNTA(#REF!:#REF!),1)</definedName>
    <definedName name="jakmind" localSheetId="7">OFFSET(#REF!,0,0,COUNTA(#REF!:#REF!),1)</definedName>
    <definedName name="jakmind" localSheetId="9">OFFSET(#REF!,0,0,COUNTA(#REF!:#REF!),1)</definedName>
    <definedName name="jakmind" localSheetId="15">OFFSET(#REF!,0,0,COUNTA(#REF!:#REF!),1)</definedName>
    <definedName name="jakmind" localSheetId="17">OFFSET(#REF!,0,0,COUNTA(#REF!:#REF!),1)</definedName>
    <definedName name="jakmind" localSheetId="26">OFFSET(#REF!,0,0,COUNTA(#REF!:#REF!),1)</definedName>
    <definedName name="jakmind" localSheetId="30">OFFSET(#REF!,0,0,COUNTA(#REF!:#REF!),1)</definedName>
    <definedName name="jakmind" localSheetId="34">OFFSET(#REF!,0,0,COUNTA(#REF!:#REF!),1)</definedName>
    <definedName name="jakmind" localSheetId="36">OFFSET(#REF!,0,0,COUNTA(#REF!:#REF!),1)</definedName>
    <definedName name="jakmind" localSheetId="38">OFFSET(#REF!,0,0,COUNTA(#REF!:#REF!),1)</definedName>
    <definedName name="jakmind" localSheetId="8">OFFSET(#REF!,0,0,COUNTA(#REF!:#REF!),1)</definedName>
    <definedName name="jakmind" localSheetId="10">OFFSET(#REF!,0,0,COUNTA(#REF!:#REF!),1)</definedName>
    <definedName name="jakmind" localSheetId="16">OFFSET(#REF!,0,0,COUNTA(#REF!:#REF!),1)</definedName>
    <definedName name="jakmind" localSheetId="18">OFFSET(#REF!,0,0,COUNTA(#REF!:#REF!),1)</definedName>
    <definedName name="jakmind" localSheetId="24">OFFSET(#REF!,0,0,COUNTA(#REF!:#REF!),1)</definedName>
    <definedName name="jakmind">OFFSET(#REF!,0,0,COUNTA(#REF!:#REF!),1)</definedName>
    <definedName name="jakmine" localSheetId="2">OFFSET(#REF!,0,0,COUNTA(#REF!:#REF!),1)</definedName>
    <definedName name="jakmine" localSheetId="25">OFFSET(#REF!,0,0,COUNTA(#REF!:#REF!),1)</definedName>
    <definedName name="jakmine" localSheetId="27">OFFSET(#REF!,0,0,COUNTA(#REF!:#REF!),1)</definedName>
    <definedName name="jakmine" localSheetId="31">OFFSET(#REF!,0,0,COUNTA(#REF!:#REF!),1)</definedName>
    <definedName name="jakmine" localSheetId="35">OFFSET(#REF!,0,0,COUNTA(#REF!:#REF!),1)</definedName>
    <definedName name="jakmine" localSheetId="37">OFFSET(#REF!,0,0,COUNTA(#REF!:#REF!),1)</definedName>
    <definedName name="jakmine" localSheetId="39">OFFSET(#REF!,0,0,COUNTA(#REF!:#REF!),1)</definedName>
    <definedName name="jakmine" localSheetId="7">OFFSET(#REF!,0,0,COUNTA(#REF!:#REF!),1)</definedName>
    <definedName name="jakmine" localSheetId="9">OFFSET(#REF!,0,0,COUNTA(#REF!:#REF!),1)</definedName>
    <definedName name="jakmine" localSheetId="15">OFFSET(#REF!,0,0,COUNTA(#REF!:#REF!),1)</definedName>
    <definedName name="jakmine" localSheetId="17">OFFSET(#REF!,0,0,COUNTA(#REF!:#REF!),1)</definedName>
    <definedName name="jakmine" localSheetId="26">OFFSET(#REF!,0,0,COUNTA(#REF!:#REF!),1)</definedName>
    <definedName name="jakmine" localSheetId="30">OFFSET(#REF!,0,0,COUNTA(#REF!:#REF!),1)</definedName>
    <definedName name="jakmine" localSheetId="34">OFFSET(#REF!,0,0,COUNTA(#REF!:#REF!),1)</definedName>
    <definedName name="jakmine" localSheetId="36">OFFSET(#REF!,0,0,COUNTA(#REF!:#REF!),1)</definedName>
    <definedName name="jakmine" localSheetId="38">OFFSET(#REF!,0,0,COUNTA(#REF!:#REF!),1)</definedName>
    <definedName name="jakmine" localSheetId="8">OFFSET(#REF!,0,0,COUNTA(#REF!:#REF!),1)</definedName>
    <definedName name="jakmine" localSheetId="10">OFFSET(#REF!,0,0,COUNTA(#REF!:#REF!),1)</definedName>
    <definedName name="jakmine" localSheetId="16">OFFSET(#REF!,0,0,COUNTA(#REF!:#REF!),1)</definedName>
    <definedName name="jakmine" localSheetId="18">OFFSET(#REF!,0,0,COUNTA(#REF!:#REF!),1)</definedName>
    <definedName name="jakmine" localSheetId="24">OFFSET(#REF!,0,0,COUNTA(#REF!:#REF!),1)</definedName>
    <definedName name="jakmine">OFFSET(#REF!,0,0,COUNTA(#REF!:#REF!),1)</definedName>
    <definedName name="jakprop" localSheetId="2">OFFSET(#REF!,0,0,COUNTA(#REF!:#REF!),1)</definedName>
    <definedName name="jakprop" localSheetId="25">OFFSET(#REF!,0,0,COUNTA(#REF!:#REF!),1)</definedName>
    <definedName name="jakprop" localSheetId="27">OFFSET(#REF!,0,0,COUNTA(#REF!:#REF!),1)</definedName>
    <definedName name="jakprop" localSheetId="31">OFFSET(#REF!,0,0,COUNTA(#REF!:#REF!),1)</definedName>
    <definedName name="jakprop" localSheetId="35">OFFSET(#REF!,0,0,COUNTA(#REF!:#REF!),1)</definedName>
    <definedName name="jakprop" localSheetId="37">OFFSET(#REF!,0,0,COUNTA(#REF!:#REF!),1)</definedName>
    <definedName name="jakprop" localSheetId="39">OFFSET(#REF!,0,0,COUNTA(#REF!:#REF!),1)</definedName>
    <definedName name="jakprop" localSheetId="7">OFFSET(#REF!,0,0,COUNTA(#REF!:#REF!),1)</definedName>
    <definedName name="jakprop" localSheetId="9">OFFSET(#REF!,0,0,COUNTA(#REF!:#REF!),1)</definedName>
    <definedName name="jakprop" localSheetId="15">OFFSET(#REF!,0,0,COUNTA(#REF!:#REF!),1)</definedName>
    <definedName name="jakprop" localSheetId="17">OFFSET(#REF!,0,0,COUNTA(#REF!:#REF!),1)</definedName>
    <definedName name="jakprop" localSheetId="26">OFFSET(#REF!,0,0,COUNTA(#REF!:#REF!),1)</definedName>
    <definedName name="jakprop" localSheetId="30">OFFSET(#REF!,0,0,COUNTA(#REF!:#REF!),1)</definedName>
    <definedName name="jakprop" localSheetId="34">OFFSET(#REF!,0,0,COUNTA(#REF!:#REF!),1)</definedName>
    <definedName name="jakprop" localSheetId="36">OFFSET(#REF!,0,0,COUNTA(#REF!:#REF!),1)</definedName>
    <definedName name="jakprop" localSheetId="38">OFFSET(#REF!,0,0,COUNTA(#REF!:#REF!),1)</definedName>
    <definedName name="jakprop" localSheetId="8">OFFSET(#REF!,0,0,COUNTA(#REF!:#REF!),1)</definedName>
    <definedName name="jakprop" localSheetId="10">OFFSET(#REF!,0,0,COUNTA(#REF!:#REF!),1)</definedName>
    <definedName name="jakprop" localSheetId="16">OFFSET(#REF!,0,0,COUNTA(#REF!:#REF!),1)</definedName>
    <definedName name="jakprop" localSheetId="18">OFFSET(#REF!,0,0,COUNTA(#REF!:#REF!),1)</definedName>
    <definedName name="jakprop" localSheetId="24">OFFSET(#REF!,0,0,COUNTA(#REF!:#REF!),1)</definedName>
    <definedName name="jakprop">OFFSET(#REF!,0,0,COUNTA(#REF!:#REF!),1)</definedName>
    <definedName name="jaktrad" localSheetId="2">OFFSET(#REF!,0,0,COUNTA(#REF!:#REF!),1)</definedName>
    <definedName name="jaktrad" localSheetId="25">OFFSET(#REF!,0,0,COUNTA(#REF!:#REF!),1)</definedName>
    <definedName name="jaktrad" localSheetId="27">OFFSET(#REF!,0,0,COUNTA(#REF!:#REF!),1)</definedName>
    <definedName name="jaktrad" localSheetId="31">OFFSET(#REF!,0,0,COUNTA(#REF!:#REF!),1)</definedName>
    <definedName name="jaktrad" localSheetId="35">OFFSET(#REF!,0,0,COUNTA(#REF!:#REF!),1)</definedName>
    <definedName name="jaktrad" localSheetId="37">OFFSET(#REF!,0,0,COUNTA(#REF!:#REF!),1)</definedName>
    <definedName name="jaktrad" localSheetId="39">OFFSET(#REF!,0,0,COUNTA(#REF!:#REF!),1)</definedName>
    <definedName name="jaktrad" localSheetId="7">OFFSET(#REF!,0,0,COUNTA(#REF!:#REF!),1)</definedName>
    <definedName name="jaktrad" localSheetId="9">OFFSET(#REF!,0,0,COUNTA(#REF!:#REF!),1)</definedName>
    <definedName name="jaktrad" localSheetId="15">OFFSET(#REF!,0,0,COUNTA(#REF!:#REF!),1)</definedName>
    <definedName name="jaktrad" localSheetId="17">OFFSET(#REF!,0,0,COUNTA(#REF!:#REF!),1)</definedName>
    <definedName name="jaktrad" localSheetId="26">OFFSET(#REF!,0,0,COUNTA(#REF!:#REF!),1)</definedName>
    <definedName name="jaktrad" localSheetId="30">OFFSET(#REF!,0,0,COUNTA(#REF!:#REF!),1)</definedName>
    <definedName name="jaktrad" localSheetId="34">OFFSET(#REF!,0,0,COUNTA(#REF!:#REF!),1)</definedName>
    <definedName name="jaktrad" localSheetId="36">OFFSET(#REF!,0,0,COUNTA(#REF!:#REF!),1)</definedName>
    <definedName name="jaktrad" localSheetId="38">OFFSET(#REF!,0,0,COUNTA(#REF!:#REF!),1)</definedName>
    <definedName name="jaktrad" localSheetId="8">OFFSET(#REF!,0,0,COUNTA(#REF!:#REF!),1)</definedName>
    <definedName name="jaktrad" localSheetId="10">OFFSET(#REF!,0,0,COUNTA(#REF!:#REF!),1)</definedName>
    <definedName name="jaktrad" localSheetId="16">OFFSET(#REF!,0,0,COUNTA(#REF!:#REF!),1)</definedName>
    <definedName name="jaktrad" localSheetId="18">OFFSET(#REF!,0,0,COUNTA(#REF!:#REF!),1)</definedName>
    <definedName name="jaktrad" localSheetId="24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 localSheetId="25">OFFSET(#REF!,0,0,COUNTA(#REF!:#REF!),1)</definedName>
    <definedName name="jamctotl_index" localSheetId="27">OFFSET(#REF!,0,0,COUNTA(#REF!:#REF!),1)</definedName>
    <definedName name="jamctotl_index" localSheetId="31">OFFSET(#REF!,0,0,COUNTA(#REF!:#REF!),1)</definedName>
    <definedName name="jamctotl_index" localSheetId="35">OFFSET(#REF!,0,0,COUNTA(#REF!:#REF!),1)</definedName>
    <definedName name="jamctotl_index" localSheetId="37">OFFSET(#REF!,0,0,COUNTA(#REF!:#REF!),1)</definedName>
    <definedName name="jamctotl_index" localSheetId="39">OFFSET(#REF!,0,0,COUNTA(#REF!:#REF!),1)</definedName>
    <definedName name="jamctotl_index" localSheetId="7">OFFSET(#REF!,0,0,COUNTA(#REF!:#REF!),1)</definedName>
    <definedName name="jamctotl_index" localSheetId="9">OFFSET(#REF!,0,0,COUNTA(#REF!:#REF!),1)</definedName>
    <definedName name="jamctotl_index" localSheetId="15">OFFSET(#REF!,0,0,COUNTA(#REF!:#REF!),1)</definedName>
    <definedName name="jamctotl_index" localSheetId="17">OFFSET(#REF!,0,0,COUNTA(#REF!:#REF!),1)</definedName>
    <definedName name="jamctotl_index" localSheetId="26">OFFSET(#REF!,0,0,COUNTA(#REF!:#REF!),1)</definedName>
    <definedName name="jamctotl_index" localSheetId="30">OFFSET(#REF!,0,0,COUNTA(#REF!:#REF!),1)</definedName>
    <definedName name="jamctotl_index" localSheetId="34">OFFSET(#REF!,0,0,COUNTA(#REF!:#REF!),1)</definedName>
    <definedName name="jamctotl_index" localSheetId="36">OFFSET(#REF!,0,0,COUNTA(#REF!:#REF!),1)</definedName>
    <definedName name="jamctotl_index" localSheetId="38">OFFSET(#REF!,0,0,COUNTA(#REF!:#REF!),1)</definedName>
    <definedName name="jamctotl_index" localSheetId="8">OFFSET(#REF!,0,0,COUNTA(#REF!:#REF!),1)</definedName>
    <definedName name="jamctotl_index" localSheetId="10">OFFSET(#REF!,0,0,COUNTA(#REF!:#REF!),1)</definedName>
    <definedName name="jamctotl_index" localSheetId="16">OFFSET(#REF!,0,0,COUNTA(#REF!:#REF!),1)</definedName>
    <definedName name="jamctotl_index" localSheetId="18">OFFSET(#REF!,0,0,COUNTA(#REF!:#REF!),1)</definedName>
    <definedName name="jamctotl_index" localSheetId="24">OFFSET(#REF!,0,0,COUNTA(#REF!:#REF!),1)</definedName>
    <definedName name="jamctotl_index">OFFSET(#REF!,0,0,COUNTA(#REF!:#REF!),1)</definedName>
    <definedName name="JII" localSheetId="2">OFFSET(#REF!,0,0,COUNTA(#REF!:#REF!),1)</definedName>
    <definedName name="JII" localSheetId="25">OFFSET(#REF!,0,0,COUNTA(#REF!:#REF!),1)</definedName>
    <definedName name="JII" localSheetId="27">OFFSET(#REF!,0,0,COUNTA(#REF!:#REF!),1)</definedName>
    <definedName name="JII" localSheetId="31">OFFSET(#REF!,0,0,COUNTA(#REF!:#REF!),1)</definedName>
    <definedName name="JII" localSheetId="35">OFFSET(#REF!,0,0,COUNTA(#REF!:#REF!),1)</definedName>
    <definedName name="JII" localSheetId="37">OFFSET(#REF!,0,0,COUNTA(#REF!:#REF!),1)</definedName>
    <definedName name="JII" localSheetId="39">OFFSET(#REF!,0,0,COUNTA(#REF!:#REF!),1)</definedName>
    <definedName name="JII" localSheetId="7">OFFSET(#REF!,0,0,COUNTA(#REF!:#REF!),1)</definedName>
    <definedName name="JII" localSheetId="9">OFFSET(#REF!,0,0,COUNTA(#REF!:#REF!),1)</definedName>
    <definedName name="JII" localSheetId="15">OFFSET(#REF!,0,0,COUNTA(#REF!:#REF!),1)</definedName>
    <definedName name="JII" localSheetId="17">OFFSET(#REF!,0,0,COUNTA(#REF!:#REF!),1)</definedName>
    <definedName name="JII" localSheetId="26">OFFSET(#REF!,0,0,COUNTA(#REF!:#REF!),1)</definedName>
    <definedName name="JII" localSheetId="30">OFFSET(#REF!,0,0,COUNTA(#REF!:#REF!),1)</definedName>
    <definedName name="JII" localSheetId="34">OFFSET(#REF!,0,0,COUNTA(#REF!:#REF!),1)</definedName>
    <definedName name="JII" localSheetId="36">OFFSET(#REF!,0,0,COUNTA(#REF!:#REF!),1)</definedName>
    <definedName name="JII" localSheetId="38">OFFSET(#REF!,0,0,COUNTA(#REF!:#REF!),1)</definedName>
    <definedName name="JII" localSheetId="8">OFFSET(#REF!,0,0,COUNTA(#REF!:#REF!),1)</definedName>
    <definedName name="JII" localSheetId="10">OFFSET(#REF!,0,0,COUNTA(#REF!:#REF!),1)</definedName>
    <definedName name="JII" localSheetId="16">OFFSET(#REF!,0,0,COUNTA(#REF!:#REF!),1)</definedName>
    <definedName name="JII" localSheetId="18">OFFSET(#REF!,0,0,COUNTA(#REF!:#REF!),1)</definedName>
    <definedName name="JII" localSheetId="24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25">OFFSET(#REF!,0,0,COUNTA(#REF!:#REF!),1)</definedName>
    <definedName name="KFDSKJFKSJRKWJER" localSheetId="27">OFFSET(#REF!,0,0,COUNTA(#REF!:#REF!),1)</definedName>
    <definedName name="KFDSKJFKSJRKWJER" localSheetId="31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7">OFFSET(#REF!,0,0,COUNTA(#REF!:#REF!),1)</definedName>
    <definedName name="KFDSKJFKSJRKWJER" localSheetId="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6">OFFSET(#REF!,0,0,COUNTA(#REF!:#REF!),1)</definedName>
    <definedName name="KFDSKJFKSJRKWJER" localSheetId="30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8">OFFSET(#REF!,0,0,COUNTA(#REF!:#REF!),1)</definedName>
    <definedName name="KFDSKJFKSJRKWJER" localSheetId="1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24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 localSheetId="25">OFFSET(#REF!,0,0,COUNTA(#REF!:#REF!),1)</definedName>
    <definedName name="klci_index" localSheetId="27">OFFSET(#REF!,0,0,COUNTA(#REF!:#REF!),1)</definedName>
    <definedName name="klci_index" localSheetId="31">OFFSET(#REF!,0,0,COUNTA(#REF!:#REF!),1)</definedName>
    <definedName name="klci_index" localSheetId="35">OFFSET(#REF!,0,0,COUNTA(#REF!:#REF!),1)</definedName>
    <definedName name="klci_index" localSheetId="37">OFFSET(#REF!,0,0,COUNTA(#REF!:#REF!),1)</definedName>
    <definedName name="klci_index" localSheetId="39">OFFSET(#REF!,0,0,COUNTA(#REF!:#REF!),1)</definedName>
    <definedName name="klci_index" localSheetId="7">OFFSET(#REF!,0,0,COUNTA(#REF!:#REF!),1)</definedName>
    <definedName name="klci_index" localSheetId="9">OFFSET(#REF!,0,0,COUNTA(#REF!:#REF!),1)</definedName>
    <definedName name="klci_index" localSheetId="15">OFFSET(#REF!,0,0,COUNTA(#REF!:#REF!),1)</definedName>
    <definedName name="klci_index" localSheetId="17">OFFSET(#REF!,0,0,COUNTA(#REF!:#REF!),1)</definedName>
    <definedName name="klci_index" localSheetId="26">OFFSET(#REF!,0,0,COUNTA(#REF!:#REF!),1)</definedName>
    <definedName name="klci_index" localSheetId="30">OFFSET(#REF!,0,0,COUNTA(#REF!:#REF!),1)</definedName>
    <definedName name="klci_index" localSheetId="34">OFFSET(#REF!,0,0,COUNTA(#REF!:#REF!),1)</definedName>
    <definedName name="klci_index" localSheetId="36">OFFSET(#REF!,0,0,COUNTA(#REF!:#REF!),1)</definedName>
    <definedName name="klci_index" localSheetId="38">OFFSET(#REF!,0,0,COUNTA(#REF!:#REF!),1)</definedName>
    <definedName name="klci_index" localSheetId="8">OFFSET(#REF!,0,0,COUNTA(#REF!:#REF!),1)</definedName>
    <definedName name="klci_index" localSheetId="10">OFFSET(#REF!,0,0,COUNTA(#REF!:#REF!),1)</definedName>
    <definedName name="klci_index" localSheetId="16">OFFSET(#REF!,0,0,COUNTA(#REF!:#REF!),1)</definedName>
    <definedName name="klci_index" localSheetId="18">OFFSET(#REF!,0,0,COUNTA(#REF!:#REF!),1)</definedName>
    <definedName name="klci_index" localSheetId="24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 localSheetId="25">OFFSET(#REF!,0,0,COUNTA(#REF!:#REF!),1)</definedName>
    <definedName name="kospi_index" localSheetId="27">OFFSET(#REF!,0,0,COUNTA(#REF!:#REF!),1)</definedName>
    <definedName name="kospi_index" localSheetId="31">OFFSET(#REF!,0,0,COUNTA(#REF!:#REF!),1)</definedName>
    <definedName name="kospi_index" localSheetId="35">OFFSET(#REF!,0,0,COUNTA(#REF!:#REF!),1)</definedName>
    <definedName name="kospi_index" localSheetId="37">OFFSET(#REF!,0,0,COUNTA(#REF!:#REF!),1)</definedName>
    <definedName name="kospi_index" localSheetId="39">OFFSET(#REF!,0,0,COUNTA(#REF!:#REF!),1)</definedName>
    <definedName name="kospi_index" localSheetId="7">OFFSET(#REF!,0,0,COUNTA(#REF!:#REF!),1)</definedName>
    <definedName name="kospi_index" localSheetId="9">OFFSET(#REF!,0,0,COUNTA(#REF!:#REF!),1)</definedName>
    <definedName name="kospi_index" localSheetId="15">OFFSET(#REF!,0,0,COUNTA(#REF!:#REF!),1)</definedName>
    <definedName name="kospi_index" localSheetId="17">OFFSET(#REF!,0,0,COUNTA(#REF!:#REF!),1)</definedName>
    <definedName name="kospi_index" localSheetId="26">OFFSET(#REF!,0,0,COUNTA(#REF!:#REF!),1)</definedName>
    <definedName name="kospi_index" localSheetId="30">OFFSET(#REF!,0,0,COUNTA(#REF!:#REF!),1)</definedName>
    <definedName name="kospi_index" localSheetId="34">OFFSET(#REF!,0,0,COUNTA(#REF!:#REF!),1)</definedName>
    <definedName name="kospi_index" localSheetId="36">OFFSET(#REF!,0,0,COUNTA(#REF!:#REF!),1)</definedName>
    <definedName name="kospi_index" localSheetId="38">OFFSET(#REF!,0,0,COUNTA(#REF!:#REF!),1)</definedName>
    <definedName name="kospi_index" localSheetId="8">OFFSET(#REF!,0,0,COUNTA(#REF!:#REF!),1)</definedName>
    <definedName name="kospi_index" localSheetId="10">OFFSET(#REF!,0,0,COUNTA(#REF!:#REF!),1)</definedName>
    <definedName name="kospi_index" localSheetId="16">OFFSET(#REF!,0,0,COUNTA(#REF!:#REF!),1)</definedName>
    <definedName name="kospi_index" localSheetId="18">OFFSET(#REF!,0,0,COUNTA(#REF!:#REF!),1)</definedName>
    <definedName name="kospi_index" localSheetId="24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 localSheetId="25">OFFSET(#REF!,0,0,COUNTA(#REF!:#REF!),1)</definedName>
    <definedName name="kou2_comdty" localSheetId="27">OFFSET(#REF!,0,0,COUNTA(#REF!:#REF!),1)</definedName>
    <definedName name="kou2_comdty" localSheetId="31">OFFSET(#REF!,0,0,COUNTA(#REF!:#REF!),1)</definedName>
    <definedName name="kou2_comdty" localSheetId="35">OFFSET(#REF!,0,0,COUNTA(#REF!:#REF!),1)</definedName>
    <definedName name="kou2_comdty" localSheetId="37">OFFSET(#REF!,0,0,COUNTA(#REF!:#REF!),1)</definedName>
    <definedName name="kou2_comdty" localSheetId="39">OFFSET(#REF!,0,0,COUNTA(#REF!:#REF!),1)</definedName>
    <definedName name="kou2_comdty" localSheetId="7">OFFSET(#REF!,0,0,COUNTA(#REF!:#REF!),1)</definedName>
    <definedName name="kou2_comdty" localSheetId="9">OFFSET(#REF!,0,0,COUNTA(#REF!:#REF!),1)</definedName>
    <definedName name="kou2_comdty" localSheetId="15">OFFSET(#REF!,0,0,COUNTA(#REF!:#REF!),1)</definedName>
    <definedName name="kou2_comdty" localSheetId="17">OFFSET(#REF!,0,0,COUNTA(#REF!:#REF!),1)</definedName>
    <definedName name="kou2_comdty" localSheetId="26">OFFSET(#REF!,0,0,COUNTA(#REF!:#REF!),1)</definedName>
    <definedName name="kou2_comdty" localSheetId="30">OFFSET(#REF!,0,0,COUNTA(#REF!:#REF!),1)</definedName>
    <definedName name="kou2_comdty" localSheetId="34">OFFSET(#REF!,0,0,COUNTA(#REF!:#REF!),1)</definedName>
    <definedName name="kou2_comdty" localSheetId="36">OFFSET(#REF!,0,0,COUNTA(#REF!:#REF!),1)</definedName>
    <definedName name="kou2_comdty" localSheetId="38">OFFSET(#REF!,0,0,COUNTA(#REF!:#REF!),1)</definedName>
    <definedName name="kou2_comdty" localSheetId="8">OFFSET(#REF!,0,0,COUNTA(#REF!:#REF!),1)</definedName>
    <definedName name="kou2_comdty" localSheetId="10">OFFSET(#REF!,0,0,COUNTA(#REF!:#REF!),1)</definedName>
    <definedName name="kou2_comdty" localSheetId="16">OFFSET(#REF!,0,0,COUNTA(#REF!:#REF!),1)</definedName>
    <definedName name="kou2_comdty" localSheetId="18">OFFSET(#REF!,0,0,COUNTA(#REF!:#REF!),1)</definedName>
    <definedName name="kou2_comdty" localSheetId="24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 localSheetId="25">OFFSET(#REF!,0,0,COUNTA(#REF!:#REF!),1)</definedName>
    <definedName name="kredit_rupiah" localSheetId="27">OFFSET(#REF!,0,0,COUNTA(#REF!:#REF!),1)</definedName>
    <definedName name="kredit_rupiah" localSheetId="31">OFFSET(#REF!,0,0,COUNTA(#REF!:#REF!),1)</definedName>
    <definedName name="kredit_rupiah" localSheetId="35">OFFSET(#REF!,0,0,COUNTA(#REF!:#REF!),1)</definedName>
    <definedName name="kredit_rupiah" localSheetId="37">OFFSET(#REF!,0,0,COUNTA(#REF!:#REF!),1)</definedName>
    <definedName name="kredit_rupiah" localSheetId="39">OFFSET(#REF!,0,0,COUNTA(#REF!:#REF!),1)</definedName>
    <definedName name="kredit_rupiah" localSheetId="7">OFFSET(#REF!,0,0,COUNTA(#REF!:#REF!),1)</definedName>
    <definedName name="kredit_rupiah" localSheetId="9">OFFSET(#REF!,0,0,COUNTA(#REF!:#REF!),1)</definedName>
    <definedName name="kredit_rupiah" localSheetId="15">OFFSET(#REF!,0,0,COUNTA(#REF!:#REF!),1)</definedName>
    <definedName name="kredit_rupiah" localSheetId="17">OFFSET(#REF!,0,0,COUNTA(#REF!:#REF!),1)</definedName>
    <definedName name="kredit_rupiah" localSheetId="26">OFFSET(#REF!,0,0,COUNTA(#REF!:#REF!),1)</definedName>
    <definedName name="kredit_rupiah" localSheetId="30">OFFSET(#REF!,0,0,COUNTA(#REF!:#REF!),1)</definedName>
    <definedName name="kredit_rupiah" localSheetId="34">OFFSET(#REF!,0,0,COUNTA(#REF!:#REF!),1)</definedName>
    <definedName name="kredit_rupiah" localSheetId="36">OFFSET(#REF!,0,0,COUNTA(#REF!:#REF!),1)</definedName>
    <definedName name="kredit_rupiah" localSheetId="38">OFFSET(#REF!,0,0,COUNTA(#REF!:#REF!),1)</definedName>
    <definedName name="kredit_rupiah" localSheetId="8">OFFSET(#REF!,0,0,COUNTA(#REF!:#REF!),1)</definedName>
    <definedName name="kredit_rupiah" localSheetId="10">OFFSET(#REF!,0,0,COUNTA(#REF!:#REF!),1)</definedName>
    <definedName name="kredit_rupiah" localSheetId="16">OFFSET(#REF!,0,0,COUNTA(#REF!:#REF!),1)</definedName>
    <definedName name="kredit_rupiah" localSheetId="18">OFFSET(#REF!,0,0,COUNTA(#REF!:#REF!),1)</definedName>
    <definedName name="kredit_rupiah" localSheetId="24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 localSheetId="25">OFFSET(#REF!,0,0,COUNTA(#REF!:#REF!),1)</definedName>
    <definedName name="kredit_USD" localSheetId="27">OFFSET(#REF!,0,0,COUNTA(#REF!:#REF!),1)</definedName>
    <definedName name="kredit_USD" localSheetId="31">OFFSET(#REF!,0,0,COUNTA(#REF!:#REF!),1)</definedName>
    <definedName name="kredit_USD" localSheetId="35">OFFSET(#REF!,0,0,COUNTA(#REF!:#REF!),1)</definedName>
    <definedName name="kredit_USD" localSheetId="37">OFFSET(#REF!,0,0,COUNTA(#REF!:#REF!),1)</definedName>
    <definedName name="kredit_USD" localSheetId="39">OFFSET(#REF!,0,0,COUNTA(#REF!:#REF!),1)</definedName>
    <definedName name="kredit_USD" localSheetId="7">OFFSET(#REF!,0,0,COUNTA(#REF!:#REF!),1)</definedName>
    <definedName name="kredit_USD" localSheetId="9">OFFSET(#REF!,0,0,COUNTA(#REF!:#REF!),1)</definedName>
    <definedName name="kredit_USD" localSheetId="15">OFFSET(#REF!,0,0,COUNTA(#REF!:#REF!),1)</definedName>
    <definedName name="kredit_USD" localSheetId="17">OFFSET(#REF!,0,0,COUNTA(#REF!:#REF!),1)</definedName>
    <definedName name="kredit_USD" localSheetId="26">OFFSET(#REF!,0,0,COUNTA(#REF!:#REF!),1)</definedName>
    <definedName name="kredit_USD" localSheetId="30">OFFSET(#REF!,0,0,COUNTA(#REF!:#REF!),1)</definedName>
    <definedName name="kredit_USD" localSheetId="34">OFFSET(#REF!,0,0,COUNTA(#REF!:#REF!),1)</definedName>
    <definedName name="kredit_USD" localSheetId="36">OFFSET(#REF!,0,0,COUNTA(#REF!:#REF!),1)</definedName>
    <definedName name="kredit_USD" localSheetId="38">OFFSET(#REF!,0,0,COUNTA(#REF!:#REF!),1)</definedName>
    <definedName name="kredit_USD" localSheetId="8">OFFSET(#REF!,0,0,COUNTA(#REF!:#REF!),1)</definedName>
    <definedName name="kredit_USD" localSheetId="10">OFFSET(#REF!,0,0,COUNTA(#REF!:#REF!),1)</definedName>
    <definedName name="kredit_USD" localSheetId="16">OFFSET(#REF!,0,0,COUNTA(#REF!:#REF!),1)</definedName>
    <definedName name="kredit_USD" localSheetId="18">OFFSET(#REF!,0,0,COUNTA(#REF!:#REF!),1)</definedName>
    <definedName name="kredit_USD" localSheetId="24">OFFSET(#REF!,0,0,COUNTA(#REF!:#REF!),1)</definedName>
    <definedName name="kredit_USD">OFFSET(#REF!,0,0,COUNTA(#REF!:#REF!),1)</definedName>
    <definedName name="Length" localSheetId="2">#REF!</definedName>
    <definedName name="Length" localSheetId="25">#REF!</definedName>
    <definedName name="Length" localSheetId="27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7">#REF!</definedName>
    <definedName name="Length" localSheetId="9">#REF!</definedName>
    <definedName name="Length" localSheetId="15">#REF!</definedName>
    <definedName name="Length" localSheetId="17">#REF!</definedName>
    <definedName name="Length" localSheetId="19">#REF!</definedName>
    <definedName name="Length" localSheetId="26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8">#REF!</definedName>
    <definedName name="Length" localSheetId="10">#REF!</definedName>
    <definedName name="Length" localSheetId="16">#REF!</definedName>
    <definedName name="Length" localSheetId="18">#REF!</definedName>
    <definedName name="Length" localSheetId="20">#REF!</definedName>
    <definedName name="Length" localSheetId="24">#REF!</definedName>
    <definedName name="Length">#REF!</definedName>
    <definedName name="LQ45copas" localSheetId="2">OFFSET(#REF!,0,0,COUNTA(#REF!:#REF!),1)</definedName>
    <definedName name="LQ45copas" localSheetId="25">OFFSET(#REF!,0,0,COUNTA(#REF!:#REF!),1)</definedName>
    <definedName name="LQ45copas" localSheetId="27">OFFSET(#REF!,0,0,COUNTA(#REF!:#REF!),1)</definedName>
    <definedName name="LQ45copas" localSheetId="31">OFFSET(#REF!,0,0,COUNTA(#REF!:#REF!),1)</definedName>
    <definedName name="LQ45copas" localSheetId="35">OFFSET(#REF!,0,0,COUNTA(#REF!:#REF!),1)</definedName>
    <definedName name="LQ45copas" localSheetId="37">OFFSET(#REF!,0,0,COUNTA(#REF!:#REF!),1)</definedName>
    <definedName name="LQ45copas" localSheetId="39">OFFSET(#REF!,0,0,COUNTA(#REF!:#REF!),1)</definedName>
    <definedName name="LQ45copas" localSheetId="7">OFFSET(#REF!,0,0,COUNTA(#REF!:#REF!),1)</definedName>
    <definedName name="LQ45copas" localSheetId="9">OFFSET(#REF!,0,0,COUNTA(#REF!:#REF!),1)</definedName>
    <definedName name="LQ45copas" localSheetId="15">OFFSET(#REF!,0,0,COUNTA(#REF!:#REF!),1)</definedName>
    <definedName name="LQ45copas" localSheetId="17">OFFSET(#REF!,0,0,COUNTA(#REF!:#REF!),1)</definedName>
    <definedName name="LQ45copas" localSheetId="26">OFFSET(#REF!,0,0,COUNTA(#REF!:#REF!),1)</definedName>
    <definedName name="LQ45copas" localSheetId="30">OFFSET(#REF!,0,0,COUNTA(#REF!:#REF!),1)</definedName>
    <definedName name="LQ45copas" localSheetId="34">OFFSET(#REF!,0,0,COUNTA(#REF!:#REF!),1)</definedName>
    <definedName name="LQ45copas" localSheetId="36">OFFSET(#REF!,0,0,COUNTA(#REF!:#REF!),1)</definedName>
    <definedName name="LQ45copas" localSheetId="38">OFFSET(#REF!,0,0,COUNTA(#REF!:#REF!),1)</definedName>
    <definedName name="LQ45copas" localSheetId="8">OFFSET(#REF!,0,0,COUNTA(#REF!:#REF!),1)</definedName>
    <definedName name="LQ45copas" localSheetId="10">OFFSET(#REF!,0,0,COUNTA(#REF!:#REF!),1)</definedName>
    <definedName name="LQ45copas" localSheetId="16">OFFSET(#REF!,0,0,COUNTA(#REF!:#REF!),1)</definedName>
    <definedName name="LQ45copas" localSheetId="18">OFFSET(#REF!,0,0,COUNTA(#REF!:#REF!),1)</definedName>
    <definedName name="LQ45copas" localSheetId="24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5">OFFSET(#REF!,0,0,COUNTA(#REF!:#REF!),1)</definedName>
    <definedName name="marketcap" localSheetId="27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7">OFFSET(#REF!,0,0,COUNTA(#REF!:#REF!),1)</definedName>
    <definedName name="marketcap" localSheetId="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6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8">OFFSET(#REF!,0,0,COUNTA(#REF!:#REF!),1)</definedName>
    <definedName name="marketcap" localSheetId="1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24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 localSheetId="25">OFFSET(#REF!,0,0,COUNTA(#REF!:#REF!),1)</definedName>
    <definedName name="mbx_index" localSheetId="27">OFFSET(#REF!,0,0,COUNTA(#REF!:#REF!),1)</definedName>
    <definedName name="mbx_index" localSheetId="31">OFFSET(#REF!,0,0,COUNTA(#REF!:#REF!),1)</definedName>
    <definedName name="mbx_index" localSheetId="35">OFFSET(#REF!,0,0,COUNTA(#REF!:#REF!),1)</definedName>
    <definedName name="mbx_index" localSheetId="37">OFFSET(#REF!,0,0,COUNTA(#REF!:#REF!),1)</definedName>
    <definedName name="mbx_index" localSheetId="39">OFFSET(#REF!,0,0,COUNTA(#REF!:#REF!),1)</definedName>
    <definedName name="mbx_index" localSheetId="7">OFFSET(#REF!,0,0,COUNTA(#REF!:#REF!),1)</definedName>
    <definedName name="mbx_index" localSheetId="9">OFFSET(#REF!,0,0,COUNTA(#REF!:#REF!),1)</definedName>
    <definedName name="mbx_index" localSheetId="15">OFFSET(#REF!,0,0,COUNTA(#REF!:#REF!),1)</definedName>
    <definedName name="mbx_index" localSheetId="17">OFFSET(#REF!,0,0,COUNTA(#REF!:#REF!),1)</definedName>
    <definedName name="mbx_index" localSheetId="26">OFFSET(#REF!,0,0,COUNTA(#REF!:#REF!),1)</definedName>
    <definedName name="mbx_index" localSheetId="30">OFFSET(#REF!,0,0,COUNTA(#REF!:#REF!),1)</definedName>
    <definedName name="mbx_index" localSheetId="34">OFFSET(#REF!,0,0,COUNTA(#REF!:#REF!),1)</definedName>
    <definedName name="mbx_index" localSheetId="36">OFFSET(#REF!,0,0,COUNTA(#REF!:#REF!),1)</definedName>
    <definedName name="mbx_index" localSheetId="38">OFFSET(#REF!,0,0,COUNTA(#REF!:#REF!),1)</definedName>
    <definedName name="mbx_index" localSheetId="8">OFFSET(#REF!,0,0,COUNTA(#REF!:#REF!),1)</definedName>
    <definedName name="mbx_index" localSheetId="10">OFFSET(#REF!,0,0,COUNTA(#REF!:#REF!),1)</definedName>
    <definedName name="mbx_index" localSheetId="16">OFFSET(#REF!,0,0,COUNTA(#REF!:#REF!),1)</definedName>
    <definedName name="mbx_index" localSheetId="18">OFFSET(#REF!,0,0,COUNTA(#REF!:#REF!),1)</definedName>
    <definedName name="mbx_index" localSheetId="24">OFFSET(#REF!,0,0,COUNTA(#REF!:#REF!),1)</definedName>
    <definedName name="mbx_index">OFFSET(#REF!,0,0,COUNTA(#REF!:#REF!),1)</definedName>
    <definedName name="nab_rp" localSheetId="2">OFFSET(#REF!,0,2)</definedName>
    <definedName name="nab_rp" localSheetId="25">OFFSET(#REF!,0,2)</definedName>
    <definedName name="nab_rp" localSheetId="27">OFFSET(#REF!,0,2)</definedName>
    <definedName name="nab_rp" localSheetId="31">OFFSET(#REF!,0,2)</definedName>
    <definedName name="nab_rp" localSheetId="35">OFFSET(#REF!,0,2)</definedName>
    <definedName name="nab_rp" localSheetId="37">OFFSET(#REF!,0,2)</definedName>
    <definedName name="nab_rp" localSheetId="39">OFFSET(#REF!,0,2)</definedName>
    <definedName name="nab_rp" localSheetId="7">OFFSET(#REF!,0,2)</definedName>
    <definedName name="nab_rp" localSheetId="9">OFFSET(#REF!,0,2)</definedName>
    <definedName name="nab_rp" localSheetId="15">OFFSET(#REF!,0,2)</definedName>
    <definedName name="nab_rp" localSheetId="17">OFFSET(#REF!,0,2)</definedName>
    <definedName name="nab_rp" localSheetId="26">OFFSET(#REF!,0,2)</definedName>
    <definedName name="nab_rp" localSheetId="30">OFFSET(#REF!,0,2)</definedName>
    <definedName name="nab_rp" localSheetId="34">OFFSET(#REF!,0,2)</definedName>
    <definedName name="nab_rp" localSheetId="36">OFFSET(#REF!,0,2)</definedName>
    <definedName name="nab_rp" localSheetId="38">OFFSET(#REF!,0,2)</definedName>
    <definedName name="nab_rp" localSheetId="8">OFFSET(#REF!,0,2)</definedName>
    <definedName name="nab_rp" localSheetId="10">OFFSET(#REF!,0,2)</definedName>
    <definedName name="nab_rp" localSheetId="16">OFFSET(#REF!,0,2)</definedName>
    <definedName name="nab_rp" localSheetId="18">OFFSET(#REF!,0,2)</definedName>
    <definedName name="nab_rp" localSheetId="24">OFFSET(#REF!,0,2)</definedName>
    <definedName name="nab_rp">OFFSET(#REF!,0,2)</definedName>
    <definedName name="Net_Flow" localSheetId="2">OFFSET(#REF!,0,1)</definedName>
    <definedName name="Net_Flow" localSheetId="25">OFFSET(#REF!,0,1)</definedName>
    <definedName name="Net_Flow" localSheetId="27">OFFSET(#REF!,0,1)</definedName>
    <definedName name="Net_Flow" localSheetId="31">OFFSET(#REF!,0,1)</definedName>
    <definedName name="Net_Flow" localSheetId="35">OFFSET(#REF!,0,1)</definedName>
    <definedName name="Net_Flow" localSheetId="37">OFFSET(#REF!,0,1)</definedName>
    <definedName name="Net_Flow" localSheetId="39">OFFSET(#REF!,0,1)</definedName>
    <definedName name="Net_Flow" localSheetId="7">OFFSET(#REF!,0,1)</definedName>
    <definedName name="Net_Flow" localSheetId="9">OFFSET(#REF!,0,1)</definedName>
    <definedName name="Net_Flow" localSheetId="15">OFFSET(#REF!,0,1)</definedName>
    <definedName name="Net_Flow" localSheetId="17">OFFSET(#REF!,0,1)</definedName>
    <definedName name="Net_Flow" localSheetId="26">OFFSET(#REF!,0,1)</definedName>
    <definedName name="Net_Flow" localSheetId="30">OFFSET(#REF!,0,1)</definedName>
    <definedName name="Net_Flow" localSheetId="34">OFFSET(#REF!,0,1)</definedName>
    <definedName name="Net_Flow" localSheetId="36">OFFSET(#REF!,0,1)</definedName>
    <definedName name="Net_Flow" localSheetId="38">OFFSET(#REF!,0,1)</definedName>
    <definedName name="Net_Flow" localSheetId="8">OFFSET(#REF!,0,1)</definedName>
    <definedName name="Net_Flow" localSheetId="10">OFFSET(#REF!,0,1)</definedName>
    <definedName name="Net_Flow" localSheetId="16">OFFSET(#REF!,0,1)</definedName>
    <definedName name="Net_Flow" localSheetId="18">OFFSET(#REF!,0,1)</definedName>
    <definedName name="Net_Flow" localSheetId="24">OFFSET(#REF!,0,1)</definedName>
    <definedName name="Net_Flow">OFFSET(#REF!,0,1)</definedName>
    <definedName name="Net_Foreign_Buy" localSheetId="2">OFFSET(#REF!,0,0,COUNTA(#REF!:#REF!),1)</definedName>
    <definedName name="Net_Foreign_Buy" localSheetId="25">OFFSET(#REF!,0,0,COUNTA(#REF!:#REF!),1)</definedName>
    <definedName name="Net_Foreign_Buy" localSheetId="27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7">OFFSET(#REF!,0,0,COUNTA(#REF!:#REF!),1)</definedName>
    <definedName name="Net_Foreign_Buy" localSheetId="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6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8">OFFSET(#REF!,0,0,COUNTA(#REF!:#REF!),1)</definedName>
    <definedName name="Net_Foreign_Buy" localSheetId="1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24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5">OFFSET(#REF!,0,0,COUNTA(#REF!:#REF!),1)</definedName>
    <definedName name="Net_Foreign_Sell" localSheetId="27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7">OFFSET(#REF!,0,0,COUNTA(#REF!:#REF!),1)</definedName>
    <definedName name="Net_Foreign_Sell" localSheetId="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6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8">OFFSET(#REF!,0,0,COUNTA(#REF!:#REF!),1)</definedName>
    <definedName name="Net_Foreign_Sell" localSheetId="1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24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25">OFFSET(#REF!,0,0,COUNTA(#REF!:#REF!),1)</definedName>
    <definedName name="Net_forein" localSheetId="27">OFFSET(#REF!,0,0,COUNTA(#REF!:#REF!),1)</definedName>
    <definedName name="Net_forein" localSheetId="31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7">OFFSET(#REF!,0,0,COUNTA(#REF!:#REF!),1)</definedName>
    <definedName name="Net_forein" localSheetId="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6">OFFSET(#REF!,0,0,COUNTA(#REF!:#REF!),1)</definedName>
    <definedName name="Net_forein" localSheetId="30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8">OFFSET(#REF!,0,0,COUNTA(#REF!:#REF!),1)</definedName>
    <definedName name="Net_forein" localSheetId="1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24">OFFSET(#REF!,0,0,COUNTA(#REF!:#REF!),1)</definedName>
    <definedName name="Net_forein">OFFSET(#REF!,0,0,COUNTA(#REF!:#REF!),1)</definedName>
    <definedName name="net_redempt" localSheetId="2">OFFSET(#REF!,0,3)</definedName>
    <definedName name="net_redempt" localSheetId="25">OFFSET(#REF!,0,3)</definedName>
    <definedName name="net_redempt" localSheetId="27">OFFSET(#REF!,0,3)</definedName>
    <definedName name="net_redempt" localSheetId="31">OFFSET(#REF!,0,3)</definedName>
    <definedName name="net_redempt" localSheetId="35">OFFSET(#REF!,0,3)</definedName>
    <definedName name="net_redempt" localSheetId="37">OFFSET(#REF!,0,3)</definedName>
    <definedName name="net_redempt" localSheetId="39">OFFSET(#REF!,0,3)</definedName>
    <definedName name="net_redempt" localSheetId="7">OFFSET(#REF!,0,3)</definedName>
    <definedName name="net_redempt" localSheetId="9">OFFSET(#REF!,0,3)</definedName>
    <definedName name="net_redempt" localSheetId="15">OFFSET(#REF!,0,3)</definedName>
    <definedName name="net_redempt" localSheetId="17">OFFSET(#REF!,0,3)</definedName>
    <definedName name="net_redempt" localSheetId="26">OFFSET(#REF!,0,3)</definedName>
    <definedName name="net_redempt" localSheetId="30">OFFSET(#REF!,0,3)</definedName>
    <definedName name="net_redempt" localSheetId="34">OFFSET(#REF!,0,3)</definedName>
    <definedName name="net_redempt" localSheetId="36">OFFSET(#REF!,0,3)</definedName>
    <definedName name="net_redempt" localSheetId="38">OFFSET(#REF!,0,3)</definedName>
    <definedName name="net_redempt" localSheetId="8">OFFSET(#REF!,0,3)</definedName>
    <definedName name="net_redempt" localSheetId="10">OFFSET(#REF!,0,3)</definedName>
    <definedName name="net_redempt" localSheetId="16">OFFSET(#REF!,0,3)</definedName>
    <definedName name="net_redempt" localSheetId="18">OFFSET(#REF!,0,3)</definedName>
    <definedName name="net_redempt" localSheetId="24">OFFSET(#REF!,0,3)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">OFFSET(#REF!,COUNTA(#REF!)-1,0,-MIN('Disclaimer '!Length,COUNTA(#REF!)-1),1)</definedName>
    <definedName name="NHFJHJRHER" localSheetId="25">OFFSET(#REF!,COUNTA(#REF!)-1,0,-MIN('Hal 10-id'!Length,COUNTA(#REF!)-1),1)</definedName>
    <definedName name="NHFJHJRHER" localSheetId="27">OFFSET(#REF!,COUNTA(#REF!)-1,0,-MIN('Hal 11-id'!Length,COUNTA(#REF!)-1),1)</definedName>
    <definedName name="NHFJHJRHER" localSheetId="31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7">OFFSET(#REF!,COUNTA(#REF!)-1,0,-MIN('Hal 1-id'!Length,COUNTA(#REF!)-1),1)</definedName>
    <definedName name="NHFJHJRHER" localSheetId="9">OFFSET(#REF!,COUNTA(#REF!)-1,0,-MIN('Hal 2-id'!Length,COUNTA(#REF!)-1),1)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OFFSET(#REF!,COUNTA(#REF!)-1,0,-MIN('Page 10-en'!Length,COUNTA(#REF!)-1),1)</definedName>
    <definedName name="NHFJHJRHER" localSheetId="28">OFFSET(#REF!,COUNTA(#REF!)-1,0,-MIN([0]!Length,COUNTA(#REF!)-1),1)</definedName>
    <definedName name="NHFJHJRHER" localSheetId="30">OFFSET(#REF!,COUNTA(#REF!)-1,0,-MIN(Length,COUNTA(#REF!)-1),1)</definedName>
    <definedName name="NHFJHJRHER" localSheetId="34">OFFSET(#REF!,COUNTA(#REF!)-1,0,-MIN([0]!Length,COUNTA(#REF!)-1),1)</definedName>
    <definedName name="NHFJHJRHER" localSheetId="36">OFFSET(#REF!,COUNTA(#REF!)-1,0,-MIN([0]!Length,COUNTA(#REF!)-1),1)</definedName>
    <definedName name="NHFJHJRHER" localSheetId="38">OFFSET(#REF!,COUNTA(#REF!)-1,0,-MIN([0]!Length,COUNTA(#REF!)-1),1)</definedName>
    <definedName name="NHFJHJRHER" localSheetId="40">OFFSET(#REF!,COUNTA(#REF!)-1,0,-MIN([0]!Length,COUNTA(#REF!)-1),1)</definedName>
    <definedName name="NHFJHJRHER" localSheetId="8">OFFSET(#REF!,COUNTA(#REF!)-1,0,-MIN('Page 1-en'!Length,COUNTA(#REF!)-1),1)</definedName>
    <definedName name="NHFJHJRHER" localSheetId="10">OFFSET(#REF!,COUNTA(#REF!)-1,0,-MIN('Page 2-en'!Length,COUNTA(#REF!)-1),1)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OFFSET(#REF!,COUNTA(#REF!)-1,0,-MIN('Page 9-en'!Length,COUNTA(#REF!)-1),1)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 localSheetId="25">OFFSET(#REF!,COUNTA(#REF!)-1,0,-MIN('Hal 10-id'!Length,COUNTA(#REF!)-1),1)</definedName>
    <definedName name="NHFJHJRHERen" localSheetId="27">OFFSET(#REF!,COUNTA(#REF!)-1,0,-MIN('Hal 11-id'!Length,COUNTA(#REF!)-1),1)</definedName>
    <definedName name="NHFJHJRHERen" localSheetId="31">OFFSET(#REF!,COUNTA(#REF!)-1,0,-MIN([0]!Length,COUNTA(#REF!)-1),1)</definedName>
    <definedName name="NHFJHJRHERen" localSheetId="35">OFFSET(#REF!,COUNTA(#REF!)-1,0,-MIN([0]!Length,COUNTA(#REF!)-1),1)</definedName>
    <definedName name="NHFJHJRHERen" localSheetId="37">OFFSET(#REF!,COUNTA(#REF!)-1,0,-MIN([0]!Length,COUNTA(#REF!)-1),1)</definedName>
    <definedName name="NHFJHJRHERen" localSheetId="39">OFFSET(#REF!,COUNTA(#REF!)-1,0,-MIN([0]!Length,COUNTA(#REF!)-1),1)</definedName>
    <definedName name="NHFJHJRHERen" localSheetId="7">OFFSET(#REF!,COUNTA(#REF!)-1,0,-MIN('Hal 1-id'!Length,COUNTA(#REF!)-1),1)</definedName>
    <definedName name="NHFJHJRHERen" localSheetId="9">OFFSET(#REF!,COUNTA(#REF!)-1,0,-MIN('Hal 2-id'!Length,COUNTA(#REF!)-1),1)</definedName>
    <definedName name="NHFJHJRHERen" localSheetId="15">OFFSET(#REF!,COUNTA(#REF!)-1,0,-MIN([0]!Length,COUNTA(#REF!)-1),1)</definedName>
    <definedName name="NHFJHJRHERen" localSheetId="17">OFFSET(#REF!,COUNTA(#REF!)-1,0,-MIN([0]!Length,COUNTA(#REF!)-1),1)</definedName>
    <definedName name="NHFJHJRHERen" localSheetId="26">OFFSET(#REF!,COUNTA(#REF!)-1,0,-MIN('Page 10-en'!Length,COUNTA(#REF!)-1),1)</definedName>
    <definedName name="NHFJHJRHERen" localSheetId="30">OFFSET(#REF!,COUNTA(#REF!)-1,0,-MIN([0]!Length,COUNTA(#REF!)-1),1)</definedName>
    <definedName name="NHFJHJRHERen" localSheetId="34">OFFSET(#REF!,COUNTA(#REF!)-1,0,-MIN([0]!Length,COUNTA(#REF!)-1),1)</definedName>
    <definedName name="NHFJHJRHERen" localSheetId="36">OFFSET(#REF!,COUNTA(#REF!)-1,0,-MIN([0]!Length,COUNTA(#REF!)-1),1)</definedName>
    <definedName name="NHFJHJRHERen" localSheetId="38">OFFSET(#REF!,COUNTA(#REF!)-1,0,-MIN([0]!Length,COUNTA(#REF!)-1),1)</definedName>
    <definedName name="NHFJHJRHERen" localSheetId="8">OFFSET(#REF!,COUNTA(#REF!)-1,0,-MIN('Page 1-en'!Length,COUNTA(#REF!)-1),1)</definedName>
    <definedName name="NHFJHJRHERen" localSheetId="10">OFFSET(#REF!,COUNTA(#REF!)-1,0,-MIN('Page 2-en'!Length,COUNTA(#REF!)-1),1)</definedName>
    <definedName name="NHFJHJRHERen" localSheetId="16">OFFSET(#REF!,COUNTA(#REF!)-1,0,-MIN([0]!Length,COUNTA(#REF!)-1),1)</definedName>
    <definedName name="NHFJHJRHERen" localSheetId="18">OFFSET(#REF!,COUNTA(#REF!)-1,0,-MIN([0]!Length,COUNTA(#REF!)-1),1)</definedName>
    <definedName name="NHFJHJRHERen" localSheetId="24">OFFSET(#REF!,COUNTA(#REF!)-1,0,-MIN('Page 9-en'!Length,COUNTA(#REF!)-1),1)</definedName>
    <definedName name="NHFJHJRHERen">OFFSET(#REF!,COUNTA(#REF!)-1,0,-MIN([0]!Length,COUNTA(#REF!)-1),1)</definedName>
    <definedName name="NilaiTukar" localSheetId="2">OFFSET(#REF!,0,0,COUNTA(#REF!:#REF!),1)</definedName>
    <definedName name="NilaiTukar" localSheetId="25">OFFSET(#REF!,0,0,COUNTA(#REF!:#REF!),1)</definedName>
    <definedName name="NilaiTukar" localSheetId="27">OFFSET(#REF!,0,0,COUNTA(#REF!:#REF!),1)</definedName>
    <definedName name="NilaiTukar" localSheetId="31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7">OFFSET(#REF!,0,0,COUNTA(#REF!:#REF!),1)</definedName>
    <definedName name="NilaiTukar" localSheetId="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6">OFFSET(#REF!,0,0,COUNTA(#REF!:#REF!),1)</definedName>
    <definedName name="NilaiTukar" localSheetId="30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8">OFFSET(#REF!,0,0,COUNTA(#REF!:#REF!),1)</definedName>
    <definedName name="NilaiTukar" localSheetId="1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24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 localSheetId="25">OFFSET(#REF!,0,0,COUNTA(#REF!:#REF!),1)</definedName>
    <definedName name="nky_index" localSheetId="27">OFFSET(#REF!,0,0,COUNTA(#REF!:#REF!),1)</definedName>
    <definedName name="nky_index" localSheetId="31">OFFSET(#REF!,0,0,COUNTA(#REF!:#REF!),1)</definedName>
    <definedName name="nky_index" localSheetId="35">OFFSET(#REF!,0,0,COUNTA(#REF!:#REF!),1)</definedName>
    <definedName name="nky_index" localSheetId="37">OFFSET(#REF!,0,0,COUNTA(#REF!:#REF!),1)</definedName>
    <definedName name="nky_index" localSheetId="39">OFFSET(#REF!,0,0,COUNTA(#REF!:#REF!),1)</definedName>
    <definedName name="nky_index" localSheetId="7">OFFSET(#REF!,0,0,COUNTA(#REF!:#REF!),1)</definedName>
    <definedName name="nky_index" localSheetId="9">OFFSET(#REF!,0,0,COUNTA(#REF!:#REF!),1)</definedName>
    <definedName name="nky_index" localSheetId="15">OFFSET(#REF!,0,0,COUNTA(#REF!:#REF!),1)</definedName>
    <definedName name="nky_index" localSheetId="17">OFFSET(#REF!,0,0,COUNTA(#REF!:#REF!),1)</definedName>
    <definedName name="nky_index" localSheetId="26">OFFSET(#REF!,0,0,COUNTA(#REF!:#REF!),1)</definedName>
    <definedName name="nky_index" localSheetId="30">OFFSET(#REF!,0,0,COUNTA(#REF!:#REF!),1)</definedName>
    <definedName name="nky_index" localSheetId="34">OFFSET(#REF!,0,0,COUNTA(#REF!:#REF!),1)</definedName>
    <definedName name="nky_index" localSheetId="36">OFFSET(#REF!,0,0,COUNTA(#REF!:#REF!),1)</definedName>
    <definedName name="nky_index" localSheetId="38">OFFSET(#REF!,0,0,COUNTA(#REF!:#REF!),1)</definedName>
    <definedName name="nky_index" localSheetId="8">OFFSET(#REF!,0,0,COUNTA(#REF!:#REF!),1)</definedName>
    <definedName name="nky_index" localSheetId="10">OFFSET(#REF!,0,0,COUNTA(#REF!:#REF!),1)</definedName>
    <definedName name="nky_index" localSheetId="16">OFFSET(#REF!,0,0,COUNTA(#REF!:#REF!),1)</definedName>
    <definedName name="nky_index" localSheetId="18">OFFSET(#REF!,0,0,COUNTA(#REF!:#REF!),1)</definedName>
    <definedName name="nky_index" localSheetId="24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 localSheetId="25">OFFSET(#REF!,0,0,COUNTA(#REF!:#REF!),1)</definedName>
    <definedName name="nya_index" localSheetId="27">OFFSET(#REF!,0,0,COUNTA(#REF!:#REF!),1)</definedName>
    <definedName name="nya_index" localSheetId="31">OFFSET(#REF!,0,0,COUNTA(#REF!:#REF!),1)</definedName>
    <definedName name="nya_index" localSheetId="35">OFFSET(#REF!,0,0,COUNTA(#REF!:#REF!),1)</definedName>
    <definedName name="nya_index" localSheetId="37">OFFSET(#REF!,0,0,COUNTA(#REF!:#REF!),1)</definedName>
    <definedName name="nya_index" localSheetId="39">OFFSET(#REF!,0,0,COUNTA(#REF!:#REF!),1)</definedName>
    <definedName name="nya_index" localSheetId="7">OFFSET(#REF!,0,0,COUNTA(#REF!:#REF!),1)</definedName>
    <definedName name="nya_index" localSheetId="9">OFFSET(#REF!,0,0,COUNTA(#REF!:#REF!),1)</definedName>
    <definedName name="nya_index" localSheetId="15">OFFSET(#REF!,0,0,COUNTA(#REF!:#REF!),1)</definedName>
    <definedName name="nya_index" localSheetId="17">OFFSET(#REF!,0,0,COUNTA(#REF!:#REF!),1)</definedName>
    <definedName name="nya_index" localSheetId="26">OFFSET(#REF!,0,0,COUNTA(#REF!:#REF!),1)</definedName>
    <definedName name="nya_index" localSheetId="30">OFFSET(#REF!,0,0,COUNTA(#REF!:#REF!),1)</definedName>
    <definedName name="nya_index" localSheetId="34">OFFSET(#REF!,0,0,COUNTA(#REF!:#REF!),1)</definedName>
    <definedName name="nya_index" localSheetId="36">OFFSET(#REF!,0,0,COUNTA(#REF!:#REF!),1)</definedName>
    <definedName name="nya_index" localSheetId="38">OFFSET(#REF!,0,0,COUNTA(#REF!:#REF!),1)</definedName>
    <definedName name="nya_index" localSheetId="8">OFFSET(#REF!,0,0,COUNTA(#REF!:#REF!),1)</definedName>
    <definedName name="nya_index" localSheetId="10">OFFSET(#REF!,0,0,COUNTA(#REF!:#REF!),1)</definedName>
    <definedName name="nya_index" localSheetId="16">OFFSET(#REF!,0,0,COUNTA(#REF!:#REF!),1)</definedName>
    <definedName name="nya_index" localSheetId="18">OFFSET(#REF!,0,0,COUNTA(#REF!:#REF!),1)</definedName>
    <definedName name="nya_index" localSheetId="24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11-id'!$A$1:$K$62</definedName>
    <definedName name="_xlnm.Print_Area" localSheetId="33">'Hal 14-id'!$A$1:$S$103</definedName>
    <definedName name="_xlnm.Print_Area" localSheetId="35">'Hal 15-id'!$A$1:$S$153</definedName>
    <definedName name="_xlnm.Print_Area" localSheetId="37">'Hal 16-id'!$A$1:$S$91</definedName>
    <definedName name="_xlnm.Print_Area" localSheetId="39">'Hal 17-id'!$A$1:$S$99</definedName>
    <definedName name="_xlnm.Print_Area" localSheetId="7">'Hal 1-id'!$A$1:$K$56</definedName>
    <definedName name="_xlnm.Print_Area" localSheetId="9">'Hal 2-id'!$A$1:$L$56</definedName>
    <definedName name="_xlnm.Print_Area" localSheetId="11">'Hal 3-id'!$A$1:$T$56</definedName>
    <definedName name="_xlnm.Print_Area" localSheetId="13">'Hal 4-id'!$A$1:$J$69</definedName>
    <definedName name="_xlnm.Print_Area" localSheetId="15">'Hal 5-id'!$B$1:$Q$43</definedName>
    <definedName name="_xlnm.Print_Area" localSheetId="17">'Hal 6-id'!$A$1:$P$43</definedName>
    <definedName name="_xlnm.Print_Area" localSheetId="19">'Hal 7-id'!$A$1:$J$43</definedName>
    <definedName name="_xlnm.Print_Area" localSheetId="21">'Hal 8-id'!$A$1:$J$85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11-en'!$A$1:$K$62</definedName>
    <definedName name="_xlnm.Print_Area" localSheetId="34">'Page 14-en'!$A$1:$S$104</definedName>
    <definedName name="_xlnm.Print_Area" localSheetId="36">'Page 15-en'!$A$1:$S$153</definedName>
    <definedName name="_xlnm.Print_Area" localSheetId="38">'Page 16-en'!$A$1:$S$90</definedName>
    <definedName name="_xlnm.Print_Area" localSheetId="40">'Page 17-en'!$A$1:$S$99</definedName>
    <definedName name="_xlnm.Print_Area" localSheetId="8">'Page 1-en'!$A$1:$K$62</definedName>
    <definedName name="_xlnm.Print_Area" localSheetId="10">'Page 2-en'!$A$1:$L$62</definedName>
    <definedName name="_xlnm.Print_Area" localSheetId="12">'Page 3-en'!$A$1:$T$62</definedName>
    <definedName name="_xlnm.Print_Area" localSheetId="14">'Page 4-en'!$A$1:$J$69</definedName>
    <definedName name="_xlnm.Print_Area" localSheetId="16">'Page 5-en'!$B$1:$Q$43</definedName>
    <definedName name="_xlnm.Print_Area" localSheetId="18">'Page 6-en'!$A$1:$P$43</definedName>
    <definedName name="_xlnm.Print_Area" localSheetId="20">'Page 7-en'!$A$1:$J$43</definedName>
    <definedName name="_xlnm.Print_Area" localSheetId="22">'Page 8-en'!$A$1:$J$85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 localSheetId="25">OFFSET(#REF!,0,0,COUNTA(#REF!:#REF!),1)</definedName>
    <definedName name="Rp_Euro" localSheetId="27">OFFSET(#REF!,0,0,COUNTA(#REF!:#REF!),1)</definedName>
    <definedName name="Rp_Euro" localSheetId="31">OFFSET(#REF!,0,0,COUNTA(#REF!:#REF!),1)</definedName>
    <definedName name="Rp_Euro" localSheetId="35">OFFSET(#REF!,0,0,COUNTA(#REF!:#REF!),1)</definedName>
    <definedName name="Rp_Euro" localSheetId="37">OFFSET(#REF!,0,0,COUNTA(#REF!:#REF!),1)</definedName>
    <definedName name="Rp_Euro" localSheetId="39">OFFSET(#REF!,0,0,COUNTA(#REF!:#REF!),1)</definedName>
    <definedName name="Rp_Euro" localSheetId="7">OFFSET(#REF!,0,0,COUNTA(#REF!:#REF!),1)</definedName>
    <definedName name="Rp_Euro" localSheetId="9">OFFSET(#REF!,0,0,COUNTA(#REF!:#REF!),1)</definedName>
    <definedName name="Rp_Euro" localSheetId="15">OFFSET(#REF!,0,0,COUNTA(#REF!:#REF!),1)</definedName>
    <definedName name="Rp_Euro" localSheetId="17">OFFSET(#REF!,0,0,COUNTA(#REF!:#REF!),1)</definedName>
    <definedName name="Rp_Euro" localSheetId="26">OFFSET(#REF!,0,0,COUNTA(#REF!:#REF!),1)</definedName>
    <definedName name="Rp_Euro" localSheetId="30">OFFSET(#REF!,0,0,COUNTA(#REF!:#REF!),1)</definedName>
    <definedName name="Rp_Euro" localSheetId="34">OFFSET(#REF!,0,0,COUNTA(#REF!:#REF!),1)</definedName>
    <definedName name="Rp_Euro" localSheetId="36">OFFSET(#REF!,0,0,COUNTA(#REF!:#REF!),1)</definedName>
    <definedName name="Rp_Euro" localSheetId="38">OFFSET(#REF!,0,0,COUNTA(#REF!:#REF!),1)</definedName>
    <definedName name="Rp_Euro" localSheetId="8">OFFSET(#REF!,0,0,COUNTA(#REF!:#REF!),1)</definedName>
    <definedName name="Rp_Euro" localSheetId="10">OFFSET(#REF!,0,0,COUNTA(#REF!:#REF!),1)</definedName>
    <definedName name="Rp_Euro" localSheetId="16">OFFSET(#REF!,0,0,COUNTA(#REF!:#REF!),1)</definedName>
    <definedName name="Rp_Euro" localSheetId="18">OFFSET(#REF!,0,0,COUNTA(#REF!:#REF!),1)</definedName>
    <definedName name="Rp_Euro" localSheetId="24">OFFSET(#REF!,0,0,COUNTA(#REF!:#REF!),1)</definedName>
    <definedName name="Rp_Euro">OFFSET(#REF!,0,0,COUNTA(#REF!:#REF!),1)</definedName>
    <definedName name="Rp_GBP" localSheetId="2">OFFSET(#REF!,0,0,COUNTA(#REF!:#REF!),1)</definedName>
    <definedName name="Rp_GBP" localSheetId="25">OFFSET(#REF!,0,0,COUNTA(#REF!:#REF!),1)</definedName>
    <definedName name="Rp_GBP" localSheetId="27">OFFSET(#REF!,0,0,COUNTA(#REF!:#REF!),1)</definedName>
    <definedName name="Rp_GBP" localSheetId="31">OFFSET(#REF!,0,0,COUNTA(#REF!:#REF!),1)</definedName>
    <definedName name="Rp_GBP" localSheetId="35">OFFSET(#REF!,0,0,COUNTA(#REF!:#REF!),1)</definedName>
    <definedName name="Rp_GBP" localSheetId="37">OFFSET(#REF!,0,0,COUNTA(#REF!:#REF!),1)</definedName>
    <definedName name="Rp_GBP" localSheetId="39">OFFSET(#REF!,0,0,COUNTA(#REF!:#REF!),1)</definedName>
    <definedName name="Rp_GBP" localSheetId="7">OFFSET(#REF!,0,0,COUNTA(#REF!:#REF!),1)</definedName>
    <definedName name="Rp_GBP" localSheetId="9">OFFSET(#REF!,0,0,COUNTA(#REF!:#REF!),1)</definedName>
    <definedName name="Rp_GBP" localSheetId="15">OFFSET(#REF!,0,0,COUNTA(#REF!:#REF!),1)</definedName>
    <definedName name="Rp_GBP" localSheetId="17">OFFSET(#REF!,0,0,COUNTA(#REF!:#REF!),1)</definedName>
    <definedName name="Rp_GBP" localSheetId="26">OFFSET(#REF!,0,0,COUNTA(#REF!:#REF!),1)</definedName>
    <definedName name="Rp_GBP" localSheetId="30">OFFSET(#REF!,0,0,COUNTA(#REF!:#REF!),1)</definedName>
    <definedName name="Rp_GBP" localSheetId="34">OFFSET(#REF!,0,0,COUNTA(#REF!:#REF!),1)</definedName>
    <definedName name="Rp_GBP" localSheetId="36">OFFSET(#REF!,0,0,COUNTA(#REF!:#REF!),1)</definedName>
    <definedName name="Rp_GBP" localSheetId="38">OFFSET(#REF!,0,0,COUNTA(#REF!:#REF!),1)</definedName>
    <definedName name="Rp_GBP" localSheetId="8">OFFSET(#REF!,0,0,COUNTA(#REF!:#REF!),1)</definedName>
    <definedName name="Rp_GBP" localSheetId="10">OFFSET(#REF!,0,0,COUNTA(#REF!:#REF!),1)</definedName>
    <definedName name="Rp_GBP" localSheetId="16">OFFSET(#REF!,0,0,COUNTA(#REF!:#REF!),1)</definedName>
    <definedName name="Rp_GBP" localSheetId="18">OFFSET(#REF!,0,0,COUNTA(#REF!:#REF!),1)</definedName>
    <definedName name="Rp_GBP" localSheetId="24">OFFSET(#REF!,0,0,COUNTA(#REF!:#REF!),1)</definedName>
    <definedName name="Rp_GBP">OFFSET(#REF!,0,0,COUNTA(#REF!:#REF!),1)</definedName>
    <definedName name="Rp_JPY" localSheetId="2">OFFSET(#REF!,0,0,COUNTA(#REF!:#REF!),1)</definedName>
    <definedName name="Rp_JPY" localSheetId="25">OFFSET(#REF!,0,0,COUNTA(#REF!:#REF!),1)</definedName>
    <definedName name="Rp_JPY" localSheetId="27">OFFSET(#REF!,0,0,COUNTA(#REF!:#REF!),1)</definedName>
    <definedName name="Rp_JPY" localSheetId="31">OFFSET(#REF!,0,0,COUNTA(#REF!:#REF!),1)</definedName>
    <definedName name="Rp_JPY" localSheetId="35">OFFSET(#REF!,0,0,COUNTA(#REF!:#REF!),1)</definedName>
    <definedName name="Rp_JPY" localSheetId="37">OFFSET(#REF!,0,0,COUNTA(#REF!:#REF!),1)</definedName>
    <definedName name="Rp_JPY" localSheetId="39">OFFSET(#REF!,0,0,COUNTA(#REF!:#REF!),1)</definedName>
    <definedName name="Rp_JPY" localSheetId="7">OFFSET(#REF!,0,0,COUNTA(#REF!:#REF!),1)</definedName>
    <definedName name="Rp_JPY" localSheetId="9">OFFSET(#REF!,0,0,COUNTA(#REF!:#REF!),1)</definedName>
    <definedName name="Rp_JPY" localSheetId="15">OFFSET(#REF!,0,0,COUNTA(#REF!:#REF!),1)</definedName>
    <definedName name="Rp_JPY" localSheetId="17">OFFSET(#REF!,0,0,COUNTA(#REF!:#REF!),1)</definedName>
    <definedName name="Rp_JPY" localSheetId="26">OFFSET(#REF!,0,0,COUNTA(#REF!:#REF!),1)</definedName>
    <definedName name="Rp_JPY" localSheetId="30">OFFSET(#REF!,0,0,COUNTA(#REF!:#REF!),1)</definedName>
    <definedName name="Rp_JPY" localSheetId="34">OFFSET(#REF!,0,0,COUNTA(#REF!:#REF!),1)</definedName>
    <definedName name="Rp_JPY" localSheetId="36">OFFSET(#REF!,0,0,COUNTA(#REF!:#REF!),1)</definedName>
    <definedName name="Rp_JPY" localSheetId="38">OFFSET(#REF!,0,0,COUNTA(#REF!:#REF!),1)</definedName>
    <definedName name="Rp_JPY" localSheetId="8">OFFSET(#REF!,0,0,COUNTA(#REF!:#REF!),1)</definedName>
    <definedName name="Rp_JPY" localSheetId="10">OFFSET(#REF!,0,0,COUNTA(#REF!:#REF!),1)</definedName>
    <definedName name="Rp_JPY" localSheetId="16">OFFSET(#REF!,0,0,COUNTA(#REF!:#REF!),1)</definedName>
    <definedName name="Rp_JPY" localSheetId="18">OFFSET(#REF!,0,0,COUNTA(#REF!:#REF!),1)</definedName>
    <definedName name="Rp_JPY" localSheetId="24">OFFSET(#REF!,0,0,COUNTA(#REF!:#REF!),1)</definedName>
    <definedName name="Rp_JPY">OFFSET(#REF!,0,0,COUNTA(#REF!:#REF!),1)</definedName>
    <definedName name="Rp_sheet" localSheetId="2">OFFSET(#REF!,0,2)</definedName>
    <definedName name="Rp_sheet" localSheetId="25">OFFSET(#REF!,0,2)</definedName>
    <definedName name="Rp_sheet" localSheetId="27">OFFSET(#REF!,0,2)</definedName>
    <definedName name="Rp_sheet" localSheetId="31">OFFSET(#REF!,0,2)</definedName>
    <definedName name="Rp_sheet" localSheetId="35">OFFSET(#REF!,0,2)</definedName>
    <definedName name="Rp_sheet" localSheetId="37">OFFSET(#REF!,0,2)</definedName>
    <definedName name="Rp_sheet" localSheetId="39">OFFSET(#REF!,0,2)</definedName>
    <definedName name="Rp_sheet" localSheetId="7">OFFSET(#REF!,0,2)</definedName>
    <definedName name="Rp_sheet" localSheetId="9">OFFSET(#REF!,0,2)</definedName>
    <definedName name="Rp_sheet" localSheetId="15">OFFSET(#REF!,0,2)</definedName>
    <definedName name="Rp_sheet" localSheetId="17">OFFSET(#REF!,0,2)</definedName>
    <definedName name="Rp_sheet" localSheetId="26">OFFSET(#REF!,0,2)</definedName>
    <definedName name="Rp_sheet" localSheetId="30">OFFSET(#REF!,0,2)</definedName>
    <definedName name="Rp_sheet" localSheetId="34">OFFSET(#REF!,0,2)</definedName>
    <definedName name="Rp_sheet" localSheetId="36">OFFSET(#REF!,0,2)</definedName>
    <definedName name="Rp_sheet" localSheetId="38">OFFSET(#REF!,0,2)</definedName>
    <definedName name="Rp_sheet" localSheetId="8">OFFSET(#REF!,0,2)</definedName>
    <definedName name="Rp_sheet" localSheetId="10">OFFSET(#REF!,0,2)</definedName>
    <definedName name="Rp_sheet" localSheetId="16">OFFSET(#REF!,0,2)</definedName>
    <definedName name="Rp_sheet" localSheetId="18">OFFSET(#REF!,0,2)</definedName>
    <definedName name="Rp_sheet" localSheetId="24">OFFSET(#REF!,0,2)</definedName>
    <definedName name="Rp_sheet">OFFSET(#REF!,0,2)</definedName>
    <definedName name="Rp_USD" localSheetId="2">OFFSET(#REF!,0,0,COUNTA(#REF!:#REF!),1)</definedName>
    <definedName name="Rp_USD" localSheetId="25">OFFSET(#REF!,0,0,COUNTA(#REF!:#REF!),1)</definedName>
    <definedName name="Rp_USD" localSheetId="27">OFFSET(#REF!,0,0,COUNTA(#REF!:#REF!),1)</definedName>
    <definedName name="Rp_USD" localSheetId="31">OFFSET(#REF!,0,0,COUNTA(#REF!:#REF!),1)</definedName>
    <definedName name="Rp_USD" localSheetId="35">OFFSET(#REF!,0,0,COUNTA(#REF!:#REF!),1)</definedName>
    <definedName name="Rp_USD" localSheetId="37">OFFSET(#REF!,0,0,COUNTA(#REF!:#REF!),1)</definedName>
    <definedName name="Rp_USD" localSheetId="39">OFFSET(#REF!,0,0,COUNTA(#REF!:#REF!),1)</definedName>
    <definedName name="Rp_USD" localSheetId="7">OFFSET(#REF!,0,0,COUNTA(#REF!:#REF!),1)</definedName>
    <definedName name="Rp_USD" localSheetId="9">OFFSET(#REF!,0,0,COUNTA(#REF!:#REF!),1)</definedName>
    <definedName name="Rp_USD" localSheetId="15">OFFSET(#REF!,0,0,COUNTA(#REF!:#REF!),1)</definedName>
    <definedName name="Rp_USD" localSheetId="17">OFFSET(#REF!,0,0,COUNTA(#REF!:#REF!),1)</definedName>
    <definedName name="Rp_USD" localSheetId="26">OFFSET(#REF!,0,0,COUNTA(#REF!:#REF!),1)</definedName>
    <definedName name="Rp_USD" localSheetId="30">OFFSET(#REF!,0,0,COUNTA(#REF!:#REF!),1)</definedName>
    <definedName name="Rp_USD" localSheetId="34">OFFSET(#REF!,0,0,COUNTA(#REF!:#REF!),1)</definedName>
    <definedName name="Rp_USD" localSheetId="36">OFFSET(#REF!,0,0,COUNTA(#REF!:#REF!),1)</definedName>
    <definedName name="Rp_USD" localSheetId="38">OFFSET(#REF!,0,0,COUNTA(#REF!:#REF!),1)</definedName>
    <definedName name="Rp_USD" localSheetId="8">OFFSET(#REF!,0,0,COUNTA(#REF!:#REF!),1)</definedName>
    <definedName name="Rp_USD" localSheetId="10">OFFSET(#REF!,0,0,COUNTA(#REF!:#REF!),1)</definedName>
    <definedName name="Rp_USD" localSheetId="16">OFFSET(#REF!,0,0,COUNTA(#REF!:#REF!),1)</definedName>
    <definedName name="Rp_USD" localSheetId="18">OFFSET(#REF!,0,0,COUNTA(#REF!:#REF!),1)</definedName>
    <definedName name="Rp_USD" localSheetId="24">OFFSET(#REF!,0,0,COUNTA(#REF!:#REF!),1)</definedName>
    <definedName name="Rp_USD">OFFSET(#REF!,0,0,COUNTA(#REF!:#REF!),1)</definedName>
    <definedName name="set_index" localSheetId="2">OFFSET(#REF!,0,0,COUNTA(#REF!:#REF!),1)</definedName>
    <definedName name="set_index" localSheetId="25">OFFSET(#REF!,0,0,COUNTA(#REF!:#REF!),1)</definedName>
    <definedName name="set_index" localSheetId="27">OFFSET(#REF!,0,0,COUNTA(#REF!:#REF!),1)</definedName>
    <definedName name="set_index" localSheetId="31">OFFSET(#REF!,0,0,COUNTA(#REF!:#REF!),1)</definedName>
    <definedName name="set_index" localSheetId="35">OFFSET(#REF!,0,0,COUNTA(#REF!:#REF!),1)</definedName>
    <definedName name="set_index" localSheetId="37">OFFSET(#REF!,0,0,COUNTA(#REF!:#REF!),1)</definedName>
    <definedName name="set_index" localSheetId="39">OFFSET(#REF!,0,0,COUNTA(#REF!:#REF!),1)</definedName>
    <definedName name="set_index" localSheetId="7">OFFSET(#REF!,0,0,COUNTA(#REF!:#REF!),1)</definedName>
    <definedName name="set_index" localSheetId="9">OFFSET(#REF!,0,0,COUNTA(#REF!:#REF!),1)</definedName>
    <definedName name="set_index" localSheetId="15">OFFSET(#REF!,0,0,COUNTA(#REF!:#REF!),1)</definedName>
    <definedName name="set_index" localSheetId="17">OFFSET(#REF!,0,0,COUNTA(#REF!:#REF!),1)</definedName>
    <definedName name="set_index" localSheetId="26">OFFSET(#REF!,0,0,COUNTA(#REF!:#REF!),1)</definedName>
    <definedName name="set_index" localSheetId="30">OFFSET(#REF!,0,0,COUNTA(#REF!:#REF!),1)</definedName>
    <definedName name="set_index" localSheetId="34">OFFSET(#REF!,0,0,COUNTA(#REF!:#REF!),1)</definedName>
    <definedName name="set_index" localSheetId="36">OFFSET(#REF!,0,0,COUNTA(#REF!:#REF!),1)</definedName>
    <definedName name="set_index" localSheetId="38">OFFSET(#REF!,0,0,COUNTA(#REF!:#REF!),1)</definedName>
    <definedName name="set_index" localSheetId="8">OFFSET(#REF!,0,0,COUNTA(#REF!:#REF!),1)</definedName>
    <definedName name="set_index" localSheetId="10">OFFSET(#REF!,0,0,COUNTA(#REF!:#REF!),1)</definedName>
    <definedName name="set_index" localSheetId="16">OFFSET(#REF!,0,0,COUNTA(#REF!:#REF!),1)</definedName>
    <definedName name="set_index" localSheetId="18">OFFSET(#REF!,0,0,COUNTA(#REF!:#REF!),1)</definedName>
    <definedName name="set_index" localSheetId="24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 localSheetId="25">OFFSET(#REF!,0,0,COUNTA(#REF!:#REF!),1)</definedName>
    <definedName name="shcomp_index" localSheetId="27">OFFSET(#REF!,0,0,COUNTA(#REF!:#REF!),1)</definedName>
    <definedName name="shcomp_index" localSheetId="31">OFFSET(#REF!,0,0,COUNTA(#REF!:#REF!),1)</definedName>
    <definedName name="shcomp_index" localSheetId="35">OFFSET(#REF!,0,0,COUNTA(#REF!:#REF!),1)</definedName>
    <definedName name="shcomp_index" localSheetId="37">OFFSET(#REF!,0,0,COUNTA(#REF!:#REF!),1)</definedName>
    <definedName name="shcomp_index" localSheetId="39">OFFSET(#REF!,0,0,COUNTA(#REF!:#REF!),1)</definedName>
    <definedName name="shcomp_index" localSheetId="7">OFFSET(#REF!,0,0,COUNTA(#REF!:#REF!),1)</definedName>
    <definedName name="shcomp_index" localSheetId="9">OFFSET(#REF!,0,0,COUNTA(#REF!:#REF!),1)</definedName>
    <definedName name="shcomp_index" localSheetId="15">OFFSET(#REF!,0,0,COUNTA(#REF!:#REF!),1)</definedName>
    <definedName name="shcomp_index" localSheetId="17">OFFSET(#REF!,0,0,COUNTA(#REF!:#REF!),1)</definedName>
    <definedName name="shcomp_index" localSheetId="26">OFFSET(#REF!,0,0,COUNTA(#REF!:#REF!),1)</definedName>
    <definedName name="shcomp_index" localSheetId="30">OFFSET(#REF!,0,0,COUNTA(#REF!:#REF!),1)</definedName>
    <definedName name="shcomp_index" localSheetId="34">OFFSET(#REF!,0,0,COUNTA(#REF!:#REF!),1)</definedName>
    <definedName name="shcomp_index" localSheetId="36">OFFSET(#REF!,0,0,COUNTA(#REF!:#REF!),1)</definedName>
    <definedName name="shcomp_index" localSheetId="38">OFFSET(#REF!,0,0,COUNTA(#REF!:#REF!),1)</definedName>
    <definedName name="shcomp_index" localSheetId="8">OFFSET(#REF!,0,0,COUNTA(#REF!:#REF!),1)</definedName>
    <definedName name="shcomp_index" localSheetId="10">OFFSET(#REF!,0,0,COUNTA(#REF!:#REF!),1)</definedName>
    <definedName name="shcomp_index" localSheetId="16">OFFSET(#REF!,0,0,COUNTA(#REF!:#REF!),1)</definedName>
    <definedName name="shcomp_index" localSheetId="18">OFFSET(#REF!,0,0,COUNTA(#REF!:#REF!),1)</definedName>
    <definedName name="shcomp_index" localSheetId="24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">OFFSET(#REF!,COUNTA(#REF!)-1,0,-MIN('Disclaimer '!Length,COUNTA(#REF!)-1),1)</definedName>
    <definedName name="tgl_NAB" localSheetId="25">OFFSET(#REF!,COUNTA(#REF!)-1,0,-MIN('Hal 10-id'!Length,COUNTA(#REF!)-1),1)</definedName>
    <definedName name="tgl_NAB" localSheetId="27">OFFSET(#REF!,COUNTA(#REF!)-1,0,-MIN('Hal 11-id'!Length,COUNTA(#REF!)-1),1)</definedName>
    <definedName name="tgl_NAB" localSheetId="31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7">OFFSET(#REF!,COUNTA(#REF!)-1,0,-MIN('Hal 1-id'!Length,COUNTA(#REF!)-1),1)</definedName>
    <definedName name="tgl_NAB" localSheetId="9">OFFSET(#REF!,COUNTA(#REF!)-1,0,-MIN('Hal 2-id'!Length,COUNTA(#REF!)-1),1)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OFFSET(#REF!,COUNTA(#REF!)-1,0,-MIN('Page 10-en'!Length,COUNTA(#REF!)-1),1)</definedName>
    <definedName name="tgl_NAB" localSheetId="28">OFFSET(#REF!,COUNTA(#REF!)-1,0,-MIN([0]!Length,COUNTA(#REF!)-1),1)</definedName>
    <definedName name="tgl_NAB" localSheetId="30">OFFSET(#REF!,COUNTA(#REF!)-1,0,-MIN(Length,COUNTA(#REF!)-1),1)</definedName>
    <definedName name="tgl_NAB" localSheetId="34">OFFSET(#REF!,COUNTA(#REF!)-1,0,-MIN([0]!Length,COUNTA(#REF!)-1),1)</definedName>
    <definedName name="tgl_NAB" localSheetId="36">OFFSET(#REF!,COUNTA(#REF!)-1,0,-MIN([0]!Length,COUNTA(#REF!)-1),1)</definedName>
    <definedName name="tgl_NAB" localSheetId="38">OFFSET(#REF!,COUNTA(#REF!)-1,0,-MIN([0]!Length,COUNTA(#REF!)-1),1)</definedName>
    <definedName name="tgl_NAB" localSheetId="40">OFFSET(#REF!,COUNTA(#REF!)-1,0,-MIN([0]!Length,COUNTA(#REF!)-1),1)</definedName>
    <definedName name="tgl_NAB" localSheetId="8">OFFSET(#REF!,COUNTA(#REF!)-1,0,-MIN('Page 1-en'!Length,COUNTA(#REF!)-1),1)</definedName>
    <definedName name="tgl_NAB" localSheetId="10">OFFSET(#REF!,COUNTA(#REF!)-1,0,-MIN('Page 2-en'!Length,COUNTA(#REF!)-1),1)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OFFSET(#REF!,COUNTA(#REF!)-1,0,-MIN('Page 9-en'!Length,COUNTA(#REF!)-1),1)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 localSheetId="25">OFFSET(#REF!,COUNTA(#REF!)-1,0,-MIN('Hal 10-id'!Length,COUNTA(#REF!)-1),1)</definedName>
    <definedName name="tgl_NABen" localSheetId="27">OFFSET(#REF!,COUNTA(#REF!)-1,0,-MIN('Hal 11-id'!Length,COUNTA(#REF!)-1),1)</definedName>
    <definedName name="tgl_NABen" localSheetId="31">OFFSET(#REF!,COUNTA(#REF!)-1,0,-MIN([0]!Length,COUNTA(#REF!)-1),1)</definedName>
    <definedName name="tgl_NABen" localSheetId="35">OFFSET(#REF!,COUNTA(#REF!)-1,0,-MIN([0]!Length,COUNTA(#REF!)-1),1)</definedName>
    <definedName name="tgl_NABen" localSheetId="37">OFFSET(#REF!,COUNTA(#REF!)-1,0,-MIN([0]!Length,COUNTA(#REF!)-1),1)</definedName>
    <definedName name="tgl_NABen" localSheetId="39">OFFSET(#REF!,COUNTA(#REF!)-1,0,-MIN([0]!Length,COUNTA(#REF!)-1),1)</definedName>
    <definedName name="tgl_NABen" localSheetId="7">OFFSET(#REF!,COUNTA(#REF!)-1,0,-MIN('Hal 1-id'!Length,COUNTA(#REF!)-1),1)</definedName>
    <definedName name="tgl_NABen" localSheetId="9">OFFSET(#REF!,COUNTA(#REF!)-1,0,-MIN('Hal 2-id'!Length,COUNTA(#REF!)-1),1)</definedName>
    <definedName name="tgl_NABen" localSheetId="15">OFFSET(#REF!,COUNTA(#REF!)-1,0,-MIN([0]!Length,COUNTA(#REF!)-1),1)</definedName>
    <definedName name="tgl_NABen" localSheetId="17">OFFSET(#REF!,COUNTA(#REF!)-1,0,-MIN([0]!Length,COUNTA(#REF!)-1),1)</definedName>
    <definedName name="tgl_NABen" localSheetId="26">OFFSET(#REF!,COUNTA(#REF!)-1,0,-MIN('Page 10-en'!Length,COUNTA(#REF!)-1),1)</definedName>
    <definedName name="tgl_NABen" localSheetId="30">OFFSET(#REF!,COUNTA(#REF!)-1,0,-MIN([0]!Length,COUNTA(#REF!)-1),1)</definedName>
    <definedName name="tgl_NABen" localSheetId="34">OFFSET(#REF!,COUNTA(#REF!)-1,0,-MIN([0]!Length,COUNTA(#REF!)-1),1)</definedName>
    <definedName name="tgl_NABen" localSheetId="36">OFFSET(#REF!,COUNTA(#REF!)-1,0,-MIN([0]!Length,COUNTA(#REF!)-1),1)</definedName>
    <definedName name="tgl_NABen" localSheetId="38">OFFSET(#REF!,COUNTA(#REF!)-1,0,-MIN([0]!Length,COUNTA(#REF!)-1),1)</definedName>
    <definedName name="tgl_NABen" localSheetId="8">OFFSET(#REF!,COUNTA(#REF!)-1,0,-MIN('Page 1-en'!Length,COUNTA(#REF!)-1),1)</definedName>
    <definedName name="tgl_NABen" localSheetId="10">OFFSET(#REF!,COUNTA(#REF!)-1,0,-MIN('Page 2-en'!Length,COUNTA(#REF!)-1),1)</definedName>
    <definedName name="tgl_NABen" localSheetId="16">OFFSET(#REF!,COUNTA(#REF!)-1,0,-MIN([0]!Length,COUNTA(#REF!)-1),1)</definedName>
    <definedName name="tgl_NABen" localSheetId="18">OFFSET(#REF!,COUNTA(#REF!)-1,0,-MIN([0]!Length,COUNTA(#REF!)-1),1)</definedName>
    <definedName name="tgl_NABen" localSheetId="24">OFFSET(#REF!,COUNTA(#REF!)-1,0,-MIN('Page 9-en'!Length,COUNTA(#REF!)-1),1)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">OFFSET(#REF!,COUNTA(#REF!)-1,0,-MIN('Disclaimer '!Length,COUNTA(#REF!)-1),1)</definedName>
    <definedName name="tgl_rp" localSheetId="25">OFFSET(#REF!,COUNTA(#REF!)-1,0,-MIN('Hal 10-id'!Length,COUNTA(#REF!)-1),1)</definedName>
    <definedName name="tgl_rp" localSheetId="27">OFFSET(#REF!,COUNTA(#REF!)-1,0,-MIN('Hal 11-id'!Length,COUNTA(#REF!)-1),1)</definedName>
    <definedName name="tgl_rp" localSheetId="31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7">OFFSET(#REF!,COUNTA(#REF!)-1,0,-MIN('Hal 1-id'!Length,COUNTA(#REF!)-1),1)</definedName>
    <definedName name="tgl_rp" localSheetId="9">OFFSET(#REF!,COUNTA(#REF!)-1,0,-MIN('Hal 2-id'!Length,COUNTA(#REF!)-1),1)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OFFSET(#REF!,COUNTA(#REF!)-1,0,-MIN('Page 10-en'!Length,COUNTA(#REF!)-1),1)</definedName>
    <definedName name="tgl_rp" localSheetId="28">OFFSET(#REF!,COUNTA(#REF!)-1,0,-MIN([0]!Length,COUNTA(#REF!)-1),1)</definedName>
    <definedName name="tgl_rp" localSheetId="30">OFFSET(#REF!,COUNTA(#REF!)-1,0,-MIN(Length,COUNTA(#REF!)-1),1)</definedName>
    <definedName name="tgl_rp" localSheetId="34">OFFSET(#REF!,COUNTA(#REF!)-1,0,-MIN([0]!Length,COUNTA(#REF!)-1),1)</definedName>
    <definedName name="tgl_rp" localSheetId="36">OFFSET(#REF!,COUNTA(#REF!)-1,0,-MIN([0]!Length,COUNTA(#REF!)-1),1)</definedName>
    <definedName name="tgl_rp" localSheetId="38">OFFSET(#REF!,COUNTA(#REF!)-1,0,-MIN([0]!Length,COUNTA(#REF!)-1),1)</definedName>
    <definedName name="tgl_rp" localSheetId="40">OFFSET(#REF!,COUNTA(#REF!)-1,0,-MIN([0]!Length,COUNTA(#REF!)-1),1)</definedName>
    <definedName name="tgl_rp" localSheetId="8">OFFSET(#REF!,COUNTA(#REF!)-1,0,-MIN('Page 1-en'!Length,COUNTA(#REF!)-1),1)</definedName>
    <definedName name="tgl_rp" localSheetId="10">OFFSET(#REF!,COUNTA(#REF!)-1,0,-MIN('Page 2-en'!Length,COUNTA(#REF!)-1),1)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OFFSET(#REF!,COUNTA(#REF!)-1,0,-MIN('Page 9-en'!Length,COUNTA(#REF!)-1),1)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 localSheetId="25">OFFSET(#REF!,COUNTA(#REF!)-1,0,-MIN('Hal 10-id'!Length,COUNTA(#REF!)-1),1)</definedName>
    <definedName name="tgl_rpen" localSheetId="27">OFFSET(#REF!,COUNTA(#REF!)-1,0,-MIN('Hal 11-id'!Length,COUNTA(#REF!)-1),1)</definedName>
    <definedName name="tgl_rpen" localSheetId="31">OFFSET(#REF!,COUNTA(#REF!)-1,0,-MIN([0]!Length,COUNTA(#REF!)-1),1)</definedName>
    <definedName name="tgl_rpen" localSheetId="35">OFFSET(#REF!,COUNTA(#REF!)-1,0,-MIN([0]!Length,COUNTA(#REF!)-1),1)</definedName>
    <definedName name="tgl_rpen" localSheetId="37">OFFSET(#REF!,COUNTA(#REF!)-1,0,-MIN([0]!Length,COUNTA(#REF!)-1),1)</definedName>
    <definedName name="tgl_rpen" localSheetId="39">OFFSET(#REF!,COUNTA(#REF!)-1,0,-MIN([0]!Length,COUNTA(#REF!)-1),1)</definedName>
    <definedName name="tgl_rpen" localSheetId="7">OFFSET(#REF!,COUNTA(#REF!)-1,0,-MIN('Hal 1-id'!Length,COUNTA(#REF!)-1),1)</definedName>
    <definedName name="tgl_rpen" localSheetId="9">OFFSET(#REF!,COUNTA(#REF!)-1,0,-MIN('Hal 2-id'!Length,COUNTA(#REF!)-1),1)</definedName>
    <definedName name="tgl_rpen" localSheetId="15">OFFSET(#REF!,COUNTA(#REF!)-1,0,-MIN([0]!Length,COUNTA(#REF!)-1),1)</definedName>
    <definedName name="tgl_rpen" localSheetId="17">OFFSET(#REF!,COUNTA(#REF!)-1,0,-MIN([0]!Length,COUNTA(#REF!)-1),1)</definedName>
    <definedName name="tgl_rpen" localSheetId="26">OFFSET(#REF!,COUNTA(#REF!)-1,0,-MIN('Page 10-en'!Length,COUNTA(#REF!)-1),1)</definedName>
    <definedName name="tgl_rpen" localSheetId="30">OFFSET(#REF!,COUNTA(#REF!)-1,0,-MIN([0]!Length,COUNTA(#REF!)-1),1)</definedName>
    <definedName name="tgl_rpen" localSheetId="34">OFFSET(#REF!,COUNTA(#REF!)-1,0,-MIN([0]!Length,COUNTA(#REF!)-1),1)</definedName>
    <definedName name="tgl_rpen" localSheetId="36">OFFSET(#REF!,COUNTA(#REF!)-1,0,-MIN([0]!Length,COUNTA(#REF!)-1),1)</definedName>
    <definedName name="tgl_rpen" localSheetId="38">OFFSET(#REF!,COUNTA(#REF!)-1,0,-MIN([0]!Length,COUNTA(#REF!)-1),1)</definedName>
    <definedName name="tgl_rpen" localSheetId="8">OFFSET(#REF!,COUNTA(#REF!)-1,0,-MIN('Page 1-en'!Length,COUNTA(#REF!)-1),1)</definedName>
    <definedName name="tgl_rpen" localSheetId="10">OFFSET(#REF!,COUNTA(#REF!)-1,0,-MIN('Page 2-en'!Length,COUNTA(#REF!)-1),1)</definedName>
    <definedName name="tgl_rpen" localSheetId="16">OFFSET(#REF!,COUNTA(#REF!)-1,0,-MIN([0]!Length,COUNTA(#REF!)-1),1)</definedName>
    <definedName name="tgl_rpen" localSheetId="18">OFFSET(#REF!,COUNTA(#REF!)-1,0,-MIN([0]!Length,COUNTA(#REF!)-1),1)</definedName>
    <definedName name="tgl_rpen" localSheetId="24">OFFSET(#REF!,COUNTA(#REF!)-1,0,-MIN('Page 9-en'!Length,COUNTA(#REF!)-1),1)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OFFSET(#REF!,COUNTA(#REF!)-1,0,-MIN('Hal 10-id'!Length,COUNTA(#REF!)-1),1)</definedName>
    <definedName name="tgl_trans_asing" localSheetId="27">OFFSET(#REF!,COUNTA(#REF!)-1,0,-MIN('Hal 11-id'!Length,COUNTA(#REF!)-1),1)</definedName>
    <definedName name="tgl_trans_asing" localSheetId="31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7">OFFSET(#REF!,COUNTA(#REF!)-1,0,-MIN('Hal 1-id'!Length,COUNTA(#REF!)-1),1)</definedName>
    <definedName name="tgl_trans_asing" localSheetId="9">OFFSET(#REF!,COUNTA(#REF!)-1,0,-MIN('Hal 2-id'!Length,COUNTA(#REF!)-1),1)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OFFSET(#REF!,COUNTA(#REF!)-1,0,-MIN('Page 10-en'!Length,COUNTA(#REF!)-1),1)</definedName>
    <definedName name="tgl_trans_asing" localSheetId="28">OFFSET(#REF!,COUNTA(#REF!)-1,0,-MIN([0]!Length,COUNTA(#REF!)-1),1)</definedName>
    <definedName name="tgl_trans_asing" localSheetId="30">OFFSET(#REF!,COUNTA(#REF!)-1,0,-MIN(Length,COUNTA(#REF!)-1),1)</definedName>
    <definedName name="tgl_trans_asing" localSheetId="34">OFFSET(#REF!,COUNTA(#REF!)-1,0,-MIN([0]!Length,COUNTA(#REF!)-1),1)</definedName>
    <definedName name="tgl_trans_asing" localSheetId="36">OFFSET(#REF!,COUNTA(#REF!)-1,0,-MIN([0]!Length,COUNTA(#REF!)-1),1)</definedName>
    <definedName name="tgl_trans_asing" localSheetId="38">OFFSET(#REF!,COUNTA(#REF!)-1,0,-MIN([0]!Length,COUNTA(#REF!)-1),1)</definedName>
    <definedName name="tgl_trans_asing" localSheetId="40">OFFSET(#REF!,COUNTA(#REF!)-1,0,-MIN([0]!Length,COUNTA(#REF!)-1),1)</definedName>
    <definedName name="tgl_trans_asing" localSheetId="8">OFFSET(#REF!,COUNTA(#REF!)-1,0,-MIN('Page 1-en'!Length,COUNTA(#REF!)-1),1)</definedName>
    <definedName name="tgl_trans_asing" localSheetId="10">OFFSET(#REF!,COUNTA(#REF!)-1,0,-MIN('Page 2-en'!Length,COUNTA(#REF!)-1),1)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OFFSET(#REF!,COUNTA(#REF!)-1,0,-MIN('Page 9-en'!Length,COUNTA(#REF!)-1),1)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 localSheetId="25">OFFSET(#REF!,COUNTA(#REF!)-1,0,-MIN('Hal 10-id'!Length,COUNTA(#REF!)-1),1)</definedName>
    <definedName name="tgl_trans_asingen" localSheetId="27">OFFSET(#REF!,COUNTA(#REF!)-1,0,-MIN('Hal 11-id'!Length,COUNTA(#REF!)-1),1)</definedName>
    <definedName name="tgl_trans_asingen" localSheetId="31">OFFSET(#REF!,COUNTA(#REF!)-1,0,-MIN([0]!Length,COUNTA(#REF!)-1),1)</definedName>
    <definedName name="tgl_trans_asingen" localSheetId="35">OFFSET(#REF!,COUNTA(#REF!)-1,0,-MIN([0]!Length,COUNTA(#REF!)-1),1)</definedName>
    <definedName name="tgl_trans_asingen" localSheetId="37">OFFSET(#REF!,COUNTA(#REF!)-1,0,-MIN([0]!Length,COUNTA(#REF!)-1),1)</definedName>
    <definedName name="tgl_trans_asingen" localSheetId="39">OFFSET(#REF!,COUNTA(#REF!)-1,0,-MIN([0]!Length,COUNTA(#REF!)-1),1)</definedName>
    <definedName name="tgl_trans_asingen" localSheetId="7">OFFSET(#REF!,COUNTA(#REF!)-1,0,-MIN('Hal 1-id'!Length,COUNTA(#REF!)-1),1)</definedName>
    <definedName name="tgl_trans_asingen" localSheetId="9">OFFSET(#REF!,COUNTA(#REF!)-1,0,-MIN('Hal 2-id'!Length,COUNTA(#REF!)-1),1)</definedName>
    <definedName name="tgl_trans_asingen" localSheetId="15">OFFSET(#REF!,COUNTA(#REF!)-1,0,-MIN([0]!Length,COUNTA(#REF!)-1),1)</definedName>
    <definedName name="tgl_trans_asingen" localSheetId="17">OFFSET(#REF!,COUNTA(#REF!)-1,0,-MIN([0]!Length,COUNTA(#REF!)-1),1)</definedName>
    <definedName name="tgl_trans_asingen" localSheetId="26">OFFSET(#REF!,COUNTA(#REF!)-1,0,-MIN('Page 10-en'!Length,COUNTA(#REF!)-1),1)</definedName>
    <definedName name="tgl_trans_asingen" localSheetId="30">OFFSET(#REF!,COUNTA(#REF!)-1,0,-MIN([0]!Length,COUNTA(#REF!)-1),1)</definedName>
    <definedName name="tgl_trans_asingen" localSheetId="34">OFFSET(#REF!,COUNTA(#REF!)-1,0,-MIN([0]!Length,COUNTA(#REF!)-1),1)</definedName>
    <definedName name="tgl_trans_asingen" localSheetId="36">OFFSET(#REF!,COUNTA(#REF!)-1,0,-MIN([0]!Length,COUNTA(#REF!)-1),1)</definedName>
    <definedName name="tgl_trans_asingen" localSheetId="38">OFFSET(#REF!,COUNTA(#REF!)-1,0,-MIN([0]!Length,COUNTA(#REF!)-1),1)</definedName>
    <definedName name="tgl_trans_asingen" localSheetId="8">OFFSET(#REF!,COUNTA(#REF!)-1,0,-MIN('Page 1-en'!Length,COUNTA(#REF!)-1),1)</definedName>
    <definedName name="tgl_trans_asingen" localSheetId="10">OFFSET(#REF!,COUNTA(#REF!)-1,0,-MIN('Page 2-en'!Length,COUNTA(#REF!)-1),1)</definedName>
    <definedName name="tgl_trans_asingen" localSheetId="16">OFFSET(#REF!,COUNTA(#REF!)-1,0,-MIN([0]!Length,COUNTA(#REF!)-1),1)</definedName>
    <definedName name="tgl_trans_asingen" localSheetId="18">OFFSET(#REF!,COUNTA(#REF!)-1,0,-MIN([0]!Length,COUNTA(#REF!)-1),1)</definedName>
    <definedName name="tgl_trans_asingen" localSheetId="24">OFFSET(#REF!,COUNTA(#REF!)-1,0,-MIN('Page 9-en'!Length,COUNTA(#REF!)-1),1)</definedName>
    <definedName name="tgl_trans_asingen">OFFSET(#REF!,COUNTA(#REF!)-1,0,-MIN([0]!Length,COUNTA(#REF!)-1),1)</definedName>
    <definedName name="ukx_index" localSheetId="2">OFFSET(#REF!,0,0,COUNTA(#REF!:#REF!),1)</definedName>
    <definedName name="ukx_index" localSheetId="25">OFFSET(#REF!,0,0,COUNTA(#REF!:#REF!),1)</definedName>
    <definedName name="ukx_index" localSheetId="27">OFFSET(#REF!,0,0,COUNTA(#REF!:#REF!),1)</definedName>
    <definedName name="ukx_index" localSheetId="31">OFFSET(#REF!,0,0,COUNTA(#REF!:#REF!),1)</definedName>
    <definedName name="ukx_index" localSheetId="35">OFFSET(#REF!,0,0,COUNTA(#REF!:#REF!),1)</definedName>
    <definedName name="ukx_index" localSheetId="37">OFFSET(#REF!,0,0,COUNTA(#REF!:#REF!),1)</definedName>
    <definedName name="ukx_index" localSheetId="39">OFFSET(#REF!,0,0,COUNTA(#REF!:#REF!),1)</definedName>
    <definedName name="ukx_index" localSheetId="7">OFFSET(#REF!,0,0,COUNTA(#REF!:#REF!),1)</definedName>
    <definedName name="ukx_index" localSheetId="9">OFFSET(#REF!,0,0,COUNTA(#REF!:#REF!),1)</definedName>
    <definedName name="ukx_index" localSheetId="15">OFFSET(#REF!,0,0,COUNTA(#REF!:#REF!),1)</definedName>
    <definedName name="ukx_index" localSheetId="17">OFFSET(#REF!,0,0,COUNTA(#REF!:#REF!),1)</definedName>
    <definedName name="ukx_index" localSheetId="26">OFFSET(#REF!,0,0,COUNTA(#REF!:#REF!),1)</definedName>
    <definedName name="ukx_index" localSheetId="30">OFFSET(#REF!,0,0,COUNTA(#REF!:#REF!),1)</definedName>
    <definedName name="ukx_index" localSheetId="34">OFFSET(#REF!,0,0,COUNTA(#REF!:#REF!),1)</definedName>
    <definedName name="ukx_index" localSheetId="36">OFFSET(#REF!,0,0,COUNTA(#REF!:#REF!),1)</definedName>
    <definedName name="ukx_index" localSheetId="38">OFFSET(#REF!,0,0,COUNTA(#REF!:#REF!),1)</definedName>
    <definedName name="ukx_index" localSheetId="8">OFFSET(#REF!,0,0,COUNTA(#REF!:#REF!),1)</definedName>
    <definedName name="ukx_index" localSheetId="10">OFFSET(#REF!,0,0,COUNTA(#REF!:#REF!),1)</definedName>
    <definedName name="ukx_index" localSheetId="16">OFFSET(#REF!,0,0,COUNTA(#REF!:#REF!),1)</definedName>
    <definedName name="ukx_index" localSheetId="18">OFFSET(#REF!,0,0,COUNTA(#REF!:#REF!),1)</definedName>
    <definedName name="ukx_index" localSheetId="24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 localSheetId="25">OFFSET(#REF!,0,0,COUNTA(#REF!:#REF!),1)</definedName>
    <definedName name="valij_index" localSheetId="27">OFFSET(#REF!,0,0,COUNTA(#REF!:#REF!),1)</definedName>
    <definedName name="valij_index" localSheetId="31">OFFSET(#REF!,0,0,COUNTA(#REF!:#REF!),1)</definedName>
    <definedName name="valij_index" localSheetId="35">OFFSET(#REF!,0,0,COUNTA(#REF!:#REF!),1)</definedName>
    <definedName name="valij_index" localSheetId="37">OFFSET(#REF!,0,0,COUNTA(#REF!:#REF!),1)</definedName>
    <definedName name="valij_index" localSheetId="39">OFFSET(#REF!,0,0,COUNTA(#REF!:#REF!),1)</definedName>
    <definedName name="valij_index" localSheetId="7">OFFSET(#REF!,0,0,COUNTA(#REF!:#REF!),1)</definedName>
    <definedName name="valij_index" localSheetId="9">OFFSET(#REF!,0,0,COUNTA(#REF!:#REF!),1)</definedName>
    <definedName name="valij_index" localSheetId="15">OFFSET(#REF!,0,0,COUNTA(#REF!:#REF!),1)</definedName>
    <definedName name="valij_index" localSheetId="17">OFFSET(#REF!,0,0,COUNTA(#REF!:#REF!),1)</definedName>
    <definedName name="valij_index" localSheetId="26">OFFSET(#REF!,0,0,COUNTA(#REF!:#REF!),1)</definedName>
    <definedName name="valij_index" localSheetId="30">OFFSET(#REF!,0,0,COUNTA(#REF!:#REF!),1)</definedName>
    <definedName name="valij_index" localSheetId="34">OFFSET(#REF!,0,0,COUNTA(#REF!:#REF!),1)</definedName>
    <definedName name="valij_index" localSheetId="36">OFFSET(#REF!,0,0,COUNTA(#REF!:#REF!),1)</definedName>
    <definedName name="valij_index" localSheetId="38">OFFSET(#REF!,0,0,COUNTA(#REF!:#REF!),1)</definedName>
    <definedName name="valij_index" localSheetId="8">OFFSET(#REF!,0,0,COUNTA(#REF!:#REF!),1)</definedName>
    <definedName name="valij_index" localSheetId="10">OFFSET(#REF!,0,0,COUNTA(#REF!:#REF!),1)</definedName>
    <definedName name="valij_index" localSheetId="16">OFFSET(#REF!,0,0,COUNTA(#REF!:#REF!),1)</definedName>
    <definedName name="valij_index" localSheetId="18">OFFSET(#REF!,0,0,COUNTA(#REF!:#REF!),1)</definedName>
    <definedName name="valij_index" localSheetId="24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 localSheetId="25">OFFSET(#REF!,0,0,COUNTA(#REF!:#REF!),1)</definedName>
    <definedName name="volij_index" localSheetId="27">OFFSET(#REF!,0,0,COUNTA(#REF!:#REF!),1)</definedName>
    <definedName name="volij_index" localSheetId="31">OFFSET(#REF!,0,0,COUNTA(#REF!:#REF!),1)</definedName>
    <definedName name="volij_index" localSheetId="35">OFFSET(#REF!,0,0,COUNTA(#REF!:#REF!),1)</definedName>
    <definedName name="volij_index" localSheetId="37">OFFSET(#REF!,0,0,COUNTA(#REF!:#REF!),1)</definedName>
    <definedName name="volij_index" localSheetId="39">OFFSET(#REF!,0,0,COUNTA(#REF!:#REF!),1)</definedName>
    <definedName name="volij_index" localSheetId="7">OFFSET(#REF!,0,0,COUNTA(#REF!:#REF!),1)</definedName>
    <definedName name="volij_index" localSheetId="9">OFFSET(#REF!,0,0,COUNTA(#REF!:#REF!),1)</definedName>
    <definedName name="volij_index" localSheetId="15">OFFSET(#REF!,0,0,COUNTA(#REF!:#REF!),1)</definedName>
    <definedName name="volij_index" localSheetId="17">OFFSET(#REF!,0,0,COUNTA(#REF!:#REF!),1)</definedName>
    <definedName name="volij_index" localSheetId="26">OFFSET(#REF!,0,0,COUNTA(#REF!:#REF!),1)</definedName>
    <definedName name="volij_index" localSheetId="30">OFFSET(#REF!,0,0,COUNTA(#REF!:#REF!),1)</definedName>
    <definedName name="volij_index" localSheetId="34">OFFSET(#REF!,0,0,COUNTA(#REF!:#REF!),1)</definedName>
    <definedName name="volij_index" localSheetId="36">OFFSET(#REF!,0,0,COUNTA(#REF!:#REF!),1)</definedName>
    <definedName name="volij_index" localSheetId="38">OFFSET(#REF!,0,0,COUNTA(#REF!:#REF!),1)</definedName>
    <definedName name="volij_index" localSheetId="8">OFFSET(#REF!,0,0,COUNTA(#REF!:#REF!),1)</definedName>
    <definedName name="volij_index" localSheetId="10">OFFSET(#REF!,0,0,COUNTA(#REF!:#REF!),1)</definedName>
    <definedName name="volij_index" localSheetId="16">OFFSET(#REF!,0,0,COUNTA(#REF!:#REF!),1)</definedName>
    <definedName name="volij_index" localSheetId="18">OFFSET(#REF!,0,0,COUNTA(#REF!:#REF!),1)</definedName>
    <definedName name="volij_index" localSheetId="24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 localSheetId="25">OFFSET(#REF!,0,0,COUNTA(#REF!:#REF!),1)</definedName>
    <definedName name="xau_curncy" localSheetId="27">OFFSET(#REF!,0,0,COUNTA(#REF!:#REF!),1)</definedName>
    <definedName name="xau_curncy" localSheetId="31">OFFSET(#REF!,0,0,COUNTA(#REF!:#REF!),1)</definedName>
    <definedName name="xau_curncy" localSheetId="35">OFFSET(#REF!,0,0,COUNTA(#REF!:#REF!),1)</definedName>
    <definedName name="xau_curncy" localSheetId="37">OFFSET(#REF!,0,0,COUNTA(#REF!:#REF!),1)</definedName>
    <definedName name="xau_curncy" localSheetId="39">OFFSET(#REF!,0,0,COUNTA(#REF!:#REF!),1)</definedName>
    <definedName name="xau_curncy" localSheetId="7">OFFSET(#REF!,0,0,COUNTA(#REF!:#REF!),1)</definedName>
    <definedName name="xau_curncy" localSheetId="9">OFFSET(#REF!,0,0,COUNTA(#REF!:#REF!),1)</definedName>
    <definedName name="xau_curncy" localSheetId="15">OFFSET(#REF!,0,0,COUNTA(#REF!:#REF!),1)</definedName>
    <definedName name="xau_curncy" localSheetId="17">OFFSET(#REF!,0,0,COUNTA(#REF!:#REF!),1)</definedName>
    <definedName name="xau_curncy" localSheetId="26">OFFSET(#REF!,0,0,COUNTA(#REF!:#REF!),1)</definedName>
    <definedName name="xau_curncy" localSheetId="30">OFFSET(#REF!,0,0,COUNTA(#REF!:#REF!),1)</definedName>
    <definedName name="xau_curncy" localSheetId="34">OFFSET(#REF!,0,0,COUNTA(#REF!:#REF!),1)</definedName>
    <definedName name="xau_curncy" localSheetId="36">OFFSET(#REF!,0,0,COUNTA(#REF!:#REF!),1)</definedName>
    <definedName name="xau_curncy" localSheetId="38">OFFSET(#REF!,0,0,COUNTA(#REF!:#REF!),1)</definedName>
    <definedName name="xau_curncy" localSheetId="8">OFFSET(#REF!,0,0,COUNTA(#REF!:#REF!),1)</definedName>
    <definedName name="xau_curncy" localSheetId="10">OFFSET(#REF!,0,0,COUNTA(#REF!:#REF!),1)</definedName>
    <definedName name="xau_curncy" localSheetId="16">OFFSET(#REF!,0,0,COUNTA(#REF!:#REF!),1)</definedName>
    <definedName name="xau_curncy" localSheetId="18">OFFSET(#REF!,0,0,COUNTA(#REF!:#REF!),1)</definedName>
    <definedName name="xau_curncy" localSheetId="24">OFFSET(#REF!,0,0,COUNTA(#REF!:#REF!),1)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8" l="1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</calcChain>
</file>

<file path=xl/sharedStrings.xml><?xml version="1.0" encoding="utf-8"?>
<sst xmlns="http://schemas.openxmlformats.org/spreadsheetml/2006/main" count="1763" uniqueCount="690">
  <si>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</si>
  <si>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</si>
  <si>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</si>
  <si>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</si>
  <si>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</si>
  <si>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</si>
  <si>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</si>
  <si>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</si>
  <si>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</si>
  <si>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</si>
  <si>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</si>
  <si>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</si>
  <si>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</si>
  <si>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</si>
  <si>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</si>
  <si>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</si>
  <si>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</si>
  <si>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</si>
  <si>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</si>
  <si>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</si>
  <si>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</si>
  <si>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</si>
  <si>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</si>
  <si>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</si>
  <si>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</si>
  <si>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</si>
  <si>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</si>
  <si>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</si>
  <si>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</si>
  <si>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</si>
  <si>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</si>
  <si>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</si>
  <si>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</si>
  <si>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</si>
  <si>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</si>
  <si>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</si>
  <si>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</si>
  <si>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</si>
  <si>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2 Februari 2024 Rp 15.775,-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</si>
  <si>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</si>
  <si>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</si>
  <si>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</si>
  <si>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</si>
  <si>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</si>
  <si>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</si>
  <si>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</si>
  <si>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</si>
  <si>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</si>
  <si>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</si>
  <si>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</si>
  <si>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</si>
  <si>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</si>
  <si>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</si>
  <si>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</si>
  <si>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</si>
  <si>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</si>
  <si>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</si>
  <si>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</si>
  <si>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</si>
  <si>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</si>
  <si>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</si>
  <si>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</si>
  <si>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</si>
  <si>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</si>
  <si>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</si>
  <si>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</si>
  <si>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</si>
  <si>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</si>
  <si>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</si>
  <si>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</si>
  <si>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</si>
  <si>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</si>
  <si>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</si>
  <si>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</si>
  <si>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</si>
  <si>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</si>
  <si>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</si>
  <si>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February 2, 2024 Rp 15.775,-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</si>
  <si>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</si>
  <si>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</si>
  <si>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</si>
  <si>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</si>
  <si>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</si>
  <si>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</si>
  <si>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</si>
  <si>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</si>
  <si>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</si>
  <si>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</si>
  <si>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</si>
  <si>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</si>
  <si>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</si>
  <si>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</si>
  <si>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</si>
  <si>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</si>
  <si>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</si>
  <si>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</si>
  <si>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</si>
  <si>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</si>
  <si>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</si>
  <si>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</si>
  <si>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</si>
  <si>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</si>
  <si>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</si>
  <si>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</si>
  <si>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</si>
  <si>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</si>
  <si>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</si>
  <si>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</si>
  <si>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</si>
  <si>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</si>
  <si>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</si>
  <si>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</si>
  <si>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</si>
  <si>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</si>
  <si>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</si>
  <si>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</si>
  <si>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</si>
  <si>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</si>
  <si>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</si>
  <si>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</si>
  <si>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</si>
  <si>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</si>
  <si>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</si>
  <si>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</si>
  <si>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</si>
  <si>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</si>
  <si>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</si>
  <si>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</si>
  <si>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</si>
  <si>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</si>
  <si>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</si>
  <si>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</si>
  <si>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</si>
  <si>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</si>
  <si>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</si>
  <si>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</si>
  <si>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</si>
  <si>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</si>
  <si>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</si>
  <si>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</si>
  <si>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</si>
  <si>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</si>
  <si>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</si>
  <si>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</si>
  <si>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</si>
  <si>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</si>
  <si>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</si>
  <si>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</si>
  <si>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</si>
  <si>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</si>
  <si>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</si>
  <si>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</si>
  <si>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</si>
  <si>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</si>
  <si>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</si>
  <si>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</si>
  <si>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</si>
  <si>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</si>
  <si>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</si>
  <si>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</si>
  <si>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</si>
  <si>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</si>
  <si>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</si>
  <si>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</si>
  <si>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</si>
  <si>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</si>
  <si>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</si>
  <si>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</si>
  <si>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</si>
  <si>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</si>
  <si>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2 - 5 Jan</t>
  </si>
  <si>
    <t>8 - 12 Jan</t>
  </si>
  <si>
    <t>15 - 19 Jan</t>
  </si>
  <si>
    <t>22 - 26 Jan</t>
  </si>
  <si>
    <t>29 Jan - 2 Feb</t>
  </si>
  <si>
    <t>29 Jan</t>
  </si>
  <si>
    <t>30 Jan</t>
  </si>
  <si>
    <t>31 Jan</t>
  </si>
  <si>
    <t>1 Feb</t>
  </si>
  <si>
    <t>2 Feb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</si>
  <si>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</si>
  <si>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</si>
  <si>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</si>
  <si>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</si>
  <si>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</si>
  <si>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</si>
  <si>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</si>
  <si>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</si>
  <si>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</si>
  <si>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</si>
  <si>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</si>
  <si>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</si>
  <si>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</si>
  <si>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</si>
  <si>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</si>
  <si>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</si>
  <si>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</si>
  <si>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</si>
  <si>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</si>
  <si>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</si>
  <si>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</si>
  <si>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</si>
  <si>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</si>
  <si>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</si>
  <si>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</si>
  <si>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</si>
  <si>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</si>
  <si>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</si>
  <si>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</si>
  <si>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</si>
  <si>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</si>
  <si>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</si>
  <si>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</si>
  <si>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</si>
  <si>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</si>
  <si>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</si>
  <si>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</si>
  <si>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</si>
  <si>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</si>
  <si>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</si>
  <si>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</si>
  <si>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</si>
  <si>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</si>
  <si>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</si>
  <si>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</si>
  <si>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</si>
  <si>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</si>
  <si>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</si>
  <si>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</si>
  <si>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</si>
  <si>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</si>
  <si>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</si>
  <si>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</si>
  <si>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</si>
  <si>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</si>
  <si>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</si>
  <si>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</si>
  <si>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</si>
  <si>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</si>
  <si>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</si>
  <si>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</si>
  <si>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</si>
  <si>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</si>
  <si>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</si>
  <si>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</si>
  <si>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</si>
  <si>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</si>
  <si>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</si>
  <si>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</si>
  <si>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</si>
  <si>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</si>
  <si>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</si>
  <si>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</si>
  <si>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</si>
  <si>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</si>
  <si>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</si>
  <si>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</si>
  <si>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</si>
  <si>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</si>
  <si>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</si>
  <si>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</si>
  <si>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</si>
  <si>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</si>
  <si>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</si>
  <si>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</si>
  <si>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</si>
  <si>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</si>
  <si>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</si>
  <si>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</si>
  <si>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</si>
  <si>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</si>
  <si>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</si>
  <si>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</si>
  <si>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</si>
  <si>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</si>
  <si>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</si>
  <si>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</si>
  <si>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</si>
  <si>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</si>
  <si>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</si>
  <si>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</si>
  <si>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</si>
  <si>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</si>
  <si>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</si>
  <si>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</si>
  <si>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</si>
  <si>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</si>
  <si>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</si>
  <si>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</si>
  <si>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</si>
  <si>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</si>
  <si>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</si>
  <si>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</si>
  <si>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</si>
  <si>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</si>
  <si>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</si>
  <si>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</si>
  <si>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</si>
  <si>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</si>
  <si>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</si>
  <si>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</si>
  <si>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</si>
  <si>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</si>
  <si>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</si>
  <si>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</si>
  <si>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</si>
  <si>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</si>
  <si>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</si>
  <si>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</si>
  <si>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</si>
  <si>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</si>
  <si>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</si>
  <si>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</si>
  <si>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</si>
  <si>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</si>
  <si>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</si>
  <si>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</si>
  <si>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</si>
  <si>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</si>
  <si>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</si>
  <si>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</si>
  <si>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</si>
  <si>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</si>
  <si>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</si>
  <si>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</si>
  <si>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</si>
  <si>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</si>
  <si>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</si>
  <si>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</si>
  <si>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</si>
  <si>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</si>
  <si>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</si>
  <si>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</si>
  <si>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</si>
  <si>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</si>
  <si>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</si>
  <si>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</si>
  <si>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</si>
  <si>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</si>
  <si>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</si>
  <si>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</si>
  <si>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</si>
  <si>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</si>
  <si>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</si>
  <si>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</si>
  <si>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</si>
  <si>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</si>
  <si>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</si>
  <si>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</si>
  <si>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</si>
  <si>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</si>
  <si>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</si>
  <si>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</si>
  <si>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</si>
  <si>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</si>
  <si>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</si>
  <si>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</si>
  <si>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</si>
  <si>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</si>
  <si>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</si>
  <si>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</si>
  <si>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</si>
  <si>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</si>
  <si>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</si>
  <si>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</si>
  <si>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</si>
  <si>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</si>
  <si>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</si>
  <si>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</si>
  <si>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</si>
  <si>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</si>
  <si>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</si>
  <si>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</si>
  <si>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</si>
  <si>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</si>
  <si>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</si>
  <si>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</si>
  <si>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</si>
  <si>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</si>
  <si>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</si>
  <si>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</si>
  <si>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</si>
  <si>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</si>
  <si>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</si>
  <si>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</si>
  <si>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</si>
  <si>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</si>
  <si>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</si>
  <si>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</si>
  <si>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</si>
  <si>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</si>
  <si>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</si>
  <si>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</si>
  <si>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</si>
  <si>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</si>
  <si>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</si>
  <si>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</si>
  <si>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</si>
  <si>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</si>
  <si>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</si>
  <si>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</si>
  <si>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</si>
  <si>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</si>
  <si>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</si>
  <si>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</si>
  <si>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</si>
  <si>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</si>
  <si>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</si>
  <si>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</si>
  <si>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</si>
  <si>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</si>
  <si>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</si>
  <si>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</si>
  <si>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</si>
  <si>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</si>
  <si>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</si>
  <si>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</si>
  <si>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</si>
  <si>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</si>
  <si>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</si>
  <si>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</si>
  <si>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</si>
  <si>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</si>
  <si>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</si>
  <si>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</si>
  <si>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</si>
  <si>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</si>
  <si>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</si>
  <si>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</si>
  <si>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</si>
  <si>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</si>
  <si>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</si>
  <si>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</si>
  <si>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</si>
  <si>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</si>
  <si>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</si>
  <si>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</si>
  <si>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</si>
  <si>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</si>
  <si>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</si>
  <si>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2 Februari 2024 terdapat PE yang memiliki izin PPE &amp; PEE, PPE &amp; MI, dan PPE &amp; PEE &amp; MI sebanyak 81</t>
  </si>
  <si>
    <t>**per tanggal 2 Februari 2024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</si>
  <si>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</si>
  <si>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</si>
  <si>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</si>
  <si>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</si>
  <si>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</si>
  <si>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</si>
  <si>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</si>
  <si>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</si>
  <si>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</si>
  <si>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</si>
  <si>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</si>
  <si>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</si>
  <si>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</si>
  <si>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</si>
  <si>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</si>
  <si>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</si>
  <si>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</si>
  <si>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</si>
  <si>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</si>
  <si>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</si>
  <si>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</si>
  <si>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</si>
  <si>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</si>
  <si>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</si>
  <si>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</si>
  <si>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</si>
  <si>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</si>
  <si>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</si>
  <si>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</si>
  <si>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</si>
  <si>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</si>
  <si>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</si>
  <si>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February 2, 2024, there are 81 Securities Companies holding Broker-Dealer &amp; Underwriter, Broker-Dealer &amp; Investment Manager, and Broker-Dealer, Underwriter &amp; Investment Manager licenses</t>
  </si>
  <si>
    <t>**as of February 2, 2024,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</si>
  <si>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</si>
  <si>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</si>
  <si>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</si>
  <si>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</si>
  <si>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</si>
  <si>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</si>
  <si>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</si>
  <si>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</si>
  <si>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</si>
  <si>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</si>
  <si>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</si>
  <si>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(2 FEBRUARI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</si>
  <si>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</si>
  <si>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</si>
  <si>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</si>
  <si>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</si>
  <si>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</si>
  <si>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</si>
  <si>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</si>
  <si>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</si>
  <si>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</si>
  <si>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</si>
  <si>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</si>
  <si>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</si>
  <si>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</si>
  <si>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</si>
  <si>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</si>
  <si>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</si>
  <si>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</si>
  <si>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</si>
  <si>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</si>
  <si>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</si>
  <si>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</si>
  <si>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</si>
  <si>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</si>
  <si>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</si>
  <si>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</si>
  <si>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</si>
  <si>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</si>
  <si>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</si>
  <si>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</si>
  <si>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</si>
  <si>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</si>
  <si>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</si>
  <si>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FEBRUARY 2,2024)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</si>
  <si>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</si>
  <si>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</si>
  <si>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</si>
  <si>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</si>
  <si>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</si>
  <si>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</si>
  <si>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</si>
  <si>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</si>
  <si>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</si>
  <si>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</si>
  <si>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</si>
  <si>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</si>
  <si>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(2 FEBRURARI 2024)</t>
  </si>
  <si>
    <t>SCF</t>
  </si>
  <si>
    <t>Hal 13</t>
  </si>
  <si>
    <t>USD SECURITIES OWNERSHIP COMPOSITION LISTED ON THE INDONESIA CENTRAL SECURITIES DEPOSITORY (FEBRUARY 2,2024)</t>
  </si>
  <si>
    <t>Page 13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</si>
  <si>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</si>
  <si>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</si>
  <si>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</si>
  <si>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</si>
  <si>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</si>
  <si>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</si>
  <si>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</si>
  <si>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</si>
  <si>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</si>
  <si>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</si>
  <si>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</si>
  <si>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</si>
  <si>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</si>
  <si>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</si>
  <si>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</si>
  <si>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</si>
  <si>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</si>
  <si>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</si>
  <si>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</si>
  <si>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</si>
  <si>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</si>
  <si>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</si>
  <si>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>PT HARTA DJAYA KARYA TBK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</si>
  <si>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</si>
  <si>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</si>
  <si>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</si>
  <si>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</si>
  <si>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</si>
  <si>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</si>
  <si>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</si>
  <si>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</si>
  <si>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</si>
  <si>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</si>
  <si>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 xml:space="preserve">                           Nilai Emisi*</t>
  </si>
  <si>
    <t>Perusahaan yang melakukan Penawaran Umum EBUS tahun 2024</t>
  </si>
  <si>
    <t>Keterangan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</si>
  <si>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</si>
  <si>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</si>
  <si>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</si>
  <si>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</si>
  <si>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</si>
  <si>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</si>
  <si>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</si>
  <si>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</si>
  <si>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</si>
  <si>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</si>
  <si>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</si>
  <si>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</si>
  <si>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</si>
  <si>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</si>
  <si>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</si>
  <si>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</si>
  <si>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</si>
  <si>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</si>
  <si>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</si>
  <si>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</si>
  <si>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</si>
  <si>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</si>
  <si>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</si>
  <si>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</si>
  <si>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</si>
  <si>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</si>
  <si>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</si>
  <si>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</si>
  <si>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</si>
  <si>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</si>
  <si>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 IV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</si>
  <si>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</si>
  <si>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</si>
  <si>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</si>
  <si>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</si>
  <si>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</si>
  <si>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</si>
  <si>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</si>
  <si>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</si>
  <si>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</si>
  <si>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</si>
  <si>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</si>
  <si>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</si>
  <si>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</si>
  <si>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</si>
  <si>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</si>
  <si>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</si>
  <si>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PT Pegadaian</t>
  </si>
  <si>
    <t>PUB Obligasi V Tahap V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</si>
  <si>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</si>
  <si>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</si>
  <si>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</si>
  <si>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</si>
  <si>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</si>
  <si>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</si>
  <si>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</si>
  <si>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</si>
  <si>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Offering Period</t>
  </si>
  <si>
    <t>Phase II dan beyond</t>
  </si>
  <si>
    <t>Sukuk Ijarah Shelf Registration II Phase II</t>
  </si>
  <si>
    <t>Sukuk Wakalah Shelf Registration I Phase III</t>
  </si>
  <si>
    <t>PT SARANA MULTIGRIYA FINANSIAL</t>
  </si>
  <si>
    <t>Sukuk Musyarakah Shelf Registration I Phase II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</si>
  <si>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</si>
  <si>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</si>
  <si>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</si>
  <si>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</si>
  <si>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</si>
  <si>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</si>
  <si>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</si>
  <si>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</t>
  </si>
  <si>
    <t>PT XL Axiata Tbk</t>
  </si>
  <si>
    <t>Perubahaan Kegiatan Usaha Utama</t>
  </si>
  <si>
    <t>PT Perdana Karya Perkasa Tbk</t>
  </si>
  <si>
    <t>PT Onix Capital Tbk</t>
  </si>
  <si>
    <t>Go Private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</si>
  <si>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</si>
  <si>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</si>
  <si>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</si>
  <si>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</si>
  <si>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</si>
  <si>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</si>
  <si>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</si>
  <si>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</si>
  <si>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</si>
  <si>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</si>
  <si>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</si>
  <si>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</si>
  <si>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</si>
  <si>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</si>
  <si>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</si>
  <si>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</si>
  <si>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</si>
  <si>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</si>
  <si>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</si>
  <si>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</si>
  <si>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</si>
  <si>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</si>
  <si>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</si>
  <si>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</si>
  <si>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</si>
  <si>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</si>
  <si>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</si>
  <si>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</si>
  <si>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</si>
  <si>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</si>
  <si>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</si>
  <si>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</si>
  <si>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</si>
  <si>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</si>
  <si>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</si>
  <si>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</si>
  <si>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</si>
  <si>
    <t>Bond Shelf Registration VI Phase III</t>
  </si>
  <si>
    <t>Bond Shelf Registration VII Phase III</t>
  </si>
  <si>
    <t>Bond Shelf Registration V Phase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</si>
</sst>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Rp&quot;#,##0;[Red]\-&quot;Rp&quot;#,##0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"/>
    <numFmt numFmtId="168" formatCode="_(* #,##0.0000_);_(* \(#,##0.0000\);_(* &quot;-&quot;??_);_(@_)"/>
    <numFmt numFmtId="169" formatCode="_(* #,##0.00000_);_(* \(#,##0.00000\);_(* &quot;-&quot;??_);_(@_)"/>
    <numFmt numFmtId="170" formatCode="_(* #,##0.000000_);_(* \(#,##0.000000\);_(* &quot;-&quot;??_);_(@_)"/>
    <numFmt numFmtId="171" formatCode="_(* #,##0.000_);_(* \(#,##0.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(* #,##0.0000000_);_(* \(#,##0.0000000\);_(* &quot;-&quot;??_);_(@_)"/>
    <numFmt numFmtId="176" formatCode="_(* #,##0.00000000_);_(* \(#,##0.00000000\);_(* &quot;-&quot;??_);_(@_)"/>
    <numFmt numFmtId="177" formatCode="[$-F800]dddd\,\ mmmm\ dd\,\ yyyy"/>
    <numFmt numFmtId="178" formatCode="#,##0.00;[Red]#,##0.0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594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4" fontId="0" fillId="0" borderId="0" xfId="0" applyNumberFormat="1"/>
    <xf numFmtId="166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6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6" fontId="6" fillId="0" borderId="0" xfId="2" applyNumberFormat="1" applyFont="1" applyFill="1" applyBorder="1" applyAlignment="1">
      <alignment horizontal="center"/>
    </xf>
    <xf numFmtId="165" fontId="0" fillId="0" borderId="0" xfId="0" applyNumberFormat="1"/>
    <xf numFmtId="167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164" fontId="0" fillId="0" borderId="0" xfId="1" applyNumberFormat="1" applyFont="1" applyFill="1"/>
    <xf numFmtId="0" fontId="22" fillId="8" borderId="0" xfId="0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7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165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4" fontId="0" fillId="0" borderId="0" xfId="2" applyFont="1"/>
    <xf numFmtId="164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6" fontId="31" fillId="0" borderId="15" xfId="2" applyNumberFormat="1" applyFont="1" applyFill="1" applyBorder="1" applyAlignment="1">
      <alignment horizontal="center" vertical="center"/>
    </xf>
    <xf numFmtId="164" fontId="31" fillId="0" borderId="15" xfId="2" applyFont="1" applyFill="1" applyBorder="1" applyAlignment="1">
      <alignment horizontal="center" vertical="center"/>
    </xf>
    <xf numFmtId="165" fontId="3" fillId="0" borderId="0" xfId="1" applyFont="1" applyFill="1"/>
    <xf numFmtId="43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6" fontId="31" fillId="0" borderId="15" xfId="0" applyNumberFormat="1" applyFont="1" applyBorder="1" applyAlignment="1">
      <alignment horizontal="right" vertical="center"/>
    </xf>
    <xf numFmtId="166" fontId="35" fillId="0" borderId="15" xfId="0" applyNumberFormat="1" applyFont="1" applyBorder="1" applyAlignment="1">
      <alignment horizontal="right" vertical="center"/>
    </xf>
    <xf numFmtId="164" fontId="31" fillId="0" borderId="15" xfId="2" applyFont="1" applyFill="1" applyBorder="1" applyAlignment="1">
      <alignment horizontal="right" vertical="center"/>
    </xf>
    <xf numFmtId="164" fontId="31" fillId="0" borderId="19" xfId="2" applyFont="1" applyFill="1" applyBorder="1" applyAlignment="1">
      <alignment horizontal="center" vertical="center"/>
    </xf>
    <xf numFmtId="164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6" fontId="31" fillId="0" borderId="0" xfId="2" applyNumberFormat="1" applyFont="1" applyFill="1" applyBorder="1" applyAlignment="1">
      <alignment horizontal="center" vertical="center"/>
    </xf>
    <xf numFmtId="166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6" fontId="31" fillId="0" borderId="13" xfId="2" applyNumberFormat="1" applyFont="1" applyFill="1" applyBorder="1" applyAlignment="1">
      <alignment horizontal="center" vertical="center"/>
    </xf>
    <xf numFmtId="0" fontId="35" fillId="9" borderId="0" xfId="0" applyFont="1" applyFill="1"/>
    <xf numFmtId="4" fontId="37" fillId="8" borderId="0" xfId="0" applyNumberFormat="1" applyFont="1" applyFill="1" applyAlignment="1">
      <alignment vertical="center" wrapText="1"/>
    </xf>
    <xf numFmtId="166" fontId="31" fillId="0" borderId="0" xfId="5" applyNumberFormat="1" applyFont="1" applyFill="1" applyBorder="1" applyAlignment="1">
      <alignment horizontal="center" vertical="center"/>
    </xf>
    <xf numFmtId="164" fontId="31" fillId="0" borderId="0" xfId="5" applyFont="1" applyFill="1" applyBorder="1" applyAlignment="1">
      <alignment horizontal="left" vertical="center"/>
    </xf>
    <xf numFmtId="164" fontId="31" fillId="0" borderId="0" xfId="5" applyFont="1" applyFill="1" applyBorder="1" applyAlignment="1">
      <alignment horizontal="center" vertical="center"/>
    </xf>
    <xf numFmtId="166" fontId="31" fillId="0" borderId="0" xfId="5" applyNumberFormat="1" applyFont="1" applyBorder="1" applyAlignment="1">
      <alignment horizontal="center" vertical="center"/>
    </xf>
    <xf numFmtId="166" fontId="38" fillId="0" borderId="0" xfId="5" applyNumberFormat="1" applyFont="1" applyBorder="1" applyAlignment="1">
      <alignment horizontal="center" vertical="center"/>
    </xf>
    <xf numFmtId="14" fontId="0" fillId="0" borderId="0" xfId="0" applyNumberFormat="1"/>
    <xf numFmtId="4" fontId="0" fillId="0" borderId="0" xfId="0" applyNumberFormat="1" applyAlignment="1">
      <alignment horizontal="right"/>
    </xf>
    <xf numFmtId="164" fontId="31" fillId="0" borderId="0" xfId="5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164" fontId="31" fillId="0" borderId="0" xfId="2" applyFont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39" fillId="0" borderId="0" xfId="0" applyFont="1"/>
    <xf numFmtId="4" fontId="38" fillId="0" borderId="0" xfId="0" applyNumberFormat="1" applyFont="1"/>
    <xf numFmtId="164" fontId="0" fillId="0" borderId="0" xfId="2" applyFont="1" applyFill="1"/>
    <xf numFmtId="0" fontId="22" fillId="0" borderId="0" xfId="0" applyFont="1" applyAlignment="1">
      <alignment vertical="center" wrapText="1"/>
    </xf>
    <xf numFmtId="164" fontId="31" fillId="0" borderId="0" xfId="5" applyFont="1" applyFill="1" applyBorder="1" applyAlignment="1">
      <alignment horizontal="right" vertical="center"/>
    </xf>
    <xf numFmtId="166" fontId="0" fillId="0" borderId="0" xfId="2" applyNumberFormat="1" applyFont="1" applyBorder="1"/>
    <xf numFmtId="164" fontId="0" fillId="0" borderId="0" xfId="1" applyNumberFormat="1" applyFont="1" applyFill="1" applyBorder="1"/>
    <xf numFmtId="165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1" fillId="0" borderId="0" xfId="0" applyFont="1"/>
    <xf numFmtId="0" fontId="10" fillId="0" borderId="0" xfId="0" applyFont="1"/>
    <xf numFmtId="0" fontId="4" fillId="0" borderId="0" xfId="0" applyFont="1"/>
    <xf numFmtId="0" fontId="42" fillId="0" borderId="0" xfId="0" applyFont="1" applyAlignment="1">
      <alignment horizontal="center"/>
    </xf>
    <xf numFmtId="0" fontId="42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4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5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165" fontId="35" fillId="0" borderId="0" xfId="1" applyFont="1"/>
    <xf numFmtId="2" fontId="35" fillId="0" borderId="0" xfId="0" applyNumberFormat="1" applyFont="1"/>
    <xf numFmtId="165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165" fontId="31" fillId="0" borderId="0" xfId="1" applyFont="1" applyFill="1"/>
    <xf numFmtId="2" fontId="31" fillId="0" borderId="0" xfId="0" applyNumberFormat="1" applyFont="1"/>
    <xf numFmtId="165" fontId="31" fillId="0" borderId="0" xfId="1" applyFont="1" applyFill="1" applyAlignment="1">
      <alignment horizontal="right"/>
    </xf>
    <xf numFmtId="165" fontId="35" fillId="0" borderId="0" xfId="1" applyFont="1" applyFill="1"/>
    <xf numFmtId="165" fontId="31" fillId="0" borderId="0" xfId="1" applyFont="1"/>
    <xf numFmtId="165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0" fontId="31" fillId="5" borderId="0" xfId="0" applyFont="1" applyFill="1"/>
    <xf numFmtId="165" fontId="31" fillId="5" borderId="0" xfId="0" applyNumberFormat="1" applyFont="1" applyFill="1"/>
    <xf numFmtId="0" fontId="31" fillId="0" borderId="0" xfId="0" applyFont="1" applyAlignment="1">
      <alignment horizontal="left"/>
    </xf>
    <xf numFmtId="168" fontId="31" fillId="0" borderId="0" xfId="1" applyNumberFormat="1" applyFont="1" applyFill="1" applyAlignment="1">
      <alignment horizontal="right"/>
    </xf>
    <xf numFmtId="171" fontId="31" fillId="0" borderId="0" xfId="1" applyNumberFormat="1" applyFont="1" applyFill="1" applyAlignment="1">
      <alignment horizontal="right"/>
    </xf>
    <xf numFmtId="0" fontId="46" fillId="0" borderId="0" xfId="0" applyFont="1" applyAlignment="1">
      <alignment horizontal="center"/>
    </xf>
    <xf numFmtId="171" fontId="0" fillId="0" borderId="0" xfId="0" applyNumberFormat="1"/>
    <xf numFmtId="0" fontId="47" fillId="0" borderId="0" xfId="0" applyFont="1"/>
    <xf numFmtId="172" fontId="0" fillId="0" borderId="0" xfId="0" applyNumberFormat="1"/>
    <xf numFmtId="0" fontId="0" fillId="7" borderId="0" xfId="0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31" fillId="0" borderId="0" xfId="0" quotePrefix="1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45" fillId="4" borderId="26" xfId="0" applyFont="1" applyFill="1" applyBorder="1" applyAlignment="1">
      <alignment horizontal="center" vertical="center"/>
    </xf>
    <xf numFmtId="173" fontId="45" fillId="4" borderId="22" xfId="0" quotePrefix="1" applyNumberFormat="1" applyFont="1" applyFill="1" applyBorder="1" applyAlignment="1">
      <alignment horizontal="center" vertical="center"/>
    </xf>
    <xf numFmtId="173" fontId="45" fillId="4" borderId="22" xfId="0" applyNumberFormat="1" applyFont="1" applyFill="1" applyBorder="1" applyAlignment="1">
      <alignment horizontal="center" vertical="center"/>
    </xf>
    <xf numFmtId="0" fontId="49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165" fontId="31" fillId="0" borderId="0" xfId="1" quotePrefix="1" applyFont="1"/>
    <xf numFmtId="2" fontId="31" fillId="0" borderId="0" xfId="1" applyNumberFormat="1" applyFont="1" applyAlignment="1">
      <alignment horizontal="right" indent="1"/>
    </xf>
    <xf numFmtId="165" fontId="7" fillId="0" borderId="0" xfId="1" applyFont="1" applyFill="1"/>
    <xf numFmtId="0" fontId="36" fillId="0" borderId="0" xfId="0" applyFont="1" applyAlignment="1">
      <alignment horizontal="left"/>
    </xf>
    <xf numFmtId="165" fontId="31" fillId="0" borderId="0" xfId="1" applyFont="1" applyAlignment="1">
      <alignment horizontal="center"/>
    </xf>
    <xf numFmtId="0" fontId="48" fillId="0" borderId="0" xfId="0" quotePrefix="1" applyFont="1" applyAlignment="1">
      <alignment horizontal="left" vertical="center"/>
    </xf>
    <xf numFmtId="165" fontId="6" fillId="0" borderId="0" xfId="1" applyFont="1"/>
    <xf numFmtId="171" fontId="31" fillId="0" borderId="0" xfId="1" applyNumberFormat="1" applyFont="1" applyAlignment="1">
      <alignment horizontal="center"/>
    </xf>
    <xf numFmtId="171" fontId="31" fillId="0" borderId="0" xfId="1" applyNumberFormat="1" applyFont="1"/>
    <xf numFmtId="0" fontId="45" fillId="4" borderId="1" xfId="0" applyFont="1" applyFill="1" applyBorder="1" applyAlignment="1">
      <alignment horizontal="center" vertical="center"/>
    </xf>
    <xf numFmtId="173" fontId="45" fillId="4" borderId="29" xfId="0" applyNumberFormat="1" applyFont="1" applyFill="1" applyBorder="1" applyAlignment="1">
      <alignment horizontal="center" vertical="center"/>
    </xf>
    <xf numFmtId="165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8" fillId="4" borderId="26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 wrapText="1"/>
    </xf>
    <xf numFmtId="173" fontId="45" fillId="4" borderId="29" xfId="0" applyNumberFormat="1" applyFont="1" applyFill="1" applyBorder="1" applyAlignment="1">
      <alignment horizontal="center" vertical="center" wrapText="1"/>
    </xf>
    <xf numFmtId="165" fontId="6" fillId="0" borderId="0" xfId="1" applyFont="1" applyAlignment="1">
      <alignment wrapText="1"/>
    </xf>
    <xf numFmtId="0" fontId="47" fillId="0" borderId="0" xfId="0" applyFont="1" applyAlignment="1">
      <alignment horizontal="right"/>
    </xf>
    <xf numFmtId="165" fontId="35" fillId="0" borderId="0" xfId="0" applyNumberFormat="1" applyFont="1"/>
    <xf numFmtId="165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174" fontId="31" fillId="0" borderId="0" xfId="1" applyNumberFormat="1" applyFont="1" applyAlignment="1">
      <alignment horizontal="right"/>
    </xf>
    <xf numFmtId="164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6" fontId="35" fillId="0" borderId="0" xfId="2" applyNumberFormat="1" applyFont="1" applyFill="1" applyAlignment="1">
      <alignment horizontal="right"/>
    </xf>
    <xf numFmtId="166" fontId="31" fillId="0" borderId="0" xfId="2" applyNumberFormat="1" applyFont="1" applyFill="1" applyAlignment="1">
      <alignment horizontal="right"/>
    </xf>
    <xf numFmtId="165" fontId="35" fillId="0" borderId="0" xfId="1" applyFont="1" applyFill="1" applyAlignment="1">
      <alignment horizontal="right"/>
    </xf>
    <xf numFmtId="164" fontId="35" fillId="0" borderId="0" xfId="2" applyFont="1" applyFill="1" applyAlignment="1">
      <alignment horizontal="right"/>
    </xf>
    <xf numFmtId="43" fontId="35" fillId="0" borderId="0" xfId="6" applyFont="1" applyFill="1" applyAlignment="1">
      <alignment horizontal="right"/>
    </xf>
    <xf numFmtId="166" fontId="35" fillId="0" borderId="0" xfId="7" applyNumberFormat="1" applyFont="1" applyFill="1" applyAlignment="1">
      <alignment horizontal="right"/>
    </xf>
    <xf numFmtId="166" fontId="31" fillId="0" borderId="0" xfId="2" applyNumberFormat="1" applyFont="1" applyAlignment="1">
      <alignment horizontal="right"/>
    </xf>
    <xf numFmtId="164" fontId="31" fillId="0" borderId="0" xfId="2" applyFont="1" applyAlignment="1">
      <alignment horizontal="right"/>
    </xf>
    <xf numFmtId="0" fontId="52" fillId="0" borderId="0" xfId="0" applyFont="1"/>
    <xf numFmtId="0" fontId="54" fillId="4" borderId="25" xfId="0" applyFont="1" applyFill="1" applyBorder="1" applyAlignment="1">
      <alignment horizontal="center"/>
    </xf>
    <xf numFmtId="165" fontId="31" fillId="10" borderId="0" xfId="1" applyFont="1" applyFill="1" applyAlignment="1">
      <alignment horizontal="right"/>
    </xf>
    <xf numFmtId="0" fontId="31" fillId="10" borderId="0" xfId="0" applyFont="1" applyFill="1"/>
    <xf numFmtId="165" fontId="7" fillId="10" borderId="0" xfId="0" applyNumberFormat="1" applyFont="1" applyFill="1"/>
    <xf numFmtId="0" fontId="55" fillId="0" borderId="0" xfId="0" applyFont="1"/>
    <xf numFmtId="174" fontId="35" fillId="0" borderId="0" xfId="1" applyNumberFormat="1" applyFont="1" applyAlignment="1">
      <alignment horizontal="right"/>
    </xf>
    <xf numFmtId="166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6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164" fontId="47" fillId="0" borderId="0" xfId="2" applyFont="1" applyFill="1"/>
    <xf numFmtId="165" fontId="57" fillId="0" borderId="0" xfId="1" applyFont="1" applyFill="1"/>
    <xf numFmtId="174" fontId="47" fillId="0" borderId="0" xfId="1" applyNumberFormat="1" applyFont="1" applyFill="1" applyBorder="1"/>
    <xf numFmtId="174" fontId="57" fillId="0" borderId="0" xfId="1" applyNumberFormat="1" applyFont="1" applyFill="1" applyBorder="1"/>
    <xf numFmtId="0" fontId="47" fillId="0" borderId="0" xfId="0" applyFont="1" applyAlignment="1">
      <alignment horizontal="left"/>
    </xf>
    <xf numFmtId="2" fontId="47" fillId="0" borderId="0" xfId="0" applyNumberFormat="1" applyFont="1"/>
    <xf numFmtId="165" fontId="47" fillId="0" borderId="0" xfId="1" applyFont="1" applyAlignment="1"/>
    <xf numFmtId="164" fontId="47" fillId="0" borderId="0" xfId="2" applyFont="1" applyFill="1" applyBorder="1"/>
    <xf numFmtId="165" fontId="47" fillId="0" borderId="0" xfId="1" applyFont="1" applyFill="1" applyBorder="1"/>
    <xf numFmtId="0" fontId="57" fillId="0" borderId="0" xfId="0" applyFont="1" applyAlignment="1">
      <alignment horizontal="center"/>
    </xf>
    <xf numFmtId="165" fontId="57" fillId="0" borderId="0" xfId="1" applyFont="1" applyFill="1" applyBorder="1"/>
    <xf numFmtId="164" fontId="57" fillId="0" borderId="0" xfId="2" applyFont="1" applyFill="1" applyBorder="1"/>
    <xf numFmtId="174" fontId="47" fillId="0" borderId="0" xfId="1" applyNumberFormat="1" applyFont="1" applyFill="1" applyBorder="1" applyAlignment="1">
      <alignment horizontal="right"/>
    </xf>
    <xf numFmtId="0" fontId="57" fillId="0" borderId="0" xfId="0" applyFont="1"/>
    <xf numFmtId="2" fontId="57" fillId="0" borderId="0" xfId="0" quotePrefix="1" applyNumberFormat="1" applyFont="1"/>
    <xf numFmtId="0" fontId="58" fillId="0" borderId="0" xfId="0" applyFont="1"/>
    <xf numFmtId="164" fontId="58" fillId="0" borderId="0" xfId="2" applyFont="1" applyFill="1" applyBorder="1"/>
    <xf numFmtId="165" fontId="58" fillId="0" borderId="0" xfId="1" applyFont="1" applyFill="1" applyBorder="1"/>
    <xf numFmtId="0" fontId="56" fillId="0" borderId="0" xfId="0" applyFont="1"/>
    <xf numFmtId="2" fontId="47" fillId="0" borderId="0" xfId="0" quotePrefix="1" applyNumberFormat="1" applyFont="1"/>
    <xf numFmtId="0" fontId="58" fillId="0" borderId="0" xfId="0" applyFont="1" applyAlignment="1">
      <alignment horizontal="left"/>
    </xf>
    <xf numFmtId="165" fontId="59" fillId="0" borderId="0" xfId="1" applyFont="1" applyFill="1"/>
    <xf numFmtId="16" fontId="57" fillId="5" borderId="0" xfId="0" applyNumberFormat="1" applyFont="1" applyFill="1" applyAlignment="1">
      <alignment horizontal="left"/>
    </xf>
    <xf numFmtId="2" fontId="47" fillId="5" borderId="0" xfId="0" quotePrefix="1" applyNumberFormat="1" applyFont="1" applyFill="1"/>
    <xf numFmtId="165" fontId="47" fillId="5" borderId="0" xfId="1" quotePrefix="1" applyFont="1" applyFill="1" applyAlignment="1"/>
    <xf numFmtId="16" fontId="57" fillId="0" borderId="0" xfId="0" applyNumberFormat="1" applyFont="1" applyAlignment="1">
      <alignment horizontal="left"/>
    </xf>
    <xf numFmtId="165" fontId="57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16" fontId="47" fillId="0" borderId="0" xfId="0" applyNumberFormat="1" applyFont="1" applyAlignment="1">
      <alignment horizontal="left"/>
    </xf>
    <xf numFmtId="165" fontId="47" fillId="0" borderId="0" xfId="1" quotePrefix="1" applyFont="1" applyAlignment="1"/>
    <xf numFmtId="0" fontId="60" fillId="10" borderId="0" xfId="0" applyFont="1" applyFill="1" applyAlignment="1">
      <alignment horizontal="left" vertical="center"/>
    </xf>
    <xf numFmtId="0" fontId="47" fillId="10" borderId="0" xfId="0" applyFont="1" applyFill="1"/>
    <xf numFmtId="2" fontId="47" fillId="10" borderId="0" xfId="0" applyNumberFormat="1" applyFont="1" applyFill="1"/>
    <xf numFmtId="1" fontId="57" fillId="10" borderId="0" xfId="0" applyNumberFormat="1" applyFont="1" applyFill="1"/>
    <xf numFmtId="2" fontId="57" fillId="10" borderId="0" xfId="0" applyNumberFormat="1" applyFont="1" applyFill="1"/>
    <xf numFmtId="1" fontId="61" fillId="10" borderId="0" xfId="0" applyNumberFormat="1" applyFont="1" applyFill="1"/>
    <xf numFmtId="2" fontId="61" fillId="10" borderId="0" xfId="0" applyNumberFormat="1" applyFont="1" applyFill="1"/>
    <xf numFmtId="165" fontId="6" fillId="0" borderId="0" xfId="1" applyFont="1" applyFill="1"/>
    <xf numFmtId="0" fontId="47" fillId="0" borderId="0" xfId="0" applyFont="1" applyAlignment="1">
      <alignment horizontal="left" vertical="center"/>
    </xf>
    <xf numFmtId="0" fontId="57" fillId="0" borderId="0" xfId="0" applyFont="1" applyAlignment="1">
      <alignment horizontal="left"/>
    </xf>
    <xf numFmtId="1" fontId="57" fillId="0" borderId="0" xfId="0" quotePrefix="1" applyNumberFormat="1" applyFont="1"/>
    <xf numFmtId="2" fontId="57" fillId="0" borderId="0" xfId="0" applyNumberFormat="1" applyFont="1"/>
    <xf numFmtId="0" fontId="10" fillId="0" borderId="0" xfId="0" applyFont="1" applyAlignment="1">
      <alignment horizontal="center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2" fillId="10" borderId="0" xfId="0" applyNumberFormat="1" applyFont="1" applyFill="1"/>
    <xf numFmtId="2" fontId="60" fillId="10" borderId="0" xfId="0" applyNumberFormat="1" applyFont="1" applyFill="1"/>
    <xf numFmtId="165" fontId="56" fillId="0" borderId="0" xfId="1" applyFont="1" applyFill="1" applyBorder="1" applyAlignment="1"/>
    <xf numFmtId="0" fontId="58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0" fontId="4" fillId="7" borderId="0" xfId="0" applyFont="1" applyFill="1"/>
    <xf numFmtId="0" fontId="45" fillId="7" borderId="0" xfId="0" applyFont="1" applyFill="1" applyAlignment="1">
      <alignment horizontal="right"/>
    </xf>
    <xf numFmtId="165" fontId="0" fillId="0" borderId="0" xfId="0" quotePrefix="1" applyNumberFormat="1"/>
    <xf numFmtId="164" fontId="0" fillId="0" borderId="0" xfId="0" quotePrefix="1" applyNumberFormat="1"/>
    <xf numFmtId="0" fontId="4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165" fontId="47" fillId="0" borderId="0" xfId="1" applyFont="1" applyFill="1" applyAlignment="1"/>
    <xf numFmtId="165" fontId="55" fillId="0" borderId="0" xfId="1" applyFont="1" applyFill="1" applyBorder="1"/>
    <xf numFmtId="1" fontId="57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5" fillId="0" borderId="0" xfId="0" applyFont="1" applyAlignment="1">
      <alignment horizontal="center" vertical="center"/>
    </xf>
    <xf numFmtId="0" fontId="63" fillId="5" borderId="0" xfId="0" applyFont="1" applyFill="1" applyAlignment="1">
      <alignment horizontal="center" vertical="center"/>
    </xf>
    <xf numFmtId="0" fontId="35" fillId="5" borderId="0" xfId="0" applyFont="1" applyFill="1"/>
    <xf numFmtId="0" fontId="38" fillId="5" borderId="0" xfId="0" applyFont="1" applyFill="1"/>
    <xf numFmtId="165" fontId="64" fillId="5" borderId="0" xfId="1" applyFont="1" applyFill="1"/>
    <xf numFmtId="165" fontId="35" fillId="5" borderId="0" xfId="1" applyFont="1" applyFill="1"/>
    <xf numFmtId="171" fontId="35" fillId="0" borderId="0" xfId="1" applyNumberFormat="1" applyFont="1"/>
    <xf numFmtId="170" fontId="35" fillId="0" borderId="0" xfId="1" applyNumberFormat="1" applyFont="1" applyFill="1"/>
    <xf numFmtId="168" fontId="35" fillId="0" borderId="0" xfId="1" applyNumberFormat="1" applyFont="1" applyFill="1"/>
    <xf numFmtId="171" fontId="35" fillId="0" borderId="0" xfId="1" applyNumberFormat="1" applyFont="1" applyFill="1"/>
    <xf numFmtId="170" fontId="31" fillId="0" borderId="0" xfId="1" applyNumberFormat="1" applyFont="1" applyFill="1"/>
    <xf numFmtId="175" fontId="35" fillId="0" borderId="0" xfId="1" applyNumberFormat="1" applyFont="1" applyFill="1"/>
    <xf numFmtId="0" fontId="35" fillId="0" borderId="0" xfId="0" applyFont="1" applyAlignment="1">
      <alignment horizontal="left" wrapText="1"/>
    </xf>
    <xf numFmtId="165" fontId="35" fillId="0" borderId="0" xfId="1" applyFont="1" applyFill="1" applyAlignment="1">
      <alignment vertical="center"/>
    </xf>
    <xf numFmtId="171" fontId="35" fillId="0" borderId="0" xfId="1" applyNumberFormat="1" applyFont="1" applyFill="1" applyAlignment="1">
      <alignment vertical="center"/>
    </xf>
    <xf numFmtId="170" fontId="31" fillId="0" borderId="0" xfId="1" applyNumberFormat="1" applyFont="1" applyFill="1" applyAlignment="1">
      <alignment vertical="center"/>
    </xf>
    <xf numFmtId="175" fontId="35" fillId="0" borderId="0" xfId="1" applyNumberFormat="1" applyFont="1" applyFill="1" applyAlignment="1">
      <alignment vertical="center"/>
    </xf>
    <xf numFmtId="176" fontId="35" fillId="0" borderId="0" xfId="1" applyNumberFormat="1" applyFont="1" applyFill="1" applyAlignment="1">
      <alignment vertical="center"/>
    </xf>
    <xf numFmtId="0" fontId="63" fillId="0" borderId="0" xfId="0" applyFont="1" applyAlignment="1">
      <alignment horizontal="left"/>
    </xf>
    <xf numFmtId="165" fontId="63" fillId="0" borderId="0" xfId="1" applyFont="1" applyFill="1"/>
    <xf numFmtId="170" fontId="63" fillId="0" borderId="0" xfId="1" applyNumberFormat="1" applyFont="1" applyFill="1"/>
    <xf numFmtId="168" fontId="63" fillId="0" borderId="0" xfId="1" applyNumberFormat="1" applyFont="1" applyFill="1"/>
    <xf numFmtId="165" fontId="63" fillId="0" borderId="0" xfId="1" applyFont="1"/>
    <xf numFmtId="0" fontId="38" fillId="0" borderId="0" xfId="0" applyFont="1"/>
    <xf numFmtId="168" fontId="31" fillId="0" borderId="0" xfId="1" applyNumberFormat="1" applyFont="1" applyFill="1"/>
    <xf numFmtId="171" fontId="31" fillId="0" borderId="0" xfId="1" applyNumberFormat="1" applyFont="1" applyFill="1"/>
    <xf numFmtId="165" fontId="31" fillId="0" borderId="0" xfId="1" applyFont="1" applyAlignment="1">
      <alignment vertical="center"/>
    </xf>
    <xf numFmtId="171" fontId="31" fillId="0" borderId="0" xfId="1" applyNumberFormat="1" applyFont="1" applyAlignment="1">
      <alignment vertical="center"/>
    </xf>
    <xf numFmtId="175" fontId="31" fillId="0" borderId="0" xfId="1" applyNumberFormat="1" applyFont="1" applyFill="1" applyAlignment="1">
      <alignment vertical="center"/>
    </xf>
    <xf numFmtId="169" fontId="31" fillId="0" borderId="0" xfId="1" applyNumberFormat="1" applyFont="1" applyAlignment="1">
      <alignment vertical="center"/>
    </xf>
    <xf numFmtId="0" fontId="31" fillId="0" borderId="0" xfId="0" applyFont="1" applyAlignment="1">
      <alignment horizontal="left" wrapText="1"/>
    </xf>
    <xf numFmtId="170" fontId="31" fillId="0" borderId="0" xfId="1" applyNumberFormat="1" applyFont="1"/>
    <xf numFmtId="169" fontId="35" fillId="0" borderId="0" xfId="1" applyNumberFormat="1" applyFont="1" applyFill="1"/>
    <xf numFmtId="165" fontId="30" fillId="0" borderId="0" xfId="0" applyNumberFormat="1" applyFont="1"/>
    <xf numFmtId="165" fontId="30" fillId="0" borderId="0" xfId="1" applyFont="1" applyFill="1"/>
    <xf numFmtId="0" fontId="30" fillId="0" borderId="0" xfId="0" applyFont="1" applyAlignment="1">
      <alignment horizontal="left"/>
    </xf>
    <xf numFmtId="165" fontId="63" fillId="0" borderId="0" xfId="0" applyNumberFormat="1" applyFont="1"/>
    <xf numFmtId="0" fontId="11" fillId="14" borderId="0" xfId="0" applyFont="1" applyFill="1" applyAlignment="1">
      <alignment horizontal="left"/>
    </xf>
    <xf numFmtId="165" fontId="50" fillId="14" borderId="0" xfId="0" applyNumberFormat="1" applyFont="1" applyFill="1"/>
    <xf numFmtId="0" fontId="6" fillId="0" borderId="0" xfId="0" applyFont="1" applyAlignment="1">
      <alignment horizontal="left"/>
    </xf>
    <xf numFmtId="0" fontId="65" fillId="7" borderId="0" xfId="0" applyFont="1" applyFill="1"/>
    <xf numFmtId="170" fontId="35" fillId="0" borderId="0" xfId="1" applyNumberFormat="1" applyFont="1" applyFill="1" applyAlignment="1">
      <alignment vertical="center"/>
    </xf>
    <xf numFmtId="168" fontId="31" fillId="0" borderId="0" xfId="1" applyNumberFormat="1" applyFont="1" applyFill="1" applyAlignment="1">
      <alignment vertical="center"/>
    </xf>
    <xf numFmtId="0" fontId="0" fillId="12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165" fontId="67" fillId="0" borderId="0" xfId="1" applyFont="1" applyFill="1" applyAlignment="1">
      <alignment horizontal="left"/>
    </xf>
    <xf numFmtId="2" fontId="68" fillId="0" borderId="0" xfId="0" applyNumberFormat="1" applyFont="1" applyAlignment="1">
      <alignment vertical="center"/>
    </xf>
    <xf numFmtId="164" fontId="6" fillId="0" borderId="0" xfId="0" applyNumberFormat="1" applyFont="1" applyAlignment="1">
      <alignment horizontal="right"/>
    </xf>
    <xf numFmtId="164" fontId="6" fillId="0" borderId="0" xfId="0" applyNumberFormat="1" applyFont="1"/>
    <xf numFmtId="166" fontId="6" fillId="0" borderId="0" xfId="1" applyNumberFormat="1" applyFont="1" applyFill="1" applyBorder="1" applyAlignment="1">
      <alignment horizontal="center"/>
    </xf>
    <xf numFmtId="166" fontId="6" fillId="0" borderId="0" xfId="0" applyNumberFormat="1" applyFont="1"/>
    <xf numFmtId="166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64" fontId="9" fillId="5" borderId="0" xfId="0" applyNumberFormat="1" applyFont="1" applyFill="1" applyAlignment="1">
      <alignment horizontal="right"/>
    </xf>
    <xf numFmtId="164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165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left" vertical="center"/>
    </xf>
    <xf numFmtId="165" fontId="6" fillId="0" borderId="0" xfId="1" applyFont="1" applyAlignment="1"/>
    <xf numFmtId="177" fontId="0" fillId="0" borderId="0" xfId="0" applyNumberFormat="1"/>
    <xf numFmtId="0" fontId="67" fillId="0" borderId="0" xfId="0" applyFont="1"/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0" fontId="6" fillId="15" borderId="0" xfId="0" applyFont="1" applyFill="1"/>
    <xf numFmtId="165" fontId="9" fillId="15" borderId="0" xfId="1" applyFont="1" applyFill="1" applyAlignment="1">
      <alignment horizontal="right" vertical="center" wrapText="1"/>
    </xf>
    <xf numFmtId="165" fontId="9" fillId="0" borderId="0" xfId="1" applyFont="1" applyFill="1" applyAlignment="1">
      <alignment horizontal="left"/>
    </xf>
    <xf numFmtId="165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164" fontId="6" fillId="0" borderId="0" xfId="2" applyFont="1" applyFill="1" applyAlignment="1">
      <alignment horizontal="center"/>
    </xf>
    <xf numFmtId="166" fontId="69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6" fillId="0" borderId="0" xfId="1" applyNumberFormat="1" applyFont="1" applyFill="1" applyBorder="1" applyAlignment="1">
      <alignment horizontal="center"/>
    </xf>
    <xf numFmtId="0" fontId="70" fillId="0" borderId="0" xfId="0" applyFont="1"/>
    <xf numFmtId="165" fontId="6" fillId="0" borderId="0" xfId="1" applyFont="1" applyFill="1" applyBorder="1" applyAlignment="1">
      <alignment horizontal="left"/>
    </xf>
    <xf numFmtId="164" fontId="6" fillId="0" borderId="0" xfId="2" applyFont="1" applyFill="1" applyBorder="1" applyAlignment="1"/>
    <xf numFmtId="3" fontId="41" fillId="0" borderId="0" xfId="0" applyNumberFormat="1" applyFont="1" applyAlignment="1">
      <alignment horizontal="right" vertical="center"/>
    </xf>
    <xf numFmtId="174" fontId="70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/>
    </xf>
    <xf numFmtId="166" fontId="67" fillId="0" borderId="0" xfId="2" applyNumberFormat="1" applyFont="1" applyFill="1" applyAlignment="1"/>
    <xf numFmtId="174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165" fontId="69" fillId="0" borderId="0" xfId="1" applyFont="1" applyFill="1" applyAlignment="1">
      <alignment horizontal="center"/>
    </xf>
    <xf numFmtId="0" fontId="67" fillId="0" borderId="0" xfId="0" applyFont="1" applyAlignment="1">
      <alignment horizontal="left"/>
    </xf>
    <xf numFmtId="165" fontId="68" fillId="0" borderId="0" xfId="1" applyFont="1" applyFill="1" applyBorder="1" applyAlignment="1">
      <alignment vertical="center"/>
    </xf>
    <xf numFmtId="164" fontId="6" fillId="0" borderId="0" xfId="2" applyFont="1" applyFill="1" applyBorder="1" applyAlignment="1">
      <alignment horizontal="center"/>
    </xf>
    <xf numFmtId="165" fontId="6" fillId="0" borderId="0" xfId="1" applyFont="1" applyBorder="1"/>
    <xf numFmtId="165" fontId="68" fillId="0" borderId="0" xfId="1" applyFont="1" applyBorder="1" applyAlignment="1">
      <alignment vertical="center"/>
    </xf>
    <xf numFmtId="6" fontId="6" fillId="0" borderId="0" xfId="0" applyNumberFormat="1" applyFont="1"/>
    <xf numFmtId="165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4" fontId="67" fillId="0" borderId="0" xfId="1" applyNumberFormat="1" applyFont="1" applyFill="1" applyBorder="1" applyAlignment="1">
      <alignment horizontal="center" vertical="center"/>
    </xf>
    <xf numFmtId="165" fontId="67" fillId="0" borderId="0" xfId="1" applyFont="1" applyFill="1" applyAlignment="1">
      <alignment horizontal="left" vertical="center"/>
    </xf>
    <xf numFmtId="166" fontId="67" fillId="0" borderId="0" xfId="2" applyNumberFormat="1" applyFont="1" applyFill="1" applyBorder="1" applyAlignment="1">
      <alignment horizontal="right" vertical="top"/>
    </xf>
    <xf numFmtId="174" fontId="67" fillId="0" borderId="0" xfId="1" applyNumberFormat="1" applyFont="1" applyFill="1" applyBorder="1" applyAlignment="1">
      <alignment horizontal="center" vertical="top"/>
    </xf>
    <xf numFmtId="6" fontId="67" fillId="0" borderId="0" xfId="0" applyNumberFormat="1" applyFont="1"/>
    <xf numFmtId="165" fontId="9" fillId="0" borderId="0" xfId="1" applyFont="1" applyFill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Border="1" applyAlignment="1">
      <alignment horizontal="left"/>
    </xf>
    <xf numFmtId="164" fontId="67" fillId="0" borderId="0" xfId="2" applyFont="1" applyFill="1" applyBorder="1" applyAlignment="1">
      <alignment horizontal="center"/>
    </xf>
    <xf numFmtId="166" fontId="67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4" fontId="67" fillId="0" borderId="0" xfId="1" applyNumberFormat="1" applyFont="1" applyFill="1" applyBorder="1" applyAlignment="1">
      <alignment horizontal="center"/>
    </xf>
    <xf numFmtId="166" fontId="6" fillId="0" borderId="0" xfId="2" applyNumberFormat="1" applyFont="1" applyFill="1"/>
    <xf numFmtId="14" fontId="6" fillId="0" borderId="0" xfId="0" applyNumberFormat="1" applyFont="1"/>
    <xf numFmtId="2" fontId="6" fillId="0" borderId="0" xfId="0" applyNumberFormat="1" applyFont="1"/>
    <xf numFmtId="0" fontId="66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1" fontId="67" fillId="0" borderId="0" xfId="1" applyNumberFormat="1" applyFont="1" applyFill="1" applyBorder="1" applyAlignment="1">
      <alignment horizontal="center" vertical="center"/>
    </xf>
    <xf numFmtId="165" fontId="67" fillId="0" borderId="0" xfId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15" fontId="67" fillId="0" borderId="0" xfId="1" applyNumberFormat="1" applyFont="1" applyFill="1" applyBorder="1" applyAlignment="1">
      <alignment horizontal="center"/>
    </xf>
    <xf numFmtId="1" fontId="67" fillId="0" borderId="0" xfId="1" applyNumberFormat="1" applyFont="1" applyFill="1" applyBorder="1" applyAlignment="1">
      <alignment horizontal="left" vertical="center"/>
    </xf>
    <xf numFmtId="165" fontId="50" fillId="7" borderId="0" xfId="0" applyNumberFormat="1" applyFont="1" applyFill="1"/>
    <xf numFmtId="164" fontId="74" fillId="0" borderId="0" xfId="1" applyNumberFormat="1" applyFont="1" applyFill="1" applyBorder="1" applyAlignment="1"/>
    <xf numFmtId="164" fontId="74" fillId="0" borderId="0" xfId="1" applyNumberFormat="1" applyFont="1" applyFill="1" applyBorder="1" applyAlignment="1">
      <alignment horizontal="left"/>
    </xf>
    <xf numFmtId="0" fontId="67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78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78" fontId="60" fillId="0" borderId="0" xfId="0" applyNumberFormat="1" applyFont="1" applyAlignment="1">
      <alignment horizontal="right"/>
    </xf>
    <xf numFmtId="165" fontId="35" fillId="0" borderId="0" xfId="1" applyFont="1" applyFill="1" applyBorder="1" applyAlignment="1">
      <alignment horizontal="right"/>
    </xf>
    <xf numFmtId="166" fontId="67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Alignment="1">
      <alignment horizontal="center"/>
    </xf>
    <xf numFmtId="174" fontId="35" fillId="0" borderId="0" xfId="1" applyNumberFormat="1" applyFont="1" applyAlignment="1"/>
    <xf numFmtId="165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164" fontId="67" fillId="0" borderId="0" xfId="1" applyNumberFormat="1" applyFont="1" applyFill="1" applyBorder="1" applyAlignment="1">
      <alignment horizontal="left"/>
    </xf>
    <xf numFmtId="166" fontId="6" fillId="0" borderId="0" xfId="1" applyNumberFormat="1" applyFont="1" applyFill="1" applyBorder="1" applyAlignment="1">
      <alignment horizontal="right"/>
    </xf>
    <xf numFmtId="0" fontId="11" fillId="4" borderId="27" xfId="0" applyFont="1" applyFill="1" applyBorder="1" applyAlignment="1">
      <alignment horizontal="center" vertical="center" wrapText="1"/>
    </xf>
    <xf numFmtId="164" fontId="6" fillId="0" borderId="0" xfId="1" applyNumberFormat="1" applyFont="1" applyFill="1" applyBorder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6" fontId="9" fillId="10" borderId="0" xfId="1" applyNumberFormat="1" applyFont="1" applyFill="1" applyAlignment="1">
      <alignment horizontal="center"/>
    </xf>
    <xf numFmtId="166" fontId="6" fillId="0" borderId="0" xfId="2" applyNumberFormat="1" applyFont="1" applyFill="1" applyAlignment="1">
      <alignment horizontal="right"/>
    </xf>
    <xf numFmtId="173" fontId="11" fillId="4" borderId="27" xfId="0" applyNumberFormat="1" applyFont="1" applyFill="1" applyBorder="1" applyAlignment="1">
      <alignment horizontal="center" vertical="center"/>
    </xf>
    <xf numFmtId="164" fontId="68" fillId="0" borderId="0" xfId="0" applyNumberFormat="1" applyFont="1" applyAlignment="1">
      <alignment vertical="center"/>
    </xf>
    <xf numFmtId="174" fontId="6" fillId="0" borderId="0" xfId="1" applyNumberFormat="1" applyFont="1" applyFill="1" applyBorder="1" applyAlignment="1">
      <alignment horizontal="left"/>
    </xf>
    <xf numFmtId="15" fontId="71" fillId="0" borderId="0" xfId="0" applyNumberFormat="1" applyFont="1" applyAlignment="1">
      <alignment horizontal="center" vertical="center"/>
    </xf>
    <xf numFmtId="165" fontId="71" fillId="0" borderId="0" xfId="1" applyFont="1" applyAlignment="1">
      <alignment horizontal="center" vertical="center"/>
    </xf>
    <xf numFmtId="165" fontId="71" fillId="0" borderId="0" xfId="0" applyNumberFormat="1" applyFont="1" applyAlignment="1">
      <alignment horizontal="center" vertical="center"/>
    </xf>
    <xf numFmtId="4" fontId="41" fillId="0" borderId="0" xfId="0" applyNumberFormat="1" applyFont="1" applyAlignment="1">
      <alignment horizontal="right" vertical="center"/>
    </xf>
    <xf numFmtId="0" fontId="70" fillId="9" borderId="0" xfId="0" applyFont="1" applyFill="1"/>
    <xf numFmtId="166" fontId="6" fillId="0" borderId="0" xfId="2" applyNumberFormat="1" applyFont="1"/>
    <xf numFmtId="15" fontId="67" fillId="0" borderId="0" xfId="1" applyNumberFormat="1" applyFont="1" applyFill="1" applyBorder="1" applyAlignment="1"/>
    <xf numFmtId="15" fontId="67" fillId="0" borderId="0" xfId="1" applyNumberFormat="1" applyFont="1" applyFill="1" applyBorder="1" applyAlignment="1">
      <alignment wrapText="1"/>
    </xf>
    <xf numFmtId="164" fontId="67" fillId="0" borderId="0" xfId="1" applyNumberFormat="1" applyFont="1" applyFill="1" applyBorder="1" applyAlignment="1"/>
    <xf numFmtId="172" fontId="57" fillId="0" borderId="0" xfId="0" applyNumberFormat="1" applyFo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2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3" fillId="4" borderId="22" xfId="0" applyFont="1" applyFill="1" applyBorder="1" applyAlignment="1">
      <alignment horizontal="center" vertical="center"/>
    </xf>
    <xf numFmtId="0" fontId="43" fillId="4" borderId="23" xfId="0" applyFont="1" applyFill="1" applyBorder="1" applyAlignment="1">
      <alignment horizontal="center" vertical="center"/>
    </xf>
    <xf numFmtId="0" fontId="43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5" fillId="4" borderId="1" xfId="0" applyNumberFormat="1" applyFont="1" applyFill="1" applyBorder="1" applyAlignment="1">
      <alignment horizontal="center" vertical="center"/>
    </xf>
    <xf numFmtId="173" fontId="45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3" fontId="45" fillId="4" borderId="29" xfId="0" applyNumberFormat="1" applyFont="1" applyFill="1" applyBorder="1" applyAlignment="1">
      <alignment horizontal="center" vertical="center" wrapText="1"/>
    </xf>
    <xf numFmtId="173" fontId="45" fillId="4" borderId="30" xfId="0" applyNumberFormat="1" applyFont="1" applyFill="1" applyBorder="1" applyAlignment="1">
      <alignment horizontal="center" vertical="center" wrapText="1"/>
    </xf>
    <xf numFmtId="0" fontId="45" fillId="4" borderId="21" xfId="0" applyFont="1" applyFill="1" applyBorder="1" applyAlignment="1">
      <alignment horizontal="center" vertical="center"/>
    </xf>
    <xf numFmtId="0" fontId="45" fillId="4" borderId="25" xfId="0" applyFont="1" applyFill="1" applyBorder="1" applyAlignment="1">
      <alignment horizontal="center" vertical="center"/>
    </xf>
    <xf numFmtId="0" fontId="45" fillId="4" borderId="21" xfId="0" applyFont="1" applyFill="1" applyBorder="1" applyAlignment="1">
      <alignment horizontal="center" vertical="center" wrapText="1"/>
    </xf>
    <xf numFmtId="0" fontId="50" fillId="4" borderId="21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/>
    </xf>
    <xf numFmtId="0" fontId="45" fillId="4" borderId="25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/>
    </xf>
    <xf numFmtId="0" fontId="45" fillId="4" borderId="20" xfId="0" applyFont="1" applyFill="1" applyBorder="1" applyAlignment="1">
      <alignment horizontal="center" vertical="center"/>
    </xf>
    <xf numFmtId="0" fontId="45" fillId="4" borderId="31" xfId="0" applyFont="1" applyFill="1" applyBorder="1" applyAlignment="1">
      <alignment horizontal="center" vertical="center"/>
    </xf>
    <xf numFmtId="0" fontId="45" fillId="4" borderId="28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 wrapText="1"/>
    </xf>
    <xf numFmtId="0" fontId="45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5" fillId="4" borderId="22" xfId="0" applyFont="1" applyFill="1" applyBorder="1" applyAlignment="1">
      <alignment horizontal="center" vertical="center"/>
    </xf>
    <xf numFmtId="0" fontId="45" fillId="4" borderId="23" xfId="0" applyFont="1" applyFill="1" applyBorder="1" applyAlignment="1">
      <alignment horizontal="center" vertical="center"/>
    </xf>
    <xf numFmtId="0" fontId="45" fillId="4" borderId="24" xfId="0" applyFont="1" applyFill="1" applyBorder="1" applyAlignment="1">
      <alignment horizontal="center" vertical="center"/>
    </xf>
    <xf numFmtId="165" fontId="47" fillId="0" borderId="32" xfId="1" applyFont="1" applyFill="1" applyBorder="1" applyAlignment="1">
      <alignment horizontal="center"/>
    </xf>
    <xf numFmtId="165" fontId="47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165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165" fontId="57" fillId="0" borderId="0" xfId="1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5" fillId="4" borderId="3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1" fillId="4" borderId="28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65" fontId="9" fillId="15" borderId="0" xfId="1" applyFont="1" applyFill="1" applyAlignment="1">
      <alignment horizontal="center"/>
    </xf>
    <xf numFmtId="165" fontId="69" fillId="15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71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 vertical="top" wrapText="1"/>
    </xf>
    <xf numFmtId="165" fontId="71" fillId="0" borderId="0" xfId="1" applyFont="1" applyAlignment="1">
      <alignment horizontal="center" vertical="center"/>
    </xf>
    <xf numFmtId="165" fontId="71" fillId="0" borderId="0" xfId="0" applyNumberFormat="1" applyFont="1" applyAlignment="1">
      <alignment horizontal="center" vertical="center"/>
    </xf>
    <xf numFmtId="166" fontId="9" fillId="15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Alignment="1">
      <alignment horizontal="center" vertical="top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7" fillId="0" borderId="0" xfId="1" quotePrefix="1" applyNumberFormat="1" applyFont="1" applyFill="1" applyBorder="1" applyAlignment="1">
      <alignment horizontal="center"/>
    </xf>
    <xf numFmtId="15" fontId="67" fillId="0" borderId="0" xfId="1" applyNumberFormat="1" applyFont="1" applyFill="1" applyBorder="1" applyAlignment="1">
      <alignment horizontal="center" wrapText="1"/>
    </xf>
    <xf numFmtId="165" fontId="9" fillId="15" borderId="26" xfId="1" applyFont="1" applyFill="1" applyBorder="1" applyAlignment="1">
      <alignment horizontal="center"/>
    </xf>
    <xf numFmtId="165" fontId="9" fillId="15" borderId="20" xfId="1" applyFont="1" applyFill="1" applyBorder="1" applyAlignment="1">
      <alignment horizontal="center"/>
    </xf>
    <xf numFmtId="165" fontId="9" fillId="15" borderId="31" xfId="1" applyFont="1" applyFill="1" applyBorder="1" applyAlignment="1">
      <alignment horizontal="center"/>
    </xf>
    <xf numFmtId="166" fontId="9" fillId="15" borderId="22" xfId="1" applyNumberFormat="1" applyFont="1" applyFill="1" applyBorder="1" applyAlignment="1">
      <alignment horizontal="center"/>
    </xf>
    <xf numFmtId="166" fontId="9" fillId="15" borderId="24" xfId="1" applyNumberFormat="1" applyFont="1" applyFill="1" applyBorder="1" applyAlignment="1">
      <alignment horizontal="center"/>
    </xf>
    <xf numFmtId="165" fontId="9" fillId="15" borderId="22" xfId="1" applyFont="1" applyFill="1" applyBorder="1" applyAlignment="1">
      <alignment horizontal="center"/>
    </xf>
    <xf numFmtId="165" fontId="9" fillId="15" borderId="23" xfId="1" applyFont="1" applyFill="1" applyBorder="1" applyAlignment="1">
      <alignment horizontal="center"/>
    </xf>
    <xf numFmtId="165" fontId="9" fillId="15" borderId="24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5" fontId="67" fillId="0" borderId="0" xfId="1" applyNumberFormat="1" applyFont="1" applyFill="1" applyBorder="1" applyAlignment="1">
      <alignment horizontal="center"/>
    </xf>
    <xf numFmtId="166" fontId="9" fillId="15" borderId="26" xfId="1" applyNumberFormat="1" applyFont="1" applyFill="1" applyBorder="1" applyAlignment="1">
      <alignment horizontal="center"/>
    </xf>
    <xf numFmtId="166" fontId="9" fillId="15" borderId="31" xfId="1" applyNumberFormat="1" applyFont="1" applyFill="1" applyBorder="1" applyAlignment="1">
      <alignment horizontal="center"/>
    </xf>
    <xf numFmtId="165" fontId="9" fillId="15" borderId="27" xfId="1" applyFont="1" applyFill="1" applyBorder="1" applyAlignment="1">
      <alignment horizontal="center"/>
    </xf>
    <xf numFmtId="15" fontId="67" fillId="0" borderId="0" xfId="1" applyNumberFormat="1" applyFont="1" applyFill="1" applyAlignment="1">
      <alignment horizontal="center" wrapText="1"/>
    </xf>
    <xf numFmtId="15" fontId="67" fillId="0" borderId="0" xfId="1" quotePrefix="1" applyNumberFormat="1" applyFont="1" applyFill="1" applyAlignment="1">
      <alignment horizontal="center" vertical="top"/>
    </xf>
    <xf numFmtId="0" fontId="66" fillId="0" borderId="0" xfId="0" applyFont="1" applyAlignment="1">
      <alignment horizontal="center"/>
    </xf>
    <xf numFmtId="0" fontId="72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164" fontId="67" fillId="0" borderId="0" xfId="1" applyNumberFormat="1" applyFont="1" applyFill="1" applyBorder="1" applyAlignment="1">
      <alignment horizontal="center"/>
    </xf>
    <xf numFmtId="166" fontId="67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164" fontId="9" fillId="10" borderId="0" xfId="1" applyNumberFormat="1" applyFont="1" applyFill="1" applyAlignment="1">
      <alignment horizontal="right"/>
    </xf>
    <xf numFmtId="166" fontId="9" fillId="10" borderId="0" xfId="0" applyNumberFormat="1" applyFont="1" applyFill="1" applyAlignment="1">
      <alignment horizontal="right"/>
    </xf>
    <xf numFmtId="164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165" fontId="35" fillId="0" borderId="20" xfId="1" applyFont="1" applyFill="1" applyBorder="1" applyAlignment="1">
      <alignment horizontal="left"/>
    </xf>
    <xf numFmtId="165" fontId="35" fillId="0" borderId="0" xfId="1" applyFont="1" applyFill="1" applyBorder="1" applyAlignment="1">
      <alignment horizontal="left"/>
    </xf>
    <xf numFmtId="165" fontId="35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6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164" fontId="6" fillId="0" borderId="32" xfId="2" applyFont="1" applyFill="1" applyBorder="1" applyAlignment="1">
      <alignment horizontal="right"/>
    </xf>
    <xf numFmtId="166" fontId="6" fillId="0" borderId="32" xfId="1" applyNumberFormat="1" applyFont="1" applyFill="1" applyBorder="1" applyAlignment="1">
      <alignment horizontal="right"/>
    </xf>
    <xf numFmtId="164" fontId="6" fillId="0" borderId="0" xfId="2" applyFont="1" applyFill="1" applyBorder="1" applyAlignment="1">
      <alignment horizontal="right"/>
    </xf>
    <xf numFmtId="166" fontId="6" fillId="0" borderId="0" xfId="1" applyNumberFormat="1" applyFont="1" applyFill="1" applyBorder="1" applyAlignment="1">
      <alignment horizontal="right"/>
    </xf>
    <xf numFmtId="164" fontId="6" fillId="0" borderId="32" xfId="2" applyFont="1" applyFill="1" applyBorder="1" applyAlignment="1">
      <alignment horizontal="center"/>
    </xf>
    <xf numFmtId="166" fontId="6" fillId="0" borderId="32" xfId="1" applyNumberFormat="1" applyFont="1" applyFill="1" applyBorder="1" applyAlignment="1">
      <alignment horizontal="center"/>
    </xf>
    <xf numFmtId="164" fontId="6" fillId="0" borderId="0" xfId="2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396875</xdr:colOff>
      <xdr:row>42</xdr:row>
      <xdr:rowOff>156967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34075" cy="82024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552051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557705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60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74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55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55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224814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227004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317499</xdr:colOff>
      <xdr:row>42</xdr:row>
      <xdr:rowOff>181429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54699" cy="82268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125029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486544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3885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2278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8519" y="47625"/>
          <a:ext cx="86703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820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455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67741" y="800436"/>
          <a:ext cx="49792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717097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728436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79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254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93643"/>
          <a:ext cx="829636" cy="385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6198065"/>
          <a:ext cx="85510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740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296557</xdr:colOff>
      <xdr:row>3</xdr:row>
      <xdr:rowOff>29881</xdr:rowOff>
    </xdr:from>
    <xdr:to>
      <xdr:col>7</xdr:col>
      <xdr:colOff>530410</xdr:colOff>
      <xdr:row>16</xdr:row>
      <xdr:rowOff>94424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3907" y="461681"/>
          <a:ext cx="4850303" cy="229974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1962468"/>
          <a:ext cx="732015" cy="32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3456367"/>
          <a:ext cx="79737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740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470647</xdr:colOff>
      <xdr:row>3</xdr:row>
      <xdr:rowOff>20884</xdr:rowOff>
    </xdr:from>
    <xdr:to>
      <xdr:col>7</xdr:col>
      <xdr:colOff>298823</xdr:colOff>
      <xdr:row>16</xdr:row>
      <xdr:rowOff>94384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997" y="452684"/>
          <a:ext cx="4819276" cy="230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48"/>
  <sheetViews>
    <sheetView view="pageBreakPreview" zoomScale="40" zoomScaleNormal="55" zoomScaleSheetLayoutView="40" workbookViewId="0">
      <selection activeCell="S27" sqref="S27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6.21875" customWidth="1"/>
    <col min="11" max="11" width="10.5546875" customWidth="1"/>
  </cols>
  <sheetData>
    <row r="1" spans="1:11">
      <c r="A1" s="1"/>
    </row>
    <row r="2" spans="1:11">
      <c r="A2" s="1"/>
      <c r="G2" s="2"/>
      <c r="H2" s="425"/>
      <c r="I2" s="425"/>
      <c r="J2" s="425"/>
      <c r="K2" s="425"/>
    </row>
    <row r="3" spans="1:11" ht="7.5" customHeight="1"/>
    <row r="5" spans="1:11" ht="6.75" customHeight="1">
      <c r="A5" s="426"/>
      <c r="B5" s="426"/>
      <c r="C5" s="426"/>
      <c r="D5" s="426"/>
      <c r="E5" s="426"/>
      <c r="F5" s="426"/>
      <c r="G5" s="426"/>
      <c r="H5" s="426"/>
      <c r="I5" s="426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27"/>
      <c r="C10" s="427"/>
      <c r="D10" s="428"/>
      <c r="E10" s="429"/>
      <c r="F10" s="427"/>
      <c r="G10" s="427"/>
      <c r="H10" s="427"/>
      <c r="I10" s="427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44" spans="9:9" ht="1.35" customHeight="1"/>
    <row r="45" spans="9:9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7"/>
  <sheetViews>
    <sheetView view="pageBreakPreview" zoomScale="63" zoomScaleNormal="130" zoomScaleSheetLayoutView="63" workbookViewId="0">
      <selection activeCell="I26" sqref="I26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10.44140625" bestFit="1" customWidth="1"/>
    <col min="6" max="6" width="8.5546875" bestFit="1" customWidth="1"/>
    <col min="7" max="7" width="8.21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8"/>
      <c r="B2" s="1"/>
      <c r="C2" s="6"/>
      <c r="I2" s="112"/>
      <c r="J2" s="112"/>
      <c r="K2" s="112"/>
      <c r="L2" s="8" t="s">
        <v>0</v>
      </c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B4" s="449"/>
      <c r="C4" s="449"/>
      <c r="D4" s="449"/>
      <c r="E4" s="449"/>
      <c r="F4" s="449"/>
      <c r="G4" s="449"/>
      <c r="H4" s="449"/>
      <c r="I4" s="449"/>
      <c r="J4" s="449"/>
      <c r="K4" s="449"/>
      <c r="L4" s="449"/>
    </row>
    <row r="5" spans="1:12">
      <c r="A5" s="114"/>
      <c r="B5" s="449" t="s">
        <v>205</v>
      </c>
      <c r="C5" s="449"/>
      <c r="D5" s="449"/>
      <c r="E5" s="449"/>
      <c r="F5" s="449"/>
      <c r="G5" s="449"/>
      <c r="H5" s="449"/>
      <c r="I5" s="449"/>
      <c r="J5" s="449"/>
      <c r="K5" s="449"/>
      <c r="L5" s="115"/>
    </row>
    <row r="6" spans="1:12">
      <c r="A6" s="114"/>
      <c r="B6" s="1"/>
    </row>
    <row r="7" spans="1:12">
      <c r="A7" s="114"/>
      <c r="B7" s="461" t="s">
        <v>147</v>
      </c>
      <c r="C7" s="458" t="s">
        <v>206</v>
      </c>
      <c r="D7" s="459"/>
      <c r="E7" s="460"/>
      <c r="F7" s="458" t="s">
        <v>207</v>
      </c>
      <c r="G7" s="459"/>
      <c r="H7" s="460"/>
      <c r="I7" s="458" t="s">
        <v>208</v>
      </c>
      <c r="J7" s="459"/>
      <c r="K7" s="460"/>
    </row>
    <row r="8" spans="1:12">
      <c r="A8" s="114"/>
      <c r="B8" s="462"/>
      <c r="C8" s="121" t="s">
        <v>155</v>
      </c>
      <c r="D8" s="121" t="s">
        <v>156</v>
      </c>
      <c r="E8" s="121" t="s">
        <v>157</v>
      </c>
      <c r="F8" s="121" t="s">
        <v>155</v>
      </c>
      <c r="G8" s="121" t="s">
        <v>156</v>
      </c>
      <c r="H8" s="121" t="s">
        <v>157</v>
      </c>
      <c r="I8" s="121" t="s">
        <v>155</v>
      </c>
      <c r="J8" s="121" t="s">
        <v>156</v>
      </c>
      <c r="K8" s="122" t="s">
        <v>157</v>
      </c>
    </row>
    <row r="9" spans="1:12" ht="14.85" hidden="1" customHeight="1">
      <c r="A9" s="114"/>
      <c r="B9" s="123">
        <v>2010</v>
      </c>
      <c r="C9" s="126">
        <v>1120132</v>
      </c>
      <c r="D9" s="126">
        <v>941100</v>
      </c>
      <c r="E9" s="126">
        <v>25816</v>
      </c>
      <c r="F9" s="126">
        <v>10.99</v>
      </c>
      <c r="G9" s="126">
        <v>14.5</v>
      </c>
      <c r="H9" s="126">
        <v>0.39</v>
      </c>
      <c r="I9" s="126">
        <v>210723</v>
      </c>
      <c r="J9" s="126">
        <v>235123</v>
      </c>
      <c r="K9" s="126">
        <v>102</v>
      </c>
    </row>
    <row r="10" spans="1:12" ht="14.85" hidden="1" customHeight="1">
      <c r="A10" s="114"/>
      <c r="B10" s="123">
        <v>2013</v>
      </c>
      <c r="C10" s="126">
        <v>1024373</v>
      </c>
      <c r="D10" s="126">
        <v>1203064</v>
      </c>
      <c r="E10" s="126">
        <v>37392</v>
      </c>
      <c r="F10" s="126">
        <v>49.87</v>
      </c>
      <c r="G10" s="126">
        <v>34.07</v>
      </c>
      <c r="H10" s="126">
        <v>0.09</v>
      </c>
      <c r="I10" s="126">
        <v>318235</v>
      </c>
      <c r="J10" s="126">
        <v>319024</v>
      </c>
      <c r="K10" s="126">
        <v>107</v>
      </c>
    </row>
    <row r="11" spans="1:12" hidden="1">
      <c r="A11" s="114"/>
      <c r="B11" s="127">
        <v>2016</v>
      </c>
      <c r="C11" s="130">
        <v>1305398.24</v>
      </c>
      <c r="D11" s="130">
        <v>1221579.71</v>
      </c>
      <c r="E11" s="130">
        <v>64841.57</v>
      </c>
      <c r="F11" s="130">
        <v>745.93</v>
      </c>
      <c r="G11" s="130">
        <v>131.03</v>
      </c>
      <c r="H11" s="130">
        <v>2.0099999999999998</v>
      </c>
      <c r="I11" s="130">
        <v>619275.53</v>
      </c>
      <c r="J11" s="130">
        <v>622876.82999999996</v>
      </c>
      <c r="K11" s="130">
        <v>131.75</v>
      </c>
    </row>
    <row r="12" spans="1:12" s="2" customFormat="1" hidden="1">
      <c r="A12" s="114"/>
      <c r="B12" s="123">
        <v>2017</v>
      </c>
      <c r="C12" s="126">
        <v>1829770.2761999995</v>
      </c>
      <c r="D12" s="126">
        <v>1252916.3344041</v>
      </c>
      <c r="E12" s="126">
        <v>74205.381999999969</v>
      </c>
      <c r="F12" s="126">
        <v>212.53459999999995</v>
      </c>
      <c r="G12" s="126">
        <v>121.52561320000001</v>
      </c>
      <c r="H12" s="126">
        <v>0.62700000000000022</v>
      </c>
      <c r="I12" s="126">
        <v>1014863.1426379998</v>
      </c>
      <c r="J12" s="126">
        <v>556554.32764772698</v>
      </c>
      <c r="K12" s="126">
        <v>165.3240000000001</v>
      </c>
    </row>
    <row r="13" spans="1:12" hidden="1">
      <c r="A13" s="114"/>
      <c r="B13" s="123">
        <v>2018</v>
      </c>
      <c r="C13" s="126">
        <v>1706969.1268999998</v>
      </c>
      <c r="D13" s="126">
        <v>1509987.1994919006</v>
      </c>
      <c r="E13" s="126">
        <v>92631.386000000086</v>
      </c>
      <c r="F13" s="126">
        <v>15.304399999999992</v>
      </c>
      <c r="G13" s="126">
        <v>31.40964799999999</v>
      </c>
      <c r="H13" s="126">
        <v>0.63400000000000023</v>
      </c>
      <c r="I13" s="126">
        <v>829294.60193400038</v>
      </c>
      <c r="J13" s="126">
        <v>530067.73553898023</v>
      </c>
      <c r="K13" s="126">
        <v>201.04400000000001</v>
      </c>
    </row>
    <row r="14" spans="1:12">
      <c r="A14" s="114"/>
      <c r="B14" s="123">
        <v>2019</v>
      </c>
      <c r="C14" s="133">
        <v>2439097.3187000016</v>
      </c>
      <c r="D14" s="133">
        <v>1636536.9430077993</v>
      </c>
      <c r="E14" s="133">
        <v>114618.87499999993</v>
      </c>
      <c r="F14" s="133">
        <v>780.05169999999987</v>
      </c>
      <c r="G14" s="133">
        <v>765.5950660000002</v>
      </c>
      <c r="H14" s="133">
        <v>0.85600000000000032</v>
      </c>
      <c r="I14" s="133">
        <v>1122491.4667789994</v>
      </c>
      <c r="J14" s="133">
        <v>593616.63358391402</v>
      </c>
      <c r="K14" s="133">
        <v>237.36599999999999</v>
      </c>
    </row>
    <row r="15" spans="1:12">
      <c r="A15" s="114"/>
      <c r="B15" s="123">
        <v>2020</v>
      </c>
      <c r="C15" s="133">
        <v>2144400.8785000006</v>
      </c>
      <c r="D15" s="133">
        <v>1842583.5593294995</v>
      </c>
      <c r="E15" s="133">
        <v>163801.80800000008</v>
      </c>
      <c r="F15" s="133">
        <v>184.32899999999995</v>
      </c>
      <c r="G15" s="133">
        <v>108.47313110000003</v>
      </c>
      <c r="H15" s="133">
        <v>3.0109999999999952</v>
      </c>
      <c r="I15" s="133">
        <v>607886.13867699972</v>
      </c>
      <c r="J15" s="133">
        <v>386106.29453814402</v>
      </c>
      <c r="K15" s="133">
        <v>133.16399999999996</v>
      </c>
    </row>
    <row r="16" spans="1:12" s="2" customFormat="1">
      <c r="A16" s="114"/>
      <c r="B16" s="127">
        <v>2021</v>
      </c>
      <c r="C16" s="133">
        <v>4474017.865199998</v>
      </c>
      <c r="D16" s="133">
        <v>2884834.5976053998</v>
      </c>
      <c r="E16" s="133">
        <v>319680.82899999997</v>
      </c>
      <c r="F16" s="133">
        <v>730.86700000000064</v>
      </c>
      <c r="G16" s="133">
        <v>781.87575940000033</v>
      </c>
      <c r="H16" s="133">
        <v>3.5109999999999899</v>
      </c>
      <c r="I16" s="133">
        <v>621701.4041439998</v>
      </c>
      <c r="J16" s="133">
        <v>417315.92410829308</v>
      </c>
      <c r="K16" s="133">
        <v>136.81699999999992</v>
      </c>
    </row>
    <row r="17" spans="1:11" s="2" customFormat="1">
      <c r="A17" s="114"/>
      <c r="B17" s="127">
        <v>2022</v>
      </c>
      <c r="C17" s="133">
        <v>5126300.6567000011</v>
      </c>
      <c r="D17" s="133">
        <v>3023556.5596918999</v>
      </c>
      <c r="E17" s="133">
        <v>321100.68400000018</v>
      </c>
      <c r="F17" s="133">
        <v>1534.3824</v>
      </c>
      <c r="G17" s="133">
        <v>1700.7267119000003</v>
      </c>
      <c r="H17" s="133">
        <v>2.5749999999999922</v>
      </c>
      <c r="I17" s="133">
        <v>758027.70282299956</v>
      </c>
      <c r="J17" s="133">
        <v>592639.72473035648</v>
      </c>
      <c r="K17" s="133">
        <v>219.34099999999984</v>
      </c>
    </row>
    <row r="18" spans="1:11" s="2" customFormat="1">
      <c r="A18" s="114"/>
      <c r="B18" s="127">
        <v>2023</v>
      </c>
      <c r="C18" s="133">
        <v>4049941.361399998</v>
      </c>
      <c r="D18" s="133">
        <v>2155366.132147999</v>
      </c>
      <c r="E18" s="133">
        <v>281879.58600000018</v>
      </c>
      <c r="F18" s="133">
        <v>1636.3335000000002</v>
      </c>
      <c r="G18" s="133">
        <v>113.0959204</v>
      </c>
      <c r="H18" s="133">
        <v>2.7579999999999942</v>
      </c>
      <c r="I18" s="133">
        <v>678516.46937799989</v>
      </c>
      <c r="J18" s="133">
        <v>412838.33742085582</v>
      </c>
      <c r="K18" s="133">
        <v>182.59100000000015</v>
      </c>
    </row>
    <row r="19" spans="1:11" s="2" customFormat="1">
      <c r="A19" s="114"/>
      <c r="B19" s="127">
        <v>2024</v>
      </c>
      <c r="C19" s="133">
        <v>360831.7524</v>
      </c>
      <c r="D19" s="133">
        <v>209553.80656459997</v>
      </c>
      <c r="E19" s="133">
        <v>28056.414000000001</v>
      </c>
      <c r="F19" s="133">
        <v>68.631899999999987</v>
      </c>
      <c r="G19" s="133">
        <v>173.19345159999997</v>
      </c>
      <c r="H19" s="133">
        <v>0.20900000000000005</v>
      </c>
      <c r="I19" s="133">
        <v>43362.721848000001</v>
      </c>
      <c r="J19" s="133">
        <v>35385.836904201999</v>
      </c>
      <c r="K19" s="133">
        <v>17.120999999999999</v>
      </c>
    </row>
    <row r="20" spans="1:11" s="2" customFormat="1">
      <c r="A20" s="114"/>
      <c r="B20" s="135"/>
      <c r="C20" s="135"/>
      <c r="D20" s="135"/>
      <c r="E20" s="135"/>
      <c r="F20" s="136"/>
      <c r="G20" s="136"/>
      <c r="H20" s="136"/>
      <c r="I20" s="135"/>
      <c r="J20" s="135"/>
      <c r="K20" s="135"/>
    </row>
    <row r="21" spans="1:11" s="2" customFormat="1">
      <c r="A21" s="114"/>
      <c r="B21" s="137" t="s">
        <v>158</v>
      </c>
      <c r="C21" s="133">
        <v>333654.34610000002</v>
      </c>
      <c r="D21" s="133">
        <v>191642.90189539999</v>
      </c>
      <c r="E21" s="133">
        <v>25808.057000000001</v>
      </c>
      <c r="F21" s="133">
        <v>68.510799999999989</v>
      </c>
      <c r="G21" s="133">
        <v>172.85170959999996</v>
      </c>
      <c r="H21" s="133">
        <v>0.19600000000000004</v>
      </c>
      <c r="I21" s="133">
        <v>39610.926466000004</v>
      </c>
      <c r="J21" s="133">
        <v>32846.291664789998</v>
      </c>
      <c r="K21" s="133">
        <v>15.071</v>
      </c>
    </row>
    <row r="22" spans="1:11" s="2" customFormat="1">
      <c r="A22" s="114"/>
      <c r="B22" s="137" t="s">
        <v>159</v>
      </c>
      <c r="C22" s="133">
        <v>27177.406300000002</v>
      </c>
      <c r="D22" s="133">
        <v>17910.904669199997</v>
      </c>
      <c r="E22" s="133">
        <v>2248.357</v>
      </c>
      <c r="F22" s="133">
        <v>0.1211</v>
      </c>
      <c r="G22" s="133">
        <v>0.34174199999999999</v>
      </c>
      <c r="H22" s="133">
        <v>1.2999999999999999E-2</v>
      </c>
      <c r="I22" s="133">
        <v>3751.7953819999998</v>
      </c>
      <c r="J22" s="133">
        <v>2539.5452394120002</v>
      </c>
      <c r="K22" s="133">
        <v>2.0499999999999998</v>
      </c>
    </row>
    <row r="23" spans="1:11" s="2" customFormat="1">
      <c r="A23" s="114"/>
      <c r="B23" s="135"/>
      <c r="C23" s="135"/>
      <c r="D23" s="135"/>
      <c r="E23" s="135"/>
      <c r="F23" s="136"/>
      <c r="G23" s="136"/>
      <c r="H23" s="136"/>
      <c r="I23" s="135"/>
      <c r="J23" s="135"/>
      <c r="K23" s="135"/>
    </row>
    <row r="24" spans="1:11" s="2" customFormat="1">
      <c r="A24" s="114"/>
      <c r="B24" s="127" t="s">
        <v>170</v>
      </c>
      <c r="C24" s="133">
        <v>59958.958200000001</v>
      </c>
      <c r="D24" s="133">
        <v>30521.650549999998</v>
      </c>
      <c r="E24" s="133">
        <v>4613.7359999999999</v>
      </c>
      <c r="F24" s="133">
        <v>0.35649999999999998</v>
      </c>
      <c r="G24" s="133">
        <v>0.23126249999999998</v>
      </c>
      <c r="H24" s="133">
        <v>3.3999999999999996E-2</v>
      </c>
      <c r="I24" s="133">
        <v>5141.453872</v>
      </c>
      <c r="J24" s="133">
        <v>2847.3712579599996</v>
      </c>
      <c r="K24" s="133">
        <v>3.0629999999999997</v>
      </c>
    </row>
    <row r="25" spans="1:11" s="2" customFormat="1" ht="13.5" customHeight="1">
      <c r="A25" s="114"/>
      <c r="B25" s="127" t="s">
        <v>171</v>
      </c>
      <c r="C25" s="133">
        <v>78859.283800000005</v>
      </c>
      <c r="D25" s="133">
        <v>43894.131520199997</v>
      </c>
      <c r="E25" s="133">
        <v>6070.0879999999997</v>
      </c>
      <c r="F25" s="133">
        <v>35.167499999999997</v>
      </c>
      <c r="G25" s="133">
        <v>127.7242287</v>
      </c>
      <c r="H25" s="133">
        <v>3.6999999999999998E-2</v>
      </c>
      <c r="I25" s="133">
        <v>5134.7098839999999</v>
      </c>
      <c r="J25" s="133">
        <v>4860.7125813000002</v>
      </c>
      <c r="K25" s="133">
        <v>2.9830000000000001</v>
      </c>
    </row>
    <row r="26" spans="1:11" s="2" customFormat="1" ht="14.85" customHeight="1">
      <c r="A26" s="114"/>
      <c r="B26" s="127" t="s">
        <v>172</v>
      </c>
      <c r="C26" s="130">
        <v>76167.953999999998</v>
      </c>
      <c r="D26" s="130">
        <v>44996.836893600004</v>
      </c>
      <c r="E26" s="130">
        <v>6171.9220000000005</v>
      </c>
      <c r="F26" s="130">
        <v>14.2735</v>
      </c>
      <c r="G26" s="130">
        <v>43.868501400000007</v>
      </c>
      <c r="H26" s="130">
        <v>0.05</v>
      </c>
      <c r="I26" s="130">
        <v>15047.482603999997</v>
      </c>
      <c r="J26" s="130">
        <v>8347.2952440789995</v>
      </c>
      <c r="K26" s="130">
        <v>3.1509999999999998</v>
      </c>
    </row>
    <row r="27" spans="1:11" s="2" customFormat="1" ht="14.85" customHeight="1">
      <c r="A27" s="114"/>
      <c r="B27" s="127" t="s">
        <v>173</v>
      </c>
      <c r="C27" s="130">
        <v>67384.09169999999</v>
      </c>
      <c r="D27" s="130">
        <v>44144.409784500007</v>
      </c>
      <c r="E27" s="130">
        <v>5632.1389999999992</v>
      </c>
      <c r="F27" s="130">
        <v>0.1384</v>
      </c>
      <c r="G27" s="130">
        <v>5.6223300000000004E-2</v>
      </c>
      <c r="H27" s="130">
        <v>3.5999999999999997E-2</v>
      </c>
      <c r="I27" s="130">
        <v>10391.470585999999</v>
      </c>
      <c r="J27" s="130">
        <v>12897.812214620997</v>
      </c>
      <c r="K27" s="130">
        <v>4.0529999999999999</v>
      </c>
    </row>
    <row r="28" spans="1:11" s="2" customFormat="1" ht="14.85" customHeight="1">
      <c r="A28" s="114"/>
      <c r="B28" s="127" t="s">
        <v>174</v>
      </c>
      <c r="C28" s="130">
        <v>78461.464699999997</v>
      </c>
      <c r="D28" s="130">
        <v>45996.777816299997</v>
      </c>
      <c r="E28" s="130">
        <v>5568.5290000000005</v>
      </c>
      <c r="F28" s="130">
        <v>18.695999999999998</v>
      </c>
      <c r="G28" s="130">
        <v>1.3132357000000001</v>
      </c>
      <c r="H28" s="130">
        <v>5.2000000000000005E-2</v>
      </c>
      <c r="I28" s="130">
        <v>7647.6049019999991</v>
      </c>
      <c r="J28" s="130">
        <v>6432.6456062420002</v>
      </c>
      <c r="K28" s="130">
        <v>3.871</v>
      </c>
    </row>
    <row r="29" spans="1:11" s="2" customFormat="1">
      <c r="A29" s="114"/>
      <c r="B29" s="135"/>
      <c r="C29" s="135"/>
      <c r="D29" s="135"/>
      <c r="E29" s="135"/>
      <c r="F29" s="136"/>
      <c r="G29" s="136"/>
      <c r="H29" s="136"/>
      <c r="I29" s="135"/>
      <c r="J29" s="135"/>
      <c r="K29" s="135"/>
    </row>
    <row r="30" spans="1:11" s="2" customFormat="1">
      <c r="A30" s="114"/>
      <c r="B30" s="127" t="s">
        <v>175</v>
      </c>
      <c r="C30" s="130">
        <v>16040.845499999999</v>
      </c>
      <c r="D30" s="130">
        <v>8416.1982146999999</v>
      </c>
      <c r="E30" s="130">
        <v>1114.5920000000001</v>
      </c>
      <c r="F30" s="130">
        <v>18.546099999999999</v>
      </c>
      <c r="G30" s="139">
        <v>0.96451560000000003</v>
      </c>
      <c r="H30" s="130">
        <v>2.5999999999999999E-2</v>
      </c>
      <c r="I30" s="130">
        <v>1224.555351</v>
      </c>
      <c r="J30" s="130">
        <v>1073.2191467360001</v>
      </c>
      <c r="K30" s="130">
        <v>0.505</v>
      </c>
    </row>
    <row r="31" spans="1:11" s="2" customFormat="1">
      <c r="A31" s="114"/>
      <c r="B31" s="127" t="s">
        <v>176</v>
      </c>
      <c r="C31" s="130">
        <v>18216.176200000002</v>
      </c>
      <c r="D31" s="130">
        <v>9211.1244521000008</v>
      </c>
      <c r="E31" s="130">
        <v>1092.673</v>
      </c>
      <c r="F31" s="130">
        <v>1.06E-2</v>
      </c>
      <c r="G31" s="138">
        <v>3.5760000000000002E-4</v>
      </c>
      <c r="H31" s="130">
        <v>6.0000000000000001E-3</v>
      </c>
      <c r="I31" s="130">
        <v>1754.0167409999999</v>
      </c>
      <c r="J31" s="130">
        <v>1362.2464577640001</v>
      </c>
      <c r="K31" s="130">
        <v>0.63400000000000001</v>
      </c>
    </row>
    <row r="32" spans="1:11" s="2" customFormat="1">
      <c r="A32" s="114"/>
      <c r="B32" s="127" t="s">
        <v>177</v>
      </c>
      <c r="C32" s="130">
        <v>17027.036700000001</v>
      </c>
      <c r="D32" s="130">
        <v>10458.5504803</v>
      </c>
      <c r="E32" s="130">
        <v>1112.9069999999999</v>
      </c>
      <c r="F32" s="130">
        <v>1.8200000000000001E-2</v>
      </c>
      <c r="G32" s="130">
        <v>6.6204999999999996E-3</v>
      </c>
      <c r="H32" s="139">
        <v>7.0000000000000001E-3</v>
      </c>
      <c r="I32" s="130">
        <v>917.23742800000002</v>
      </c>
      <c r="J32" s="130">
        <v>1457.6347623300001</v>
      </c>
      <c r="K32" s="130">
        <v>0.68200000000000005</v>
      </c>
    </row>
    <row r="33" spans="1:11" s="2" customFormat="1" ht="14.1" customHeight="1">
      <c r="A33" s="140"/>
      <c r="B33" s="127" t="s">
        <v>178</v>
      </c>
      <c r="C33" s="130">
        <v>15740.9149</v>
      </c>
      <c r="D33" s="130">
        <v>9508.8465933999996</v>
      </c>
      <c r="E33" s="130">
        <v>1210.9159999999999</v>
      </c>
      <c r="F33" s="130">
        <v>0.1051</v>
      </c>
      <c r="G33" s="130">
        <v>0.34057399999999999</v>
      </c>
      <c r="H33" s="130">
        <v>1.0999999999999999E-2</v>
      </c>
      <c r="I33" s="130">
        <v>2351.3029919999999</v>
      </c>
      <c r="J33" s="130">
        <v>1277.112044681</v>
      </c>
      <c r="K33" s="130">
        <v>0.86</v>
      </c>
    </row>
    <row r="34" spans="1:11" s="2" customFormat="1">
      <c r="A34" s="140"/>
      <c r="B34" s="127" t="s">
        <v>179</v>
      </c>
      <c r="C34" s="130">
        <v>11436.491400000001</v>
      </c>
      <c r="D34" s="130">
        <v>8402.0580757999996</v>
      </c>
      <c r="E34" s="130">
        <v>1037.441</v>
      </c>
      <c r="F34" s="130">
        <v>1.6E-2</v>
      </c>
      <c r="G34" s="139">
        <v>1.168E-3</v>
      </c>
      <c r="H34" s="139">
        <v>2E-3</v>
      </c>
      <c r="I34" s="130">
        <v>1400.4923899999999</v>
      </c>
      <c r="J34" s="130">
        <v>1262.433194731</v>
      </c>
      <c r="K34" s="130">
        <v>1.19</v>
      </c>
    </row>
    <row r="35" spans="1:11" ht="14.25" customHeight="1">
      <c r="A35" s="114"/>
    </row>
    <row r="36" spans="1:11">
      <c r="A36" s="114"/>
      <c r="B36" s="82" t="s">
        <v>180</v>
      </c>
    </row>
    <row r="37" spans="1:11">
      <c r="A37" s="114"/>
      <c r="B37" s="82" t="s">
        <v>181</v>
      </c>
    </row>
    <row r="38" spans="1:11">
      <c r="A38" s="114"/>
      <c r="B38" s="82" t="s">
        <v>182</v>
      </c>
    </row>
    <row r="39" spans="1:11">
      <c r="A39" s="114"/>
      <c r="B39" s="142"/>
    </row>
    <row r="40" spans="1:11">
      <c r="A40" s="114"/>
      <c r="B40" s="142"/>
    </row>
    <row r="41" spans="1:11">
      <c r="A41" s="114"/>
      <c r="B41" s="142"/>
    </row>
    <row r="42" spans="1:11">
      <c r="A42" s="114"/>
      <c r="B42" s="142"/>
    </row>
    <row r="43" spans="1:11">
      <c r="B43" s="142"/>
    </row>
    <row r="44" spans="1:11">
      <c r="B44" s="142"/>
    </row>
    <row r="45" spans="1:11">
      <c r="B45" s="142"/>
    </row>
    <row r="46" spans="1:11">
      <c r="B46" s="142"/>
    </row>
    <row r="47" spans="1:11">
      <c r="B47" s="142"/>
    </row>
    <row r="48" spans="1:11">
      <c r="B48" s="142"/>
    </row>
    <row r="49" spans="1:12">
      <c r="B49" s="142"/>
    </row>
    <row r="50" spans="1:12">
      <c r="B50" s="142"/>
    </row>
    <row r="51" spans="1:12">
      <c r="B51" s="142"/>
    </row>
    <row r="52" spans="1:12">
      <c r="B52" s="142"/>
    </row>
    <row r="53" spans="1:12">
      <c r="B53" s="142"/>
    </row>
    <row r="54" spans="1:12">
      <c r="B54" s="142"/>
    </row>
    <row r="55" spans="1:12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</row>
    <row r="56" spans="1:12" s="10" customFormat="1">
      <c r="A56" s="42"/>
      <c r="B56" s="42"/>
      <c r="C56" s="144"/>
      <c r="D56" s="144"/>
      <c r="E56" s="144"/>
      <c r="F56" s="144"/>
      <c r="G56" s="144"/>
      <c r="H56" s="144"/>
      <c r="I56" s="144"/>
      <c r="J56" s="144"/>
      <c r="K56" s="43"/>
      <c r="L56" s="110" t="s">
        <v>209</v>
      </c>
    </row>
    <row r="63" spans="1:12">
      <c r="I63" s="30"/>
    </row>
    <row r="64" spans="1:12">
      <c r="E64" s="146"/>
      <c r="I64" s="30"/>
    </row>
    <row r="67" spans="9:9">
      <c r="I67" s="30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O73"/>
  <sheetViews>
    <sheetView view="pageBreakPreview" topLeftCell="A8" zoomScale="86" zoomScaleNormal="55" zoomScaleSheetLayoutView="41" workbookViewId="0">
      <selection activeCell="G26" sqref="G26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  <col min="13" max="14" width="9.44140625" customWidth="1"/>
    <col min="15" max="15" width="11.21875" customWidth="1"/>
  </cols>
  <sheetData>
    <row r="2" spans="1:15">
      <c r="A2" s="8"/>
      <c r="B2" s="1"/>
      <c r="C2" s="6"/>
      <c r="I2" s="112"/>
      <c r="J2" s="112"/>
      <c r="K2" s="112"/>
      <c r="L2" s="7" t="s">
        <v>41</v>
      </c>
    </row>
    <row r="3" spans="1:15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"/>
      <c r="N3" s="10"/>
      <c r="O3" s="10"/>
    </row>
    <row r="4" spans="1:15">
      <c r="B4" s="449"/>
      <c r="C4" s="449"/>
      <c r="D4" s="449"/>
      <c r="E4" s="449"/>
      <c r="F4" s="449"/>
      <c r="G4" s="449"/>
      <c r="H4" s="449"/>
      <c r="I4" s="449"/>
      <c r="J4" s="449"/>
      <c r="K4" s="449"/>
      <c r="L4" s="449"/>
    </row>
    <row r="5" spans="1:15">
      <c r="A5" s="114"/>
      <c r="B5" s="449" t="s">
        <v>210</v>
      </c>
      <c r="C5" s="449"/>
      <c r="D5" s="449"/>
      <c r="E5" s="449"/>
      <c r="F5" s="449"/>
      <c r="G5" s="449"/>
      <c r="H5" s="449"/>
      <c r="I5" s="449"/>
      <c r="J5" s="449"/>
      <c r="K5" s="449"/>
      <c r="L5" s="115"/>
    </row>
    <row r="6" spans="1:15">
      <c r="A6" s="114"/>
      <c r="B6" s="1"/>
    </row>
    <row r="7" spans="1:15">
      <c r="A7" s="114"/>
      <c r="B7" s="461" t="s">
        <v>185</v>
      </c>
      <c r="C7" s="458" t="s">
        <v>211</v>
      </c>
      <c r="D7" s="459"/>
      <c r="E7" s="460"/>
      <c r="F7" s="458" t="s">
        <v>212</v>
      </c>
      <c r="G7" s="459"/>
      <c r="H7" s="460"/>
      <c r="I7" s="458" t="s">
        <v>213</v>
      </c>
      <c r="J7" s="459"/>
      <c r="K7" s="460"/>
    </row>
    <row r="8" spans="1:15">
      <c r="A8" s="114"/>
      <c r="B8" s="462"/>
      <c r="C8" s="121" t="s">
        <v>155</v>
      </c>
      <c r="D8" s="121" t="s">
        <v>191</v>
      </c>
      <c r="E8" s="122" t="s">
        <v>157</v>
      </c>
      <c r="F8" s="121" t="s">
        <v>155</v>
      </c>
      <c r="G8" s="121" t="s">
        <v>191</v>
      </c>
      <c r="H8" s="122" t="s">
        <v>157</v>
      </c>
      <c r="I8" s="121" t="s">
        <v>155</v>
      </c>
      <c r="J8" s="121" t="s">
        <v>191</v>
      </c>
      <c r="K8" s="122" t="s">
        <v>157</v>
      </c>
    </row>
    <row r="9" spans="1:15" ht="14.85" hidden="1" customHeight="1">
      <c r="A9" s="114"/>
      <c r="B9" s="123">
        <v>2010</v>
      </c>
      <c r="C9" s="126">
        <v>1120132</v>
      </c>
      <c r="D9" s="126">
        <v>941100</v>
      </c>
      <c r="E9" s="126">
        <v>25816</v>
      </c>
      <c r="F9" s="126">
        <v>10.99</v>
      </c>
      <c r="G9" s="126">
        <v>14.5</v>
      </c>
      <c r="H9" s="126">
        <v>0.39</v>
      </c>
      <c r="I9" s="126">
        <v>210723</v>
      </c>
      <c r="J9" s="126">
        <v>235123</v>
      </c>
      <c r="K9" s="126">
        <v>102</v>
      </c>
    </row>
    <row r="10" spans="1:15" ht="14.85" hidden="1" customHeight="1">
      <c r="A10" s="114"/>
      <c r="B10" s="123">
        <v>2013</v>
      </c>
      <c r="C10" s="126">
        <v>1024373</v>
      </c>
      <c r="D10" s="126">
        <v>1203064</v>
      </c>
      <c r="E10" s="126">
        <v>37392</v>
      </c>
      <c r="F10" s="126">
        <v>49.87</v>
      </c>
      <c r="G10" s="126">
        <v>34.07</v>
      </c>
      <c r="H10" s="126">
        <v>0.09</v>
      </c>
      <c r="I10" s="126">
        <v>318235</v>
      </c>
      <c r="J10" s="126">
        <v>319024</v>
      </c>
      <c r="K10" s="126">
        <v>107</v>
      </c>
    </row>
    <row r="11" spans="1:15" hidden="1">
      <c r="A11" s="114"/>
      <c r="B11" s="127">
        <v>2016</v>
      </c>
      <c r="C11" s="130">
        <v>1305398.24</v>
      </c>
      <c r="D11" s="130">
        <v>1221579.71</v>
      </c>
      <c r="E11" s="130">
        <v>64841.57</v>
      </c>
      <c r="F11" s="130">
        <v>745.93</v>
      </c>
      <c r="G11" s="130">
        <v>131.03</v>
      </c>
      <c r="H11" s="130">
        <v>2.0099999999999998</v>
      </c>
      <c r="I11" s="130">
        <v>619275.53</v>
      </c>
      <c r="J11" s="130">
        <v>622876.82999999996</v>
      </c>
      <c r="K11" s="130">
        <v>131.75</v>
      </c>
    </row>
    <row r="12" spans="1:15" s="2" customFormat="1" hidden="1">
      <c r="A12" s="114"/>
      <c r="B12" s="123">
        <v>2017</v>
      </c>
      <c r="C12" s="126">
        <v>1829770.2761999995</v>
      </c>
      <c r="D12" s="126">
        <v>1252916.3344041</v>
      </c>
      <c r="E12" s="126">
        <v>74205.381999999969</v>
      </c>
      <c r="F12" s="126">
        <v>212.53459999999995</v>
      </c>
      <c r="G12" s="126">
        <v>121.52561320000001</v>
      </c>
      <c r="H12" s="126">
        <v>0.62700000000000022</v>
      </c>
      <c r="I12" s="126">
        <v>1014863.1426379998</v>
      </c>
      <c r="J12" s="126">
        <v>556554.32764772698</v>
      </c>
      <c r="K12" s="126">
        <v>165.3240000000001</v>
      </c>
    </row>
    <row r="13" spans="1:15" hidden="1">
      <c r="A13" s="114"/>
      <c r="B13" s="123">
        <v>2018</v>
      </c>
      <c r="C13" s="126">
        <v>1706969.1268999998</v>
      </c>
      <c r="D13" s="126">
        <v>1509987.1994919006</v>
      </c>
      <c r="E13" s="126">
        <v>92631.386000000086</v>
      </c>
      <c r="F13" s="126">
        <v>15.304399999999992</v>
      </c>
      <c r="G13" s="126">
        <v>31.40964799999999</v>
      </c>
      <c r="H13" s="126">
        <v>0.63400000000000023</v>
      </c>
      <c r="I13" s="126">
        <v>829294.60193400038</v>
      </c>
      <c r="J13" s="126">
        <v>530067.73553898023</v>
      </c>
      <c r="K13" s="126">
        <v>201.04400000000001</v>
      </c>
    </row>
    <row r="14" spans="1:15">
      <c r="A14" s="114"/>
      <c r="B14" s="123">
        <v>2019</v>
      </c>
      <c r="C14" s="133">
        <v>2439097.3187000016</v>
      </c>
      <c r="D14" s="133">
        <v>1636536.9430077993</v>
      </c>
      <c r="E14" s="133">
        <v>114618.87499999993</v>
      </c>
      <c r="F14" s="133">
        <v>780.05169999999987</v>
      </c>
      <c r="G14" s="133">
        <v>765.5950660000002</v>
      </c>
      <c r="H14" s="133">
        <v>0.85600000000000032</v>
      </c>
      <c r="I14" s="133">
        <v>1122491.4667789994</v>
      </c>
      <c r="J14" s="133">
        <v>593616.63358391402</v>
      </c>
      <c r="K14" s="133">
        <v>237.36599999999999</v>
      </c>
    </row>
    <row r="15" spans="1:15">
      <c r="A15" s="114"/>
      <c r="B15" s="123">
        <v>2020</v>
      </c>
      <c r="C15" s="133">
        <v>2144400.8785000006</v>
      </c>
      <c r="D15" s="133">
        <v>1842583.5593294995</v>
      </c>
      <c r="E15" s="133">
        <v>163801.80800000008</v>
      </c>
      <c r="F15" s="133">
        <v>184.32899999999995</v>
      </c>
      <c r="G15" s="133">
        <v>108.47313110000003</v>
      </c>
      <c r="H15" s="133">
        <v>3.0109999999999952</v>
      </c>
      <c r="I15" s="133">
        <v>607886.13867699972</v>
      </c>
      <c r="J15" s="133">
        <v>386106.29453814402</v>
      </c>
      <c r="K15" s="133">
        <v>133.16399999999996</v>
      </c>
    </row>
    <row r="16" spans="1:15" s="2" customFormat="1">
      <c r="A16" s="114"/>
      <c r="B16" s="127">
        <v>2021</v>
      </c>
      <c r="C16" s="133">
        <v>4474017.865199998</v>
      </c>
      <c r="D16" s="133">
        <v>2884834.5976053998</v>
      </c>
      <c r="E16" s="133">
        <v>319680.82899999997</v>
      </c>
      <c r="F16" s="133">
        <v>730.86700000000064</v>
      </c>
      <c r="G16" s="133">
        <v>781.87575940000033</v>
      </c>
      <c r="H16" s="133">
        <v>3.5109999999999899</v>
      </c>
      <c r="I16" s="133">
        <v>621701.4041439998</v>
      </c>
      <c r="J16" s="133">
        <v>417315.92410829308</v>
      </c>
      <c r="K16" s="133">
        <v>136.81699999999992</v>
      </c>
    </row>
    <row r="17" spans="1:11" s="2" customFormat="1">
      <c r="A17" s="114"/>
      <c r="B17" s="127">
        <v>2022</v>
      </c>
      <c r="C17" s="133">
        <v>5126300.6567000011</v>
      </c>
      <c r="D17" s="133">
        <v>3023556.5596918999</v>
      </c>
      <c r="E17" s="133">
        <v>321100.68400000018</v>
      </c>
      <c r="F17" s="133">
        <v>1534.3824</v>
      </c>
      <c r="G17" s="133">
        <v>1700.7267119000003</v>
      </c>
      <c r="H17" s="133">
        <v>2.5749999999999922</v>
      </c>
      <c r="I17" s="133">
        <v>758027.70282299956</v>
      </c>
      <c r="J17" s="133">
        <v>592639.72473035648</v>
      </c>
      <c r="K17" s="133">
        <v>219.34099999999984</v>
      </c>
    </row>
    <row r="18" spans="1:11" s="2" customFormat="1">
      <c r="A18" s="114"/>
      <c r="B18" s="127">
        <v>2023</v>
      </c>
      <c r="C18" s="133">
        <v>4049941.361399998</v>
      </c>
      <c r="D18" s="133">
        <v>2155366.132147999</v>
      </c>
      <c r="E18" s="133">
        <v>281879.58600000018</v>
      </c>
      <c r="F18" s="133">
        <v>1636.3335000000002</v>
      </c>
      <c r="G18" s="133">
        <v>113.0959204</v>
      </c>
      <c r="H18" s="133">
        <v>2.7579999999999942</v>
      </c>
      <c r="I18" s="133">
        <v>678516.46937799989</v>
      </c>
      <c r="J18" s="133">
        <v>412838.33742085582</v>
      </c>
      <c r="K18" s="133">
        <v>182.59100000000015</v>
      </c>
    </row>
    <row r="19" spans="1:11" s="2" customFormat="1">
      <c r="A19" s="114"/>
      <c r="B19" s="127">
        <v>2024</v>
      </c>
      <c r="C19" s="133">
        <v>360831.7524</v>
      </c>
      <c r="D19" s="133">
        <v>209553.80656459997</v>
      </c>
      <c r="E19" s="133">
        <v>28056.414000000001</v>
      </c>
      <c r="F19" s="133">
        <v>68.631899999999987</v>
      </c>
      <c r="G19" s="133">
        <v>173.19345159999997</v>
      </c>
      <c r="H19" s="133">
        <v>0.20900000000000005</v>
      </c>
      <c r="I19" s="133">
        <v>43362.721848000001</v>
      </c>
      <c r="J19" s="133">
        <v>35385.836904201999</v>
      </c>
      <c r="K19" s="133">
        <v>17.120999999999999</v>
      </c>
    </row>
    <row r="20" spans="1:11" s="2" customFormat="1">
      <c r="A20" s="114"/>
      <c r="B20" s="135"/>
      <c r="C20" s="135"/>
      <c r="D20" s="135"/>
      <c r="E20" s="135"/>
      <c r="F20" s="136"/>
      <c r="G20" s="136"/>
      <c r="H20" s="136"/>
      <c r="I20" s="135"/>
      <c r="J20" s="135"/>
      <c r="K20" s="135"/>
    </row>
    <row r="21" spans="1:11" s="2" customFormat="1">
      <c r="A21" s="114"/>
      <c r="B21" s="137" t="s">
        <v>192</v>
      </c>
      <c r="C21" s="133">
        <v>333654.34610000002</v>
      </c>
      <c r="D21" s="133">
        <v>191642.90189539999</v>
      </c>
      <c r="E21" s="133">
        <v>25808.057000000001</v>
      </c>
      <c r="F21" s="133">
        <v>68.510799999999989</v>
      </c>
      <c r="G21" s="133">
        <v>172.85170959999996</v>
      </c>
      <c r="H21" s="133">
        <v>0.19600000000000004</v>
      </c>
      <c r="I21" s="133">
        <v>39610.926466000004</v>
      </c>
      <c r="J21" s="133">
        <v>32846.291664789998</v>
      </c>
      <c r="K21" s="133">
        <v>15.071</v>
      </c>
    </row>
    <row r="22" spans="1:11" s="2" customFormat="1">
      <c r="A22" s="114"/>
      <c r="B22" s="137" t="s">
        <v>193</v>
      </c>
      <c r="C22" s="133">
        <v>27177.406300000002</v>
      </c>
      <c r="D22" s="133">
        <v>17910.904669199997</v>
      </c>
      <c r="E22" s="133">
        <v>2248.357</v>
      </c>
      <c r="F22" s="133">
        <v>0.1211</v>
      </c>
      <c r="G22" s="133">
        <v>0.34174199999999999</v>
      </c>
      <c r="H22" s="133">
        <v>1.2999999999999999E-2</v>
      </c>
      <c r="I22" s="133">
        <v>3751.7953819999998</v>
      </c>
      <c r="J22" s="133">
        <v>2539.5452394120002</v>
      </c>
      <c r="K22" s="133">
        <v>2.0499999999999998</v>
      </c>
    </row>
    <row r="23" spans="1:11" s="2" customFormat="1">
      <c r="A23" s="114"/>
      <c r="B23" s="135"/>
      <c r="C23" s="135"/>
      <c r="D23" s="135"/>
      <c r="E23" s="135"/>
      <c r="F23" s="136"/>
      <c r="G23" s="136"/>
      <c r="H23" s="136"/>
      <c r="I23" s="135"/>
      <c r="J23" s="135"/>
      <c r="K23" s="135"/>
    </row>
    <row r="24" spans="1:11" s="2" customFormat="1">
      <c r="A24" s="114"/>
      <c r="B24" s="147" t="s">
        <v>170</v>
      </c>
      <c r="C24" s="133">
        <v>59958.958200000001</v>
      </c>
      <c r="D24" s="133">
        <v>30521.650549999998</v>
      </c>
      <c r="E24" s="133">
        <v>4613.7359999999999</v>
      </c>
      <c r="F24" s="133">
        <v>0.35649999999999998</v>
      </c>
      <c r="G24" s="133">
        <v>0.23126249999999998</v>
      </c>
      <c r="H24" s="133">
        <v>3.3999999999999996E-2</v>
      </c>
      <c r="I24" s="133">
        <v>5141.453872</v>
      </c>
      <c r="J24" s="133">
        <v>2847.3712579599996</v>
      </c>
      <c r="K24" s="133">
        <v>3.0629999999999997</v>
      </c>
    </row>
    <row r="25" spans="1:11" s="2" customFormat="1">
      <c r="A25" s="114"/>
      <c r="B25" s="147" t="s">
        <v>171</v>
      </c>
      <c r="C25" s="133">
        <v>78859.283800000005</v>
      </c>
      <c r="D25" s="133">
        <v>43894.131520199997</v>
      </c>
      <c r="E25" s="133">
        <v>6070.0879999999997</v>
      </c>
      <c r="F25" s="133">
        <v>35.167499999999997</v>
      </c>
      <c r="G25" s="133">
        <v>127.7242287</v>
      </c>
      <c r="H25" s="133">
        <v>3.6999999999999998E-2</v>
      </c>
      <c r="I25" s="133">
        <v>5134.7098839999999</v>
      </c>
      <c r="J25" s="133">
        <v>4860.7125813000002</v>
      </c>
      <c r="K25" s="133">
        <v>2.9830000000000001</v>
      </c>
    </row>
    <row r="26" spans="1:11" s="2" customFormat="1" ht="14.85" customHeight="1">
      <c r="A26" s="114"/>
      <c r="B26" s="147" t="s">
        <v>172</v>
      </c>
      <c r="C26" s="130">
        <v>76167.953999999998</v>
      </c>
      <c r="D26" s="130">
        <v>44996.836893600004</v>
      </c>
      <c r="E26" s="130">
        <v>6171.9220000000005</v>
      </c>
      <c r="F26" s="130">
        <v>14.2735</v>
      </c>
      <c r="G26" s="130">
        <v>43.868501400000007</v>
      </c>
      <c r="H26" s="130">
        <v>0.05</v>
      </c>
      <c r="I26" s="130">
        <v>15047.482603999997</v>
      </c>
      <c r="J26" s="130">
        <v>8347.2952440789995</v>
      </c>
      <c r="K26" s="130">
        <v>3.1509999999999998</v>
      </c>
    </row>
    <row r="27" spans="1:11" s="2" customFormat="1" ht="14.1" customHeight="1">
      <c r="A27" s="114"/>
      <c r="B27" s="147" t="s">
        <v>173</v>
      </c>
      <c r="C27" s="130">
        <v>67384.09169999999</v>
      </c>
      <c r="D27" s="130">
        <v>44144.409784500007</v>
      </c>
      <c r="E27" s="130">
        <v>5632.1389999999992</v>
      </c>
      <c r="F27" s="130">
        <v>0.1384</v>
      </c>
      <c r="G27" s="130">
        <v>5.6223300000000004E-2</v>
      </c>
      <c r="H27" s="130">
        <v>3.5999999999999997E-2</v>
      </c>
      <c r="I27" s="130">
        <v>10391.470585999999</v>
      </c>
      <c r="J27" s="130">
        <v>12897.812214620997</v>
      </c>
      <c r="K27" s="130">
        <v>4.0529999999999999</v>
      </c>
    </row>
    <row r="28" spans="1:11" s="2" customFormat="1">
      <c r="A28" s="114"/>
      <c r="B28" s="147" t="s">
        <v>174</v>
      </c>
      <c r="C28" s="130">
        <v>78461.464699999997</v>
      </c>
      <c r="D28" s="130">
        <v>45996.777816299997</v>
      </c>
      <c r="E28" s="130">
        <v>5568.5290000000005</v>
      </c>
      <c r="F28" s="130">
        <v>18.695999999999998</v>
      </c>
      <c r="G28" s="130">
        <v>1.3132357000000001</v>
      </c>
      <c r="H28" s="130">
        <v>5.2000000000000005E-2</v>
      </c>
      <c r="I28" s="130">
        <v>7647.6049019999991</v>
      </c>
      <c r="J28" s="130">
        <v>6432.6456062420002</v>
      </c>
      <c r="K28" s="130">
        <v>3.871</v>
      </c>
    </row>
    <row r="29" spans="1:11" s="2" customFormat="1">
      <c r="A29" s="114"/>
      <c r="B29" s="135"/>
      <c r="C29" s="135"/>
      <c r="D29" s="135"/>
      <c r="E29" s="135"/>
      <c r="F29" s="136"/>
      <c r="G29" s="136"/>
      <c r="H29" s="136"/>
      <c r="I29" s="135"/>
      <c r="J29" s="135"/>
      <c r="K29" s="135"/>
    </row>
    <row r="30" spans="1:11" s="2" customFormat="1">
      <c r="A30" s="114"/>
      <c r="B30" s="147" t="s">
        <v>175</v>
      </c>
      <c r="C30" s="133">
        <v>16040.845499999999</v>
      </c>
      <c r="D30" s="130">
        <v>8416.1982146999999</v>
      </c>
      <c r="E30" s="130">
        <v>1114.5920000000001</v>
      </c>
      <c r="F30" s="130">
        <v>18.546099999999999</v>
      </c>
      <c r="G30" s="139">
        <v>0.96451560000000003</v>
      </c>
      <c r="H30" s="130">
        <v>2.5999999999999999E-2</v>
      </c>
      <c r="I30" s="130">
        <v>1224.555351</v>
      </c>
      <c r="J30" s="130">
        <v>1073.2191467360001</v>
      </c>
      <c r="K30" s="130">
        <v>0.505</v>
      </c>
    </row>
    <row r="31" spans="1:11" s="2" customFormat="1">
      <c r="A31" s="114"/>
      <c r="B31" s="147" t="s">
        <v>176</v>
      </c>
      <c r="C31" s="133">
        <v>18216.176200000002</v>
      </c>
      <c r="D31" s="130">
        <v>9211.1244521000008</v>
      </c>
      <c r="E31" s="130">
        <v>1092.673</v>
      </c>
      <c r="F31" s="130">
        <v>1.06E-2</v>
      </c>
      <c r="G31" s="138">
        <v>3.5760000000000002E-4</v>
      </c>
      <c r="H31" s="130">
        <v>6.0000000000000001E-3</v>
      </c>
      <c r="I31" s="130">
        <v>1754.0167409999999</v>
      </c>
      <c r="J31" s="130">
        <v>1362.2464577640001</v>
      </c>
      <c r="K31" s="130">
        <v>0.63400000000000001</v>
      </c>
    </row>
    <row r="32" spans="1:11" s="2" customFormat="1">
      <c r="A32" s="114"/>
      <c r="B32" s="147" t="s">
        <v>177</v>
      </c>
      <c r="C32" s="130">
        <v>17027.036700000001</v>
      </c>
      <c r="D32" s="130">
        <v>10458.5504803</v>
      </c>
      <c r="E32" s="130">
        <v>1112.9069999999999</v>
      </c>
      <c r="F32" s="130">
        <v>1.8200000000000001E-2</v>
      </c>
      <c r="G32" s="130">
        <v>6.6204999999999996E-3</v>
      </c>
      <c r="H32" s="139">
        <v>7.0000000000000001E-3</v>
      </c>
      <c r="I32" s="130">
        <v>917.23742800000002</v>
      </c>
      <c r="J32" s="130">
        <v>1457.6347623300001</v>
      </c>
      <c r="K32" s="130">
        <v>0.68200000000000005</v>
      </c>
    </row>
    <row r="33" spans="1:11" s="2" customFormat="1">
      <c r="A33" s="140"/>
      <c r="B33" s="147" t="s">
        <v>178</v>
      </c>
      <c r="C33" s="130">
        <v>15740.9149</v>
      </c>
      <c r="D33" s="130">
        <v>9508.8465933999996</v>
      </c>
      <c r="E33" s="130">
        <v>1210.9159999999999</v>
      </c>
      <c r="F33" s="130">
        <v>0.1051</v>
      </c>
      <c r="G33" s="130">
        <v>0.34057399999999999</v>
      </c>
      <c r="H33" s="130">
        <v>1.0999999999999999E-2</v>
      </c>
      <c r="I33" s="130">
        <v>2351.3029919999999</v>
      </c>
      <c r="J33" s="130">
        <v>1277.112044681</v>
      </c>
      <c r="K33" s="130">
        <v>0.86</v>
      </c>
    </row>
    <row r="34" spans="1:11" s="2" customFormat="1">
      <c r="A34" s="140"/>
      <c r="B34" s="147" t="s">
        <v>179</v>
      </c>
      <c r="C34" s="130">
        <v>11436.491400000001</v>
      </c>
      <c r="D34" s="130">
        <v>8402.0580757999996</v>
      </c>
      <c r="E34" s="130">
        <v>1037.441</v>
      </c>
      <c r="F34" s="130">
        <v>1.6E-2</v>
      </c>
      <c r="G34" s="139">
        <v>1.168E-3</v>
      </c>
      <c r="H34" s="139">
        <v>2E-3</v>
      </c>
      <c r="I34" s="130">
        <v>1400.4923899999999</v>
      </c>
      <c r="J34" s="130">
        <v>1262.433194731</v>
      </c>
      <c r="K34" s="130">
        <v>1.19</v>
      </c>
    </row>
    <row r="35" spans="1:11" ht="14.25" customHeight="1">
      <c r="A35" s="114"/>
    </row>
    <row r="36" spans="1:11">
      <c r="A36" s="114"/>
      <c r="B36" s="82" t="s">
        <v>201</v>
      </c>
    </row>
    <row r="37" spans="1:11">
      <c r="A37" s="114"/>
      <c r="B37" s="82" t="s">
        <v>202</v>
      </c>
    </row>
    <row r="38" spans="1:11">
      <c r="A38" s="114"/>
      <c r="B38" s="82" t="s">
        <v>203</v>
      </c>
    </row>
    <row r="39" spans="1:11">
      <c r="A39" s="114"/>
      <c r="B39" s="142"/>
    </row>
    <row r="40" spans="1:11">
      <c r="A40" s="114"/>
      <c r="B40" s="142"/>
    </row>
    <row r="41" spans="1:11">
      <c r="A41" s="114"/>
      <c r="B41" s="142"/>
    </row>
    <row r="42" spans="1:11">
      <c r="A42" s="114"/>
      <c r="B42" s="142"/>
    </row>
    <row r="43" spans="1:11">
      <c r="B43" s="142"/>
    </row>
    <row r="44" spans="1:11">
      <c r="B44" s="142"/>
    </row>
    <row r="45" spans="1:11">
      <c r="B45" s="142"/>
    </row>
    <row r="46" spans="1:11">
      <c r="B46" s="142"/>
    </row>
    <row r="47" spans="1:11">
      <c r="B47" s="142"/>
    </row>
    <row r="48" spans="1:11">
      <c r="B48" s="142"/>
    </row>
    <row r="49" spans="1:15">
      <c r="B49" s="142"/>
    </row>
    <row r="50" spans="1:15">
      <c r="B50" s="142"/>
    </row>
    <row r="51" spans="1:15">
      <c r="B51" s="142"/>
    </row>
    <row r="52" spans="1:15">
      <c r="B52" s="142"/>
    </row>
    <row r="53" spans="1:15">
      <c r="B53" s="142"/>
    </row>
    <row r="54" spans="1:15">
      <c r="B54" s="142"/>
    </row>
    <row r="55" spans="1:15">
      <c r="B55" s="142"/>
    </row>
    <row r="56" spans="1:15">
      <c r="B56" s="142"/>
    </row>
    <row r="57" spans="1:15">
      <c r="B57" s="142"/>
    </row>
    <row r="58" spans="1:15">
      <c r="B58" s="142"/>
    </row>
    <row r="59" spans="1:15">
      <c r="B59" s="142"/>
    </row>
    <row r="60" spans="1:15">
      <c r="B60" s="142"/>
    </row>
    <row r="61" spans="1:15" ht="7.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</row>
    <row r="62" spans="1:15" s="10" customFormat="1">
      <c r="A62" s="42"/>
      <c r="B62" s="42"/>
      <c r="C62" s="144"/>
      <c r="D62" s="144"/>
      <c r="E62" s="144"/>
      <c r="F62" s="144"/>
      <c r="G62" s="144"/>
      <c r="H62" s="144"/>
      <c r="I62" s="144"/>
      <c r="J62" s="144"/>
      <c r="K62" s="43"/>
      <c r="L62" s="110" t="s">
        <v>214</v>
      </c>
      <c r="M62"/>
      <c r="N62"/>
      <c r="O62"/>
    </row>
    <row r="69" spans="5:9">
      <c r="I69" s="30"/>
    </row>
    <row r="70" spans="5:9">
      <c r="E70" s="146"/>
      <c r="I70" s="30"/>
    </row>
    <row r="73" spans="5:9">
      <c r="I73" s="30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6"/>
  <sheetViews>
    <sheetView view="pageBreakPreview" topLeftCell="A8" zoomScale="62" zoomScaleNormal="130" zoomScaleSheetLayoutView="46" workbookViewId="0">
      <selection activeCell="A23" sqref="A23:XFD32"/>
    </sheetView>
  </sheetViews>
  <sheetFormatPr defaultColWidth="8.5546875" defaultRowHeight="14.4"/>
  <cols>
    <col min="1" max="1" width="6.44140625" customWidth="1"/>
    <col min="2" max="2" width="10.44140625" customWidth="1"/>
    <col min="3" max="3" width="9.77734375" bestFit="1" customWidth="1"/>
    <col min="4" max="4" width="9" customWidth="1"/>
    <col min="5" max="5" width="8.44140625" customWidth="1"/>
    <col min="6" max="6" width="10.44140625" bestFit="1" customWidth="1"/>
    <col min="7" max="7" width="9.21875" bestFit="1" customWidth="1"/>
    <col min="8" max="8" width="8.44140625" customWidth="1"/>
    <col min="9" max="9" width="9.5546875" bestFit="1" customWidth="1"/>
    <col min="10" max="10" width="8.5546875" customWidth="1"/>
    <col min="11" max="11" width="8.44140625" customWidth="1"/>
    <col min="12" max="12" width="10.77734375" customWidth="1"/>
    <col min="13" max="14" width="9.44140625" customWidth="1"/>
    <col min="15" max="15" width="8.77734375" bestFit="1" customWidth="1"/>
  </cols>
  <sheetData>
    <row r="2" spans="1:20">
      <c r="A2" s="1"/>
      <c r="O2" s="113"/>
      <c r="P2" s="113"/>
      <c r="Q2" s="113"/>
      <c r="T2" s="8" t="s">
        <v>0</v>
      </c>
    </row>
    <row r="3" spans="1:2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</row>
    <row r="4" spans="1:20">
      <c r="A4" s="114"/>
    </row>
    <row r="5" spans="1:20">
      <c r="A5" s="115"/>
      <c r="B5" s="449" t="s">
        <v>215</v>
      </c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  <c r="Q5" s="449"/>
      <c r="R5" s="449"/>
      <c r="S5" s="449"/>
      <c r="T5" s="449"/>
    </row>
    <row r="7" spans="1:20">
      <c r="B7" s="461" t="s">
        <v>147</v>
      </c>
      <c r="C7" s="463" t="s">
        <v>216</v>
      </c>
      <c r="D7" s="459"/>
      <c r="E7" s="460"/>
      <c r="F7" s="463" t="s">
        <v>217</v>
      </c>
      <c r="G7" s="459"/>
      <c r="H7" s="460"/>
      <c r="I7" s="458" t="s">
        <v>218</v>
      </c>
      <c r="J7" s="459"/>
      <c r="K7" s="460"/>
      <c r="L7" s="463" t="s">
        <v>219</v>
      </c>
      <c r="M7" s="464"/>
      <c r="N7" s="465"/>
      <c r="O7" s="458" t="s">
        <v>220</v>
      </c>
      <c r="P7" s="459"/>
      <c r="Q7" s="460"/>
      <c r="R7" s="458" t="s">
        <v>221</v>
      </c>
      <c r="S7" s="459"/>
      <c r="T7" s="460"/>
    </row>
    <row r="8" spans="1:20">
      <c r="B8" s="462"/>
      <c r="C8" s="121" t="s">
        <v>155</v>
      </c>
      <c r="D8" s="121" t="s">
        <v>156</v>
      </c>
      <c r="E8" s="121" t="s">
        <v>157</v>
      </c>
      <c r="F8" s="121" t="s">
        <v>155</v>
      </c>
      <c r="G8" s="121" t="s">
        <v>156</v>
      </c>
      <c r="H8" s="121" t="s">
        <v>157</v>
      </c>
      <c r="I8" s="121" t="s">
        <v>155</v>
      </c>
      <c r="J8" s="121" t="s">
        <v>156</v>
      </c>
      <c r="K8" s="122" t="s">
        <v>157</v>
      </c>
      <c r="L8" s="121" t="s">
        <v>155</v>
      </c>
      <c r="M8" s="121" t="s">
        <v>156</v>
      </c>
      <c r="N8" s="122" t="s">
        <v>157</v>
      </c>
      <c r="O8" s="121" t="s">
        <v>155</v>
      </c>
      <c r="P8" s="121" t="s">
        <v>156</v>
      </c>
      <c r="Q8" s="122" t="s">
        <v>157</v>
      </c>
      <c r="R8" s="121" t="s">
        <v>155</v>
      </c>
      <c r="S8" s="121" t="s">
        <v>156</v>
      </c>
      <c r="T8" s="122" t="s">
        <v>157</v>
      </c>
    </row>
    <row r="9" spans="1:20" ht="14.85" hidden="1" customHeight="1">
      <c r="B9" s="123">
        <v>2010</v>
      </c>
      <c r="C9" s="126">
        <v>16969.838111000001</v>
      </c>
      <c r="D9" s="126">
        <v>335.75549999999998</v>
      </c>
      <c r="E9" s="126">
        <v>41.448</v>
      </c>
      <c r="F9" s="126">
        <v>105685.02587300001</v>
      </c>
      <c r="G9" s="126">
        <v>5291.8269199999995</v>
      </c>
      <c r="H9" s="126">
        <v>1330.0229999999999</v>
      </c>
      <c r="I9" s="126">
        <v>8.6984999999999992</v>
      </c>
      <c r="J9" s="126">
        <v>4.9919500000000001</v>
      </c>
      <c r="K9" s="126">
        <v>1.0860000000000001</v>
      </c>
    </row>
    <row r="10" spans="1:20" ht="14.85" hidden="1" customHeight="1">
      <c r="B10" s="123">
        <v>2013</v>
      </c>
      <c r="C10" s="126">
        <v>11184.439396</v>
      </c>
      <c r="D10" s="126">
        <v>1178.2722900000001</v>
      </c>
      <c r="E10" s="126">
        <v>9.6229999999999993</v>
      </c>
      <c r="F10" s="126">
        <v>38113.367616000003</v>
      </c>
      <c r="G10" s="126">
        <v>3648.2068199999999</v>
      </c>
      <c r="H10" s="126">
        <v>619.16700000000003</v>
      </c>
      <c r="I10" s="126">
        <v>140.610083</v>
      </c>
      <c r="J10" s="126">
        <v>22.156599999999997</v>
      </c>
      <c r="K10" s="126">
        <v>5.5549999999999997</v>
      </c>
    </row>
    <row r="11" spans="1:20" hidden="1">
      <c r="B11" s="127">
        <v>2016</v>
      </c>
      <c r="C11" s="130">
        <v>11317.44</v>
      </c>
      <c r="D11" s="130">
        <v>486.77</v>
      </c>
      <c r="E11" s="130">
        <v>80.290000000000006</v>
      </c>
      <c r="F11" s="130">
        <v>9356.86</v>
      </c>
      <c r="G11" s="130">
        <v>1112.8699999999999</v>
      </c>
      <c r="H11" s="130">
        <v>125.39</v>
      </c>
      <c r="I11" s="130">
        <v>190.3</v>
      </c>
      <c r="J11" s="130">
        <v>41.42</v>
      </c>
      <c r="K11" s="130">
        <v>3.65</v>
      </c>
    </row>
    <row r="12" spans="1:20" s="2" customFormat="1" hidden="1">
      <c r="B12" s="123">
        <v>2017</v>
      </c>
      <c r="C12" s="126">
        <v>43004.849277000001</v>
      </c>
      <c r="D12" s="126">
        <v>222.58622099900003</v>
      </c>
      <c r="E12" s="126">
        <v>44.399000000000001</v>
      </c>
      <c r="F12" s="126">
        <v>24799.044774000002</v>
      </c>
      <c r="G12" s="126">
        <v>3113.9204415450017</v>
      </c>
      <c r="H12" s="126">
        <v>556.01099999999997</v>
      </c>
      <c r="I12" s="126">
        <v>596.63340100000005</v>
      </c>
      <c r="J12" s="126">
        <v>166.54339219600001</v>
      </c>
      <c r="K12" s="126">
        <v>6.2450000000000001</v>
      </c>
    </row>
    <row r="13" spans="1:20" hidden="1">
      <c r="B13" s="123">
        <v>2018</v>
      </c>
      <c r="C13" s="126">
        <v>416355.19020800001</v>
      </c>
      <c r="D13" s="126">
        <v>489.13583176600002</v>
      </c>
      <c r="E13" s="126">
        <v>32.308</v>
      </c>
      <c r="F13" s="126">
        <v>29329.315069</v>
      </c>
      <c r="G13" s="126">
        <v>6213.5595089379967</v>
      </c>
      <c r="H13" s="126">
        <v>717.20100000000002</v>
      </c>
      <c r="I13" s="126">
        <v>1569.593269</v>
      </c>
      <c r="J13" s="126">
        <v>565.50144438999996</v>
      </c>
      <c r="K13" s="126">
        <v>10.726000000000001</v>
      </c>
    </row>
    <row r="14" spans="1:20">
      <c r="B14" s="123">
        <v>2019</v>
      </c>
      <c r="C14" s="133">
        <v>38162.106218000001</v>
      </c>
      <c r="D14" s="133">
        <v>152.35091465599999</v>
      </c>
      <c r="E14" s="133">
        <v>20.863</v>
      </c>
      <c r="F14" s="133">
        <v>75185.311822999996</v>
      </c>
      <c r="G14" s="133">
        <v>4920.3961684570004</v>
      </c>
      <c r="H14" s="133">
        <v>2288.94</v>
      </c>
      <c r="I14" s="133">
        <v>4393.7437620000001</v>
      </c>
      <c r="J14" s="133">
        <v>1378.2452697300009</v>
      </c>
      <c r="K14" s="133">
        <v>15.340999999999999</v>
      </c>
    </row>
    <row r="15" spans="1:20">
      <c r="B15" s="123">
        <v>2020</v>
      </c>
      <c r="C15" s="133">
        <v>10768.527555999999</v>
      </c>
      <c r="D15" s="133">
        <v>108.59300647499998</v>
      </c>
      <c r="E15" s="133">
        <v>31.581</v>
      </c>
      <c r="F15" s="133">
        <v>107315.9259</v>
      </c>
      <c r="G15" s="133">
        <v>2237.6841962000021</v>
      </c>
      <c r="H15" s="133">
        <v>2511.8180000000002</v>
      </c>
      <c r="I15" s="133">
        <v>664.68883100000005</v>
      </c>
      <c r="J15" s="133">
        <v>338.64227427199978</v>
      </c>
      <c r="K15" s="133">
        <v>26.126999999999999</v>
      </c>
    </row>
    <row r="16" spans="1:20" s="2" customFormat="1">
      <c r="B16" s="127">
        <v>2021</v>
      </c>
      <c r="C16" s="133">
        <v>57855.406698999999</v>
      </c>
      <c r="D16" s="133">
        <v>1891.9473903400005</v>
      </c>
      <c r="E16" s="133">
        <v>226.31700000000001</v>
      </c>
      <c r="F16" s="133">
        <v>413434.51476699999</v>
      </c>
      <c r="G16" s="133">
        <v>12407.434524509006</v>
      </c>
      <c r="H16" s="133">
        <v>5273.8909999999996</v>
      </c>
      <c r="I16" s="133">
        <v>661.74936500000001</v>
      </c>
      <c r="J16" s="133">
        <v>291.10674430599988</v>
      </c>
      <c r="K16" s="133">
        <v>94.605000000000004</v>
      </c>
    </row>
    <row r="17" spans="2:20" s="2" customFormat="1">
      <c r="B17" s="127">
        <v>2022</v>
      </c>
      <c r="C17" s="133">
        <v>19432.137630000001</v>
      </c>
      <c r="D17" s="133">
        <v>578.49898751299997</v>
      </c>
      <c r="E17" s="133">
        <v>134.61199999999999</v>
      </c>
      <c r="F17" s="133">
        <v>391481.31048599997</v>
      </c>
      <c r="G17" s="133">
        <v>9491.7262171620005</v>
      </c>
      <c r="H17" s="133">
        <v>8421.4330000000009</v>
      </c>
      <c r="I17" s="133">
        <v>380.35620599999999</v>
      </c>
      <c r="J17" s="133">
        <v>221.59022385399999</v>
      </c>
      <c r="K17" s="133">
        <v>76.653000000000006</v>
      </c>
      <c r="L17" s="133">
        <v>642.88220000000001</v>
      </c>
      <c r="M17" s="133">
        <v>194.06523359999994</v>
      </c>
      <c r="N17" s="133">
        <v>56.985999999999997</v>
      </c>
      <c r="O17" s="133">
        <v>5.104E-3</v>
      </c>
      <c r="P17" s="133">
        <v>277.67095500000011</v>
      </c>
      <c r="Q17" s="133">
        <v>2.3740000000000001</v>
      </c>
      <c r="R17" s="133">
        <v>0</v>
      </c>
      <c r="S17" s="133">
        <v>0</v>
      </c>
      <c r="T17" s="133">
        <v>0</v>
      </c>
    </row>
    <row r="18" spans="2:20" s="2" customFormat="1">
      <c r="B18" s="127">
        <v>2023</v>
      </c>
      <c r="C18" s="133">
        <v>10850.924528</v>
      </c>
      <c r="D18" s="133">
        <v>125.11199556599999</v>
      </c>
      <c r="E18" s="133">
        <v>56.192999999999998</v>
      </c>
      <c r="F18" s="133">
        <v>474290.80606700003</v>
      </c>
      <c r="G18" s="133">
        <v>7702.0809858640005</v>
      </c>
      <c r="H18" s="133">
        <v>11318.168</v>
      </c>
      <c r="I18" s="133">
        <v>350.77620000000002</v>
      </c>
      <c r="J18" s="133">
        <v>238.79283070000014</v>
      </c>
      <c r="K18" s="133">
        <v>40.814</v>
      </c>
      <c r="L18" s="133">
        <v>21515.017500000002</v>
      </c>
      <c r="M18" s="133">
        <v>841.50201069999991</v>
      </c>
      <c r="N18" s="133">
        <v>464.76799999999997</v>
      </c>
      <c r="O18" s="134">
        <v>4.8700000000000002E-4</v>
      </c>
      <c r="P18" s="133">
        <v>23.713019999999993</v>
      </c>
      <c r="Q18" s="133">
        <v>0.32600000000000001</v>
      </c>
      <c r="R18" s="133">
        <v>0</v>
      </c>
      <c r="S18" s="133">
        <v>0</v>
      </c>
      <c r="T18" s="133">
        <v>0</v>
      </c>
    </row>
    <row r="19" spans="2:20" s="2" customFormat="1">
      <c r="B19" s="127">
        <v>2024</v>
      </c>
      <c r="C19" s="133">
        <v>238.44807399999999</v>
      </c>
      <c r="D19" s="133">
        <v>12.250326440000002</v>
      </c>
      <c r="E19" s="133">
        <v>7.6109999999999998</v>
      </c>
      <c r="F19" s="133">
        <v>27977.636829999999</v>
      </c>
      <c r="G19" s="133">
        <v>893.63957363599968</v>
      </c>
      <c r="H19" s="133">
        <v>866.279</v>
      </c>
      <c r="I19" s="133">
        <v>12.424799999999999</v>
      </c>
      <c r="J19" s="133">
        <v>10.239837800000002</v>
      </c>
      <c r="K19" s="133">
        <v>2.177</v>
      </c>
      <c r="L19" s="133">
        <v>4623.5637999999999</v>
      </c>
      <c r="M19" s="133">
        <v>133.58461789999998</v>
      </c>
      <c r="N19" s="133">
        <v>61.154000000000003</v>
      </c>
      <c r="O19" s="134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</row>
    <row r="20" spans="2:20" s="2" customFormat="1"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</row>
    <row r="21" spans="2:20" s="2" customFormat="1">
      <c r="B21" s="137" t="s">
        <v>158</v>
      </c>
      <c r="C21" s="133">
        <v>238.44807399999999</v>
      </c>
      <c r="D21" s="133">
        <v>12.250326440000002</v>
      </c>
      <c r="E21" s="133">
        <v>7.6109999999999998</v>
      </c>
      <c r="F21" s="133">
        <v>26557.047568000002</v>
      </c>
      <c r="G21" s="133">
        <v>869.47790603499971</v>
      </c>
      <c r="H21" s="133">
        <v>837.38599999999997</v>
      </c>
      <c r="I21" s="133">
        <v>12.052099999999999</v>
      </c>
      <c r="J21" s="133">
        <v>9.9867211000000005</v>
      </c>
      <c r="K21" s="133">
        <v>2.0659999999999998</v>
      </c>
      <c r="L21" s="133">
        <v>4171.4732999999997</v>
      </c>
      <c r="M21" s="130">
        <v>119.58491129999999</v>
      </c>
      <c r="N21" s="130">
        <v>56.360999999999997</v>
      </c>
      <c r="O21" s="138">
        <v>0</v>
      </c>
      <c r="P21" s="130">
        <v>0</v>
      </c>
      <c r="Q21" s="130">
        <v>0</v>
      </c>
      <c r="R21" s="130">
        <v>0</v>
      </c>
      <c r="S21" s="130">
        <v>0</v>
      </c>
      <c r="T21" s="130">
        <v>0</v>
      </c>
    </row>
    <row r="22" spans="2:20" s="2" customFormat="1">
      <c r="B22" s="137" t="s">
        <v>159</v>
      </c>
      <c r="C22" s="133">
        <v>0</v>
      </c>
      <c r="D22" s="133">
        <v>0</v>
      </c>
      <c r="E22" s="133">
        <v>0</v>
      </c>
      <c r="F22" s="133">
        <v>1420.589262</v>
      </c>
      <c r="G22" s="133">
        <v>24.161667601000001</v>
      </c>
      <c r="H22" s="133">
        <v>28.893000000000001</v>
      </c>
      <c r="I22" s="133">
        <v>0.37269999999999998</v>
      </c>
      <c r="J22" s="133">
        <v>0.25311669999999997</v>
      </c>
      <c r="K22" s="133">
        <v>0.111</v>
      </c>
      <c r="L22" s="133">
        <v>452.09050000000002</v>
      </c>
      <c r="M22" s="130">
        <v>13.9997066</v>
      </c>
      <c r="N22" s="130">
        <v>4.7930000000000001</v>
      </c>
      <c r="O22" s="138">
        <v>0</v>
      </c>
      <c r="P22" s="130">
        <v>0</v>
      </c>
      <c r="Q22" s="130">
        <v>0</v>
      </c>
      <c r="R22" s="130">
        <v>0</v>
      </c>
      <c r="S22" s="130">
        <v>0</v>
      </c>
      <c r="T22" s="130">
        <v>0</v>
      </c>
    </row>
    <row r="23" spans="2:20" s="2" customFormat="1"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</row>
    <row r="24" spans="2:20" s="2" customFormat="1">
      <c r="B24" s="127" t="s">
        <v>170</v>
      </c>
      <c r="C24" s="133">
        <v>0</v>
      </c>
      <c r="D24" s="133">
        <v>0</v>
      </c>
      <c r="E24" s="133">
        <v>0</v>
      </c>
      <c r="F24" s="133">
        <v>1922.539329</v>
      </c>
      <c r="G24" s="133">
        <v>21.749667168999999</v>
      </c>
      <c r="H24" s="133">
        <v>25.454000000000001</v>
      </c>
      <c r="I24" s="133">
        <v>2.4386000000000001</v>
      </c>
      <c r="J24" s="133">
        <v>1.4038932</v>
      </c>
      <c r="K24" s="133">
        <v>0.45400000000000001</v>
      </c>
      <c r="L24" s="133">
        <v>622.0059</v>
      </c>
      <c r="M24" s="133">
        <v>13.2046086</v>
      </c>
      <c r="N24" s="133">
        <v>11.686</v>
      </c>
      <c r="O24" s="133">
        <v>0</v>
      </c>
      <c r="P24" s="133">
        <v>0</v>
      </c>
      <c r="Q24" s="133">
        <v>0</v>
      </c>
      <c r="R24" s="133">
        <v>0</v>
      </c>
      <c r="S24" s="133">
        <v>0</v>
      </c>
      <c r="T24" s="133">
        <v>0</v>
      </c>
    </row>
    <row r="25" spans="2:20" s="2" customFormat="1" ht="13.5" customHeight="1">
      <c r="B25" s="127" t="s">
        <v>171</v>
      </c>
      <c r="C25" s="133">
        <v>0.55959999999999999</v>
      </c>
      <c r="D25" s="133">
        <v>3.9527099999999996E-2</v>
      </c>
      <c r="E25" s="133">
        <v>0.29599999999999999</v>
      </c>
      <c r="F25" s="133">
        <v>11115.645828999999</v>
      </c>
      <c r="G25" s="133">
        <v>540.70562332500003</v>
      </c>
      <c r="H25" s="133">
        <v>494.19900000000001</v>
      </c>
      <c r="I25" s="133">
        <v>2.0289000000000001</v>
      </c>
      <c r="J25" s="133">
        <v>1.4012700999999999</v>
      </c>
      <c r="K25" s="133">
        <v>0.42199999999999999</v>
      </c>
      <c r="L25" s="133">
        <v>807.09609999999998</v>
      </c>
      <c r="M25" s="133">
        <v>19.619634199999997</v>
      </c>
      <c r="N25" s="133">
        <v>12.702999999999999</v>
      </c>
      <c r="O25" s="133">
        <v>0</v>
      </c>
      <c r="P25" s="133">
        <v>0</v>
      </c>
      <c r="Q25" s="133">
        <v>0</v>
      </c>
      <c r="R25" s="133">
        <v>0</v>
      </c>
      <c r="S25" s="133">
        <v>0</v>
      </c>
      <c r="T25" s="133">
        <v>0</v>
      </c>
    </row>
    <row r="26" spans="2:20" s="2" customFormat="1" ht="14.85" customHeight="1">
      <c r="B26" s="127" t="s">
        <v>172</v>
      </c>
      <c r="C26" s="130">
        <v>195.54627400000001</v>
      </c>
      <c r="D26" s="130">
        <v>12.150903640000001</v>
      </c>
      <c r="E26" s="130">
        <v>5.9580000000000002</v>
      </c>
      <c r="F26" s="130">
        <v>5812.7101540000003</v>
      </c>
      <c r="G26" s="130">
        <v>112.985762769</v>
      </c>
      <c r="H26" s="130">
        <v>120.645</v>
      </c>
      <c r="I26" s="130">
        <v>2.2987000000000002</v>
      </c>
      <c r="J26" s="130">
        <v>2.1325224999999999</v>
      </c>
      <c r="K26" s="130">
        <v>0.47699999999999998</v>
      </c>
      <c r="L26" s="133">
        <v>988.12879999999996</v>
      </c>
      <c r="M26" s="133">
        <v>29.209361999999999</v>
      </c>
      <c r="N26" s="133">
        <v>12.36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  <c r="T26" s="133">
        <v>0</v>
      </c>
    </row>
    <row r="27" spans="2:20" s="2" customFormat="1" ht="14.85" customHeight="1">
      <c r="B27" s="127" t="s">
        <v>173</v>
      </c>
      <c r="C27" s="130">
        <v>42.342199999999998</v>
      </c>
      <c r="D27" s="130">
        <v>5.9895699999999996E-2</v>
      </c>
      <c r="E27" s="130">
        <v>1.357</v>
      </c>
      <c r="F27" s="130">
        <v>5003.4202859999996</v>
      </c>
      <c r="G27" s="130">
        <v>142.64051977000003</v>
      </c>
      <c r="H27" s="130">
        <v>145.446</v>
      </c>
      <c r="I27" s="130">
        <v>4.5334000000000003</v>
      </c>
      <c r="J27" s="130">
        <v>4.6979389999999999</v>
      </c>
      <c r="K27" s="130">
        <v>0.48099999999999998</v>
      </c>
      <c r="L27" s="133">
        <v>1082.1857</v>
      </c>
      <c r="M27" s="133">
        <v>35.971805999999994</v>
      </c>
      <c r="N27" s="133">
        <v>12.097</v>
      </c>
      <c r="O27" s="133">
        <v>0</v>
      </c>
      <c r="P27" s="133">
        <v>0</v>
      </c>
      <c r="Q27" s="133">
        <v>0</v>
      </c>
      <c r="R27" s="133">
        <v>0</v>
      </c>
      <c r="S27" s="133">
        <v>0</v>
      </c>
      <c r="T27" s="133">
        <v>0</v>
      </c>
    </row>
    <row r="28" spans="2:20" s="2" customFormat="1" ht="14.85" customHeight="1">
      <c r="B28" s="127" t="s">
        <v>174</v>
      </c>
      <c r="C28" s="130">
        <v>0</v>
      </c>
      <c r="D28" s="130">
        <v>0</v>
      </c>
      <c r="E28" s="130">
        <v>0</v>
      </c>
      <c r="F28" s="130">
        <v>4123.3212320000002</v>
      </c>
      <c r="G28" s="130">
        <v>75.558000602999996</v>
      </c>
      <c r="H28" s="130">
        <v>80.534999999999997</v>
      </c>
      <c r="I28" s="130">
        <v>1.1252</v>
      </c>
      <c r="J28" s="130">
        <v>0.604213</v>
      </c>
      <c r="K28" s="130">
        <v>0.34300000000000003</v>
      </c>
      <c r="L28" s="133">
        <v>1124.1473000000001</v>
      </c>
      <c r="M28" s="133">
        <v>35.579207099999998</v>
      </c>
      <c r="N28" s="133">
        <v>12.308</v>
      </c>
      <c r="O28" s="133">
        <v>0</v>
      </c>
      <c r="P28" s="133">
        <v>0</v>
      </c>
      <c r="Q28" s="133">
        <v>0</v>
      </c>
      <c r="R28" s="133">
        <v>0</v>
      </c>
      <c r="S28" s="133">
        <v>0</v>
      </c>
      <c r="T28" s="133">
        <v>0</v>
      </c>
    </row>
    <row r="29" spans="2:20" s="2" customFormat="1"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</row>
    <row r="30" spans="2:20" s="2" customFormat="1">
      <c r="B30" s="127" t="s">
        <v>175</v>
      </c>
      <c r="C30" s="133">
        <v>0</v>
      </c>
      <c r="D30" s="139">
        <v>0</v>
      </c>
      <c r="E30" s="133">
        <v>0</v>
      </c>
      <c r="F30" s="133">
        <v>1238.3853810000001</v>
      </c>
      <c r="G30" s="133">
        <v>24.447771845999998</v>
      </c>
      <c r="H30" s="133">
        <v>21.167000000000002</v>
      </c>
      <c r="I30" s="133">
        <v>0.1482</v>
      </c>
      <c r="J30" s="133">
        <v>6.9159499999999999E-2</v>
      </c>
      <c r="K30" s="133">
        <v>7.3999999999999996E-2</v>
      </c>
      <c r="L30" s="133">
        <v>200.7396</v>
      </c>
      <c r="M30" s="133">
        <v>8.3480517999999986</v>
      </c>
      <c r="N30" s="133">
        <v>2.3050000000000002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</row>
    <row r="31" spans="2:20" s="2" customFormat="1">
      <c r="B31" s="127" t="s">
        <v>176</v>
      </c>
      <c r="C31" s="133">
        <v>0</v>
      </c>
      <c r="D31" s="133">
        <v>0</v>
      </c>
      <c r="E31" s="133">
        <v>0</v>
      </c>
      <c r="F31" s="133">
        <v>724.09989399999995</v>
      </c>
      <c r="G31" s="133">
        <v>11.893436374</v>
      </c>
      <c r="H31" s="133">
        <v>12.304</v>
      </c>
      <c r="I31" s="133">
        <v>0.2606</v>
      </c>
      <c r="J31" s="133">
        <v>0.15483840000000001</v>
      </c>
      <c r="K31" s="133">
        <v>5.8000000000000003E-2</v>
      </c>
      <c r="L31" s="133">
        <v>231.69909999999999</v>
      </c>
      <c r="M31" s="133">
        <v>6.8048362999999998</v>
      </c>
      <c r="N31" s="133">
        <v>2.2490000000000001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</row>
    <row r="32" spans="2:20" s="2" customFormat="1">
      <c r="B32" s="127" t="s">
        <v>177</v>
      </c>
      <c r="C32" s="130">
        <v>0</v>
      </c>
      <c r="D32" s="130">
        <v>0</v>
      </c>
      <c r="E32" s="130">
        <v>0</v>
      </c>
      <c r="F32" s="130">
        <v>740.24669500000005</v>
      </c>
      <c r="G32" s="130">
        <v>15.055124782</v>
      </c>
      <c r="H32" s="130">
        <v>18.170999999999999</v>
      </c>
      <c r="I32" s="130">
        <v>0.34370000000000001</v>
      </c>
      <c r="J32" s="130">
        <v>0.1270984</v>
      </c>
      <c r="K32" s="130">
        <v>0.1</v>
      </c>
      <c r="L32" s="133">
        <v>239.6181</v>
      </c>
      <c r="M32" s="133">
        <v>6.4266123999999998</v>
      </c>
      <c r="N32" s="133">
        <v>2.9609999999999999</v>
      </c>
      <c r="O32" s="133">
        <v>0</v>
      </c>
      <c r="P32" s="133">
        <v>0</v>
      </c>
      <c r="Q32" s="133">
        <v>0</v>
      </c>
      <c r="R32" s="133">
        <v>0</v>
      </c>
      <c r="S32" s="133">
        <v>0</v>
      </c>
      <c r="T32" s="133">
        <v>0</v>
      </c>
    </row>
    <row r="33" spans="2:20" s="2" customFormat="1" ht="14.1" customHeight="1">
      <c r="B33" s="127" t="s">
        <v>178</v>
      </c>
      <c r="C33" s="130">
        <v>0</v>
      </c>
      <c r="D33" s="130">
        <v>0</v>
      </c>
      <c r="E33" s="130">
        <v>0</v>
      </c>
      <c r="F33" s="130">
        <v>671.88244999999995</v>
      </c>
      <c r="G33" s="130">
        <v>11.622691409</v>
      </c>
      <c r="H33" s="130">
        <v>13.586</v>
      </c>
      <c r="I33" s="130">
        <v>0.12620000000000001</v>
      </c>
      <c r="J33" s="130">
        <v>8.0498E-2</v>
      </c>
      <c r="K33" s="130">
        <v>6.6000000000000003E-2</v>
      </c>
      <c r="L33" s="133">
        <v>305.3109</v>
      </c>
      <c r="M33" s="133">
        <v>10.0566084</v>
      </c>
      <c r="N33" s="133">
        <v>2.9540000000000002</v>
      </c>
      <c r="O33" s="133">
        <v>0</v>
      </c>
      <c r="P33" s="133">
        <v>0</v>
      </c>
      <c r="Q33" s="133">
        <v>0</v>
      </c>
      <c r="R33" s="133">
        <v>0</v>
      </c>
      <c r="S33" s="133">
        <v>0</v>
      </c>
      <c r="T33" s="133">
        <v>0</v>
      </c>
    </row>
    <row r="34" spans="2:20" s="2" customFormat="1">
      <c r="B34" s="127" t="s">
        <v>179</v>
      </c>
      <c r="C34" s="130">
        <v>0</v>
      </c>
      <c r="D34" s="139">
        <v>0</v>
      </c>
      <c r="E34" s="130">
        <v>0</v>
      </c>
      <c r="F34" s="130">
        <v>748.70681200000001</v>
      </c>
      <c r="G34" s="130">
        <v>12.538976192</v>
      </c>
      <c r="H34" s="130">
        <v>15.307</v>
      </c>
      <c r="I34" s="130">
        <v>0.2465</v>
      </c>
      <c r="J34" s="130">
        <v>0.17261869999999999</v>
      </c>
      <c r="K34" s="130">
        <v>4.4999999999999998E-2</v>
      </c>
      <c r="L34" s="133">
        <v>146.77959999999999</v>
      </c>
      <c r="M34" s="133">
        <v>3.9430982000000001</v>
      </c>
      <c r="N34" s="133">
        <v>1.839</v>
      </c>
      <c r="O34" s="133">
        <v>0</v>
      </c>
      <c r="P34" s="133">
        <v>0</v>
      </c>
      <c r="Q34" s="133">
        <v>0</v>
      </c>
      <c r="R34" s="133">
        <v>0</v>
      </c>
      <c r="S34" s="133">
        <v>0</v>
      </c>
      <c r="T34" s="133">
        <v>0</v>
      </c>
    </row>
    <row r="35" spans="2:20" ht="14.25" customHeight="1"/>
    <row r="36" spans="2:20">
      <c r="B36" s="82" t="s">
        <v>180</v>
      </c>
    </row>
    <row r="37" spans="2:20">
      <c r="B37" s="82" t="s">
        <v>181</v>
      </c>
    </row>
    <row r="38" spans="2:20">
      <c r="B38" s="82" t="s">
        <v>182</v>
      </c>
    </row>
    <row r="39" spans="2:20">
      <c r="B39" s="142"/>
    </row>
    <row r="40" spans="2:20">
      <c r="B40" s="142"/>
    </row>
    <row r="41" spans="2:20">
      <c r="B41" s="142"/>
    </row>
    <row r="42" spans="2:20">
      <c r="B42" s="142"/>
    </row>
    <row r="43" spans="2:20">
      <c r="B43" s="142"/>
    </row>
    <row r="44" spans="2:20">
      <c r="B44" s="142"/>
    </row>
    <row r="45" spans="2:20">
      <c r="B45" s="142"/>
    </row>
    <row r="46" spans="2:20">
      <c r="B46" s="142"/>
    </row>
    <row r="47" spans="2:20">
      <c r="B47" s="142"/>
    </row>
    <row r="48" spans="2:20">
      <c r="B48" s="142"/>
    </row>
    <row r="49" spans="1:20">
      <c r="B49" s="142"/>
    </row>
    <row r="50" spans="1:20">
      <c r="B50" s="142"/>
    </row>
    <row r="51" spans="1:20">
      <c r="B51" s="142"/>
    </row>
    <row r="52" spans="1:20">
      <c r="B52" s="142"/>
    </row>
    <row r="53" spans="1:20">
      <c r="B53" s="142"/>
    </row>
    <row r="54" spans="1:20">
      <c r="B54" s="142"/>
    </row>
    <row r="55" spans="1:20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</row>
    <row r="56" spans="1:20" s="10" customFormat="1">
      <c r="A56" s="42"/>
      <c r="B56" s="42"/>
      <c r="C56" s="42"/>
      <c r="D56" s="144"/>
      <c r="E56" s="144"/>
      <c r="F56" s="144"/>
      <c r="G56" s="144"/>
      <c r="H56" s="144"/>
      <c r="I56" s="144"/>
      <c r="J56" s="144"/>
      <c r="K56" s="43"/>
      <c r="L56" s="43"/>
      <c r="M56" s="43"/>
      <c r="N56" s="43"/>
      <c r="O56" s="43"/>
      <c r="P56" s="43"/>
      <c r="Q56" s="43"/>
      <c r="R56" s="43"/>
      <c r="S56" s="43"/>
      <c r="T56" s="110" t="s">
        <v>222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W62"/>
  <sheetViews>
    <sheetView view="pageBreakPreview" zoomScale="69" zoomScaleNormal="55" zoomScaleSheetLayoutView="47" workbookViewId="0">
      <selection activeCell="G26" sqref="G26"/>
    </sheetView>
  </sheetViews>
  <sheetFormatPr defaultColWidth="8.5546875" defaultRowHeight="14.4"/>
  <cols>
    <col min="1" max="1" width="6.44140625" customWidth="1"/>
    <col min="2" max="2" width="12.2187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20" width="8.44140625" customWidth="1"/>
    <col min="21" max="22" width="9.44140625" customWidth="1"/>
    <col min="23" max="23" width="11.21875" customWidth="1"/>
  </cols>
  <sheetData>
    <row r="2" spans="1:23">
      <c r="A2" s="1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7" t="s">
        <v>41</v>
      </c>
    </row>
    <row r="3" spans="1:23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"/>
      <c r="V3" s="10"/>
      <c r="W3" s="10"/>
    </row>
    <row r="4" spans="1:23">
      <c r="A4" s="114"/>
    </row>
    <row r="5" spans="1:23">
      <c r="A5" s="115"/>
      <c r="B5" s="449" t="s">
        <v>223</v>
      </c>
      <c r="C5" s="449"/>
      <c r="D5" s="449"/>
      <c r="E5" s="449"/>
      <c r="F5" s="449"/>
      <c r="G5" s="449"/>
      <c r="H5" s="449"/>
      <c r="I5" s="449"/>
      <c r="J5" s="449"/>
      <c r="K5" s="449"/>
      <c r="L5" s="114"/>
      <c r="M5" s="114"/>
      <c r="N5" s="114"/>
      <c r="O5" s="114"/>
      <c r="P5" s="114"/>
      <c r="Q5" s="114"/>
      <c r="R5" s="114"/>
      <c r="S5" s="114"/>
      <c r="T5" s="114"/>
    </row>
    <row r="7" spans="1:23">
      <c r="B7" s="461" t="s">
        <v>185</v>
      </c>
      <c r="C7" s="458" t="s">
        <v>216</v>
      </c>
      <c r="D7" s="459"/>
      <c r="E7" s="460"/>
      <c r="F7" s="458" t="s">
        <v>217</v>
      </c>
      <c r="G7" s="459"/>
      <c r="H7" s="460"/>
      <c r="I7" s="458" t="s">
        <v>224</v>
      </c>
      <c r="J7" s="459"/>
      <c r="K7" s="460"/>
      <c r="L7" s="458" t="s">
        <v>225</v>
      </c>
      <c r="M7" s="459"/>
      <c r="N7" s="460"/>
      <c r="O7" s="458" t="s">
        <v>226</v>
      </c>
      <c r="P7" s="459"/>
      <c r="Q7" s="460"/>
      <c r="R7" s="458" t="s">
        <v>227</v>
      </c>
      <c r="S7" s="459"/>
      <c r="T7" s="460"/>
    </row>
    <row r="8" spans="1:23">
      <c r="B8" s="462"/>
      <c r="C8" s="121" t="s">
        <v>155</v>
      </c>
      <c r="D8" s="121" t="s">
        <v>191</v>
      </c>
      <c r="E8" s="122" t="s">
        <v>157</v>
      </c>
      <c r="F8" s="121" t="s">
        <v>155</v>
      </c>
      <c r="G8" s="121" t="s">
        <v>191</v>
      </c>
      <c r="H8" s="122" t="s">
        <v>157</v>
      </c>
      <c r="I8" s="121" t="s">
        <v>155</v>
      </c>
      <c r="J8" s="121" t="s">
        <v>191</v>
      </c>
      <c r="K8" s="122" t="s">
        <v>157</v>
      </c>
      <c r="L8" s="121" t="s">
        <v>155</v>
      </c>
      <c r="M8" s="121" t="s">
        <v>191</v>
      </c>
      <c r="N8" s="122" t="s">
        <v>157</v>
      </c>
      <c r="O8" s="121" t="s">
        <v>155</v>
      </c>
      <c r="P8" s="121" t="s">
        <v>191</v>
      </c>
      <c r="Q8" s="122" t="s">
        <v>157</v>
      </c>
      <c r="R8" s="121" t="s">
        <v>155</v>
      </c>
      <c r="S8" s="121" t="s">
        <v>191</v>
      </c>
      <c r="T8" s="122" t="s">
        <v>157</v>
      </c>
    </row>
    <row r="9" spans="1:23" ht="14.85" hidden="1" customHeight="1">
      <c r="B9" s="123">
        <v>2010</v>
      </c>
      <c r="C9" s="126">
        <v>16969.838111000001</v>
      </c>
      <c r="D9" s="126">
        <v>335.75549999999998</v>
      </c>
      <c r="E9" s="126">
        <v>41.448</v>
      </c>
      <c r="F9" s="126">
        <v>105685.02587300001</v>
      </c>
      <c r="G9" s="126">
        <v>5291.8269199999995</v>
      </c>
      <c r="H9" s="126">
        <v>1330.0229999999999</v>
      </c>
      <c r="I9" s="126">
        <v>8.6984999999999992</v>
      </c>
      <c r="J9" s="126">
        <v>4.9919500000000001</v>
      </c>
      <c r="K9" s="126">
        <v>1.0860000000000001</v>
      </c>
      <c r="L9" s="126">
        <v>0</v>
      </c>
      <c r="M9" s="126">
        <v>0</v>
      </c>
      <c r="N9" s="126">
        <v>0</v>
      </c>
      <c r="O9" s="126">
        <v>0</v>
      </c>
      <c r="P9" s="126">
        <v>0</v>
      </c>
      <c r="Q9" s="126">
        <v>0</v>
      </c>
      <c r="R9" s="126">
        <v>0</v>
      </c>
      <c r="S9" s="126">
        <v>0</v>
      </c>
      <c r="T9" s="126">
        <v>0</v>
      </c>
    </row>
    <row r="10" spans="1:23" ht="14.85" hidden="1" customHeight="1">
      <c r="B10" s="123">
        <v>2013</v>
      </c>
      <c r="C10" s="126">
        <v>11184.439396</v>
      </c>
      <c r="D10" s="126">
        <v>1178.2722900000001</v>
      </c>
      <c r="E10" s="126">
        <v>9.6229999999999993</v>
      </c>
      <c r="F10" s="126">
        <v>38113.367616000003</v>
      </c>
      <c r="G10" s="126">
        <v>3648.2068199999999</v>
      </c>
      <c r="H10" s="126">
        <v>619.16700000000003</v>
      </c>
      <c r="I10" s="126">
        <v>140.610083</v>
      </c>
      <c r="J10" s="126">
        <v>22.156599999999997</v>
      </c>
      <c r="K10" s="126">
        <v>5.5549999999999997</v>
      </c>
      <c r="L10" s="126">
        <v>0</v>
      </c>
      <c r="M10" s="126">
        <v>0</v>
      </c>
      <c r="N10" s="126">
        <v>0</v>
      </c>
      <c r="O10" s="126">
        <v>0</v>
      </c>
      <c r="P10" s="126">
        <v>0</v>
      </c>
      <c r="Q10" s="126">
        <v>0</v>
      </c>
      <c r="R10" s="126">
        <v>0</v>
      </c>
      <c r="S10" s="126">
        <v>0</v>
      </c>
      <c r="T10" s="126">
        <v>0</v>
      </c>
    </row>
    <row r="11" spans="1:23" hidden="1">
      <c r="B11" s="127">
        <v>2016</v>
      </c>
      <c r="C11" s="130">
        <v>11317.44</v>
      </c>
      <c r="D11" s="130">
        <v>486.77</v>
      </c>
      <c r="E11" s="130">
        <v>80.290000000000006</v>
      </c>
      <c r="F11" s="130">
        <v>9356.86</v>
      </c>
      <c r="G11" s="130">
        <v>1112.8699999999999</v>
      </c>
      <c r="H11" s="130">
        <v>125.39</v>
      </c>
      <c r="I11" s="130">
        <v>190.3</v>
      </c>
      <c r="J11" s="130">
        <v>41.42</v>
      </c>
      <c r="K11" s="130">
        <v>3.65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130">
        <v>0</v>
      </c>
      <c r="T11" s="130">
        <v>0</v>
      </c>
    </row>
    <row r="12" spans="1:23" s="2" customFormat="1" hidden="1">
      <c r="B12" s="123">
        <v>2017</v>
      </c>
      <c r="C12" s="126">
        <v>43004.849277000001</v>
      </c>
      <c r="D12" s="126">
        <v>222.58622099900003</v>
      </c>
      <c r="E12" s="126">
        <v>44.399000000000001</v>
      </c>
      <c r="F12" s="126">
        <v>24799.044774000002</v>
      </c>
      <c r="G12" s="126">
        <v>3113.9204415450017</v>
      </c>
      <c r="H12" s="126">
        <v>556.01099999999997</v>
      </c>
      <c r="I12" s="126">
        <v>596.63340100000005</v>
      </c>
      <c r="J12" s="126">
        <v>166.54339219600001</v>
      </c>
      <c r="K12" s="126">
        <v>6.2450000000000001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</row>
    <row r="13" spans="1:23" hidden="1">
      <c r="B13" s="123">
        <v>2018</v>
      </c>
      <c r="C13" s="126">
        <v>416355.19020800001</v>
      </c>
      <c r="D13" s="126">
        <v>489.13583176600002</v>
      </c>
      <c r="E13" s="126">
        <v>32.308</v>
      </c>
      <c r="F13" s="126">
        <v>29329.315069</v>
      </c>
      <c r="G13" s="126">
        <v>6213.5595089379967</v>
      </c>
      <c r="H13" s="126">
        <v>717.20100000000002</v>
      </c>
      <c r="I13" s="126">
        <v>1569.593269</v>
      </c>
      <c r="J13" s="126">
        <v>565.50144438999996</v>
      </c>
      <c r="K13" s="126">
        <v>10.726000000000001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</row>
    <row r="14" spans="1:23">
      <c r="B14" s="123">
        <v>2019</v>
      </c>
      <c r="C14" s="133">
        <v>38162.106218000001</v>
      </c>
      <c r="D14" s="133">
        <v>152.35091465599999</v>
      </c>
      <c r="E14" s="133">
        <v>20.863</v>
      </c>
      <c r="F14" s="133">
        <v>75185.311822999996</v>
      </c>
      <c r="G14" s="133">
        <v>4920.3961684570004</v>
      </c>
      <c r="H14" s="133">
        <v>2288.94</v>
      </c>
      <c r="I14" s="133">
        <v>4393.7437620000001</v>
      </c>
      <c r="J14" s="133">
        <v>1378.2452697300009</v>
      </c>
      <c r="K14" s="133">
        <v>15.340999999999999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</row>
    <row r="15" spans="1:23">
      <c r="B15" s="123">
        <v>2020</v>
      </c>
      <c r="C15" s="133">
        <v>10768.527555999999</v>
      </c>
      <c r="D15" s="133">
        <v>108.59300647499998</v>
      </c>
      <c r="E15" s="133">
        <v>31.581</v>
      </c>
      <c r="F15" s="133">
        <v>107315.9259</v>
      </c>
      <c r="G15" s="133">
        <v>2237.6841962000021</v>
      </c>
      <c r="H15" s="133">
        <v>2511.8180000000002</v>
      </c>
      <c r="I15" s="133">
        <v>664.68883100000005</v>
      </c>
      <c r="J15" s="133">
        <v>338.64227427199978</v>
      </c>
      <c r="K15" s="133">
        <v>26.126999999999999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0</v>
      </c>
      <c r="T15" s="133">
        <v>0</v>
      </c>
    </row>
    <row r="16" spans="1:23" s="2" customFormat="1">
      <c r="B16" s="127">
        <v>2021</v>
      </c>
      <c r="C16" s="133">
        <v>57855.406698999999</v>
      </c>
      <c r="D16" s="133">
        <v>1891.9473903400005</v>
      </c>
      <c r="E16" s="133">
        <v>226.31700000000001</v>
      </c>
      <c r="F16" s="133">
        <v>413434.51476699999</v>
      </c>
      <c r="G16" s="133">
        <v>12407.434524509006</v>
      </c>
      <c r="H16" s="133">
        <v>5273.8909999999996</v>
      </c>
      <c r="I16" s="133">
        <v>661.74936500000001</v>
      </c>
      <c r="J16" s="133">
        <v>291.10674430599988</v>
      </c>
      <c r="K16" s="133">
        <v>94.605000000000004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</row>
    <row r="17" spans="2:20" s="2" customFormat="1">
      <c r="B17" s="127">
        <v>2022</v>
      </c>
      <c r="C17" s="133">
        <v>19432.137630000001</v>
      </c>
      <c r="D17" s="133">
        <v>578.49898751299997</v>
      </c>
      <c r="E17" s="133">
        <v>134.61199999999999</v>
      </c>
      <c r="F17" s="133">
        <v>391481.31048599997</v>
      </c>
      <c r="G17" s="133">
        <v>9491.7262171620005</v>
      </c>
      <c r="H17" s="133">
        <v>8421.4330000000009</v>
      </c>
      <c r="I17" s="133">
        <v>380.35620599999999</v>
      </c>
      <c r="J17" s="133">
        <v>221.59022385399999</v>
      </c>
      <c r="K17" s="133">
        <v>76.653000000000006</v>
      </c>
      <c r="L17" s="133">
        <v>642.88220000000001</v>
      </c>
      <c r="M17" s="133">
        <v>194.06523359999994</v>
      </c>
      <c r="N17" s="133">
        <v>56.985999999999997</v>
      </c>
      <c r="O17" s="133">
        <v>5.104E-3</v>
      </c>
      <c r="P17" s="133">
        <v>277.67095500000011</v>
      </c>
      <c r="Q17" s="133">
        <v>2.3740000000000001</v>
      </c>
      <c r="R17" s="133">
        <v>0</v>
      </c>
      <c r="S17" s="133">
        <v>0</v>
      </c>
      <c r="T17" s="133">
        <v>0</v>
      </c>
    </row>
    <row r="18" spans="2:20" s="2" customFormat="1">
      <c r="B18" s="127">
        <v>2023</v>
      </c>
      <c r="C18" s="133">
        <v>10850.924528</v>
      </c>
      <c r="D18" s="133">
        <v>125.11199556599999</v>
      </c>
      <c r="E18" s="133">
        <v>56.192999999999998</v>
      </c>
      <c r="F18" s="133">
        <v>474290.80606700003</v>
      </c>
      <c r="G18" s="133">
        <v>7702.0809858640005</v>
      </c>
      <c r="H18" s="133">
        <v>11318.168</v>
      </c>
      <c r="I18" s="133">
        <v>350.77620000000002</v>
      </c>
      <c r="J18" s="133">
        <v>238.79283070000014</v>
      </c>
      <c r="K18" s="133">
        <v>40.814</v>
      </c>
      <c r="L18" s="133">
        <v>21515.017500000002</v>
      </c>
      <c r="M18" s="133">
        <v>841.50201069999991</v>
      </c>
      <c r="N18" s="133">
        <v>464.76799999999997</v>
      </c>
      <c r="O18" s="138">
        <v>4.8700000000000002E-4</v>
      </c>
      <c r="P18" s="133">
        <v>23.713019999999993</v>
      </c>
      <c r="Q18" s="133">
        <v>0.32600000000000001</v>
      </c>
      <c r="R18" s="133">
        <v>0</v>
      </c>
      <c r="S18" s="133">
        <v>0</v>
      </c>
      <c r="T18" s="133">
        <v>0</v>
      </c>
    </row>
    <row r="19" spans="2:20" s="2" customFormat="1">
      <c r="B19" s="127">
        <v>2024</v>
      </c>
      <c r="C19" s="133">
        <v>238.44807399999999</v>
      </c>
      <c r="D19" s="133">
        <v>12.250326440000002</v>
      </c>
      <c r="E19" s="133">
        <v>7.6109999999999998</v>
      </c>
      <c r="F19" s="133">
        <v>27977.636829999999</v>
      </c>
      <c r="G19" s="133">
        <v>893.63957363599968</v>
      </c>
      <c r="H19" s="133">
        <v>866.279</v>
      </c>
      <c r="I19" s="133">
        <v>12.424799999999999</v>
      </c>
      <c r="J19" s="133">
        <v>10.239837800000002</v>
      </c>
      <c r="K19" s="133">
        <v>2.177</v>
      </c>
      <c r="L19" s="133">
        <v>4623.5637999999999</v>
      </c>
      <c r="M19" s="133">
        <v>133.58461789999998</v>
      </c>
      <c r="N19" s="133">
        <v>61.154000000000003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</row>
    <row r="20" spans="2:20" s="2" customFormat="1"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</row>
    <row r="21" spans="2:20" s="2" customFormat="1">
      <c r="B21" s="137" t="s">
        <v>192</v>
      </c>
      <c r="C21" s="133">
        <v>238.44807399999999</v>
      </c>
      <c r="D21" s="133">
        <v>12.250326440000002</v>
      </c>
      <c r="E21" s="133">
        <v>7.6109999999999998</v>
      </c>
      <c r="F21" s="133">
        <v>26557.047568000002</v>
      </c>
      <c r="G21" s="133">
        <v>869.47790603499971</v>
      </c>
      <c r="H21" s="133">
        <v>837.38599999999997</v>
      </c>
      <c r="I21" s="133">
        <v>12.052099999999999</v>
      </c>
      <c r="J21" s="133">
        <v>9.9867211000000005</v>
      </c>
      <c r="K21" s="133">
        <v>2.0659999999999998</v>
      </c>
      <c r="L21" s="133">
        <v>4171.4732999999997</v>
      </c>
      <c r="M21" s="133">
        <v>119.58491129999999</v>
      </c>
      <c r="N21" s="133">
        <v>56.360999999999997</v>
      </c>
      <c r="O21" s="133">
        <v>0</v>
      </c>
      <c r="P21" s="133">
        <v>0</v>
      </c>
      <c r="Q21" s="133">
        <v>0</v>
      </c>
      <c r="R21" s="133">
        <v>0</v>
      </c>
      <c r="S21" s="133">
        <v>0</v>
      </c>
      <c r="T21" s="133">
        <v>0</v>
      </c>
    </row>
    <row r="22" spans="2:20" s="2" customFormat="1">
      <c r="B22" s="137" t="s">
        <v>193</v>
      </c>
      <c r="C22" s="133">
        <v>0</v>
      </c>
      <c r="D22" s="133">
        <v>0</v>
      </c>
      <c r="E22" s="133">
        <v>0</v>
      </c>
      <c r="F22" s="133">
        <v>1420.589262</v>
      </c>
      <c r="G22" s="133">
        <v>24.161667601000001</v>
      </c>
      <c r="H22" s="133">
        <v>28.893000000000001</v>
      </c>
      <c r="I22" s="133">
        <v>0.37269999999999998</v>
      </c>
      <c r="J22" s="133">
        <v>0.25311669999999997</v>
      </c>
      <c r="K22" s="133">
        <v>0.111</v>
      </c>
      <c r="L22" s="133">
        <v>452.09050000000002</v>
      </c>
      <c r="M22" s="133">
        <v>13.9997066</v>
      </c>
      <c r="N22" s="133">
        <v>4.7930000000000001</v>
      </c>
      <c r="O22" s="133">
        <v>0</v>
      </c>
      <c r="P22" s="133">
        <v>0</v>
      </c>
      <c r="Q22" s="133">
        <v>0</v>
      </c>
      <c r="R22" s="133">
        <v>0</v>
      </c>
      <c r="S22" s="133">
        <v>0</v>
      </c>
      <c r="T22" s="133">
        <v>0</v>
      </c>
    </row>
    <row r="23" spans="2:20" s="2" customFormat="1"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</row>
    <row r="24" spans="2:20" s="2" customFormat="1">
      <c r="B24" s="147" t="s">
        <v>170</v>
      </c>
      <c r="C24" s="130">
        <v>0</v>
      </c>
      <c r="D24" s="130">
        <v>0</v>
      </c>
      <c r="E24" s="133">
        <v>0</v>
      </c>
      <c r="F24" s="133">
        <v>1922.539329</v>
      </c>
      <c r="G24" s="133">
        <v>21.749667168999999</v>
      </c>
      <c r="H24" s="133">
        <v>25.454000000000001</v>
      </c>
      <c r="I24" s="133">
        <v>2.4386000000000001</v>
      </c>
      <c r="J24" s="133">
        <v>1.4038932</v>
      </c>
      <c r="K24" s="133">
        <v>0.45400000000000001</v>
      </c>
      <c r="L24" s="133">
        <v>622.0059</v>
      </c>
      <c r="M24" s="133">
        <v>13.2046086</v>
      </c>
      <c r="N24" s="133">
        <v>11.686</v>
      </c>
      <c r="O24" s="133">
        <v>0</v>
      </c>
      <c r="P24" s="133">
        <v>0</v>
      </c>
      <c r="Q24" s="133">
        <v>0</v>
      </c>
      <c r="R24" s="133">
        <v>0</v>
      </c>
      <c r="S24" s="133">
        <v>0</v>
      </c>
      <c r="T24" s="133">
        <v>0</v>
      </c>
    </row>
    <row r="25" spans="2:20" s="2" customFormat="1">
      <c r="B25" s="147" t="s">
        <v>171</v>
      </c>
      <c r="C25" s="130">
        <v>0.55959999999999999</v>
      </c>
      <c r="D25" s="130">
        <v>3.9527099999999996E-2</v>
      </c>
      <c r="E25" s="133">
        <v>0.29599999999999999</v>
      </c>
      <c r="F25" s="133">
        <v>11115.645828999999</v>
      </c>
      <c r="G25" s="133">
        <v>540.70562332500003</v>
      </c>
      <c r="H25" s="133">
        <v>494.19900000000001</v>
      </c>
      <c r="I25" s="133">
        <v>2.0289000000000001</v>
      </c>
      <c r="J25" s="133">
        <v>1.4012700999999999</v>
      </c>
      <c r="K25" s="133">
        <v>0.42199999999999999</v>
      </c>
      <c r="L25" s="133">
        <v>807.09609999999998</v>
      </c>
      <c r="M25" s="133">
        <v>19.619634199999997</v>
      </c>
      <c r="N25" s="133">
        <v>12.702999999999999</v>
      </c>
      <c r="O25" s="133">
        <v>0</v>
      </c>
      <c r="P25" s="133">
        <v>0</v>
      </c>
      <c r="Q25" s="133">
        <v>0</v>
      </c>
      <c r="R25" s="133">
        <v>0</v>
      </c>
      <c r="S25" s="133">
        <v>0</v>
      </c>
      <c r="T25" s="133">
        <v>0</v>
      </c>
    </row>
    <row r="26" spans="2:20" s="2" customFormat="1" ht="14.85" customHeight="1">
      <c r="B26" s="147" t="s">
        <v>172</v>
      </c>
      <c r="C26" s="130">
        <v>195.54627400000001</v>
      </c>
      <c r="D26" s="130">
        <v>12.150903640000001</v>
      </c>
      <c r="E26" s="130">
        <v>5.9580000000000002</v>
      </c>
      <c r="F26" s="130">
        <v>5812.7101540000003</v>
      </c>
      <c r="G26" s="130">
        <v>112.985762769</v>
      </c>
      <c r="H26" s="130">
        <v>120.645</v>
      </c>
      <c r="I26" s="130">
        <v>2.2987000000000002</v>
      </c>
      <c r="J26" s="130">
        <v>2.1325224999999999</v>
      </c>
      <c r="K26" s="130">
        <v>0.47699999999999998</v>
      </c>
      <c r="L26" s="130">
        <v>988.12879999999996</v>
      </c>
      <c r="M26" s="130">
        <v>29.209361999999999</v>
      </c>
      <c r="N26" s="130">
        <v>12.36</v>
      </c>
      <c r="O26" s="130">
        <v>0</v>
      </c>
      <c r="P26" s="130">
        <v>0</v>
      </c>
      <c r="Q26" s="130">
        <v>0</v>
      </c>
      <c r="R26" s="130">
        <v>0</v>
      </c>
      <c r="S26" s="130">
        <v>0</v>
      </c>
      <c r="T26" s="130">
        <v>0</v>
      </c>
    </row>
    <row r="27" spans="2:20" s="2" customFormat="1" ht="14.1" customHeight="1">
      <c r="B27" s="147" t="s">
        <v>173</v>
      </c>
      <c r="C27" s="130">
        <v>42.342199999999998</v>
      </c>
      <c r="D27" s="130">
        <v>5.9895699999999996E-2</v>
      </c>
      <c r="E27" s="130">
        <v>1.357</v>
      </c>
      <c r="F27" s="130">
        <v>5003.4202859999996</v>
      </c>
      <c r="G27" s="130">
        <v>142.64051977000003</v>
      </c>
      <c r="H27" s="130">
        <v>145.446</v>
      </c>
      <c r="I27" s="130">
        <v>4.5334000000000003</v>
      </c>
      <c r="J27" s="130">
        <v>4.6979389999999999</v>
      </c>
      <c r="K27" s="130">
        <v>0.48099999999999998</v>
      </c>
      <c r="L27" s="130">
        <v>1082.1857</v>
      </c>
      <c r="M27" s="130">
        <v>35.971805999999994</v>
      </c>
      <c r="N27" s="130">
        <v>12.097</v>
      </c>
      <c r="O27" s="130">
        <v>0</v>
      </c>
      <c r="P27" s="130">
        <v>0</v>
      </c>
      <c r="Q27" s="130">
        <v>0</v>
      </c>
      <c r="R27" s="130">
        <v>0</v>
      </c>
      <c r="S27" s="130">
        <v>0</v>
      </c>
      <c r="T27" s="130">
        <v>0</v>
      </c>
    </row>
    <row r="28" spans="2:20" s="2" customFormat="1">
      <c r="B28" s="147" t="s">
        <v>174</v>
      </c>
      <c r="C28" s="130">
        <v>0</v>
      </c>
      <c r="D28" s="130">
        <v>0</v>
      </c>
      <c r="E28" s="130">
        <v>0</v>
      </c>
      <c r="F28" s="130">
        <v>4123.3212320000002</v>
      </c>
      <c r="G28" s="130">
        <v>75.558000602999996</v>
      </c>
      <c r="H28" s="130">
        <v>80.534999999999997</v>
      </c>
      <c r="I28" s="130">
        <v>1.1252</v>
      </c>
      <c r="J28" s="130">
        <v>0.604213</v>
      </c>
      <c r="K28" s="130">
        <v>0.34300000000000003</v>
      </c>
      <c r="L28" s="130">
        <v>1124.1473000000001</v>
      </c>
      <c r="M28" s="130">
        <v>35.579207099999998</v>
      </c>
      <c r="N28" s="130">
        <v>12.308</v>
      </c>
      <c r="O28" s="130">
        <v>0</v>
      </c>
      <c r="P28" s="130">
        <v>0</v>
      </c>
      <c r="Q28" s="130">
        <v>0</v>
      </c>
      <c r="R28" s="130">
        <v>0</v>
      </c>
      <c r="S28" s="130">
        <v>0</v>
      </c>
      <c r="T28" s="130">
        <v>0</v>
      </c>
    </row>
    <row r="29" spans="2:20" s="2" customFormat="1"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</row>
    <row r="30" spans="2:20" s="2" customFormat="1">
      <c r="B30" s="147" t="s">
        <v>175</v>
      </c>
      <c r="C30" s="130">
        <v>0</v>
      </c>
      <c r="D30" s="139">
        <v>0</v>
      </c>
      <c r="E30" s="130">
        <v>0</v>
      </c>
      <c r="F30" s="133">
        <v>1238.3853810000001</v>
      </c>
      <c r="G30" s="133">
        <v>24.447771845999998</v>
      </c>
      <c r="H30" s="133">
        <v>21.167000000000002</v>
      </c>
      <c r="I30" s="133">
        <v>0.1482</v>
      </c>
      <c r="J30" s="133">
        <v>6.9159499999999999E-2</v>
      </c>
      <c r="K30" s="133">
        <v>7.3999999999999996E-2</v>
      </c>
      <c r="L30" s="133">
        <v>200.7396</v>
      </c>
      <c r="M30" s="133">
        <v>8.3480517999999986</v>
      </c>
      <c r="N30" s="133">
        <v>2.3050000000000002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</row>
    <row r="31" spans="2:20" s="2" customFormat="1">
      <c r="B31" s="147" t="s">
        <v>176</v>
      </c>
      <c r="C31" s="130">
        <v>0</v>
      </c>
      <c r="D31" s="130">
        <v>0</v>
      </c>
      <c r="E31" s="130">
        <v>0</v>
      </c>
      <c r="F31" s="133">
        <v>724.09989399999995</v>
      </c>
      <c r="G31" s="133">
        <v>11.893436374</v>
      </c>
      <c r="H31" s="133">
        <v>12.304</v>
      </c>
      <c r="I31" s="133">
        <v>0.2606</v>
      </c>
      <c r="J31" s="133">
        <v>0.15483840000000001</v>
      </c>
      <c r="K31" s="133">
        <v>5.8000000000000003E-2</v>
      </c>
      <c r="L31" s="133">
        <v>231.69909999999999</v>
      </c>
      <c r="M31" s="133">
        <v>6.8048362999999998</v>
      </c>
      <c r="N31" s="133">
        <v>2.2490000000000001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</row>
    <row r="32" spans="2:20" s="2" customFormat="1">
      <c r="B32" s="147" t="s">
        <v>177</v>
      </c>
      <c r="C32" s="130">
        <v>0</v>
      </c>
      <c r="D32" s="130">
        <v>0</v>
      </c>
      <c r="E32" s="130">
        <v>0</v>
      </c>
      <c r="F32" s="130">
        <v>740.24669500000005</v>
      </c>
      <c r="G32" s="130">
        <v>15.055124782</v>
      </c>
      <c r="H32" s="130">
        <v>18.170999999999999</v>
      </c>
      <c r="I32" s="130">
        <v>0.34370000000000001</v>
      </c>
      <c r="J32" s="130">
        <v>0.1270984</v>
      </c>
      <c r="K32" s="130">
        <v>0.1</v>
      </c>
      <c r="L32" s="130">
        <v>239.6181</v>
      </c>
      <c r="M32" s="130">
        <v>6.4266123999999998</v>
      </c>
      <c r="N32" s="130">
        <v>2.9609999999999999</v>
      </c>
      <c r="O32" s="130">
        <v>0</v>
      </c>
      <c r="P32" s="130">
        <v>0</v>
      </c>
      <c r="Q32" s="130">
        <v>0</v>
      </c>
      <c r="R32" s="130">
        <v>0</v>
      </c>
      <c r="S32" s="130">
        <v>0</v>
      </c>
      <c r="T32" s="130">
        <v>0</v>
      </c>
    </row>
    <row r="33" spans="2:20" s="2" customFormat="1">
      <c r="B33" s="147" t="s">
        <v>178</v>
      </c>
      <c r="C33" s="130">
        <v>0</v>
      </c>
      <c r="D33" s="130">
        <v>0</v>
      </c>
      <c r="E33" s="130">
        <v>0</v>
      </c>
      <c r="F33" s="130">
        <v>671.88244999999995</v>
      </c>
      <c r="G33" s="130">
        <v>11.622691409</v>
      </c>
      <c r="H33" s="130">
        <v>13.586</v>
      </c>
      <c r="I33" s="130">
        <v>0.12620000000000001</v>
      </c>
      <c r="J33" s="130">
        <v>8.0498E-2</v>
      </c>
      <c r="K33" s="130">
        <v>6.6000000000000003E-2</v>
      </c>
      <c r="L33" s="130">
        <v>305.3109</v>
      </c>
      <c r="M33" s="130">
        <v>10.0566084</v>
      </c>
      <c r="N33" s="130">
        <v>2.9540000000000002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</row>
    <row r="34" spans="2:20" s="2" customFormat="1">
      <c r="B34" s="147" t="s">
        <v>179</v>
      </c>
      <c r="C34" s="130">
        <v>0</v>
      </c>
      <c r="D34" s="139">
        <v>0</v>
      </c>
      <c r="E34" s="130">
        <v>0</v>
      </c>
      <c r="F34" s="130">
        <v>748.70681200000001</v>
      </c>
      <c r="G34" s="130">
        <v>12.538976192</v>
      </c>
      <c r="H34" s="130">
        <v>15.307</v>
      </c>
      <c r="I34" s="130">
        <v>0.2465</v>
      </c>
      <c r="J34" s="130">
        <v>0.17261869999999999</v>
      </c>
      <c r="K34" s="130">
        <v>4.4999999999999998E-2</v>
      </c>
      <c r="L34" s="130">
        <v>146.77959999999999</v>
      </c>
      <c r="M34" s="130">
        <v>3.9430982000000001</v>
      </c>
      <c r="N34" s="130">
        <v>1.839</v>
      </c>
      <c r="O34" s="130">
        <v>0</v>
      </c>
      <c r="P34" s="130">
        <v>0</v>
      </c>
      <c r="Q34" s="130">
        <v>0</v>
      </c>
      <c r="R34" s="130">
        <v>0</v>
      </c>
      <c r="S34" s="130">
        <v>0</v>
      </c>
      <c r="T34" s="130">
        <v>0</v>
      </c>
    </row>
    <row r="35" spans="2:20" ht="14.25" customHeight="1"/>
    <row r="36" spans="2:20">
      <c r="B36" s="82" t="s">
        <v>201</v>
      </c>
    </row>
    <row r="37" spans="2:20">
      <c r="B37" s="82" t="s">
        <v>202</v>
      </c>
    </row>
    <row r="38" spans="2:20">
      <c r="B38" s="82" t="s">
        <v>203</v>
      </c>
    </row>
    <row r="39" spans="2:20">
      <c r="B39" s="142"/>
    </row>
    <row r="40" spans="2:20">
      <c r="B40" s="142"/>
    </row>
    <row r="41" spans="2:20">
      <c r="B41" s="142"/>
    </row>
    <row r="42" spans="2:20">
      <c r="B42" s="142"/>
    </row>
    <row r="43" spans="2:20">
      <c r="B43" s="142"/>
    </row>
    <row r="44" spans="2:20">
      <c r="B44" s="142"/>
    </row>
    <row r="45" spans="2:20">
      <c r="B45" s="142"/>
    </row>
    <row r="46" spans="2:20">
      <c r="B46" s="142"/>
    </row>
    <row r="47" spans="2:20">
      <c r="B47" s="142"/>
    </row>
    <row r="48" spans="2:20">
      <c r="B48" s="142"/>
    </row>
    <row r="49" spans="1:23">
      <c r="B49" s="142"/>
    </row>
    <row r="50" spans="1:23">
      <c r="B50" s="142"/>
    </row>
    <row r="51" spans="1:23">
      <c r="B51" s="142"/>
    </row>
    <row r="52" spans="1:23">
      <c r="B52" s="142"/>
    </row>
    <row r="53" spans="1:23">
      <c r="B53" s="142"/>
    </row>
    <row r="54" spans="1:23">
      <c r="B54" s="142"/>
    </row>
    <row r="55" spans="1:23">
      <c r="B55" s="142"/>
    </row>
    <row r="56" spans="1:23">
      <c r="B56" s="142"/>
    </row>
    <row r="57" spans="1:23">
      <c r="B57" s="142"/>
    </row>
    <row r="58" spans="1:23">
      <c r="B58" s="142"/>
    </row>
    <row r="59" spans="1:23">
      <c r="B59" s="142"/>
    </row>
    <row r="60" spans="1:23">
      <c r="B60" s="142"/>
    </row>
    <row r="61" spans="1:23" ht="7.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</row>
    <row r="62" spans="1:23" s="10" customFormat="1">
      <c r="A62" s="42"/>
      <c r="B62" s="42"/>
      <c r="C62" s="42"/>
      <c r="D62" s="144"/>
      <c r="E62" s="144"/>
      <c r="F62" s="144"/>
      <c r="G62" s="144"/>
      <c r="H62" s="144"/>
      <c r="I62" s="144"/>
      <c r="J62" s="144"/>
      <c r="K62" s="43"/>
      <c r="L62" s="43"/>
      <c r="M62" s="43"/>
      <c r="N62" s="43"/>
      <c r="O62" s="43"/>
      <c r="P62" s="43"/>
      <c r="Q62" s="43"/>
      <c r="R62" s="43"/>
      <c r="S62" s="43"/>
      <c r="T62" s="110" t="s">
        <v>228</v>
      </c>
      <c r="U62"/>
      <c r="V62"/>
      <c r="W62"/>
    </row>
  </sheetData>
  <sheetProtection formatRows="0" selectLockedCells="1"/>
  <mergeCells count="8">
    <mergeCell ref="B5:K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69"/>
  <sheetViews>
    <sheetView view="pageBreakPreview" topLeftCell="A22" zoomScale="75" zoomScaleNormal="145" zoomScaleSheetLayoutView="57" workbookViewId="0">
      <selection activeCell="M31" sqref="M31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9.21875" bestFit="1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13">
      <c r="A1" s="1"/>
    </row>
    <row r="2" spans="1:13">
      <c r="A2" s="1"/>
      <c r="J2" s="8" t="s">
        <v>0</v>
      </c>
      <c r="K2" s="7"/>
    </row>
    <row r="3" spans="1:13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5" spans="1:13">
      <c r="A5" s="113"/>
      <c r="B5" s="426" t="s">
        <v>229</v>
      </c>
      <c r="C5" s="426"/>
      <c r="D5" s="426"/>
      <c r="E5" s="426"/>
      <c r="F5" s="426"/>
      <c r="G5" s="426"/>
      <c r="H5" s="426"/>
      <c r="I5" s="426"/>
      <c r="J5" s="113"/>
      <c r="K5" s="113"/>
      <c r="M5" s="113"/>
    </row>
    <row r="6" spans="1:13">
      <c r="B6" s="116"/>
      <c r="C6" s="116"/>
      <c r="D6" s="116"/>
      <c r="E6" s="116"/>
      <c r="F6" s="116"/>
    </row>
    <row r="7" spans="1:13" ht="15" customHeight="1">
      <c r="B7" s="461" t="s">
        <v>230</v>
      </c>
      <c r="C7" s="467" t="s">
        <v>231</v>
      </c>
      <c r="D7" s="468"/>
      <c r="E7" s="468"/>
      <c r="F7" s="469"/>
      <c r="G7" s="467" t="s">
        <v>232</v>
      </c>
      <c r="H7" s="468"/>
      <c r="I7" s="468"/>
    </row>
    <row r="8" spans="1:13">
      <c r="B8" s="462"/>
      <c r="C8" s="149">
        <v>2023</v>
      </c>
      <c r="D8" s="150">
        <v>45322</v>
      </c>
      <c r="E8" s="150">
        <v>45317</v>
      </c>
      <c r="F8" s="151">
        <v>45324</v>
      </c>
      <c r="G8" s="152" t="s">
        <v>233</v>
      </c>
      <c r="H8" s="152" t="s">
        <v>234</v>
      </c>
      <c r="I8" s="152" t="s">
        <v>235</v>
      </c>
    </row>
    <row r="9" spans="1:13">
      <c r="B9" s="153" t="s">
        <v>148</v>
      </c>
      <c r="C9" s="132">
        <v>7272.7969999999996</v>
      </c>
      <c r="D9" s="132">
        <v>7207.9409999999998</v>
      </c>
      <c r="E9" s="154">
        <v>7137.0879999999997</v>
      </c>
      <c r="F9" s="132">
        <v>7238.7849999999999</v>
      </c>
      <c r="G9" s="155">
        <v>1.4249088703964436</v>
      </c>
      <c r="H9" s="155">
        <v>0.42791693217244769</v>
      </c>
      <c r="I9" s="155">
        <v>-0.4676605163047961</v>
      </c>
      <c r="K9" s="156"/>
    </row>
    <row r="10" spans="1:13">
      <c r="B10" s="157" t="s">
        <v>236</v>
      </c>
      <c r="C10" s="158">
        <v>2100.857</v>
      </c>
      <c r="D10" s="158">
        <v>2106.3470000000002</v>
      </c>
      <c r="E10" s="132">
        <v>2115.9659999999999</v>
      </c>
      <c r="F10" s="132">
        <v>2076.875</v>
      </c>
      <c r="G10" s="155">
        <v>-1.8474304407537692</v>
      </c>
      <c r="H10" s="155">
        <v>-1.3991996570365759</v>
      </c>
      <c r="I10" s="155">
        <v>-1.1415341453511576</v>
      </c>
    </row>
    <row r="11" spans="1:13">
      <c r="B11" s="157" t="s">
        <v>237</v>
      </c>
      <c r="C11" s="158">
        <v>1307.4680000000001</v>
      </c>
      <c r="D11" s="158">
        <v>1284.0550000000001</v>
      </c>
      <c r="E11" s="132">
        <v>1284.912</v>
      </c>
      <c r="F11" s="132">
        <v>1286.316</v>
      </c>
      <c r="G11" s="155">
        <v>0.10926818334640787</v>
      </c>
      <c r="H11" s="155">
        <v>0.17608280019157801</v>
      </c>
      <c r="I11" s="155">
        <v>-1.6177833797844414</v>
      </c>
    </row>
    <row r="12" spans="1:13">
      <c r="B12" s="157" t="s">
        <v>238</v>
      </c>
      <c r="C12" s="158">
        <v>1093.7629999999999</v>
      </c>
      <c r="D12" s="158">
        <v>1088.2249999999999</v>
      </c>
      <c r="E12" s="132">
        <v>1084.624</v>
      </c>
      <c r="F12" s="132">
        <v>1088.653</v>
      </c>
      <c r="G12" s="155">
        <v>0.37146513446134294</v>
      </c>
      <c r="H12" s="155">
        <v>3.9330101771243173E-2</v>
      </c>
      <c r="I12" s="155">
        <v>-0.4671944470602773</v>
      </c>
    </row>
    <row r="13" spans="1:13">
      <c r="B13" s="157" t="s">
        <v>239</v>
      </c>
      <c r="C13" s="158">
        <v>722.40200000000004</v>
      </c>
      <c r="D13" s="158">
        <v>698.96199999999999</v>
      </c>
      <c r="E13" s="132">
        <v>696.548</v>
      </c>
      <c r="F13" s="132">
        <v>701.14200000000005</v>
      </c>
      <c r="G13" s="155">
        <v>0.65953817970908701</v>
      </c>
      <c r="H13" s="155">
        <v>0.31189106131664718</v>
      </c>
      <c r="I13" s="155">
        <v>-2.9429597370992866</v>
      </c>
    </row>
    <row r="14" spans="1:13">
      <c r="B14" s="157" t="s">
        <v>240</v>
      </c>
      <c r="C14" s="158">
        <v>821.42100000000005</v>
      </c>
      <c r="D14" s="158">
        <v>857.34100000000001</v>
      </c>
      <c r="E14" s="132">
        <v>848.85</v>
      </c>
      <c r="F14" s="132">
        <v>857.21299999999997</v>
      </c>
      <c r="G14" s="155">
        <v>0.98521529127642615</v>
      </c>
      <c r="H14" s="155">
        <v>-1.4929882042272882E-2</v>
      </c>
      <c r="I14" s="155">
        <v>4.3573271197108321</v>
      </c>
    </row>
    <row r="15" spans="1:13">
      <c r="B15" s="157" t="s">
        <v>241</v>
      </c>
      <c r="C15" s="158">
        <v>1376.16</v>
      </c>
      <c r="D15" s="158">
        <v>1316.57</v>
      </c>
      <c r="E15" s="132">
        <v>1311.94</v>
      </c>
      <c r="F15" s="132">
        <v>1345.9380000000001</v>
      </c>
      <c r="G15" s="155">
        <v>2.591429486104551</v>
      </c>
      <c r="H15" s="155">
        <v>2.2306447815156174</v>
      </c>
      <c r="I15" s="155">
        <v>-2.1961109173351918</v>
      </c>
    </row>
    <row r="16" spans="1:13">
      <c r="B16" s="157" t="s">
        <v>242</v>
      </c>
      <c r="C16" s="158">
        <v>1458.316</v>
      </c>
      <c r="D16" s="158">
        <v>1513.8969999999999</v>
      </c>
      <c r="E16" s="132">
        <v>1519.1679999999999</v>
      </c>
      <c r="F16" s="132">
        <v>1495.0429999999999</v>
      </c>
      <c r="G16" s="155">
        <v>-1.5880402957408266</v>
      </c>
      <c r="H16" s="155">
        <v>-1.2453951622864727</v>
      </c>
      <c r="I16" s="155">
        <v>2.5184527907531606</v>
      </c>
    </row>
    <row r="17" spans="2:11">
      <c r="B17" s="157" t="s">
        <v>243</v>
      </c>
      <c r="C17" s="158">
        <v>714.178</v>
      </c>
      <c r="D17" s="158">
        <v>698.697</v>
      </c>
      <c r="E17" s="132">
        <v>701.79499999999996</v>
      </c>
      <c r="F17" s="132">
        <v>690.77499999999998</v>
      </c>
      <c r="G17" s="155">
        <v>-1.5702591212533548</v>
      </c>
      <c r="H17" s="155">
        <v>-1.1338248196285408</v>
      </c>
      <c r="I17" s="155">
        <v>-3.2769141586551283</v>
      </c>
    </row>
    <row r="18" spans="2:11">
      <c r="B18" s="157" t="s">
        <v>244</v>
      </c>
      <c r="C18" s="158">
        <v>4435.607</v>
      </c>
      <c r="D18" s="158">
        <v>4128.05</v>
      </c>
      <c r="E18" s="132">
        <v>4074.1889999999999</v>
      </c>
      <c r="F18" s="132">
        <v>4094.7869999999998</v>
      </c>
      <c r="G18" s="155">
        <v>0.50557301097224394</v>
      </c>
      <c r="H18" s="155">
        <v>-0.8057799687503876</v>
      </c>
      <c r="I18" s="155">
        <v>-7.6837285178781665</v>
      </c>
      <c r="J18" s="160"/>
    </row>
    <row r="19" spans="2:11">
      <c r="B19" s="157" t="s">
        <v>245</v>
      </c>
      <c r="C19" s="158">
        <v>1570.0319999999999</v>
      </c>
      <c r="D19" s="158">
        <v>1523</v>
      </c>
      <c r="E19" s="132">
        <v>1533.17</v>
      </c>
      <c r="F19" s="132">
        <v>1526.9369999999999</v>
      </c>
      <c r="G19" s="155">
        <v>-0.40654330569996638</v>
      </c>
      <c r="H19" s="155">
        <v>0.25850295469467488</v>
      </c>
      <c r="I19" s="155">
        <v>-2.7448485126417825</v>
      </c>
      <c r="J19" s="160"/>
    </row>
    <row r="20" spans="2:11">
      <c r="B20" s="157" t="s">
        <v>246</v>
      </c>
      <c r="C20" s="158">
        <v>1601.508</v>
      </c>
      <c r="D20" s="158">
        <v>1587.0360000000001</v>
      </c>
      <c r="E20" s="132">
        <v>1581.6220000000001</v>
      </c>
      <c r="F20" s="132">
        <v>1561.001</v>
      </c>
      <c r="G20" s="155">
        <v>-1.30378813648268</v>
      </c>
      <c r="H20" s="155">
        <v>-1.64047948502744</v>
      </c>
      <c r="I20" s="155">
        <v>-2.5293036313274775</v>
      </c>
      <c r="J20" s="160"/>
    </row>
    <row r="21" spans="2:11">
      <c r="B21" s="153"/>
      <c r="C21" s="161"/>
      <c r="D21" s="161"/>
      <c r="E21" s="162"/>
      <c r="F21" s="162"/>
      <c r="G21" s="155"/>
      <c r="H21" s="161"/>
      <c r="I21" s="161"/>
      <c r="J21" s="160"/>
      <c r="K21" s="160"/>
    </row>
    <row r="22" spans="2:11">
      <c r="B22" s="153"/>
      <c r="C22" s="113"/>
      <c r="D22" s="113"/>
      <c r="E22" s="113"/>
      <c r="F22" s="113"/>
      <c r="G22" s="113"/>
      <c r="H22" s="113"/>
      <c r="I22" s="113"/>
      <c r="J22" s="160"/>
      <c r="K22" s="160"/>
    </row>
    <row r="23" spans="2:11">
      <c r="B23" s="153"/>
      <c r="C23" s="113"/>
      <c r="D23" s="113"/>
      <c r="E23" s="113"/>
      <c r="F23" s="113"/>
      <c r="G23" s="113"/>
      <c r="H23" s="113"/>
      <c r="I23" s="113"/>
      <c r="J23" s="160"/>
      <c r="K23" s="160"/>
    </row>
    <row r="24" spans="2:11">
      <c r="B24" s="426" t="s">
        <v>247</v>
      </c>
      <c r="C24" s="426"/>
      <c r="D24" s="426"/>
      <c r="E24" s="426"/>
      <c r="F24" s="426"/>
      <c r="G24" s="426"/>
      <c r="H24" s="426"/>
      <c r="I24" s="426"/>
      <c r="J24" s="160"/>
      <c r="K24" s="160"/>
    </row>
    <row r="25" spans="2:11">
      <c r="B25" s="426"/>
      <c r="C25" s="426"/>
      <c r="D25" s="426"/>
      <c r="E25" s="426"/>
      <c r="F25" s="426"/>
      <c r="G25" s="426"/>
      <c r="H25" s="426"/>
      <c r="I25" s="426"/>
      <c r="J25" s="160"/>
      <c r="K25" s="160"/>
    </row>
    <row r="26" spans="2:11">
      <c r="B26" s="461" t="s">
        <v>230</v>
      </c>
      <c r="C26" s="467" t="s">
        <v>248</v>
      </c>
      <c r="D26" s="468"/>
      <c r="E26" s="468"/>
      <c r="F26" s="467" t="s">
        <v>249</v>
      </c>
      <c r="G26" s="468"/>
      <c r="H26" s="468"/>
      <c r="J26" s="160"/>
      <c r="K26" s="160"/>
    </row>
    <row r="27" spans="2:11">
      <c r="B27" s="470"/>
      <c r="C27" s="163" t="s">
        <v>250</v>
      </c>
      <c r="D27" s="164" t="s">
        <v>251</v>
      </c>
      <c r="E27" s="164" t="s">
        <v>252</v>
      </c>
      <c r="F27" s="471" t="s">
        <v>253</v>
      </c>
      <c r="G27" s="472"/>
      <c r="H27" s="164" t="s">
        <v>232</v>
      </c>
      <c r="J27" s="160"/>
      <c r="K27" s="160"/>
    </row>
    <row r="28" spans="2:11">
      <c r="B28" s="153" t="s">
        <v>254</v>
      </c>
      <c r="C28" s="165">
        <v>16499.942065875002</v>
      </c>
      <c r="D28" s="165">
        <v>10183.869932206291</v>
      </c>
      <c r="E28" s="165">
        <v>1075.3132499999999</v>
      </c>
      <c r="F28" s="466">
        <v>1.144895081442523E+16</v>
      </c>
      <c r="G28" s="466"/>
      <c r="H28" s="165">
        <v>100</v>
      </c>
      <c r="J28" s="160"/>
      <c r="K28" s="160"/>
    </row>
    <row r="29" spans="2:11">
      <c r="B29" s="157" t="s">
        <v>236</v>
      </c>
      <c r="C29" s="165">
        <v>2486.4882859583336</v>
      </c>
      <c r="D29" s="165">
        <v>1069.9089590637084</v>
      </c>
      <c r="E29" s="165">
        <v>155.48500000000001</v>
      </c>
      <c r="F29" s="466">
        <v>1401319253605590</v>
      </c>
      <c r="G29" s="466"/>
      <c r="H29" s="165">
        <v>12.239717650284449</v>
      </c>
      <c r="J29" s="160"/>
      <c r="K29" s="160"/>
    </row>
    <row r="30" spans="2:11">
      <c r="B30" s="157" t="s">
        <v>237</v>
      </c>
      <c r="C30" s="165">
        <v>1848.1398574583332</v>
      </c>
      <c r="D30" s="165">
        <v>1664.8073262135417</v>
      </c>
      <c r="E30" s="165">
        <v>163.60145833333334</v>
      </c>
      <c r="F30" s="473">
        <v>1747634272672260</v>
      </c>
      <c r="G30" s="473"/>
      <c r="H30" s="165">
        <v>15.264580143625992</v>
      </c>
    </row>
    <row r="31" spans="2:11">
      <c r="B31" s="157" t="s">
        <v>238</v>
      </c>
      <c r="C31" s="165">
        <v>552.91284099999996</v>
      </c>
      <c r="D31" s="165">
        <v>754.17440011404165</v>
      </c>
      <c r="E31" s="165">
        <v>57.439875000000001</v>
      </c>
      <c r="F31" s="473">
        <v>379120815362286</v>
      </c>
      <c r="G31" s="473"/>
      <c r="H31" s="165">
        <v>3.3114022542974735</v>
      </c>
    </row>
    <row r="32" spans="2:11">
      <c r="B32" s="157" t="s">
        <v>239</v>
      </c>
      <c r="C32" s="165">
        <v>1802.0084772916668</v>
      </c>
      <c r="D32" s="165">
        <v>647.58736809020843</v>
      </c>
      <c r="E32" s="165">
        <v>138.11487500000001</v>
      </c>
      <c r="F32" s="473">
        <v>1134958490797960</v>
      </c>
      <c r="G32" s="473"/>
      <c r="H32" s="165">
        <v>9.913209596183755</v>
      </c>
    </row>
    <row r="33" spans="2:8">
      <c r="B33" s="157" t="s">
        <v>240</v>
      </c>
      <c r="C33" s="165">
        <v>2038.1560670833333</v>
      </c>
      <c r="D33" s="165">
        <v>757.76369737695836</v>
      </c>
      <c r="E33" s="165">
        <v>145.29679166666665</v>
      </c>
      <c r="F33" s="473">
        <v>426435647220614</v>
      </c>
      <c r="G33" s="473"/>
      <c r="H33" s="165">
        <v>3.7246700953883196</v>
      </c>
    </row>
    <row r="34" spans="2:8">
      <c r="B34" s="157" t="s">
        <v>241</v>
      </c>
      <c r="C34" s="165">
        <v>825.85627583333337</v>
      </c>
      <c r="D34" s="165">
        <v>317.49147711579167</v>
      </c>
      <c r="E34" s="165">
        <v>43.104791666666664</v>
      </c>
      <c r="F34" s="473">
        <v>255172732661849</v>
      </c>
      <c r="G34" s="473"/>
      <c r="H34" s="165">
        <v>2.2287870460613854</v>
      </c>
    </row>
    <row r="35" spans="2:8">
      <c r="B35" s="157" t="s">
        <v>242</v>
      </c>
      <c r="C35" s="165">
        <v>1194.9120949583332</v>
      </c>
      <c r="D35" s="165">
        <v>3368.21457141675</v>
      </c>
      <c r="E35" s="165">
        <v>116.89775</v>
      </c>
      <c r="F35" s="473">
        <v>3898701734652000</v>
      </c>
      <c r="G35" s="473"/>
      <c r="H35" s="165">
        <v>34.052917143637202</v>
      </c>
    </row>
    <row r="36" spans="2:8">
      <c r="B36" s="157" t="s">
        <v>243</v>
      </c>
      <c r="C36" s="165">
        <v>588.65907995833334</v>
      </c>
      <c r="D36" s="165">
        <v>126.65562243745833</v>
      </c>
      <c r="E36" s="165">
        <v>45.743833333333335</v>
      </c>
      <c r="F36" s="473">
        <v>253444140763843</v>
      </c>
      <c r="G36" s="473"/>
      <c r="H36" s="165">
        <v>2.2136887901074158</v>
      </c>
    </row>
    <row r="37" spans="2:8">
      <c r="B37" s="157" t="s">
        <v>244</v>
      </c>
      <c r="C37" s="165">
        <v>3295.4081081666664</v>
      </c>
      <c r="D37" s="165">
        <v>331.53247130137498</v>
      </c>
      <c r="E37" s="165">
        <v>51.545208333333335</v>
      </c>
      <c r="F37" s="473">
        <v>342753767916056</v>
      </c>
      <c r="G37" s="473"/>
      <c r="H37" s="165">
        <v>2.9937570129500397</v>
      </c>
    </row>
    <row r="38" spans="2:8">
      <c r="B38" s="157" t="s">
        <v>245</v>
      </c>
      <c r="C38" s="165">
        <v>1341.5041029583333</v>
      </c>
      <c r="D38" s="165">
        <v>1023.363183965875</v>
      </c>
      <c r="E38" s="165">
        <v>100.29433333333333</v>
      </c>
      <c r="F38" s="473">
        <v>1565919954893300</v>
      </c>
      <c r="G38" s="473"/>
      <c r="H38" s="165">
        <v>13.677410098751599</v>
      </c>
    </row>
    <row r="39" spans="2:8">
      <c r="B39" s="157" t="s">
        <v>246</v>
      </c>
      <c r="C39" s="165">
        <v>525.89687520833331</v>
      </c>
      <c r="D39" s="165">
        <v>122.37085511058334</v>
      </c>
      <c r="E39" s="165">
        <v>57.789333333333339</v>
      </c>
      <c r="F39" s="473">
        <v>43490003879470</v>
      </c>
      <c r="G39" s="473"/>
      <c r="H39" s="165">
        <v>0.37986016871235306</v>
      </c>
    </row>
    <row r="40" spans="2:8">
      <c r="B40" s="153"/>
      <c r="C40" s="128"/>
      <c r="D40" s="128"/>
      <c r="E40" s="128"/>
      <c r="F40" s="166"/>
      <c r="G40" s="166"/>
      <c r="H40" s="128"/>
    </row>
    <row r="41" spans="2:8">
      <c r="B41" s="153"/>
      <c r="C41" s="128"/>
      <c r="D41" s="128"/>
      <c r="E41" s="128"/>
      <c r="F41" s="166"/>
      <c r="G41" s="166"/>
      <c r="H41" s="128"/>
    </row>
    <row r="42" spans="2:8">
      <c r="B42" s="153"/>
      <c r="C42" s="128"/>
      <c r="D42" s="128"/>
      <c r="E42" s="128"/>
      <c r="F42" s="166"/>
      <c r="G42" s="166"/>
      <c r="H42" s="128"/>
    </row>
    <row r="43" spans="2:8">
      <c r="B43" s="153"/>
      <c r="C43" s="128"/>
      <c r="D43" s="128"/>
      <c r="E43" s="128"/>
      <c r="F43" s="166"/>
      <c r="G43" s="166"/>
      <c r="H43" s="128"/>
    </row>
    <row r="44" spans="2:8">
      <c r="B44" s="153"/>
      <c r="C44" s="128"/>
      <c r="D44" s="128"/>
      <c r="E44" s="128"/>
      <c r="F44" s="166"/>
      <c r="G44" s="166"/>
      <c r="H44" s="128"/>
    </row>
    <row r="45" spans="2:8">
      <c r="B45" s="153"/>
      <c r="C45" s="128"/>
      <c r="D45" s="128"/>
      <c r="E45" s="128"/>
      <c r="F45" s="166"/>
      <c r="G45" s="166"/>
      <c r="H45" s="128"/>
    </row>
    <row r="46" spans="2:8">
      <c r="B46" s="153"/>
      <c r="C46" s="128"/>
      <c r="D46" s="128"/>
      <c r="E46" s="128"/>
      <c r="F46" s="166"/>
      <c r="G46" s="166"/>
      <c r="H46" s="128"/>
    </row>
    <row r="47" spans="2:8">
      <c r="B47" s="153"/>
      <c r="C47" s="128"/>
      <c r="D47" s="128"/>
      <c r="E47" s="128"/>
      <c r="F47" s="166"/>
      <c r="G47" s="166"/>
      <c r="H47" s="128"/>
    </row>
    <row r="48" spans="2:8">
      <c r="B48" s="153"/>
      <c r="C48" s="128"/>
      <c r="D48" s="128"/>
      <c r="E48" s="128"/>
      <c r="F48" s="166"/>
      <c r="G48" s="166"/>
      <c r="H48" s="128"/>
    </row>
    <row r="49" spans="2:8">
      <c r="B49" s="153"/>
      <c r="C49" s="128"/>
      <c r="D49" s="128"/>
      <c r="E49" s="128"/>
      <c r="F49" s="166"/>
      <c r="G49" s="166"/>
      <c r="H49" s="128"/>
    </row>
    <row r="50" spans="2:8">
      <c r="B50" s="153"/>
      <c r="C50" s="128"/>
      <c r="D50" s="128"/>
      <c r="E50" s="128"/>
      <c r="F50" s="166"/>
      <c r="G50" s="166"/>
      <c r="H50" s="128"/>
    </row>
    <row r="51" spans="2:8">
      <c r="B51" s="153"/>
      <c r="C51" s="128"/>
      <c r="D51" s="128"/>
      <c r="E51" s="128"/>
      <c r="F51" s="166"/>
      <c r="G51" s="166"/>
      <c r="H51" s="128"/>
    </row>
    <row r="53" spans="2:8">
      <c r="B53" s="153"/>
      <c r="C53" s="132"/>
      <c r="D53" s="132"/>
      <c r="E53" s="132"/>
      <c r="F53" s="167"/>
      <c r="G53" s="167"/>
      <c r="H53" s="132"/>
    </row>
    <row r="54" spans="2:8">
      <c r="B54" s="153"/>
      <c r="C54" s="132"/>
      <c r="D54" s="132"/>
      <c r="E54" s="132"/>
      <c r="F54" s="167"/>
      <c r="G54" s="167"/>
      <c r="H54" s="132"/>
    </row>
    <row r="55" spans="2:8">
      <c r="B55" s="153"/>
      <c r="C55" s="132"/>
      <c r="D55" s="132"/>
      <c r="E55" s="132"/>
      <c r="F55" s="167"/>
      <c r="G55" s="167"/>
      <c r="H55" s="132"/>
    </row>
    <row r="56" spans="2:8">
      <c r="B56" s="153"/>
      <c r="C56" s="132"/>
      <c r="D56" s="132"/>
      <c r="E56" s="132"/>
      <c r="F56" s="167"/>
      <c r="G56" s="167"/>
      <c r="H56" s="132"/>
    </row>
    <row r="57" spans="2:8">
      <c r="B57" s="153"/>
      <c r="C57" s="132"/>
      <c r="D57" s="132"/>
      <c r="E57" s="132"/>
      <c r="F57" s="167"/>
      <c r="G57" s="167"/>
      <c r="H57" s="132"/>
    </row>
    <row r="58" spans="2:8">
      <c r="B58" s="153"/>
      <c r="C58" s="132"/>
      <c r="D58" s="132"/>
      <c r="E58" s="132"/>
      <c r="F58" s="167"/>
      <c r="G58" s="167"/>
      <c r="H58" s="132"/>
    </row>
    <row r="59" spans="2:8">
      <c r="B59" s="153"/>
      <c r="C59" s="132"/>
      <c r="D59" s="132"/>
      <c r="E59" s="132"/>
      <c r="F59" s="167"/>
      <c r="G59" s="167"/>
      <c r="H59" s="132"/>
    </row>
    <row r="60" spans="2:8">
      <c r="B60" s="153"/>
      <c r="C60" s="132"/>
      <c r="D60" s="132"/>
      <c r="E60" s="132"/>
      <c r="F60" s="167"/>
      <c r="G60" s="167"/>
      <c r="H60" s="132"/>
    </row>
    <row r="61" spans="2:8">
      <c r="B61" s="153"/>
      <c r="C61" s="132"/>
      <c r="D61" s="132"/>
      <c r="E61" s="132"/>
      <c r="F61" s="167"/>
      <c r="G61" s="167"/>
      <c r="H61" s="132"/>
    </row>
    <row r="62" spans="2:8">
      <c r="B62" s="153"/>
      <c r="C62" s="132"/>
      <c r="D62" s="132"/>
      <c r="E62" s="132"/>
      <c r="F62" s="167"/>
      <c r="G62" s="167"/>
      <c r="H62" s="132"/>
    </row>
    <row r="63" spans="2:8">
      <c r="B63" s="153"/>
      <c r="C63" s="132"/>
      <c r="D63" s="132"/>
      <c r="E63" s="132"/>
      <c r="F63" s="167"/>
      <c r="G63" s="167"/>
      <c r="H63" s="132"/>
    </row>
    <row r="64" spans="2:8">
      <c r="B64" s="153"/>
      <c r="C64" s="132"/>
      <c r="D64" s="132"/>
      <c r="E64" s="132"/>
      <c r="F64" s="167"/>
      <c r="G64" s="167"/>
      <c r="H64" s="132"/>
    </row>
    <row r="65" spans="1:11">
      <c r="B65" s="153"/>
      <c r="C65" s="132"/>
      <c r="D65" s="132"/>
      <c r="E65" s="132"/>
      <c r="F65" s="167"/>
      <c r="G65" s="167"/>
      <c r="H65" s="132"/>
    </row>
    <row r="66" spans="1:11">
      <c r="B66" s="153"/>
      <c r="C66" s="132"/>
      <c r="D66" s="132"/>
      <c r="E66" s="132"/>
      <c r="F66" s="167"/>
      <c r="G66" s="167"/>
      <c r="H66" s="132"/>
    </row>
    <row r="68" spans="1:11" ht="7.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</row>
    <row r="69" spans="1:11">
      <c r="A69" s="42"/>
      <c r="B69" s="42"/>
      <c r="C69" s="42"/>
      <c r="D69" s="144"/>
      <c r="E69" s="144"/>
      <c r="F69" s="144"/>
      <c r="G69" s="144"/>
      <c r="H69" s="144"/>
      <c r="I69" s="145"/>
      <c r="J69" s="145" t="s">
        <v>255</v>
      </c>
      <c r="K69" s="145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69"/>
  <sheetViews>
    <sheetView view="pageBreakPreview" zoomScale="72" zoomScaleNormal="145" zoomScaleSheetLayoutView="72" workbookViewId="0">
      <selection activeCell="E14" sqref="E14"/>
    </sheetView>
  </sheetViews>
  <sheetFormatPr defaultColWidth="9.44140625" defaultRowHeight="14.4"/>
  <cols>
    <col min="1" max="1" width="2.5546875" customWidth="1"/>
    <col min="2" max="2" width="28.44140625" customWidth="1"/>
    <col min="3" max="3" width="12" customWidth="1"/>
    <col min="4" max="4" width="14.21875" customWidth="1"/>
    <col min="5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4.4414062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1"/>
    </row>
    <row r="2" spans="1:30">
      <c r="A2" s="1"/>
      <c r="J2" s="7" t="s">
        <v>41</v>
      </c>
      <c r="K2" s="7"/>
      <c r="M2" s="148"/>
      <c r="N2" s="30"/>
    </row>
    <row r="3" spans="1:3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M3" s="148"/>
      <c r="N3" s="30"/>
    </row>
    <row r="4" spans="1:30">
      <c r="M4" s="148"/>
      <c r="N4" s="30"/>
    </row>
    <row r="5" spans="1:30">
      <c r="A5" s="113"/>
      <c r="B5" s="426" t="s">
        <v>256</v>
      </c>
      <c r="C5" s="426"/>
      <c r="D5" s="426"/>
      <c r="E5" s="426"/>
      <c r="F5" s="426"/>
      <c r="G5" s="426"/>
      <c r="H5" s="426"/>
      <c r="I5" s="426"/>
      <c r="J5" s="113"/>
      <c r="K5" s="113"/>
      <c r="AD5" s="113"/>
    </row>
    <row r="6" spans="1:30">
      <c r="B6" s="116"/>
      <c r="C6" s="116"/>
      <c r="D6" s="116"/>
      <c r="E6" s="116"/>
      <c r="F6" s="116"/>
    </row>
    <row r="7" spans="1:30" ht="15" customHeight="1">
      <c r="B7" s="461" t="s">
        <v>257</v>
      </c>
      <c r="C7" s="467" t="s">
        <v>258</v>
      </c>
      <c r="D7" s="468"/>
      <c r="E7" s="468"/>
      <c r="F7" s="469"/>
      <c r="G7" s="467" t="s">
        <v>232</v>
      </c>
      <c r="H7" s="468"/>
      <c r="I7" s="468"/>
      <c r="M7" s="148"/>
      <c r="N7" s="30"/>
    </row>
    <row r="8" spans="1:30">
      <c r="B8" s="462"/>
      <c r="C8" s="149">
        <v>2023</v>
      </c>
      <c r="D8" s="150">
        <v>45322</v>
      </c>
      <c r="E8" s="150">
        <v>45317</v>
      </c>
      <c r="F8" s="150">
        <v>45324</v>
      </c>
      <c r="G8" s="168" t="s">
        <v>233</v>
      </c>
      <c r="H8" s="168" t="s">
        <v>234</v>
      </c>
      <c r="I8" s="168" t="s">
        <v>235</v>
      </c>
      <c r="M8" s="148"/>
      <c r="N8" s="30"/>
    </row>
    <row r="9" spans="1:30">
      <c r="B9" s="153" t="s">
        <v>127</v>
      </c>
      <c r="C9" s="132">
        <v>7272.7969999999996</v>
      </c>
      <c r="D9" s="132">
        <v>7207.9409999999998</v>
      </c>
      <c r="E9" s="154">
        <v>7137.0879999999997</v>
      </c>
      <c r="F9" s="132">
        <v>7238.7849999999999</v>
      </c>
      <c r="G9" s="155">
        <v>1.4249088703964436</v>
      </c>
      <c r="H9" s="155">
        <v>0.42791693217244769</v>
      </c>
      <c r="I9" s="155">
        <v>-0.4676605163047961</v>
      </c>
      <c r="M9" s="148"/>
      <c r="N9" s="30"/>
    </row>
    <row r="10" spans="1:30">
      <c r="B10" s="153" t="s">
        <v>236</v>
      </c>
      <c r="C10" s="158">
        <v>2100.857</v>
      </c>
      <c r="D10" s="158">
        <v>2106.3470000000002</v>
      </c>
      <c r="E10" s="132">
        <v>2115.9659999999999</v>
      </c>
      <c r="F10" s="132">
        <v>2076.875</v>
      </c>
      <c r="G10" s="155">
        <v>-1.8474304407537692</v>
      </c>
      <c r="H10" s="155">
        <v>-1.3991996570365759</v>
      </c>
      <c r="I10" s="155">
        <v>-1.1415341453511576</v>
      </c>
    </row>
    <row r="11" spans="1:30">
      <c r="B11" s="153" t="s">
        <v>237</v>
      </c>
      <c r="C11" s="158">
        <v>1307.4680000000001</v>
      </c>
      <c r="D11" s="158">
        <v>1284.0550000000001</v>
      </c>
      <c r="E11" s="132">
        <v>1284.912</v>
      </c>
      <c r="F11" s="132">
        <v>1286.316</v>
      </c>
      <c r="G11" s="155">
        <v>0.10926818334640787</v>
      </c>
      <c r="H11" s="155">
        <v>0.17608280019157801</v>
      </c>
      <c r="I11" s="155">
        <v>-1.6177833797844414</v>
      </c>
      <c r="M11" s="159"/>
    </row>
    <row r="12" spans="1:30">
      <c r="B12" s="153" t="s">
        <v>238</v>
      </c>
      <c r="C12" s="158">
        <v>1093.7629999999999</v>
      </c>
      <c r="D12" s="158">
        <v>1088.2249999999999</v>
      </c>
      <c r="E12" s="132">
        <v>1084.624</v>
      </c>
      <c r="F12" s="132">
        <v>1088.653</v>
      </c>
      <c r="G12" s="155">
        <v>0.37146513446134294</v>
      </c>
      <c r="H12" s="155">
        <v>3.9330101771243173E-2</v>
      </c>
      <c r="I12" s="155">
        <v>-0.4671944470602773</v>
      </c>
    </row>
    <row r="13" spans="1:30">
      <c r="B13" s="153" t="s">
        <v>239</v>
      </c>
      <c r="C13" s="158">
        <v>722.40200000000004</v>
      </c>
      <c r="D13" s="158">
        <v>698.96199999999999</v>
      </c>
      <c r="E13" s="132">
        <v>696.548</v>
      </c>
      <c r="F13" s="132">
        <v>701.14200000000005</v>
      </c>
      <c r="G13" s="155">
        <v>0.65953817970908701</v>
      </c>
      <c r="H13" s="155">
        <v>0.31189106131664718</v>
      </c>
      <c r="I13" s="155">
        <v>-2.9429597370992866</v>
      </c>
      <c r="N13" s="30"/>
    </row>
    <row r="14" spans="1:30">
      <c r="B14" s="153" t="s">
        <v>240</v>
      </c>
      <c r="C14" s="158">
        <v>821.42100000000005</v>
      </c>
      <c r="D14" s="158">
        <v>857.34100000000001</v>
      </c>
      <c r="E14" s="132">
        <v>848.85</v>
      </c>
      <c r="F14" s="132">
        <v>857.21299999999997</v>
      </c>
      <c r="G14" s="155">
        <v>0.98521529127642615</v>
      </c>
      <c r="H14" s="155">
        <v>-1.4929882042272882E-2</v>
      </c>
      <c r="I14" s="155">
        <v>4.3573271197108321</v>
      </c>
      <c r="N14" s="30"/>
    </row>
    <row r="15" spans="1:30">
      <c r="B15" s="153" t="s">
        <v>241</v>
      </c>
      <c r="C15" s="158">
        <v>1376.16</v>
      </c>
      <c r="D15" s="158">
        <v>1316.57</v>
      </c>
      <c r="E15" s="132">
        <v>1311.94</v>
      </c>
      <c r="F15" s="132">
        <v>1345.9380000000001</v>
      </c>
      <c r="G15" s="155">
        <v>2.591429486104551</v>
      </c>
      <c r="H15" s="155">
        <v>2.2306447815156174</v>
      </c>
      <c r="I15" s="155">
        <v>-2.1961109173351918</v>
      </c>
    </row>
    <row r="16" spans="1:30">
      <c r="B16" s="153" t="s">
        <v>242</v>
      </c>
      <c r="C16" s="158">
        <v>1458.316</v>
      </c>
      <c r="D16" s="158">
        <v>1513.8969999999999</v>
      </c>
      <c r="E16" s="132">
        <v>1519.1679999999999</v>
      </c>
      <c r="F16" s="132">
        <v>1495.0429999999999</v>
      </c>
      <c r="G16" s="155">
        <v>-1.5880402957408266</v>
      </c>
      <c r="H16" s="155">
        <v>-1.2453951622864727</v>
      </c>
      <c r="I16" s="155">
        <v>2.5184527907531606</v>
      </c>
    </row>
    <row r="17" spans="2:20">
      <c r="B17" s="153" t="s">
        <v>243</v>
      </c>
      <c r="C17" s="158">
        <v>714.178</v>
      </c>
      <c r="D17" s="158">
        <v>698.697</v>
      </c>
      <c r="E17" s="132">
        <v>701.79499999999996</v>
      </c>
      <c r="F17" s="132">
        <v>690.77499999999998</v>
      </c>
      <c r="G17" s="155">
        <v>-1.5702591212533548</v>
      </c>
      <c r="H17" s="155">
        <v>-1.1338248196285408</v>
      </c>
      <c r="I17" s="155">
        <v>-3.2769141586551283</v>
      </c>
      <c r="N17" s="30"/>
    </row>
    <row r="18" spans="2:20">
      <c r="B18" s="153" t="s">
        <v>244</v>
      </c>
      <c r="C18" s="158">
        <v>4435.607</v>
      </c>
      <c r="D18" s="158">
        <v>4128.05</v>
      </c>
      <c r="E18" s="132">
        <v>4074.1889999999999</v>
      </c>
      <c r="F18" s="132">
        <v>4094.7869999999998</v>
      </c>
      <c r="G18" s="155">
        <v>0.50557301097224394</v>
      </c>
      <c r="H18" s="155">
        <v>-0.8057799687503876</v>
      </c>
      <c r="I18" s="155">
        <v>-7.6837285178781665</v>
      </c>
      <c r="J18" s="160"/>
      <c r="K18" s="160"/>
      <c r="T18" s="35"/>
    </row>
    <row r="19" spans="2:20">
      <c r="B19" s="153" t="s">
        <v>245</v>
      </c>
      <c r="C19" s="158">
        <v>1570.0319999999999</v>
      </c>
      <c r="D19" s="158">
        <v>1523</v>
      </c>
      <c r="E19" s="132">
        <v>1533.17</v>
      </c>
      <c r="F19" s="132">
        <v>1526.9369999999999</v>
      </c>
      <c r="G19" s="155">
        <v>-0.40654330569996638</v>
      </c>
      <c r="H19" s="155">
        <v>0.25850295469467488</v>
      </c>
      <c r="I19" s="155">
        <v>-2.7448485126417825</v>
      </c>
      <c r="J19" s="160"/>
      <c r="K19" s="160"/>
      <c r="N19" s="30"/>
      <c r="T19" s="35"/>
    </row>
    <row r="20" spans="2:20">
      <c r="B20" s="153" t="s">
        <v>246</v>
      </c>
      <c r="C20" s="158">
        <v>1601.508</v>
      </c>
      <c r="D20" s="158">
        <v>1587.0360000000001</v>
      </c>
      <c r="E20" s="132">
        <v>1581.6220000000001</v>
      </c>
      <c r="F20" s="132">
        <v>1561.001</v>
      </c>
      <c r="G20" s="155">
        <v>-1.30378813648268</v>
      </c>
      <c r="H20" s="155">
        <v>-1.64047948502744</v>
      </c>
      <c r="I20" s="155">
        <v>-2.5293036313274775</v>
      </c>
      <c r="J20" s="160"/>
      <c r="K20" s="160"/>
    </row>
    <row r="21" spans="2:20">
      <c r="B21" s="153"/>
      <c r="C21" s="161"/>
      <c r="D21" s="161"/>
      <c r="E21" s="162"/>
      <c r="F21" s="162"/>
      <c r="G21" s="155"/>
      <c r="H21" s="161"/>
      <c r="I21" s="161"/>
      <c r="J21" s="160"/>
      <c r="K21" s="160"/>
    </row>
    <row r="22" spans="2:20">
      <c r="B22" s="153"/>
      <c r="C22" s="113"/>
      <c r="D22" s="113"/>
      <c r="E22" s="113"/>
      <c r="F22" s="113"/>
      <c r="G22" s="113"/>
      <c r="H22" s="113"/>
      <c r="I22" s="113"/>
      <c r="J22" s="160"/>
      <c r="K22" s="160"/>
      <c r="M22" s="30"/>
    </row>
    <row r="23" spans="2:20">
      <c r="B23" s="153"/>
      <c r="C23" s="113"/>
      <c r="D23" s="113"/>
      <c r="E23" s="113"/>
      <c r="F23" s="113"/>
      <c r="G23" s="113"/>
      <c r="H23" s="113"/>
      <c r="I23" s="113"/>
      <c r="J23" s="160"/>
      <c r="K23" s="160"/>
      <c r="M23" s="30"/>
    </row>
    <row r="24" spans="2:20">
      <c r="B24" s="426" t="s">
        <v>259</v>
      </c>
      <c r="C24" s="426"/>
      <c r="D24" s="426"/>
      <c r="E24" s="426"/>
      <c r="F24" s="426"/>
      <c r="G24" s="426"/>
      <c r="H24" s="426"/>
      <c r="I24" s="426"/>
      <c r="J24" s="160"/>
      <c r="K24" s="160"/>
    </row>
    <row r="25" spans="2:20">
      <c r="B25" s="426"/>
      <c r="C25" s="426"/>
      <c r="D25" s="426"/>
      <c r="E25" s="426"/>
      <c r="F25" s="426"/>
      <c r="G25" s="426"/>
      <c r="H25" s="426"/>
      <c r="I25" s="426"/>
      <c r="J25" s="160"/>
      <c r="K25" s="160"/>
    </row>
    <row r="26" spans="2:20">
      <c r="B26" s="461" t="s">
        <v>257</v>
      </c>
      <c r="C26" s="467" t="s">
        <v>260</v>
      </c>
      <c r="D26" s="468"/>
      <c r="E26" s="468"/>
      <c r="F26" s="467" t="s">
        <v>261</v>
      </c>
      <c r="G26" s="468"/>
      <c r="H26" s="468"/>
      <c r="J26" s="160"/>
      <c r="K26" s="160"/>
      <c r="M26" s="30"/>
    </row>
    <row r="27" spans="2:20" s="14" customFormat="1" ht="24">
      <c r="B27" s="470"/>
      <c r="C27" s="169" t="s">
        <v>262</v>
      </c>
      <c r="D27" s="170" t="s">
        <v>263</v>
      </c>
      <c r="E27" s="170" t="s">
        <v>264</v>
      </c>
      <c r="F27" s="474" t="s">
        <v>265</v>
      </c>
      <c r="G27" s="475"/>
      <c r="H27" s="170" t="s">
        <v>232</v>
      </c>
      <c r="J27" s="171"/>
      <c r="K27" s="171"/>
    </row>
    <row r="28" spans="2:20">
      <c r="B28" s="153" t="s">
        <v>266</v>
      </c>
      <c r="C28" s="165">
        <v>16499.942065875002</v>
      </c>
      <c r="D28" s="165">
        <v>10183.869932206291</v>
      </c>
      <c r="E28" s="165">
        <v>1075.3132499999999</v>
      </c>
      <c r="F28" s="466">
        <v>1.144895081442523E+16</v>
      </c>
      <c r="G28" s="466">
        <v>0</v>
      </c>
      <c r="H28" s="165">
        <v>100</v>
      </c>
      <c r="J28" s="160"/>
      <c r="K28" s="160"/>
    </row>
    <row r="29" spans="2:20">
      <c r="B29" s="153" t="s">
        <v>236</v>
      </c>
      <c r="C29" s="165">
        <v>2486.4882859583336</v>
      </c>
      <c r="D29" s="165">
        <v>1069.9089590637084</v>
      </c>
      <c r="E29" s="165">
        <v>155.48500000000001</v>
      </c>
      <c r="F29" s="466">
        <v>1401319253605590</v>
      </c>
      <c r="G29" s="466">
        <v>0</v>
      </c>
      <c r="H29" s="165">
        <v>12.239717650284449</v>
      </c>
      <c r="J29" s="160"/>
      <c r="K29" s="160"/>
    </row>
    <row r="30" spans="2:20">
      <c r="B30" s="153" t="s">
        <v>237</v>
      </c>
      <c r="C30" s="165">
        <v>1848.1398574583332</v>
      </c>
      <c r="D30" s="165">
        <v>1664.8073262135417</v>
      </c>
      <c r="E30" s="165">
        <v>163.60145833333334</v>
      </c>
      <c r="F30" s="466">
        <v>1747634272672260</v>
      </c>
      <c r="G30" s="466">
        <v>0</v>
      </c>
      <c r="H30" s="165">
        <v>15.264580143625992</v>
      </c>
    </row>
    <row r="31" spans="2:20">
      <c r="B31" s="153" t="s">
        <v>238</v>
      </c>
      <c r="C31" s="165">
        <v>552.91284099999996</v>
      </c>
      <c r="D31" s="165">
        <v>754.17440011404165</v>
      </c>
      <c r="E31" s="165">
        <v>57.439875000000001</v>
      </c>
      <c r="F31" s="466">
        <v>379120815362286</v>
      </c>
      <c r="G31" s="466">
        <v>0</v>
      </c>
      <c r="H31" s="165">
        <v>3.3114022542974735</v>
      </c>
    </row>
    <row r="32" spans="2:20">
      <c r="B32" s="153" t="s">
        <v>239</v>
      </c>
      <c r="C32" s="165">
        <v>1802.0084772916668</v>
      </c>
      <c r="D32" s="165">
        <v>647.58736809020843</v>
      </c>
      <c r="E32" s="165">
        <v>138.11487500000001</v>
      </c>
      <c r="F32" s="466">
        <v>1134958490797960</v>
      </c>
      <c r="G32" s="466">
        <v>0</v>
      </c>
      <c r="H32" s="165">
        <v>9.913209596183755</v>
      </c>
    </row>
    <row r="33" spans="2:8">
      <c r="B33" s="153" t="s">
        <v>240</v>
      </c>
      <c r="C33" s="165">
        <v>2038.1560670833333</v>
      </c>
      <c r="D33" s="165">
        <v>757.76369737695836</v>
      </c>
      <c r="E33" s="165">
        <v>145.29679166666665</v>
      </c>
      <c r="F33" s="466">
        <v>426435647220614</v>
      </c>
      <c r="G33" s="466">
        <v>0</v>
      </c>
      <c r="H33" s="165">
        <v>3.7246700953883196</v>
      </c>
    </row>
    <row r="34" spans="2:8">
      <c r="B34" s="153" t="s">
        <v>241</v>
      </c>
      <c r="C34" s="165">
        <v>825.85627583333337</v>
      </c>
      <c r="D34" s="165">
        <v>317.49147711579167</v>
      </c>
      <c r="E34" s="165">
        <v>43.104791666666664</v>
      </c>
      <c r="F34" s="466">
        <v>255172732661849</v>
      </c>
      <c r="G34" s="466">
        <v>0</v>
      </c>
      <c r="H34" s="165">
        <v>2.2287870460613854</v>
      </c>
    </row>
    <row r="35" spans="2:8">
      <c r="B35" s="153" t="s">
        <v>242</v>
      </c>
      <c r="C35" s="165">
        <v>1194.9120949583332</v>
      </c>
      <c r="D35" s="165">
        <v>3368.21457141675</v>
      </c>
      <c r="E35" s="165">
        <v>116.89775</v>
      </c>
      <c r="F35" s="466">
        <v>3898701734652000</v>
      </c>
      <c r="G35" s="466">
        <v>0</v>
      </c>
      <c r="H35" s="165">
        <v>34.052917143637202</v>
      </c>
    </row>
    <row r="36" spans="2:8">
      <c r="B36" s="153" t="s">
        <v>243</v>
      </c>
      <c r="C36" s="165">
        <v>588.65907995833334</v>
      </c>
      <c r="D36" s="165">
        <v>126.65562243745833</v>
      </c>
      <c r="E36" s="165">
        <v>45.743833333333335</v>
      </c>
      <c r="F36" s="466">
        <v>253444140763843</v>
      </c>
      <c r="G36" s="466">
        <v>0</v>
      </c>
      <c r="H36" s="165">
        <v>2.2136887901074158</v>
      </c>
    </row>
    <row r="37" spans="2:8">
      <c r="B37" s="153" t="s">
        <v>244</v>
      </c>
      <c r="C37" s="165">
        <v>3295.4081081666664</v>
      </c>
      <c r="D37" s="165">
        <v>331.53247130137498</v>
      </c>
      <c r="E37" s="165">
        <v>51.545208333333335</v>
      </c>
      <c r="F37" s="466">
        <v>342753767916056</v>
      </c>
      <c r="G37" s="466">
        <v>0</v>
      </c>
      <c r="H37" s="165">
        <v>2.9937570129500397</v>
      </c>
    </row>
    <row r="38" spans="2:8">
      <c r="B38" s="153" t="s">
        <v>245</v>
      </c>
      <c r="C38" s="165">
        <v>1341.5041029583333</v>
      </c>
      <c r="D38" s="165">
        <v>1023.363183965875</v>
      </c>
      <c r="E38" s="165">
        <v>100.29433333333333</v>
      </c>
      <c r="F38" s="466">
        <v>1565919954893300</v>
      </c>
      <c r="G38" s="466">
        <v>0</v>
      </c>
      <c r="H38" s="165">
        <v>13.677410098751599</v>
      </c>
    </row>
    <row r="39" spans="2:8">
      <c r="B39" s="153" t="s">
        <v>246</v>
      </c>
      <c r="C39" s="165">
        <v>525.89687520833331</v>
      </c>
      <c r="D39" s="165">
        <v>122.37085511058334</v>
      </c>
      <c r="E39" s="165">
        <v>57.789333333333339</v>
      </c>
      <c r="F39" s="466">
        <v>43490003879470</v>
      </c>
      <c r="G39" s="466">
        <v>0</v>
      </c>
      <c r="H39" s="165">
        <v>0.37986016871235306</v>
      </c>
    </row>
    <row r="40" spans="2:8">
      <c r="B40" s="153"/>
      <c r="C40" s="128"/>
      <c r="D40" s="128"/>
      <c r="E40" s="128"/>
      <c r="F40" s="166"/>
      <c r="G40" s="166"/>
      <c r="H40" s="128"/>
    </row>
    <row r="41" spans="2:8">
      <c r="B41" s="153"/>
      <c r="C41" s="128"/>
      <c r="D41" s="128"/>
      <c r="E41" s="128"/>
      <c r="F41" s="166"/>
      <c r="G41" s="166"/>
      <c r="H41" s="128"/>
    </row>
    <row r="42" spans="2:8">
      <c r="B42" s="153"/>
      <c r="C42" s="128"/>
      <c r="D42" s="128"/>
      <c r="E42" s="128"/>
      <c r="F42" s="166"/>
      <c r="G42" s="166"/>
      <c r="H42" s="128"/>
    </row>
    <row r="43" spans="2:8">
      <c r="B43" s="153"/>
      <c r="C43" s="128"/>
      <c r="D43" s="128"/>
      <c r="E43" s="128"/>
      <c r="F43" s="166"/>
      <c r="G43" s="166"/>
      <c r="H43" s="128"/>
    </row>
    <row r="44" spans="2:8">
      <c r="B44" s="153"/>
      <c r="C44" s="128"/>
      <c r="D44" s="128"/>
      <c r="E44" s="128"/>
      <c r="F44" s="166"/>
      <c r="G44" s="166"/>
      <c r="H44" s="128"/>
    </row>
    <row r="45" spans="2:8">
      <c r="B45" s="153"/>
      <c r="C45" s="128"/>
      <c r="D45" s="128"/>
      <c r="E45" s="128"/>
      <c r="F45" s="166"/>
      <c r="G45" s="166"/>
      <c r="H45" s="128"/>
    </row>
    <row r="46" spans="2:8">
      <c r="B46" s="153"/>
      <c r="C46" s="128"/>
      <c r="D46" s="128"/>
      <c r="E46" s="128"/>
      <c r="F46" s="166"/>
      <c r="G46" s="166"/>
      <c r="H46" s="128"/>
    </row>
    <row r="47" spans="2:8">
      <c r="B47" s="153"/>
      <c r="C47" s="128"/>
      <c r="D47" s="128"/>
      <c r="E47" s="128"/>
      <c r="F47" s="166"/>
      <c r="G47" s="166"/>
      <c r="H47" s="128"/>
    </row>
    <row r="48" spans="2:8">
      <c r="B48" s="153"/>
      <c r="C48" s="128"/>
      <c r="D48" s="128"/>
      <c r="E48" s="128"/>
      <c r="F48" s="166"/>
      <c r="G48" s="166"/>
      <c r="H48" s="128"/>
    </row>
    <row r="49" spans="2:8">
      <c r="B49" s="153"/>
      <c r="C49" s="128"/>
      <c r="D49" s="128"/>
      <c r="E49" s="128"/>
      <c r="F49" s="166"/>
      <c r="G49" s="166"/>
      <c r="H49" s="128"/>
    </row>
    <row r="50" spans="2:8">
      <c r="B50" s="153"/>
      <c r="C50" s="128"/>
      <c r="D50" s="128"/>
      <c r="E50" s="128"/>
      <c r="F50" s="166"/>
      <c r="G50" s="166"/>
      <c r="H50" s="128"/>
    </row>
    <row r="51" spans="2:8">
      <c r="B51" s="153"/>
      <c r="C51" s="128"/>
      <c r="D51" s="128"/>
      <c r="E51" s="128"/>
      <c r="F51" s="166"/>
      <c r="G51" s="166"/>
      <c r="H51" s="128"/>
    </row>
    <row r="53" spans="2:8">
      <c r="B53" s="153"/>
      <c r="C53" s="132"/>
      <c r="D53" s="132"/>
      <c r="E53" s="132"/>
      <c r="F53" s="167"/>
      <c r="G53" s="167"/>
      <c r="H53" s="132"/>
    </row>
    <row r="54" spans="2:8">
      <c r="B54" s="153"/>
      <c r="C54" s="132"/>
      <c r="D54" s="132"/>
      <c r="E54" s="132"/>
      <c r="F54" s="167"/>
      <c r="G54" s="167"/>
      <c r="H54" s="132"/>
    </row>
    <row r="55" spans="2:8">
      <c r="B55" s="153"/>
      <c r="C55" s="132"/>
      <c r="D55" s="132"/>
      <c r="E55" s="132"/>
      <c r="F55" s="167"/>
      <c r="G55" s="167"/>
      <c r="H55" s="132"/>
    </row>
    <row r="56" spans="2:8">
      <c r="B56" s="153"/>
      <c r="C56" s="132"/>
      <c r="D56" s="132"/>
      <c r="E56" s="132"/>
      <c r="F56" s="167"/>
      <c r="G56" s="167"/>
      <c r="H56" s="132"/>
    </row>
    <row r="57" spans="2:8">
      <c r="B57" s="153"/>
      <c r="C57" s="132"/>
      <c r="D57" s="132"/>
      <c r="E57" s="132"/>
      <c r="F57" s="167"/>
      <c r="G57" s="167"/>
      <c r="H57" s="132"/>
    </row>
    <row r="58" spans="2:8">
      <c r="B58" s="153"/>
      <c r="C58" s="132"/>
      <c r="D58" s="132"/>
      <c r="E58" s="132"/>
      <c r="F58" s="167"/>
      <c r="G58" s="167"/>
      <c r="H58" s="132"/>
    </row>
    <row r="59" spans="2:8">
      <c r="B59" s="153"/>
      <c r="C59" s="132"/>
      <c r="D59" s="132"/>
      <c r="E59" s="132"/>
      <c r="F59" s="167"/>
      <c r="G59" s="167"/>
      <c r="H59" s="132"/>
    </row>
    <row r="60" spans="2:8">
      <c r="B60" s="153"/>
      <c r="C60" s="132"/>
      <c r="D60" s="132"/>
      <c r="E60" s="132"/>
      <c r="F60" s="167"/>
      <c r="G60" s="167"/>
      <c r="H60" s="132"/>
    </row>
    <row r="61" spans="2:8">
      <c r="B61" s="153"/>
      <c r="C61" s="132"/>
      <c r="D61" s="132"/>
      <c r="E61" s="132"/>
      <c r="F61" s="167"/>
      <c r="G61" s="167"/>
      <c r="H61" s="132"/>
    </row>
    <row r="62" spans="2:8">
      <c r="B62" s="153"/>
      <c r="C62" s="132"/>
      <c r="D62" s="132"/>
      <c r="E62" s="132"/>
      <c r="F62" s="167"/>
      <c r="G62" s="167"/>
      <c r="H62" s="132"/>
    </row>
    <row r="63" spans="2:8">
      <c r="B63" s="153"/>
      <c r="C63" s="132"/>
      <c r="D63" s="132"/>
      <c r="E63" s="132"/>
      <c r="F63" s="167"/>
      <c r="G63" s="167"/>
      <c r="H63" s="132"/>
    </row>
    <row r="64" spans="2:8">
      <c r="B64" s="153"/>
      <c r="C64" s="132"/>
      <c r="D64" s="132"/>
      <c r="E64" s="132"/>
      <c r="F64" s="167"/>
      <c r="G64" s="167"/>
      <c r="H64" s="132"/>
    </row>
    <row r="65" spans="1:11">
      <c r="B65" s="153"/>
      <c r="C65" s="132"/>
      <c r="D65" s="132"/>
      <c r="E65" s="132"/>
      <c r="F65" s="167"/>
      <c r="G65" s="167"/>
      <c r="H65" s="132"/>
    </row>
    <row r="66" spans="1:11">
      <c r="B66" s="153"/>
      <c r="C66" s="132"/>
      <c r="D66" s="132"/>
      <c r="E66" s="132"/>
      <c r="F66" s="167"/>
      <c r="G66" s="167"/>
      <c r="H66" s="132"/>
    </row>
    <row r="68" spans="1:11" ht="7.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</row>
    <row r="69" spans="1:11">
      <c r="A69" s="42"/>
      <c r="B69" s="42"/>
      <c r="C69" s="42"/>
      <c r="D69" s="144"/>
      <c r="E69" s="144"/>
      <c r="F69" s="144"/>
      <c r="G69" s="144"/>
      <c r="H69" s="144"/>
      <c r="I69" s="145"/>
      <c r="J69" s="145" t="s">
        <v>267</v>
      </c>
      <c r="K69" s="145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0"/>
  <sheetViews>
    <sheetView view="pageBreakPreview" zoomScale="68" zoomScaleNormal="145" zoomScaleSheetLayoutView="48" workbookViewId="0">
      <selection activeCell="G26" sqref="G26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  <col min="18" max="18" width="2.44140625" customWidth="1"/>
  </cols>
  <sheetData>
    <row r="1" spans="1:17">
      <c r="B1" s="30"/>
    </row>
    <row r="2" spans="1:17">
      <c r="A2" s="1"/>
      <c r="B2" s="30"/>
      <c r="Q2" s="8" t="s">
        <v>0</v>
      </c>
    </row>
    <row r="3" spans="1:17" ht="7.5" customHeight="1">
      <c r="A3" s="10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</row>
    <row r="4" spans="1:17" ht="7.5" customHeight="1"/>
    <row r="5" spans="1:17">
      <c r="B5" s="426" t="s">
        <v>268</v>
      </c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</row>
    <row r="6" spans="1:17" ht="7.5" customHeight="1"/>
    <row r="7" spans="1:17" ht="14.25" customHeight="1">
      <c r="B7" s="450" t="s">
        <v>147</v>
      </c>
      <c r="C7" s="476" t="s">
        <v>148</v>
      </c>
      <c r="D7" s="476" t="s">
        <v>269</v>
      </c>
      <c r="E7" s="476" t="s">
        <v>270</v>
      </c>
      <c r="F7" s="478" t="s">
        <v>271</v>
      </c>
      <c r="G7" s="478" t="s">
        <v>272</v>
      </c>
      <c r="H7" s="478" t="s">
        <v>273</v>
      </c>
      <c r="I7" s="478" t="s">
        <v>274</v>
      </c>
      <c r="J7" s="478" t="s">
        <v>275</v>
      </c>
      <c r="K7" s="478" t="s">
        <v>276</v>
      </c>
      <c r="L7" s="478" t="s">
        <v>277</v>
      </c>
      <c r="M7" s="478" t="s">
        <v>278</v>
      </c>
      <c r="N7" s="479" t="s">
        <v>279</v>
      </c>
      <c r="O7" s="478" t="s">
        <v>280</v>
      </c>
      <c r="P7" s="478" t="s">
        <v>281</v>
      </c>
      <c r="Q7" s="478" t="s">
        <v>282</v>
      </c>
    </row>
    <row r="8" spans="1:17" ht="21.6" customHeight="1">
      <c r="B8" s="451"/>
      <c r="C8" s="477"/>
      <c r="D8" s="477"/>
      <c r="E8" s="477"/>
      <c r="F8" s="477" t="s">
        <v>283</v>
      </c>
      <c r="G8" s="477"/>
      <c r="H8" s="477"/>
      <c r="I8" s="477"/>
      <c r="J8" s="477"/>
      <c r="K8" s="477"/>
      <c r="L8" s="477"/>
      <c r="M8" s="477"/>
      <c r="N8" s="480"/>
      <c r="O8" s="477"/>
      <c r="P8" s="477"/>
      <c r="Q8" s="477"/>
    </row>
    <row r="9" spans="1:17" ht="14.25" hidden="1" customHeight="1">
      <c r="B9" s="123">
        <v>2010</v>
      </c>
      <c r="C9" s="124">
        <v>3703.5120000000002</v>
      </c>
      <c r="D9" s="124">
        <v>661.37800000000004</v>
      </c>
      <c r="E9" s="124">
        <v>532.90099999999995</v>
      </c>
      <c r="F9" s="124">
        <v>3190.04</v>
      </c>
      <c r="G9" s="124">
        <v>1518.91</v>
      </c>
      <c r="H9" s="124">
        <v>1032.76</v>
      </c>
      <c r="I9" s="124">
        <v>4201.1400000000003</v>
      </c>
      <c r="J9" s="124">
        <v>2051</v>
      </c>
      <c r="K9" s="124">
        <v>23035.45</v>
      </c>
      <c r="L9" s="124">
        <v>10228.92</v>
      </c>
      <c r="M9" s="124">
        <v>8972.5</v>
      </c>
      <c r="N9" s="124">
        <v>11577.51</v>
      </c>
      <c r="O9" s="124">
        <v>5899.94</v>
      </c>
      <c r="P9" s="124">
        <v>4846.8999999999996</v>
      </c>
      <c r="Q9" s="124">
        <v>2808.0770000000002</v>
      </c>
    </row>
    <row r="10" spans="1:17" ht="14.25" hidden="1" customHeight="1">
      <c r="B10" s="123">
        <v>2013</v>
      </c>
      <c r="C10" s="124">
        <v>4274.1769999999997</v>
      </c>
      <c r="D10" s="124">
        <v>711.13499999999999</v>
      </c>
      <c r="E10" s="124">
        <v>585.11</v>
      </c>
      <c r="F10" s="124">
        <v>3167.43</v>
      </c>
      <c r="G10" s="124">
        <v>1866.96</v>
      </c>
      <c r="H10" s="124">
        <v>1298.71</v>
      </c>
      <c r="I10" s="124">
        <v>5889.83</v>
      </c>
      <c r="J10" s="124">
        <v>2011.34</v>
      </c>
      <c r="K10" s="124">
        <v>23306.39</v>
      </c>
      <c r="L10" s="124">
        <v>16291.31</v>
      </c>
      <c r="M10" s="124">
        <v>8611.51</v>
      </c>
      <c r="N10" s="124">
        <v>16576.66</v>
      </c>
      <c r="O10" s="124">
        <v>6749.09</v>
      </c>
      <c r="P10" s="124">
        <v>5353.08</v>
      </c>
      <c r="Q10" s="124">
        <v>2115.9780000000001</v>
      </c>
    </row>
    <row r="11" spans="1:17" ht="14.25" hidden="1" customHeight="1">
      <c r="B11" s="123">
        <v>2016</v>
      </c>
      <c r="C11" s="124">
        <v>5296.71</v>
      </c>
      <c r="D11" s="124">
        <v>884.62</v>
      </c>
      <c r="E11" s="124">
        <v>694.13</v>
      </c>
      <c r="F11" s="124">
        <v>2884.93</v>
      </c>
      <c r="G11" s="124">
        <v>1641.73</v>
      </c>
      <c r="H11" s="124">
        <v>1542.93</v>
      </c>
      <c r="I11" s="124">
        <v>6840.64</v>
      </c>
      <c r="J11" s="124">
        <v>2026.46</v>
      </c>
      <c r="K11" s="124">
        <v>22000.560000000001</v>
      </c>
      <c r="L11" s="124">
        <v>19114.37</v>
      </c>
      <c r="M11" s="124">
        <v>9253.5</v>
      </c>
      <c r="N11" s="124">
        <v>19762.599999999999</v>
      </c>
      <c r="O11" s="124">
        <v>7104.71</v>
      </c>
      <c r="P11" s="124">
        <v>5719.1</v>
      </c>
      <c r="Q11" s="124">
        <v>3103.64</v>
      </c>
    </row>
    <row r="12" spans="1:17" ht="14.25" hidden="1" customHeight="1">
      <c r="B12" s="123">
        <v>2017</v>
      </c>
      <c r="C12" s="124">
        <v>6355.6540000000005</v>
      </c>
      <c r="D12" s="124">
        <v>1079.3900000000001</v>
      </c>
      <c r="E12" s="124">
        <v>759.07</v>
      </c>
      <c r="F12" s="124">
        <v>3402.92</v>
      </c>
      <c r="G12" s="124">
        <v>1796.81</v>
      </c>
      <c r="H12" s="124">
        <v>1743.29</v>
      </c>
      <c r="I12" s="124">
        <v>8535.09</v>
      </c>
      <c r="J12" s="124">
        <v>2467.4899999999998</v>
      </c>
      <c r="K12" s="124">
        <v>29919.15</v>
      </c>
      <c r="L12" s="124">
        <v>22783.98</v>
      </c>
      <c r="M12" s="124">
        <v>10642.86</v>
      </c>
      <c r="N12" s="124">
        <v>24719.22</v>
      </c>
      <c r="O12" s="124">
        <v>7687.77</v>
      </c>
      <c r="P12" s="124">
        <v>6167.29</v>
      </c>
      <c r="Q12" s="124">
        <v>3307.17</v>
      </c>
    </row>
    <row r="13" spans="1:17" ht="14.25" hidden="1" customHeight="1">
      <c r="B13" s="123">
        <v>2018</v>
      </c>
      <c r="C13" s="124">
        <v>6194.4979999999996</v>
      </c>
      <c r="D13" s="124">
        <v>982.73199999999997</v>
      </c>
      <c r="E13" s="124">
        <v>685.22299999999996</v>
      </c>
      <c r="F13" s="124">
        <v>3068.76</v>
      </c>
      <c r="G13" s="124">
        <v>1690.58</v>
      </c>
      <c r="H13" s="124">
        <v>1563.88</v>
      </c>
      <c r="I13" s="124">
        <v>7466.02</v>
      </c>
      <c r="J13" s="124">
        <v>2041.04</v>
      </c>
      <c r="K13" s="124">
        <v>25845.7</v>
      </c>
      <c r="L13" s="124">
        <v>20014.77</v>
      </c>
      <c r="M13" s="124">
        <v>9727.41</v>
      </c>
      <c r="N13" s="124">
        <v>23327.46</v>
      </c>
      <c r="O13" s="124">
        <v>6728.13</v>
      </c>
      <c r="P13" s="124">
        <v>5709.4</v>
      </c>
      <c r="Q13" s="124">
        <v>2493.8960000000002</v>
      </c>
    </row>
    <row r="14" spans="1:17" ht="14.25" customHeight="1">
      <c r="B14" s="123">
        <v>2019</v>
      </c>
      <c r="C14" s="132">
        <v>6299.5389999999998</v>
      </c>
      <c r="D14" s="132">
        <v>1014.473</v>
      </c>
      <c r="E14" s="132">
        <v>698.08500000000004</v>
      </c>
      <c r="F14" s="132">
        <v>3222.83</v>
      </c>
      <c r="G14" s="132">
        <v>1588.76</v>
      </c>
      <c r="H14" s="132">
        <v>1579.84</v>
      </c>
      <c r="I14" s="132">
        <v>7815.26</v>
      </c>
      <c r="J14" s="132">
        <v>2197.67</v>
      </c>
      <c r="K14" s="132">
        <v>28189.75</v>
      </c>
      <c r="L14" s="132">
        <v>23656.62</v>
      </c>
      <c r="M14" s="132">
        <v>11997.14</v>
      </c>
      <c r="N14" s="132">
        <v>28538.44</v>
      </c>
      <c r="O14" s="132">
        <v>7542.44</v>
      </c>
      <c r="P14" s="132">
        <v>6802.4</v>
      </c>
      <c r="Q14" s="132">
        <v>3050.1239999999998</v>
      </c>
    </row>
    <row r="15" spans="1:17" ht="14.25" customHeight="1">
      <c r="B15" s="127">
        <v>2020</v>
      </c>
      <c r="C15" s="132">
        <v>5979.0730000000003</v>
      </c>
      <c r="D15" s="132">
        <v>934.88699999999994</v>
      </c>
      <c r="E15" s="132">
        <v>630.42200000000003</v>
      </c>
      <c r="F15" s="132">
        <v>2843.81</v>
      </c>
      <c r="G15" s="132">
        <v>1627.21</v>
      </c>
      <c r="H15" s="132">
        <v>1449.35</v>
      </c>
      <c r="I15" s="132">
        <v>7139.71</v>
      </c>
      <c r="J15" s="132">
        <v>2873.47</v>
      </c>
      <c r="K15" s="132">
        <v>27231.13</v>
      </c>
      <c r="L15" s="132">
        <v>27444.17</v>
      </c>
      <c r="M15" s="132">
        <v>14732.53</v>
      </c>
      <c r="N15" s="132">
        <v>30606.48</v>
      </c>
      <c r="O15" s="132">
        <v>6460.52</v>
      </c>
      <c r="P15" s="132">
        <v>6850.6139999999996</v>
      </c>
      <c r="Q15" s="132">
        <v>3473.069</v>
      </c>
    </row>
    <row r="16" spans="1:17" s="2" customFormat="1" ht="14.25" customHeight="1">
      <c r="B16" s="127">
        <v>2021</v>
      </c>
      <c r="C16" s="132">
        <v>6581.482</v>
      </c>
      <c r="D16" s="132">
        <v>931.41099999999994</v>
      </c>
      <c r="E16" s="132">
        <v>562.01900000000001</v>
      </c>
      <c r="F16" s="132">
        <v>3123.68</v>
      </c>
      <c r="G16" s="132">
        <v>1567.53</v>
      </c>
      <c r="H16" s="132">
        <v>1657.62</v>
      </c>
      <c r="I16" s="132">
        <v>7122.63</v>
      </c>
      <c r="J16" s="132">
        <v>2977.65</v>
      </c>
      <c r="K16" s="132">
        <v>23397.67</v>
      </c>
      <c r="L16" s="132">
        <v>28791.71</v>
      </c>
      <c r="M16" s="132">
        <v>18218.84</v>
      </c>
      <c r="N16" s="132">
        <v>36338.300000000003</v>
      </c>
      <c r="O16" s="132">
        <v>7384.54</v>
      </c>
      <c r="P16" s="132">
        <v>7779.2120000000004</v>
      </c>
      <c r="Q16" s="132">
        <v>3639.7750000000001</v>
      </c>
    </row>
    <row r="17" spans="2:17" s="2" customFormat="1" ht="14.25" customHeight="1">
      <c r="B17" s="127">
        <v>2022</v>
      </c>
      <c r="C17" s="132">
        <v>6850.6189999999997</v>
      </c>
      <c r="D17" s="132">
        <v>937.17600000000004</v>
      </c>
      <c r="E17" s="132">
        <v>588.03899999999999</v>
      </c>
      <c r="F17" s="132">
        <v>3251.32</v>
      </c>
      <c r="G17" s="132">
        <v>1495.49</v>
      </c>
      <c r="H17" s="132">
        <v>1668.66</v>
      </c>
      <c r="I17" s="132">
        <v>6566.39</v>
      </c>
      <c r="J17" s="132">
        <v>2236.4</v>
      </c>
      <c r="K17" s="132">
        <v>19781.41</v>
      </c>
      <c r="L17" s="132">
        <v>26094.5</v>
      </c>
      <c r="M17" s="132">
        <v>14137.69</v>
      </c>
      <c r="N17" s="132">
        <v>33147.25</v>
      </c>
      <c r="O17" s="132">
        <v>7451.74</v>
      </c>
      <c r="P17" s="132">
        <v>7221.6890000000003</v>
      </c>
      <c r="Q17" s="132">
        <v>3089.2579999999998</v>
      </c>
    </row>
    <row r="18" spans="2:17" s="2" customFormat="1" ht="14.25" customHeight="1">
      <c r="B18" s="127">
        <v>2023</v>
      </c>
      <c r="C18" s="132">
        <v>7272.7969999999996</v>
      </c>
      <c r="D18" s="132">
        <v>970.56799999999998</v>
      </c>
      <c r="E18" s="132">
        <v>535.678</v>
      </c>
      <c r="F18" s="132">
        <v>3240.27</v>
      </c>
      <c r="G18" s="132">
        <v>1454.66</v>
      </c>
      <c r="H18" s="132">
        <v>1415.85</v>
      </c>
      <c r="I18" s="132">
        <v>6450.04</v>
      </c>
      <c r="J18" s="132">
        <v>2655.28</v>
      </c>
      <c r="K18" s="132">
        <v>17047.39</v>
      </c>
      <c r="L18" s="132">
        <v>33464.17</v>
      </c>
      <c r="M18" s="132">
        <v>17930.810000000001</v>
      </c>
      <c r="N18" s="132">
        <v>37689.54</v>
      </c>
      <c r="O18" s="132">
        <v>7733.24</v>
      </c>
      <c r="P18" s="132">
        <v>7829.4859999999999</v>
      </c>
      <c r="Q18" s="132">
        <v>2974.9349999999999</v>
      </c>
    </row>
    <row r="19" spans="2:17" s="2" customFormat="1" ht="14.25" customHeight="1">
      <c r="B19" s="127">
        <v>2024</v>
      </c>
      <c r="C19" s="132">
        <v>7238.7849999999999</v>
      </c>
      <c r="D19" s="132">
        <v>984.67100000000005</v>
      </c>
      <c r="E19" s="132">
        <v>534.21299999999997</v>
      </c>
      <c r="F19" s="132">
        <v>3179.77</v>
      </c>
      <c r="G19" s="132">
        <v>1516.58</v>
      </c>
      <c r="H19" s="132">
        <v>1384.08</v>
      </c>
      <c r="I19" s="132">
        <v>6707.25</v>
      </c>
      <c r="J19" s="132">
        <v>2615.31</v>
      </c>
      <c r="K19" s="132">
        <v>15533.56</v>
      </c>
      <c r="L19" s="132">
        <v>36158.019999999997</v>
      </c>
      <c r="M19" s="132">
        <v>18059.93</v>
      </c>
      <c r="N19" s="132">
        <v>38654.42</v>
      </c>
      <c r="O19" s="132">
        <v>7615.54</v>
      </c>
      <c r="P19" s="132">
        <v>7931.5680000000002</v>
      </c>
      <c r="Q19" s="132">
        <v>2730.152</v>
      </c>
    </row>
    <row r="20" spans="2:17" ht="9.75" customHeight="1"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2:17" s="2" customFormat="1" ht="13.5" customHeight="1">
      <c r="B21" s="137" t="s">
        <v>158</v>
      </c>
      <c r="C21" s="132">
        <v>7207.9409999999998</v>
      </c>
      <c r="D21" s="132">
        <v>974.21900000000005</v>
      </c>
      <c r="E21" s="132">
        <v>529.75199999999995</v>
      </c>
      <c r="F21" s="132">
        <v>3153.01</v>
      </c>
      <c r="G21" s="132">
        <v>1512.98</v>
      </c>
      <c r="H21" s="132">
        <v>1364.52</v>
      </c>
      <c r="I21" s="132">
        <v>6646.44</v>
      </c>
      <c r="J21" s="132">
        <v>2497.09</v>
      </c>
      <c r="K21" s="132">
        <v>15485.07</v>
      </c>
      <c r="L21" s="132">
        <v>36286.71</v>
      </c>
      <c r="M21" s="132">
        <v>17889.560000000001</v>
      </c>
      <c r="N21" s="132">
        <v>38150.300000000003</v>
      </c>
      <c r="O21" s="132">
        <v>7630.57</v>
      </c>
      <c r="P21" s="132">
        <v>7912.8249999999998</v>
      </c>
      <c r="Q21" s="132">
        <v>2788.5479999999998</v>
      </c>
    </row>
    <row r="22" spans="2:17" s="2" customFormat="1" ht="14.25" customHeight="1">
      <c r="B22" s="137" t="s">
        <v>159</v>
      </c>
      <c r="C22" s="132">
        <v>7238.7849999999999</v>
      </c>
      <c r="D22" s="132">
        <v>984.67100000000005</v>
      </c>
      <c r="E22" s="132">
        <v>534.21299999999997</v>
      </c>
      <c r="F22" s="132">
        <v>3179.77</v>
      </c>
      <c r="G22" s="132">
        <v>1516.58</v>
      </c>
      <c r="H22" s="132">
        <v>1384.08</v>
      </c>
      <c r="I22" s="132">
        <v>6707.25</v>
      </c>
      <c r="J22" s="132">
        <v>2615.31</v>
      </c>
      <c r="K22" s="132">
        <v>15533.56</v>
      </c>
      <c r="L22" s="132">
        <v>36158.019999999997</v>
      </c>
      <c r="M22" s="132">
        <v>18059.93</v>
      </c>
      <c r="N22" s="132">
        <v>38654.42</v>
      </c>
      <c r="O22" s="132">
        <v>7615.54</v>
      </c>
      <c r="P22" s="132">
        <v>7931.5680000000002</v>
      </c>
      <c r="Q22" s="132">
        <v>2730.152</v>
      </c>
    </row>
    <row r="23" spans="2:17" ht="13.35" customHeight="1"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 s="2" customFormat="1" ht="13.5" customHeight="1">
      <c r="B24" s="176" t="s">
        <v>170</v>
      </c>
      <c r="C24" s="132">
        <v>7350.6189999999997</v>
      </c>
      <c r="D24" s="132">
        <v>986.25800000000004</v>
      </c>
      <c r="E24" s="132">
        <v>541.06100000000004</v>
      </c>
      <c r="F24" s="132">
        <v>3184.3</v>
      </c>
      <c r="G24" s="132">
        <v>1487.61</v>
      </c>
      <c r="H24" s="132">
        <v>1427.96</v>
      </c>
      <c r="I24" s="132">
        <v>6629.64</v>
      </c>
      <c r="J24" s="132">
        <v>2578.08</v>
      </c>
      <c r="K24" s="132">
        <v>16535.330000000002</v>
      </c>
      <c r="L24" s="132">
        <v>33377.42</v>
      </c>
      <c r="M24" s="132">
        <v>17519.14</v>
      </c>
      <c r="N24" s="132">
        <v>37466.11</v>
      </c>
      <c r="O24" s="132">
        <v>7689.61</v>
      </c>
      <c r="P24" s="132">
        <v>7718.4049999999997</v>
      </c>
      <c r="Q24" s="132">
        <v>2929.183</v>
      </c>
    </row>
    <row r="25" spans="2:17" s="2" customFormat="1">
      <c r="B25" s="176" t="s">
        <v>171</v>
      </c>
      <c r="C25" s="132">
        <v>7241.1379999999999</v>
      </c>
      <c r="D25" s="132">
        <v>977.82299999999998</v>
      </c>
      <c r="E25" s="132">
        <v>524.83199999999999</v>
      </c>
      <c r="F25" s="132">
        <v>3191.72</v>
      </c>
      <c r="G25" s="132">
        <v>1487.34</v>
      </c>
      <c r="H25" s="132">
        <v>1413.53</v>
      </c>
      <c r="I25" s="132">
        <v>6643.18</v>
      </c>
      <c r="J25" s="132">
        <v>2525.0500000000002</v>
      </c>
      <c r="K25" s="132">
        <v>16244.58</v>
      </c>
      <c r="L25" s="132">
        <v>35577.11</v>
      </c>
      <c r="M25" s="132">
        <v>17512.830000000002</v>
      </c>
      <c r="N25" s="132">
        <v>37592.980000000003</v>
      </c>
      <c r="O25" s="132">
        <v>7624.93</v>
      </c>
      <c r="P25" s="132">
        <v>7730.5370000000003</v>
      </c>
      <c r="Q25" s="132">
        <v>2881.9769999999999</v>
      </c>
    </row>
    <row r="26" spans="2:17" s="2" customFormat="1">
      <c r="B26" s="176" t="s">
        <v>172</v>
      </c>
      <c r="C26" s="128">
        <v>7227.402</v>
      </c>
      <c r="D26" s="128">
        <v>972.67100000000005</v>
      </c>
      <c r="E26" s="128">
        <v>524.57500000000005</v>
      </c>
      <c r="F26" s="128">
        <v>3152.29</v>
      </c>
      <c r="G26" s="128">
        <v>1486.37</v>
      </c>
      <c r="H26" s="128">
        <v>1382.51</v>
      </c>
      <c r="I26" s="128">
        <v>6503.54</v>
      </c>
      <c r="J26" s="128">
        <v>2472.7399999999998</v>
      </c>
      <c r="K26" s="128">
        <v>15308.69</v>
      </c>
      <c r="L26" s="128">
        <v>35963.269999999997</v>
      </c>
      <c r="M26" s="128">
        <v>17681.52</v>
      </c>
      <c r="N26" s="128">
        <v>37863.800000000003</v>
      </c>
      <c r="O26" s="128">
        <v>7461.93</v>
      </c>
      <c r="P26" s="128">
        <v>7652.2929999999997</v>
      </c>
      <c r="Q26" s="128">
        <v>2832.279</v>
      </c>
    </row>
    <row r="27" spans="2:17" s="2" customFormat="1" ht="15" customHeight="1">
      <c r="B27" s="176" t="s">
        <v>173</v>
      </c>
      <c r="C27" s="128">
        <v>7137.0879999999997</v>
      </c>
      <c r="D27" s="128">
        <v>951.49199999999996</v>
      </c>
      <c r="E27" s="128">
        <v>523.93100000000004</v>
      </c>
      <c r="F27" s="128">
        <v>3159.53</v>
      </c>
      <c r="G27" s="128">
        <v>1506.28</v>
      </c>
      <c r="H27" s="128">
        <v>1368.15</v>
      </c>
      <c r="I27" s="128">
        <v>6686.09</v>
      </c>
      <c r="J27" s="128">
        <v>2478.56</v>
      </c>
      <c r="K27" s="128">
        <v>15952.23</v>
      </c>
      <c r="L27" s="128">
        <v>35751.07</v>
      </c>
      <c r="M27" s="128">
        <v>17995.03</v>
      </c>
      <c r="N27" s="128">
        <v>38109.43</v>
      </c>
      <c r="O27" s="128">
        <v>7635.09</v>
      </c>
      <c r="P27" s="128">
        <v>7785.2150000000001</v>
      </c>
      <c r="Q27" s="128">
        <v>2910.223</v>
      </c>
    </row>
    <row r="28" spans="2:17" s="2" customFormat="1" ht="15" customHeight="1">
      <c r="B28" s="176" t="s">
        <v>174</v>
      </c>
      <c r="C28" s="128">
        <v>7238.7849999999999</v>
      </c>
      <c r="D28" s="128">
        <v>984.67100000000005</v>
      </c>
      <c r="E28" s="128">
        <v>534.21299999999997</v>
      </c>
      <c r="F28" s="128">
        <v>3179.77</v>
      </c>
      <c r="G28" s="128">
        <v>1516.58</v>
      </c>
      <c r="H28" s="128">
        <v>1384.08</v>
      </c>
      <c r="I28" s="128">
        <v>6707.25</v>
      </c>
      <c r="J28" s="128">
        <v>2615.31</v>
      </c>
      <c r="K28" s="128">
        <v>15533.56</v>
      </c>
      <c r="L28" s="128">
        <v>36158.019999999997</v>
      </c>
      <c r="M28" s="128">
        <v>18059.93</v>
      </c>
      <c r="N28" s="128">
        <v>38654.42</v>
      </c>
      <c r="O28" s="128">
        <v>7615.54</v>
      </c>
      <c r="P28" s="128">
        <v>7931.5680000000002</v>
      </c>
      <c r="Q28" s="128">
        <v>2730.152</v>
      </c>
    </row>
    <row r="29" spans="2:17" ht="12.75" customHeight="1"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</row>
    <row r="30" spans="2:17" s="2" customFormat="1" ht="14.25" customHeight="1">
      <c r="B30" s="127" t="s">
        <v>175</v>
      </c>
      <c r="C30" s="132">
        <v>7157.1750000000002</v>
      </c>
      <c r="D30" s="132">
        <v>961.91899999999998</v>
      </c>
      <c r="E30" s="132">
        <v>522.33600000000001</v>
      </c>
      <c r="F30" s="132">
        <v>3140.31</v>
      </c>
      <c r="G30" s="132">
        <v>1515.39</v>
      </c>
      <c r="H30" s="132">
        <v>1376.28</v>
      </c>
      <c r="I30" s="132">
        <v>6630.68</v>
      </c>
      <c r="J30" s="132">
        <v>2500.65</v>
      </c>
      <c r="K30" s="132">
        <v>16077.24</v>
      </c>
      <c r="L30" s="132">
        <v>36026.94</v>
      </c>
      <c r="M30" s="132">
        <v>18119.63</v>
      </c>
      <c r="N30" s="132">
        <v>38333.449999999997</v>
      </c>
      <c r="O30" s="132">
        <v>7632.74</v>
      </c>
      <c r="P30" s="132">
        <v>7808.2950000000001</v>
      </c>
      <c r="Q30" s="132">
        <v>2883.3560000000002</v>
      </c>
    </row>
    <row r="31" spans="2:17" s="2" customFormat="1" ht="14.25" customHeight="1">
      <c r="B31" s="127" t="s">
        <v>176</v>
      </c>
      <c r="C31" s="132">
        <v>7192.2160000000003</v>
      </c>
      <c r="D31" s="132">
        <v>971.70399999999995</v>
      </c>
      <c r="E31" s="132">
        <v>528.52200000000005</v>
      </c>
      <c r="F31" s="132">
        <v>3150.04</v>
      </c>
      <c r="G31" s="132">
        <v>1512.75</v>
      </c>
      <c r="H31" s="132">
        <v>1373.14</v>
      </c>
      <c r="I31" s="132">
        <v>6622.01</v>
      </c>
      <c r="J31" s="132">
        <v>2498.81</v>
      </c>
      <c r="K31" s="132">
        <v>15703.45</v>
      </c>
      <c r="L31" s="132">
        <v>36065.86</v>
      </c>
      <c r="M31" s="132">
        <v>18034.63</v>
      </c>
      <c r="N31" s="132">
        <v>38467.31</v>
      </c>
      <c r="O31" s="132">
        <v>7666.31</v>
      </c>
      <c r="P31" s="132">
        <v>7835.0280000000002</v>
      </c>
      <c r="Q31" s="132">
        <v>2830.527</v>
      </c>
    </row>
    <row r="32" spans="2:17" s="2" customFormat="1" ht="14.25" customHeight="1">
      <c r="B32" s="127" t="s">
        <v>177</v>
      </c>
      <c r="C32" s="132">
        <v>7207.9409999999998</v>
      </c>
      <c r="D32" s="132">
        <v>974.21900000000005</v>
      </c>
      <c r="E32" s="132">
        <v>529.75199999999995</v>
      </c>
      <c r="F32" s="132">
        <v>3153.01</v>
      </c>
      <c r="G32" s="132">
        <v>1512.98</v>
      </c>
      <c r="H32" s="132">
        <v>1364.52</v>
      </c>
      <c r="I32" s="132">
        <v>6646.44</v>
      </c>
      <c r="J32" s="132">
        <v>2497.09</v>
      </c>
      <c r="K32" s="132">
        <v>15485.07</v>
      </c>
      <c r="L32" s="132">
        <v>36286.71</v>
      </c>
      <c r="M32" s="132">
        <v>17889.560000000001</v>
      </c>
      <c r="N32" s="132">
        <v>38150.300000000003</v>
      </c>
      <c r="O32" s="132">
        <v>7630.57</v>
      </c>
      <c r="P32" s="132">
        <v>7912.8249999999998</v>
      </c>
      <c r="Q32" s="132">
        <v>2788.5479999999998</v>
      </c>
    </row>
    <row r="33" spans="1:17" s="2" customFormat="1" ht="13.5" customHeight="1">
      <c r="B33" s="127" t="s">
        <v>178</v>
      </c>
      <c r="C33" s="132">
        <v>7201.6959999999999</v>
      </c>
      <c r="D33" s="132">
        <v>977.27300000000002</v>
      </c>
      <c r="E33" s="132">
        <v>530.947</v>
      </c>
      <c r="F33" s="132">
        <v>3143.06</v>
      </c>
      <c r="G33" s="132">
        <v>1512.98</v>
      </c>
      <c r="H33" s="132">
        <v>1367.96</v>
      </c>
      <c r="I33" s="132">
        <v>6623.01</v>
      </c>
      <c r="J33" s="132">
        <v>2542.46</v>
      </c>
      <c r="K33" s="132">
        <v>15566.21</v>
      </c>
      <c r="L33" s="132">
        <v>36011.46</v>
      </c>
      <c r="M33" s="132">
        <v>17968.11</v>
      </c>
      <c r="N33" s="132">
        <v>38519.839999999997</v>
      </c>
      <c r="O33" s="132">
        <v>7622.16</v>
      </c>
      <c r="P33" s="132">
        <v>7818.7539999999999</v>
      </c>
      <c r="Q33" s="132">
        <v>2770.74</v>
      </c>
    </row>
    <row r="34" spans="1:17" s="2" customFormat="1">
      <c r="B34" s="127" t="s">
        <v>179</v>
      </c>
      <c r="C34" s="132">
        <v>7238.7849999999999</v>
      </c>
      <c r="D34" s="132">
        <v>984.67100000000005</v>
      </c>
      <c r="E34" s="132">
        <v>534.21299999999997</v>
      </c>
      <c r="F34" s="132">
        <v>3179.77</v>
      </c>
      <c r="G34" s="132">
        <v>1516.58</v>
      </c>
      <c r="H34" s="132">
        <v>1384.08</v>
      </c>
      <c r="I34" s="132">
        <v>6707.25</v>
      </c>
      <c r="J34" s="132">
        <v>2615.31</v>
      </c>
      <c r="K34" s="132">
        <v>15533.56</v>
      </c>
      <c r="L34" s="132">
        <v>36158.019999999997</v>
      </c>
      <c r="M34" s="132">
        <v>18059.93</v>
      </c>
      <c r="N34" s="132">
        <v>38654.42</v>
      </c>
      <c r="O34" s="132">
        <v>7615.54</v>
      </c>
      <c r="P34" s="132">
        <v>7931.5680000000002</v>
      </c>
      <c r="Q34" s="132">
        <v>2730.152</v>
      </c>
    </row>
    <row r="35" spans="1:17" ht="14.25" customHeight="1">
      <c r="B35" s="153"/>
      <c r="C35" s="124"/>
      <c r="D35" s="124"/>
      <c r="E35" s="124"/>
      <c r="F35" s="124"/>
      <c r="G35" s="128"/>
      <c r="H35" s="131"/>
      <c r="I35" s="131"/>
      <c r="J35" s="131"/>
      <c r="K35" s="131"/>
      <c r="L35" s="131"/>
      <c r="M35" s="128"/>
      <c r="N35" s="131"/>
      <c r="O35" s="128"/>
      <c r="P35" s="131"/>
      <c r="Q35" s="131"/>
    </row>
    <row r="36" spans="1:17" ht="14.25" customHeight="1">
      <c r="B36" s="153" t="s">
        <v>284</v>
      </c>
      <c r="C36" s="124"/>
      <c r="D36" s="124"/>
      <c r="E36" s="124"/>
      <c r="F36" s="124"/>
      <c r="G36" s="128"/>
      <c r="H36" s="131"/>
      <c r="I36" s="131"/>
      <c r="J36" s="131"/>
      <c r="K36" s="131"/>
      <c r="L36" s="131"/>
      <c r="M36" s="128"/>
      <c r="N36" s="131"/>
      <c r="O36" s="128"/>
      <c r="P36" s="131"/>
      <c r="Q36" s="131"/>
    </row>
    <row r="37" spans="1:17" ht="14.25" customHeight="1">
      <c r="B37" s="153" t="s">
        <v>285</v>
      </c>
      <c r="C37" s="124"/>
      <c r="D37" s="124"/>
      <c r="E37" s="124"/>
      <c r="F37" s="124"/>
      <c r="G37" s="128"/>
      <c r="H37" s="131"/>
      <c r="I37" s="131"/>
      <c r="J37" s="131"/>
      <c r="K37" s="131"/>
      <c r="L37" s="131"/>
      <c r="M37" s="128"/>
      <c r="N37" s="131"/>
      <c r="O37" s="128"/>
      <c r="P37" s="131"/>
      <c r="Q37" s="131"/>
    </row>
    <row r="38" spans="1:17" ht="14.25" customHeight="1">
      <c r="B38" s="153"/>
      <c r="C38" s="124"/>
      <c r="D38" s="124"/>
      <c r="E38" s="124"/>
      <c r="F38" s="124"/>
      <c r="G38" s="128"/>
      <c r="H38" s="131"/>
      <c r="I38" s="131"/>
      <c r="J38" s="131"/>
      <c r="K38" s="131"/>
      <c r="L38" s="131"/>
      <c r="M38" s="128"/>
      <c r="N38" s="131"/>
      <c r="O38" s="128"/>
      <c r="P38" s="131"/>
      <c r="Q38" s="131"/>
    </row>
    <row r="39" spans="1:17" ht="14.25" customHeight="1">
      <c r="B39" s="153"/>
      <c r="C39" s="124"/>
      <c r="D39" s="124"/>
      <c r="E39" s="124"/>
      <c r="F39" s="124"/>
      <c r="G39" s="128"/>
      <c r="H39" s="131"/>
      <c r="I39" s="131"/>
      <c r="J39" s="131"/>
      <c r="K39" s="131"/>
      <c r="L39" s="131"/>
      <c r="M39" s="128"/>
      <c r="N39" s="131"/>
      <c r="O39" s="128"/>
      <c r="P39" s="131"/>
      <c r="Q39" s="131"/>
    </row>
    <row r="40" spans="1:17" ht="14.25" customHeight="1">
      <c r="B40" s="153"/>
      <c r="C40" s="124"/>
      <c r="D40" s="124"/>
      <c r="E40" s="124"/>
      <c r="F40" s="124"/>
      <c r="G40" s="128"/>
      <c r="H40" s="131"/>
      <c r="I40" s="131"/>
      <c r="J40" s="131"/>
      <c r="K40" s="131"/>
      <c r="L40" s="131"/>
      <c r="M40" s="128"/>
      <c r="N40" s="131"/>
      <c r="O40" s="128"/>
      <c r="P40" s="131"/>
      <c r="Q40" s="131"/>
    </row>
    <row r="41" spans="1:17" ht="14.25" customHeight="1">
      <c r="B41" s="153"/>
      <c r="C41" s="124"/>
      <c r="D41" s="124"/>
      <c r="E41" s="124"/>
      <c r="F41" s="124"/>
      <c r="G41" s="128"/>
      <c r="H41" s="131"/>
      <c r="I41" s="131"/>
      <c r="J41" s="131"/>
      <c r="K41" s="131"/>
      <c r="L41" s="131"/>
      <c r="M41" s="128"/>
      <c r="N41" s="131"/>
      <c r="O41" s="128"/>
      <c r="P41" s="131"/>
      <c r="Q41" s="131"/>
    </row>
    <row r="42" spans="1:17" ht="7.5" customHeight="1">
      <c r="A42" s="10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11.25" customHeight="1">
      <c r="B43" s="42"/>
      <c r="C43" s="42"/>
      <c r="D43" s="42"/>
      <c r="E43" s="42"/>
      <c r="F43" s="42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10" t="s">
        <v>286</v>
      </c>
    </row>
    <row r="45" spans="1:17">
      <c r="C45" s="30"/>
    </row>
    <row r="46" spans="1:17">
      <c r="H46" s="30"/>
    </row>
    <row r="47" spans="1:17">
      <c r="C47" s="30"/>
      <c r="H47" s="30"/>
    </row>
    <row r="50" spans="8:8">
      <c r="H50" s="30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50"/>
  <sheetViews>
    <sheetView view="pageBreakPreview" zoomScale="58" zoomScaleNormal="145" zoomScaleSheetLayoutView="58" workbookViewId="0">
      <selection activeCell="M26" sqref="M26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  <col min="18" max="18" width="2.44140625" customWidth="1"/>
  </cols>
  <sheetData>
    <row r="1" spans="1:17">
      <c r="B1" s="30"/>
    </row>
    <row r="2" spans="1:17">
      <c r="A2" s="1"/>
      <c r="B2" s="30"/>
      <c r="Q2" s="7" t="s">
        <v>41</v>
      </c>
    </row>
    <row r="3" spans="1:17" ht="7.5" customHeight="1">
      <c r="A3" s="10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</row>
    <row r="4" spans="1:17" ht="7.5" customHeight="1"/>
    <row r="5" spans="1:17">
      <c r="B5" s="426" t="s">
        <v>287</v>
      </c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</row>
    <row r="6" spans="1:17" ht="7.5" customHeight="1"/>
    <row r="7" spans="1:17" ht="33" customHeight="1">
      <c r="B7" s="450" t="s">
        <v>185</v>
      </c>
      <c r="C7" s="478" t="s">
        <v>127</v>
      </c>
      <c r="D7" s="476" t="s">
        <v>269</v>
      </c>
      <c r="E7" s="476" t="s">
        <v>270</v>
      </c>
      <c r="F7" s="478" t="s">
        <v>288</v>
      </c>
      <c r="G7" s="478" t="s">
        <v>272</v>
      </c>
      <c r="H7" s="478" t="s">
        <v>273</v>
      </c>
      <c r="I7" s="478" t="s">
        <v>289</v>
      </c>
      <c r="J7" s="478" t="s">
        <v>290</v>
      </c>
      <c r="K7" s="478" t="s">
        <v>276</v>
      </c>
      <c r="L7" s="478" t="s">
        <v>291</v>
      </c>
      <c r="M7" s="478" t="s">
        <v>278</v>
      </c>
      <c r="N7" s="479" t="s">
        <v>292</v>
      </c>
      <c r="O7" s="478" t="s">
        <v>280</v>
      </c>
      <c r="P7" s="478" t="s">
        <v>281</v>
      </c>
      <c r="Q7" s="478" t="s">
        <v>282</v>
      </c>
    </row>
    <row r="8" spans="1:17" ht="21.6" customHeight="1">
      <c r="B8" s="451"/>
      <c r="C8" s="481"/>
      <c r="D8" s="477"/>
      <c r="E8" s="477"/>
      <c r="F8" s="477" t="s">
        <v>283</v>
      </c>
      <c r="G8" s="477"/>
      <c r="H8" s="477"/>
      <c r="I8" s="477"/>
      <c r="J8" s="477"/>
      <c r="K8" s="477"/>
      <c r="L8" s="477"/>
      <c r="M8" s="477"/>
      <c r="N8" s="480"/>
      <c r="O8" s="477"/>
      <c r="P8" s="477"/>
      <c r="Q8" s="477"/>
    </row>
    <row r="9" spans="1:17" ht="14.25" hidden="1" customHeight="1">
      <c r="B9" s="123">
        <v>2010</v>
      </c>
      <c r="C9" s="124">
        <v>3703.5120000000002</v>
      </c>
      <c r="D9" s="124">
        <v>661.37800000000004</v>
      </c>
      <c r="E9" s="124">
        <v>532.90099999999995</v>
      </c>
      <c r="F9" s="124">
        <v>3190.04</v>
      </c>
      <c r="G9" s="124">
        <v>1518.91</v>
      </c>
      <c r="H9" s="124">
        <v>1032.76</v>
      </c>
      <c r="I9" s="124">
        <v>4201.1400000000003</v>
      </c>
      <c r="J9" s="124">
        <v>2051</v>
      </c>
      <c r="K9" s="124">
        <v>23035.45</v>
      </c>
      <c r="L9" s="124">
        <v>10228.92</v>
      </c>
      <c r="M9" s="124">
        <v>8972.5</v>
      </c>
      <c r="N9" s="124">
        <v>11577.51</v>
      </c>
      <c r="O9" s="124">
        <v>5899.94</v>
      </c>
      <c r="P9" s="124">
        <v>4846.8999999999996</v>
      </c>
      <c r="Q9" s="124">
        <v>2808.0770000000002</v>
      </c>
    </row>
    <row r="10" spans="1:17" ht="14.25" hidden="1" customHeight="1">
      <c r="B10" s="123">
        <v>2013</v>
      </c>
      <c r="C10" s="124">
        <v>4274.1769999999997</v>
      </c>
      <c r="D10" s="124">
        <v>711.13499999999999</v>
      </c>
      <c r="E10" s="124">
        <v>585.11</v>
      </c>
      <c r="F10" s="124">
        <v>3167.43</v>
      </c>
      <c r="G10" s="124">
        <v>1866.96</v>
      </c>
      <c r="H10" s="124">
        <v>1298.71</v>
      </c>
      <c r="I10" s="124">
        <v>5889.83</v>
      </c>
      <c r="J10" s="124">
        <v>2011.34</v>
      </c>
      <c r="K10" s="124">
        <v>23306.39</v>
      </c>
      <c r="L10" s="124">
        <v>16291.31</v>
      </c>
      <c r="M10" s="124">
        <v>8611.51</v>
      </c>
      <c r="N10" s="124">
        <v>16576.66</v>
      </c>
      <c r="O10" s="124">
        <v>6749.09</v>
      </c>
      <c r="P10" s="124">
        <v>5353.08</v>
      </c>
      <c r="Q10" s="124">
        <v>2115.9780000000001</v>
      </c>
    </row>
    <row r="11" spans="1:17" ht="14.25" hidden="1" customHeight="1">
      <c r="B11" s="123">
        <v>2016</v>
      </c>
      <c r="C11" s="124">
        <v>5296.71</v>
      </c>
      <c r="D11" s="124">
        <v>884.62</v>
      </c>
      <c r="E11" s="124">
        <v>694.13</v>
      </c>
      <c r="F11" s="124">
        <v>2884.93</v>
      </c>
      <c r="G11" s="124">
        <v>1641.73</v>
      </c>
      <c r="H11" s="124">
        <v>1542.93</v>
      </c>
      <c r="I11" s="124">
        <v>6840.64</v>
      </c>
      <c r="J11" s="124">
        <v>2026.46</v>
      </c>
      <c r="K11" s="124">
        <v>22000.560000000001</v>
      </c>
      <c r="L11" s="124">
        <v>19114.37</v>
      </c>
      <c r="M11" s="124">
        <v>9253.5</v>
      </c>
      <c r="N11" s="124">
        <v>19762.599999999999</v>
      </c>
      <c r="O11" s="124">
        <v>7104.71</v>
      </c>
      <c r="P11" s="124">
        <v>5719.1</v>
      </c>
      <c r="Q11" s="124">
        <v>3103.64</v>
      </c>
    </row>
    <row r="12" spans="1:17" ht="14.25" hidden="1" customHeight="1">
      <c r="B12" s="123">
        <v>2017</v>
      </c>
      <c r="C12" s="124">
        <v>6355.6540000000005</v>
      </c>
      <c r="D12" s="124">
        <v>1079.3900000000001</v>
      </c>
      <c r="E12" s="124">
        <v>759.07</v>
      </c>
      <c r="F12" s="124">
        <v>3402.92</v>
      </c>
      <c r="G12" s="124">
        <v>1796.81</v>
      </c>
      <c r="H12" s="124">
        <v>1743.29</v>
      </c>
      <c r="I12" s="124">
        <v>8535.09</v>
      </c>
      <c r="J12" s="124">
        <v>2467.4899999999998</v>
      </c>
      <c r="K12" s="124">
        <v>29919.15</v>
      </c>
      <c r="L12" s="124">
        <v>22783.98</v>
      </c>
      <c r="M12" s="124">
        <v>10642.86</v>
      </c>
      <c r="N12" s="124">
        <v>24719.22</v>
      </c>
      <c r="O12" s="124">
        <v>7687.77</v>
      </c>
      <c r="P12" s="124">
        <v>6167.29</v>
      </c>
      <c r="Q12" s="124">
        <v>3307.17</v>
      </c>
    </row>
    <row r="13" spans="1:17" ht="14.25" hidden="1" customHeight="1">
      <c r="B13" s="123">
        <v>2018</v>
      </c>
      <c r="C13" s="124">
        <v>6194.4979999999996</v>
      </c>
      <c r="D13" s="124">
        <v>982.73199999999997</v>
      </c>
      <c r="E13" s="124">
        <v>685.22299999999996</v>
      </c>
      <c r="F13" s="124">
        <v>3068.76</v>
      </c>
      <c r="G13" s="124">
        <v>1690.58</v>
      </c>
      <c r="H13" s="124">
        <v>1563.88</v>
      </c>
      <c r="I13" s="124">
        <v>7466.02</v>
      </c>
      <c r="J13" s="124">
        <v>2041.04</v>
      </c>
      <c r="K13" s="124">
        <v>25845.7</v>
      </c>
      <c r="L13" s="124">
        <v>20014.77</v>
      </c>
      <c r="M13" s="124">
        <v>9727.41</v>
      </c>
      <c r="N13" s="124">
        <v>23327.46</v>
      </c>
      <c r="O13" s="124">
        <v>6728.13</v>
      </c>
      <c r="P13" s="124">
        <v>5709.4</v>
      </c>
      <c r="Q13" s="124">
        <v>2493.8960000000002</v>
      </c>
    </row>
    <row r="14" spans="1:17" ht="14.25" customHeight="1">
      <c r="B14" s="123">
        <v>2019</v>
      </c>
      <c r="C14" s="132">
        <v>6299.5389999999998</v>
      </c>
      <c r="D14" s="132">
        <v>1014.473</v>
      </c>
      <c r="E14" s="132">
        <v>698.08500000000004</v>
      </c>
      <c r="F14" s="132">
        <v>3222.83</v>
      </c>
      <c r="G14" s="132">
        <v>1588.76</v>
      </c>
      <c r="H14" s="132">
        <v>1579.84</v>
      </c>
      <c r="I14" s="132">
        <v>7815.26</v>
      </c>
      <c r="J14" s="132">
        <v>2197.67</v>
      </c>
      <c r="K14" s="132">
        <v>28189.75</v>
      </c>
      <c r="L14" s="132">
        <v>23656.62</v>
      </c>
      <c r="M14" s="132">
        <v>11997.14</v>
      </c>
      <c r="N14" s="132">
        <v>28538.44</v>
      </c>
      <c r="O14" s="132">
        <v>7542.44</v>
      </c>
      <c r="P14" s="132">
        <v>6802.4</v>
      </c>
      <c r="Q14" s="132">
        <v>3050.1239999999998</v>
      </c>
    </row>
    <row r="15" spans="1:17" ht="14.25" customHeight="1">
      <c r="B15" s="127">
        <v>2020</v>
      </c>
      <c r="C15" s="132">
        <v>5979.0730000000003</v>
      </c>
      <c r="D15" s="132">
        <v>934.88699999999994</v>
      </c>
      <c r="E15" s="132">
        <v>630.42200000000003</v>
      </c>
      <c r="F15" s="132">
        <v>2843.81</v>
      </c>
      <c r="G15" s="132">
        <v>1627.21</v>
      </c>
      <c r="H15" s="132">
        <v>1449.35</v>
      </c>
      <c r="I15" s="132">
        <v>7139.71</v>
      </c>
      <c r="J15" s="132">
        <v>2873.47</v>
      </c>
      <c r="K15" s="132">
        <v>27231.13</v>
      </c>
      <c r="L15" s="132">
        <v>27444.17</v>
      </c>
      <c r="M15" s="132">
        <v>14732.53</v>
      </c>
      <c r="N15" s="132">
        <v>30606.48</v>
      </c>
      <c r="O15" s="132">
        <v>6460.52</v>
      </c>
      <c r="P15" s="132">
        <v>6850.6139999999996</v>
      </c>
      <c r="Q15" s="132">
        <v>3473.069</v>
      </c>
    </row>
    <row r="16" spans="1:17" s="2" customFormat="1" ht="14.25" customHeight="1">
      <c r="B16" s="127">
        <v>2021</v>
      </c>
      <c r="C16" s="132">
        <v>6581.482</v>
      </c>
      <c r="D16" s="132">
        <v>931.41099999999994</v>
      </c>
      <c r="E16" s="132">
        <v>562.01900000000001</v>
      </c>
      <c r="F16" s="132">
        <v>3123.68</v>
      </c>
      <c r="G16" s="132">
        <v>1567.53</v>
      </c>
      <c r="H16" s="132">
        <v>1657.62</v>
      </c>
      <c r="I16" s="132">
        <v>7122.63</v>
      </c>
      <c r="J16" s="132">
        <v>2977.65</v>
      </c>
      <c r="K16" s="132">
        <v>23397.67</v>
      </c>
      <c r="L16" s="132">
        <v>28791.71</v>
      </c>
      <c r="M16" s="132">
        <v>18218.84</v>
      </c>
      <c r="N16" s="132">
        <v>36338.300000000003</v>
      </c>
      <c r="O16" s="132">
        <v>7384.54</v>
      </c>
      <c r="P16" s="132">
        <v>7779.2120000000004</v>
      </c>
      <c r="Q16" s="132">
        <v>3639.7750000000001</v>
      </c>
    </row>
    <row r="17" spans="1:17" s="2" customFormat="1" ht="14.25" customHeight="1">
      <c r="B17" s="127">
        <v>2022</v>
      </c>
      <c r="C17" s="132">
        <v>6850.6189999999997</v>
      </c>
      <c r="D17" s="132">
        <v>937.17600000000004</v>
      </c>
      <c r="E17" s="132">
        <v>588.03899999999999</v>
      </c>
      <c r="F17" s="132">
        <v>3251.32</v>
      </c>
      <c r="G17" s="132">
        <v>1495.49</v>
      </c>
      <c r="H17" s="132">
        <v>1668.66</v>
      </c>
      <c r="I17" s="132">
        <v>6566.39</v>
      </c>
      <c r="J17" s="132">
        <v>2236.4</v>
      </c>
      <c r="K17" s="132">
        <v>19781.41</v>
      </c>
      <c r="L17" s="132">
        <v>26094.5</v>
      </c>
      <c r="M17" s="132">
        <v>14137.69</v>
      </c>
      <c r="N17" s="132">
        <v>33147.25</v>
      </c>
      <c r="O17" s="132">
        <v>7451.74</v>
      </c>
      <c r="P17" s="132">
        <v>7221.6890000000003</v>
      </c>
      <c r="Q17" s="132">
        <v>3089.2579999999998</v>
      </c>
    </row>
    <row r="18" spans="1:17" s="2" customFormat="1" ht="14.25" customHeight="1">
      <c r="B18" s="127">
        <v>2023</v>
      </c>
      <c r="C18" s="132">
        <v>7272.7969999999996</v>
      </c>
      <c r="D18" s="132">
        <v>970.56799999999998</v>
      </c>
      <c r="E18" s="132">
        <v>535.678</v>
      </c>
      <c r="F18" s="132">
        <v>3240.27</v>
      </c>
      <c r="G18" s="132">
        <v>1454.66</v>
      </c>
      <c r="H18" s="132">
        <v>1415.85</v>
      </c>
      <c r="I18" s="132">
        <v>6450.04</v>
      </c>
      <c r="J18" s="132">
        <v>2655.28</v>
      </c>
      <c r="K18" s="132">
        <v>17047.39</v>
      </c>
      <c r="L18" s="132">
        <v>33464.17</v>
      </c>
      <c r="M18" s="132">
        <v>17930.810000000001</v>
      </c>
      <c r="N18" s="132">
        <v>37689.54</v>
      </c>
      <c r="O18" s="132">
        <v>7733.24</v>
      </c>
      <c r="P18" s="132">
        <v>7829.4859999999999</v>
      </c>
      <c r="Q18" s="132">
        <v>2974.9349999999999</v>
      </c>
    </row>
    <row r="19" spans="1:17" s="2" customFormat="1" ht="14.25" customHeight="1">
      <c r="B19" s="127">
        <v>2024</v>
      </c>
      <c r="C19" s="132">
        <v>7238.7849999999999</v>
      </c>
      <c r="D19" s="132">
        <v>984.67100000000005</v>
      </c>
      <c r="E19" s="132">
        <v>534.21299999999997</v>
      </c>
      <c r="F19" s="132">
        <v>3179.77</v>
      </c>
      <c r="G19" s="132">
        <v>1516.58</v>
      </c>
      <c r="H19" s="132">
        <v>1384.08</v>
      </c>
      <c r="I19" s="132">
        <v>6707.25</v>
      </c>
      <c r="J19" s="132">
        <v>2615.31</v>
      </c>
      <c r="K19" s="132">
        <v>15533.56</v>
      </c>
      <c r="L19" s="132">
        <v>36158.019999999997</v>
      </c>
      <c r="M19" s="132">
        <v>18059.93</v>
      </c>
      <c r="N19" s="132">
        <v>38654.42</v>
      </c>
      <c r="O19" s="132">
        <v>7615.54</v>
      </c>
      <c r="P19" s="132">
        <v>7931.5680000000002</v>
      </c>
      <c r="Q19" s="132">
        <v>2730.152</v>
      </c>
    </row>
    <row r="20" spans="1:17" ht="9.75" customHeight="1"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1:17" s="2" customFormat="1" ht="13.5" customHeight="1">
      <c r="B21" s="137" t="s">
        <v>192</v>
      </c>
      <c r="C21" s="132">
        <v>7207.9409999999998</v>
      </c>
      <c r="D21" s="132">
        <v>974.21900000000005</v>
      </c>
      <c r="E21" s="132">
        <v>529.75199999999995</v>
      </c>
      <c r="F21" s="132">
        <v>3153.01</v>
      </c>
      <c r="G21" s="132">
        <v>1512.98</v>
      </c>
      <c r="H21" s="132">
        <v>1364.52</v>
      </c>
      <c r="I21" s="132">
        <v>6646.44</v>
      </c>
      <c r="J21" s="132">
        <v>2497.09</v>
      </c>
      <c r="K21" s="132">
        <v>15485.07</v>
      </c>
      <c r="L21" s="132">
        <v>36286.71</v>
      </c>
      <c r="M21" s="132">
        <v>17889.560000000001</v>
      </c>
      <c r="N21" s="132">
        <v>38150.300000000003</v>
      </c>
      <c r="O21" s="132">
        <v>7630.57</v>
      </c>
      <c r="P21" s="132">
        <v>7912.8249999999998</v>
      </c>
      <c r="Q21" s="132">
        <v>2788.5479999999998</v>
      </c>
    </row>
    <row r="22" spans="1:17" s="2" customFormat="1" ht="14.25" customHeight="1">
      <c r="B22" s="137" t="s">
        <v>193</v>
      </c>
      <c r="C22" s="132">
        <v>7238.7849999999999</v>
      </c>
      <c r="D22" s="132">
        <v>984.67100000000005</v>
      </c>
      <c r="E22" s="132">
        <v>534.21299999999997</v>
      </c>
      <c r="F22" s="132">
        <v>3179.77</v>
      </c>
      <c r="G22" s="132">
        <v>1516.58</v>
      </c>
      <c r="H22" s="132">
        <v>1384.08</v>
      </c>
      <c r="I22" s="132">
        <v>6707.25</v>
      </c>
      <c r="J22" s="132">
        <v>2615.31</v>
      </c>
      <c r="K22" s="132">
        <v>15533.56</v>
      </c>
      <c r="L22" s="132">
        <v>36158.019999999997</v>
      </c>
      <c r="M22" s="132">
        <v>18059.93</v>
      </c>
      <c r="N22" s="132">
        <v>38654.42</v>
      </c>
      <c r="O22" s="132">
        <v>7615.54</v>
      </c>
      <c r="P22" s="132">
        <v>7931.5680000000002</v>
      </c>
      <c r="Q22" s="132">
        <v>2730.152</v>
      </c>
    </row>
    <row r="23" spans="1:17" ht="13.35" customHeight="1"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1:17" s="2" customFormat="1" ht="13.5" customHeight="1">
      <c r="B24" s="147" t="s">
        <v>170</v>
      </c>
      <c r="C24" s="132">
        <v>7350.6189999999997</v>
      </c>
      <c r="D24" s="132">
        <v>986.25800000000004</v>
      </c>
      <c r="E24" s="132">
        <v>541.06100000000004</v>
      </c>
      <c r="F24" s="132">
        <v>3184.3</v>
      </c>
      <c r="G24" s="132">
        <v>1487.61</v>
      </c>
      <c r="H24" s="132">
        <v>1427.96</v>
      </c>
      <c r="I24" s="132">
        <v>6629.64</v>
      </c>
      <c r="J24" s="132">
        <v>2578.08</v>
      </c>
      <c r="K24" s="132">
        <v>16535.330000000002</v>
      </c>
      <c r="L24" s="132">
        <v>33377.42</v>
      </c>
      <c r="M24" s="132">
        <v>17519.14</v>
      </c>
      <c r="N24" s="132">
        <v>37466.11</v>
      </c>
      <c r="O24" s="132">
        <v>7689.61</v>
      </c>
      <c r="P24" s="132">
        <v>7718.4049999999997</v>
      </c>
      <c r="Q24" s="132">
        <v>2929.183</v>
      </c>
    </row>
    <row r="25" spans="1:17" s="2" customFormat="1">
      <c r="B25" s="147" t="s">
        <v>171</v>
      </c>
      <c r="C25" s="132">
        <v>7241.1379999999999</v>
      </c>
      <c r="D25" s="132">
        <v>977.82299999999998</v>
      </c>
      <c r="E25" s="132">
        <v>524.83199999999999</v>
      </c>
      <c r="F25" s="132">
        <v>3191.72</v>
      </c>
      <c r="G25" s="132">
        <v>1487.34</v>
      </c>
      <c r="H25" s="132">
        <v>1413.53</v>
      </c>
      <c r="I25" s="132">
        <v>6643.18</v>
      </c>
      <c r="J25" s="132">
        <v>2525.0500000000002</v>
      </c>
      <c r="K25" s="132">
        <v>16244.58</v>
      </c>
      <c r="L25" s="132">
        <v>35577.11</v>
      </c>
      <c r="M25" s="132">
        <v>17512.830000000002</v>
      </c>
      <c r="N25" s="132">
        <v>37592.980000000003</v>
      </c>
      <c r="O25" s="132">
        <v>7624.93</v>
      </c>
      <c r="P25" s="132">
        <v>7730.5370000000003</v>
      </c>
      <c r="Q25" s="132">
        <v>2881.9769999999999</v>
      </c>
    </row>
    <row r="26" spans="1:17" s="2" customFormat="1">
      <c r="B26" s="147" t="s">
        <v>172</v>
      </c>
      <c r="C26" s="128">
        <v>7227.402</v>
      </c>
      <c r="D26" s="128">
        <v>972.67100000000005</v>
      </c>
      <c r="E26" s="128">
        <v>524.57500000000005</v>
      </c>
      <c r="F26" s="128">
        <v>3152.29</v>
      </c>
      <c r="G26" s="128">
        <v>1486.37</v>
      </c>
      <c r="H26" s="128">
        <v>1382.51</v>
      </c>
      <c r="I26" s="128">
        <v>6503.54</v>
      </c>
      <c r="J26" s="128">
        <v>2472.7399999999998</v>
      </c>
      <c r="K26" s="128">
        <v>15308.69</v>
      </c>
      <c r="L26" s="128">
        <v>35963.269999999997</v>
      </c>
      <c r="M26" s="128">
        <v>17681.52</v>
      </c>
      <c r="N26" s="128">
        <v>37863.800000000003</v>
      </c>
      <c r="O26" s="128">
        <v>7461.93</v>
      </c>
      <c r="P26" s="128">
        <v>7652.2929999999997</v>
      </c>
      <c r="Q26" s="128">
        <v>2832.279</v>
      </c>
    </row>
    <row r="27" spans="1:17" s="2" customFormat="1">
      <c r="B27" s="147" t="s">
        <v>173</v>
      </c>
      <c r="C27" s="128">
        <v>7137.0879999999997</v>
      </c>
      <c r="D27" s="128">
        <v>951.49199999999996</v>
      </c>
      <c r="E27" s="128">
        <v>523.93100000000004</v>
      </c>
      <c r="F27" s="128">
        <v>3159.53</v>
      </c>
      <c r="G27" s="128">
        <v>1506.28</v>
      </c>
      <c r="H27" s="128">
        <v>1368.15</v>
      </c>
      <c r="I27" s="128">
        <v>6686.09</v>
      </c>
      <c r="J27" s="128">
        <v>2478.56</v>
      </c>
      <c r="K27" s="128">
        <v>15952.23</v>
      </c>
      <c r="L27" s="128">
        <v>35751.07</v>
      </c>
      <c r="M27" s="128">
        <v>17995.03</v>
      </c>
      <c r="N27" s="128">
        <v>38109.43</v>
      </c>
      <c r="O27" s="128">
        <v>7635.09</v>
      </c>
      <c r="P27" s="128">
        <v>7785.2150000000001</v>
      </c>
      <c r="Q27" s="128">
        <v>2910.223</v>
      </c>
    </row>
    <row r="28" spans="1:17" s="2" customFormat="1" ht="14.85" customHeight="1">
      <c r="B28" s="127" t="s">
        <v>174</v>
      </c>
      <c r="C28" s="128">
        <v>7238.7849999999999</v>
      </c>
      <c r="D28" s="128">
        <v>984.67100000000005</v>
      </c>
      <c r="E28" s="128">
        <v>534.21299999999997</v>
      </c>
      <c r="F28" s="128">
        <v>3179.77</v>
      </c>
      <c r="G28" s="128">
        <v>1516.58</v>
      </c>
      <c r="H28" s="128">
        <v>1384.08</v>
      </c>
      <c r="I28" s="128">
        <v>6707.25</v>
      </c>
      <c r="J28" s="128">
        <v>2615.31</v>
      </c>
      <c r="K28" s="128">
        <v>15533.56</v>
      </c>
      <c r="L28" s="128">
        <v>36158.019999999997</v>
      </c>
      <c r="M28" s="128">
        <v>18059.93</v>
      </c>
      <c r="N28" s="128">
        <v>38654.42</v>
      </c>
      <c r="O28" s="128">
        <v>7615.54</v>
      </c>
      <c r="P28" s="128">
        <v>7931.5680000000002</v>
      </c>
      <c r="Q28" s="128">
        <v>2730.152</v>
      </c>
    </row>
    <row r="29" spans="1:17" ht="12.75" customHeight="1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</row>
    <row r="30" spans="1:17" s="2" customFormat="1" ht="14.25" customHeight="1">
      <c r="B30" s="147" t="s">
        <v>175</v>
      </c>
      <c r="C30" s="132">
        <v>7157.1750000000002</v>
      </c>
      <c r="D30" s="132">
        <v>961.91899999999998</v>
      </c>
      <c r="E30" s="132">
        <v>522.33600000000001</v>
      </c>
      <c r="F30" s="132">
        <v>3140.31</v>
      </c>
      <c r="G30" s="132">
        <v>1515.39</v>
      </c>
      <c r="H30" s="132">
        <v>1376.28</v>
      </c>
      <c r="I30" s="132">
        <v>6630.68</v>
      </c>
      <c r="J30" s="132">
        <v>2500.65</v>
      </c>
      <c r="K30" s="132">
        <v>16077.24</v>
      </c>
      <c r="L30" s="132">
        <v>36026.94</v>
      </c>
      <c r="M30" s="132">
        <v>18119.63</v>
      </c>
      <c r="N30" s="132">
        <v>38333.449999999997</v>
      </c>
      <c r="O30" s="132">
        <v>7632.74</v>
      </c>
      <c r="P30" s="132">
        <v>7808.2950000000001</v>
      </c>
      <c r="Q30" s="132">
        <v>2883.3560000000002</v>
      </c>
    </row>
    <row r="31" spans="1:17" s="2" customFormat="1" ht="14.25" customHeight="1">
      <c r="B31" s="147" t="s">
        <v>176</v>
      </c>
      <c r="C31" s="132">
        <v>7192.2160000000003</v>
      </c>
      <c r="D31" s="132">
        <v>971.70399999999995</v>
      </c>
      <c r="E31" s="132">
        <v>528.52200000000005</v>
      </c>
      <c r="F31" s="132">
        <v>3150.04</v>
      </c>
      <c r="G31" s="132">
        <v>1512.75</v>
      </c>
      <c r="H31" s="132">
        <v>1373.14</v>
      </c>
      <c r="I31" s="132">
        <v>6622.01</v>
      </c>
      <c r="J31" s="132">
        <v>2498.81</v>
      </c>
      <c r="K31" s="132">
        <v>15703.45</v>
      </c>
      <c r="L31" s="132">
        <v>36065.86</v>
      </c>
      <c r="M31" s="132">
        <v>18034.63</v>
      </c>
      <c r="N31" s="132">
        <v>38467.31</v>
      </c>
      <c r="O31" s="132">
        <v>7666.31</v>
      </c>
      <c r="P31" s="132">
        <v>7835.0280000000002</v>
      </c>
      <c r="Q31" s="132">
        <v>2830.527</v>
      </c>
    </row>
    <row r="32" spans="1:17" s="2" customFormat="1" ht="14.25" customHeight="1">
      <c r="B32" s="147" t="s">
        <v>177</v>
      </c>
      <c r="C32" s="132">
        <v>7207.9409999999998</v>
      </c>
      <c r="D32" s="132">
        <v>974.21900000000005</v>
      </c>
      <c r="E32" s="132">
        <v>529.75199999999995</v>
      </c>
      <c r="F32" s="132">
        <v>3153.01</v>
      </c>
      <c r="G32" s="132">
        <v>1512.98</v>
      </c>
      <c r="H32" s="132">
        <v>1364.52</v>
      </c>
      <c r="I32" s="132">
        <v>6646.44</v>
      </c>
      <c r="J32" s="132">
        <v>2497.09</v>
      </c>
      <c r="K32" s="132">
        <v>15485.07</v>
      </c>
      <c r="L32" s="132">
        <v>36286.71</v>
      </c>
      <c r="M32" s="132">
        <v>17889.560000000001</v>
      </c>
      <c r="N32" s="132">
        <v>38150.300000000003</v>
      </c>
      <c r="O32" s="132">
        <v>7630.57</v>
      </c>
      <c r="P32" s="132">
        <v>7912.8249999999998</v>
      </c>
      <c r="Q32" s="132">
        <v>2788.5479999999998</v>
      </c>
    </row>
    <row r="33" spans="1:17" s="2" customFormat="1" ht="13.5" customHeight="1">
      <c r="B33" s="147" t="s">
        <v>178</v>
      </c>
      <c r="C33" s="132">
        <v>7201.6959999999999</v>
      </c>
      <c r="D33" s="132">
        <v>977.27300000000002</v>
      </c>
      <c r="E33" s="132">
        <v>530.947</v>
      </c>
      <c r="F33" s="132">
        <v>3143.06</v>
      </c>
      <c r="G33" s="132">
        <v>1512.98</v>
      </c>
      <c r="H33" s="132">
        <v>1367.96</v>
      </c>
      <c r="I33" s="132">
        <v>6623.01</v>
      </c>
      <c r="J33" s="132">
        <v>2542.46</v>
      </c>
      <c r="K33" s="132">
        <v>15566.21</v>
      </c>
      <c r="L33" s="132">
        <v>36011.46</v>
      </c>
      <c r="M33" s="132">
        <v>17968.11</v>
      </c>
      <c r="N33" s="132">
        <v>38519.839999999997</v>
      </c>
      <c r="O33" s="132">
        <v>7622.16</v>
      </c>
      <c r="P33" s="132">
        <v>7818.7539999999999</v>
      </c>
      <c r="Q33" s="132">
        <v>2770.74</v>
      </c>
    </row>
    <row r="34" spans="1:17" s="2" customFormat="1" ht="14.25" customHeight="1">
      <c r="B34" s="147" t="s">
        <v>179</v>
      </c>
      <c r="C34" s="132">
        <v>7238.7849999999999</v>
      </c>
      <c r="D34" s="132">
        <v>984.67100000000005</v>
      </c>
      <c r="E34" s="132">
        <v>534.21299999999997</v>
      </c>
      <c r="F34" s="132">
        <v>3179.77</v>
      </c>
      <c r="G34" s="132">
        <v>1516.58</v>
      </c>
      <c r="H34" s="132">
        <v>1384.08</v>
      </c>
      <c r="I34" s="132">
        <v>6707.25</v>
      </c>
      <c r="J34" s="132">
        <v>2615.31</v>
      </c>
      <c r="K34" s="132">
        <v>15533.56</v>
      </c>
      <c r="L34" s="132">
        <v>36158.019999999997</v>
      </c>
      <c r="M34" s="132">
        <v>18059.93</v>
      </c>
      <c r="N34" s="132">
        <v>38654.42</v>
      </c>
      <c r="O34" s="132">
        <v>7615.54</v>
      </c>
      <c r="P34" s="132">
        <v>7931.5680000000002</v>
      </c>
      <c r="Q34" s="132">
        <v>2730.152</v>
      </c>
    </row>
    <row r="35" spans="1:17" ht="14.25" customHeight="1">
      <c r="B35" s="153"/>
      <c r="C35" s="124"/>
      <c r="D35" s="124"/>
      <c r="E35" s="124"/>
      <c r="F35" s="124"/>
      <c r="G35" s="128"/>
      <c r="H35" s="131"/>
      <c r="I35" s="131"/>
      <c r="J35" s="131"/>
      <c r="K35" s="131"/>
      <c r="L35" s="131"/>
      <c r="M35" s="128"/>
      <c r="N35" s="131"/>
      <c r="O35" s="128"/>
      <c r="P35" s="131"/>
      <c r="Q35" s="131"/>
    </row>
    <row r="36" spans="1:17" ht="14.25" customHeight="1">
      <c r="B36" s="153" t="s">
        <v>293</v>
      </c>
      <c r="C36" s="124"/>
      <c r="D36" s="124"/>
      <c r="E36" s="124"/>
      <c r="F36" s="124"/>
      <c r="G36" s="128"/>
      <c r="H36" s="131"/>
      <c r="I36" s="131"/>
      <c r="J36" s="131"/>
      <c r="K36" s="131"/>
      <c r="L36" s="131"/>
      <c r="M36" s="128"/>
      <c r="N36" s="131"/>
      <c r="O36" s="128"/>
      <c r="P36" s="131"/>
      <c r="Q36" s="131"/>
    </row>
    <row r="37" spans="1:17" ht="14.25" customHeight="1">
      <c r="B37" s="153" t="s">
        <v>294</v>
      </c>
      <c r="C37" s="124"/>
      <c r="D37" s="124"/>
      <c r="E37" s="124"/>
      <c r="F37" s="124"/>
      <c r="G37" s="128"/>
      <c r="H37" s="131"/>
      <c r="I37" s="131"/>
      <c r="J37" s="131"/>
      <c r="K37" s="131"/>
      <c r="L37" s="131"/>
      <c r="M37" s="128"/>
      <c r="N37" s="131"/>
      <c r="O37" s="128"/>
      <c r="P37" s="131"/>
      <c r="Q37" s="131"/>
    </row>
    <row r="38" spans="1:17" ht="14.25" customHeight="1">
      <c r="B38" s="153"/>
      <c r="C38" s="124"/>
      <c r="D38" s="124"/>
      <c r="E38" s="124"/>
      <c r="F38" s="124"/>
      <c r="G38" s="128"/>
      <c r="H38" s="131"/>
      <c r="I38" s="131"/>
      <c r="J38" s="131"/>
      <c r="K38" s="131"/>
      <c r="L38" s="131"/>
      <c r="M38" s="128"/>
      <c r="N38" s="131"/>
      <c r="O38" s="128"/>
      <c r="P38" s="131"/>
      <c r="Q38" s="131"/>
    </row>
    <row r="39" spans="1:17" ht="14.25" customHeight="1">
      <c r="B39" s="153"/>
      <c r="C39" s="124"/>
      <c r="D39" s="124"/>
      <c r="E39" s="124"/>
      <c r="F39" s="124"/>
      <c r="G39" s="128"/>
      <c r="H39" s="131"/>
      <c r="I39" s="131"/>
      <c r="J39" s="131"/>
      <c r="K39" s="131"/>
      <c r="L39" s="131"/>
      <c r="M39" s="128"/>
      <c r="N39" s="131"/>
      <c r="O39" s="128"/>
      <c r="P39" s="131"/>
      <c r="Q39" s="131"/>
    </row>
    <row r="40" spans="1:17" ht="14.25" customHeight="1">
      <c r="B40" s="153"/>
      <c r="C40" s="124"/>
      <c r="D40" s="124"/>
      <c r="E40" s="124"/>
      <c r="F40" s="124"/>
      <c r="G40" s="128"/>
      <c r="H40" s="131"/>
      <c r="I40" s="131"/>
      <c r="J40" s="131"/>
      <c r="K40" s="131"/>
      <c r="L40" s="131"/>
      <c r="M40" s="128"/>
      <c r="N40" s="131"/>
      <c r="O40" s="128"/>
      <c r="P40" s="131"/>
      <c r="Q40" s="131"/>
    </row>
    <row r="41" spans="1:17" ht="14.25" customHeight="1">
      <c r="B41" s="153"/>
      <c r="C41" s="124"/>
      <c r="D41" s="124"/>
      <c r="E41" s="124"/>
      <c r="F41" s="124"/>
      <c r="G41" s="128"/>
      <c r="H41" s="131"/>
      <c r="I41" s="131"/>
      <c r="J41" s="131"/>
      <c r="K41" s="131"/>
      <c r="L41" s="131"/>
      <c r="M41" s="128"/>
      <c r="N41" s="131"/>
      <c r="O41" s="128"/>
      <c r="P41" s="131"/>
      <c r="Q41" s="131"/>
    </row>
    <row r="42" spans="1:17" ht="7.5" customHeight="1">
      <c r="A42" s="10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11.25" customHeight="1">
      <c r="B43" s="42"/>
      <c r="C43" s="42"/>
      <c r="D43" s="42"/>
      <c r="E43" s="42"/>
      <c r="F43" s="42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10" t="s">
        <v>295</v>
      </c>
    </row>
    <row r="45" spans="1:17">
      <c r="C45" s="30"/>
    </row>
    <row r="46" spans="1:17">
      <c r="H46" s="30"/>
    </row>
    <row r="47" spans="1:17">
      <c r="C47" s="30"/>
      <c r="H47" s="30"/>
    </row>
    <row r="50" spans="8:8">
      <c r="H50" s="30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3"/>
  <sheetViews>
    <sheetView view="pageBreakPreview" zoomScale="70" zoomScaleNormal="145" zoomScaleSheetLayoutView="70" workbookViewId="0">
      <selection activeCell="H24" sqref="H24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  <col min="17" max="17" width="2.44140625" customWidth="1"/>
  </cols>
  <sheetData>
    <row r="1" spans="1:16">
      <c r="A1" s="30"/>
    </row>
    <row r="2" spans="1:16">
      <c r="A2" s="30"/>
      <c r="P2" s="8" t="s">
        <v>0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426" t="s">
        <v>296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113"/>
      <c r="P5" s="172" t="s">
        <v>297</v>
      </c>
    </row>
    <row r="6" spans="1:16" ht="7.5" customHeight="1"/>
    <row r="7" spans="1:16" ht="14.25" customHeight="1">
      <c r="A7" s="450" t="s">
        <v>147</v>
      </c>
      <c r="B7" s="476" t="s">
        <v>298</v>
      </c>
      <c r="C7" s="476" t="s">
        <v>269</v>
      </c>
      <c r="D7" s="476" t="s">
        <v>270</v>
      </c>
      <c r="E7" s="478" t="s">
        <v>271</v>
      </c>
      <c r="F7" s="478" t="s">
        <v>272</v>
      </c>
      <c r="G7" s="478" t="s">
        <v>273</v>
      </c>
      <c r="H7" s="478" t="s">
        <v>274</v>
      </c>
      <c r="I7" s="478" t="s">
        <v>275</v>
      </c>
      <c r="J7" s="478" t="s">
        <v>276</v>
      </c>
      <c r="K7" s="478" t="s">
        <v>277</v>
      </c>
      <c r="L7" s="478" t="s">
        <v>278</v>
      </c>
      <c r="M7" s="479" t="s">
        <v>279</v>
      </c>
      <c r="N7" s="478" t="s">
        <v>280</v>
      </c>
      <c r="O7" s="478" t="s">
        <v>281</v>
      </c>
      <c r="P7" s="478" t="s">
        <v>282</v>
      </c>
    </row>
    <row r="8" spans="1:16" ht="21.6" customHeight="1">
      <c r="A8" s="451"/>
      <c r="B8" s="477"/>
      <c r="C8" s="477"/>
      <c r="D8" s="477"/>
      <c r="E8" s="477" t="s">
        <v>283</v>
      </c>
      <c r="F8" s="477"/>
      <c r="G8" s="477"/>
      <c r="H8" s="477"/>
      <c r="I8" s="477"/>
      <c r="J8" s="477"/>
      <c r="K8" s="477"/>
      <c r="L8" s="477"/>
      <c r="M8" s="482"/>
      <c r="N8" s="477"/>
      <c r="O8" s="477"/>
      <c r="P8" s="477"/>
    </row>
    <row r="9" spans="1:16" ht="14.25" hidden="1" customHeight="1">
      <c r="A9" s="123">
        <v>2010</v>
      </c>
      <c r="B9" s="124">
        <v>3247.1</v>
      </c>
      <c r="C9" s="124">
        <v>2125.5500000000002</v>
      </c>
      <c r="D9" s="124">
        <v>1241.9000000000001</v>
      </c>
      <c r="E9" s="124">
        <v>0.50206799999999996</v>
      </c>
      <c r="F9" s="124">
        <v>0.796323</v>
      </c>
      <c r="G9" s="124">
        <v>8.2497600000000002</v>
      </c>
      <c r="H9" s="124">
        <v>3.9093800000000001</v>
      </c>
      <c r="I9" s="124">
        <v>1115.71</v>
      </c>
      <c r="J9" s="124">
        <v>12.0565</v>
      </c>
      <c r="K9" s="124">
        <v>204.69499999999999</v>
      </c>
      <c r="L9" s="124">
        <v>23.357299999999999</v>
      </c>
      <c r="M9" s="124">
        <v>3.6560700000000002</v>
      </c>
      <c r="N9" s="124">
        <v>1.63855</v>
      </c>
      <c r="O9" s="124">
        <v>0.37560399999999999</v>
      </c>
      <c r="P9" s="124">
        <v>17.805700000000002</v>
      </c>
    </row>
    <row r="10" spans="1:16" ht="14.25" hidden="1" customHeight="1">
      <c r="A10" s="123">
        <v>2013</v>
      </c>
      <c r="B10" s="124">
        <v>4219.0200000000004</v>
      </c>
      <c r="C10" s="124">
        <v>2547.06</v>
      </c>
      <c r="D10" s="124">
        <v>1672.1</v>
      </c>
      <c r="E10" s="124">
        <v>0.51314899999999997</v>
      </c>
      <c r="F10" s="124">
        <v>1.04362</v>
      </c>
      <c r="G10" s="124">
        <v>11.451599999999999</v>
      </c>
      <c r="H10" s="124">
        <v>6.3563499999999999</v>
      </c>
      <c r="I10" s="124">
        <v>1145.2</v>
      </c>
      <c r="J10" s="124">
        <v>13.879200000000001</v>
      </c>
      <c r="K10" s="124">
        <v>305.01</v>
      </c>
      <c r="L10" s="124">
        <v>24.347000000000001</v>
      </c>
      <c r="M10" s="124">
        <v>4.7588200000000001</v>
      </c>
      <c r="N10" s="124">
        <v>1.8811500000000001</v>
      </c>
      <c r="O10" s="124">
        <v>0.43365399999999998</v>
      </c>
      <c r="P10" s="124">
        <v>15.0937</v>
      </c>
    </row>
    <row r="11" spans="1:16" ht="14.25" hidden="1" customHeight="1">
      <c r="A11" s="123">
        <v>2016</v>
      </c>
      <c r="B11" s="124">
        <v>5753.61</v>
      </c>
      <c r="C11" s="124">
        <v>3796.3</v>
      </c>
      <c r="D11" s="124">
        <v>2035.19</v>
      </c>
      <c r="E11" s="124">
        <v>0.46</v>
      </c>
      <c r="F11" s="124">
        <v>0.99</v>
      </c>
      <c r="G11" s="124">
        <v>15</v>
      </c>
      <c r="H11" s="124">
        <v>8.1999999999999993</v>
      </c>
      <c r="I11" s="124">
        <v>1257.81</v>
      </c>
      <c r="J11" s="124">
        <v>13.78</v>
      </c>
      <c r="K11" s="124">
        <v>339.8</v>
      </c>
      <c r="L11" s="124">
        <v>26.93</v>
      </c>
      <c r="M11" s="124">
        <v>5.68</v>
      </c>
      <c r="N11" s="124">
        <v>1.92</v>
      </c>
      <c r="O11" s="124">
        <v>1.77</v>
      </c>
      <c r="P11" s="124">
        <v>28.32</v>
      </c>
    </row>
    <row r="12" spans="1:16" ht="14.25" hidden="1" customHeight="1">
      <c r="A12" s="123">
        <v>2017</v>
      </c>
      <c r="B12" s="124">
        <v>7052.3886258029097</v>
      </c>
      <c r="C12" s="124">
        <v>4688.9295775382097</v>
      </c>
      <c r="D12" s="124">
        <v>2288.0156671448999</v>
      </c>
      <c r="E12" s="124">
        <v>0.58706543749999995</v>
      </c>
      <c r="F12" s="124">
        <v>1.0821438750000001</v>
      </c>
      <c r="G12" s="124">
        <v>17.420338000000001</v>
      </c>
      <c r="H12" s="124">
        <v>10.310836</v>
      </c>
      <c r="I12" s="124">
        <v>1548.4318720000001</v>
      </c>
      <c r="J12" s="124">
        <v>19.565290000000001</v>
      </c>
      <c r="K12" s="124">
        <v>405.81491199999999</v>
      </c>
      <c r="L12" s="124">
        <v>31.493798000000002</v>
      </c>
      <c r="M12" s="124">
        <v>6.7843520000000002</v>
      </c>
      <c r="N12" s="124">
        <v>2.10389275</v>
      </c>
      <c r="O12" s="124">
        <v>1.9306471249999999</v>
      </c>
      <c r="P12" s="124">
        <v>32.935212</v>
      </c>
    </row>
    <row r="13" spans="1:16" ht="14.25" hidden="1" customHeight="1">
      <c r="A13" s="123">
        <v>2018</v>
      </c>
      <c r="B13" s="131">
        <v>7023.4967693905801</v>
      </c>
      <c r="C13" s="131">
        <v>4461.4914474450397</v>
      </c>
      <c r="D13" s="131">
        <v>2239.5077762637802</v>
      </c>
      <c r="E13" s="124">
        <v>0.54195919868099995</v>
      </c>
      <c r="F13" s="124">
        <v>1.0706002746529999</v>
      </c>
      <c r="G13" s="124">
        <v>15.942991129799999</v>
      </c>
      <c r="H13" s="124">
        <v>9.334517551527</v>
      </c>
      <c r="I13" s="124">
        <v>1303.45</v>
      </c>
      <c r="J13" s="124">
        <v>16.938037604981002</v>
      </c>
      <c r="K13" s="124">
        <v>337.38439933990497</v>
      </c>
      <c r="L13" s="124">
        <v>29.070963385763999</v>
      </c>
      <c r="M13" s="124">
        <v>6.4812183946230002</v>
      </c>
      <c r="N13" s="124">
        <v>1.8106991687381899</v>
      </c>
      <c r="O13" s="124">
        <v>1.812187616955</v>
      </c>
      <c r="P13" s="124">
        <v>26.941818094165001</v>
      </c>
    </row>
    <row r="14" spans="1:16" ht="14.25" customHeight="1">
      <c r="A14" s="127">
        <v>2019</v>
      </c>
      <c r="B14" s="128">
        <v>7265.0157733884398</v>
      </c>
      <c r="C14" s="128">
        <v>4759.63938958175</v>
      </c>
      <c r="D14" s="128">
        <v>2318.5656902240498</v>
      </c>
      <c r="E14" s="132">
        <v>0.56446015087500001</v>
      </c>
      <c r="F14" s="132">
        <v>1.022414068345</v>
      </c>
      <c r="G14" s="132">
        <v>16.699854131774</v>
      </c>
      <c r="H14" s="132">
        <v>9.7742946798580004</v>
      </c>
      <c r="I14" s="132">
        <v>1423.04</v>
      </c>
      <c r="J14" s="132">
        <v>18.354374527240999</v>
      </c>
      <c r="K14" s="132">
        <v>387.69933520726198</v>
      </c>
      <c r="L14" s="132">
        <v>36.166271953226001</v>
      </c>
      <c r="M14" s="132">
        <v>8.2041852047179997</v>
      </c>
      <c r="N14" s="132">
        <v>2.0055042366484699</v>
      </c>
      <c r="O14" s="132">
        <v>2.195150824353</v>
      </c>
      <c r="P14" s="132">
        <v>34.672073735540998</v>
      </c>
    </row>
    <row r="15" spans="1:16" ht="14.25" customHeight="1">
      <c r="A15" s="127">
        <v>2020</v>
      </c>
      <c r="B15" s="128">
        <v>6970.009</v>
      </c>
      <c r="C15" s="128">
        <v>4260.9773032286403</v>
      </c>
      <c r="D15" s="128">
        <v>2058.7726517168899</v>
      </c>
      <c r="E15" s="132">
        <v>0.50947518346099996</v>
      </c>
      <c r="F15" s="132">
        <v>1.054750792358</v>
      </c>
      <c r="G15" s="132">
        <v>16.057585545675</v>
      </c>
      <c r="H15" s="132">
        <v>9.0399562736139991</v>
      </c>
      <c r="I15" s="132">
        <v>1900.49</v>
      </c>
      <c r="J15" s="132">
        <v>26.265780004953001</v>
      </c>
      <c r="K15" s="132">
        <v>394.85499970943602</v>
      </c>
      <c r="L15" s="132">
        <v>44.660584944688999</v>
      </c>
      <c r="M15" s="132">
        <v>9.607421673368</v>
      </c>
      <c r="N15" s="132">
        <v>1.8604804148706</v>
      </c>
      <c r="O15" s="132">
        <v>2.3217702248590002</v>
      </c>
      <c r="P15" s="132">
        <v>42.380770680574003</v>
      </c>
    </row>
    <row r="16" spans="1:16" s="2" customFormat="1" ht="14.25" customHeight="1">
      <c r="A16" s="127">
        <v>2021</v>
      </c>
      <c r="B16" s="128">
        <v>8255.6235409816309</v>
      </c>
      <c r="C16" s="128">
        <v>4515.3203833133903</v>
      </c>
      <c r="D16" s="128">
        <v>2015.1922394395699</v>
      </c>
      <c r="E16" s="132">
        <v>0.509034951013</v>
      </c>
      <c r="F16" s="132">
        <v>1.0430367420460001</v>
      </c>
      <c r="G16" s="132">
        <v>19.452585896546001</v>
      </c>
      <c r="H16" s="132">
        <v>9.4676966655250006</v>
      </c>
      <c r="I16" s="132">
        <v>2123.14</v>
      </c>
      <c r="J16" s="132">
        <v>24.605904658661</v>
      </c>
      <c r="K16" s="132">
        <v>469.987465211776</v>
      </c>
      <c r="L16" s="132">
        <v>55.903690406004003</v>
      </c>
      <c r="M16" s="132">
        <v>11.840015732742</v>
      </c>
      <c r="N16" s="132">
        <v>2.1245856379046</v>
      </c>
      <c r="O16" s="132">
        <v>2.6381703491009998</v>
      </c>
      <c r="P16" s="132">
        <v>48.008611393114997</v>
      </c>
    </row>
    <row r="17" spans="1:16" s="2" customFormat="1" ht="14.25" customHeight="1">
      <c r="A17" s="127">
        <v>2022</v>
      </c>
      <c r="B17" s="128">
        <v>9499.1388440797109</v>
      </c>
      <c r="C17" s="128">
        <v>5390.3639790043399</v>
      </c>
      <c r="D17" s="128">
        <v>2155.44941479214</v>
      </c>
      <c r="E17" s="132">
        <v>0.50496391455900003</v>
      </c>
      <c r="F17" s="132">
        <v>1.0331710459100001</v>
      </c>
      <c r="G17" s="132">
        <v>20.348910563682999</v>
      </c>
      <c r="H17" s="132">
        <v>9.1872107608219995</v>
      </c>
      <c r="I17" s="132">
        <v>1708.57</v>
      </c>
      <c r="J17" s="132">
        <v>22.083077726319999</v>
      </c>
      <c r="K17" s="132">
        <v>465.39212637354706</v>
      </c>
      <c r="L17" s="132">
        <v>44.071317062871998</v>
      </c>
      <c r="M17" s="132">
        <v>9.6664237673940008</v>
      </c>
      <c r="N17" s="132">
        <v>2.0415279265567201</v>
      </c>
      <c r="O17" s="132">
        <v>2.5497943889750001</v>
      </c>
      <c r="P17" s="132">
        <v>44.167925094007998</v>
      </c>
    </row>
    <row r="18" spans="1:16" s="2" customFormat="1" ht="14.25" customHeight="1">
      <c r="A18" s="127">
        <v>2023</v>
      </c>
      <c r="B18" s="128">
        <v>11674.055406784097</v>
      </c>
      <c r="C18" s="128">
        <v>5721.4925296216798</v>
      </c>
      <c r="D18" s="128">
        <v>2501.4856939009801</v>
      </c>
      <c r="E18" s="132">
        <v>0.49958275325700002</v>
      </c>
      <c r="F18" s="132">
        <v>1.0121313767919999</v>
      </c>
      <c r="G18" s="132">
        <v>17.400390348866001</v>
      </c>
      <c r="H18" s="132">
        <v>8.9385791193870006</v>
      </c>
      <c r="I18" s="132">
        <v>2055.7599999999998</v>
      </c>
      <c r="J18" s="132">
        <v>19.864678700062999</v>
      </c>
      <c r="K18" s="132">
        <v>604.27739877628596</v>
      </c>
      <c r="L18" s="132">
        <v>56.721105410123002</v>
      </c>
      <c r="M18" s="132">
        <v>12.005324277917</v>
      </c>
      <c r="N18" s="132">
        <v>2.0517302173707499</v>
      </c>
      <c r="O18" s="132">
        <v>2.8129237757580001</v>
      </c>
      <c r="P18" s="132">
        <v>44.971229458601996</v>
      </c>
    </row>
    <row r="19" spans="1:16" s="2" customFormat="1" ht="14.25" customHeight="1">
      <c r="A19" s="127">
        <v>2024</v>
      </c>
      <c r="B19" s="128">
        <v>11460.023448079892</v>
      </c>
      <c r="C19" s="128">
        <v>5469.6912047139904</v>
      </c>
      <c r="D19" s="128">
        <v>2522.4482210556498</v>
      </c>
      <c r="E19" s="128">
        <v>0.48879689231000001</v>
      </c>
      <c r="F19" s="128">
        <v>1.052305733454</v>
      </c>
      <c r="G19" s="128">
        <v>17.031744374226999</v>
      </c>
      <c r="H19" s="128">
        <v>9.2893400594059994</v>
      </c>
      <c r="I19" s="128">
        <v>2055.4800000000005</v>
      </c>
      <c r="J19" s="128">
        <v>18.391257066935001</v>
      </c>
      <c r="K19" s="128">
        <v>653.06680557007803</v>
      </c>
      <c r="L19" s="128">
        <v>57.395317299670999</v>
      </c>
      <c r="M19" s="128">
        <v>12.319486285267001</v>
      </c>
      <c r="N19" s="128">
        <v>2.0133788867767</v>
      </c>
      <c r="O19" s="128">
        <v>2.8436170003110002</v>
      </c>
      <c r="P19" s="128">
        <v>41.433658909610998</v>
      </c>
    </row>
    <row r="20" spans="1:16" ht="9.75" customHeight="1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</row>
    <row r="21" spans="1:16" s="2" customFormat="1" ht="13.5" customHeight="1">
      <c r="A21" s="137" t="s">
        <v>158</v>
      </c>
      <c r="B21" s="132">
        <v>11417.025427322544</v>
      </c>
      <c r="C21" s="128">
        <v>5759.0385211329403</v>
      </c>
      <c r="D21" s="128">
        <v>2504.22226222568</v>
      </c>
      <c r="E21" s="132">
        <v>0.484143196251</v>
      </c>
      <c r="F21" s="132">
        <v>1.05137332019</v>
      </c>
      <c r="G21" s="132">
        <v>16.791390661249</v>
      </c>
      <c r="H21" s="132">
        <v>9.2159959389390007</v>
      </c>
      <c r="I21" s="132">
        <v>1962.5</v>
      </c>
      <c r="J21" s="132">
        <v>18.259820732285998</v>
      </c>
      <c r="K21" s="132">
        <v>657.08778571408698</v>
      </c>
      <c r="L21" s="132">
        <v>56.855518484805998</v>
      </c>
      <c r="M21" s="132">
        <v>12.131549726136001</v>
      </c>
      <c r="N21" s="132">
        <v>2.01858850108365</v>
      </c>
      <c r="O21" s="132">
        <v>2.8353065083520002</v>
      </c>
      <c r="P21" s="132">
        <v>42.256687354390998</v>
      </c>
    </row>
    <row r="22" spans="1:16" s="2" customFormat="1" ht="14.25" customHeight="1">
      <c r="A22" s="137" t="s">
        <v>159</v>
      </c>
      <c r="B22" s="132">
        <v>11460.023448079892</v>
      </c>
      <c r="C22" s="132">
        <v>5469.6912047139904</v>
      </c>
      <c r="D22" s="132">
        <v>2522.4482210556498</v>
      </c>
      <c r="E22" s="132">
        <v>0.48879689231000001</v>
      </c>
      <c r="F22" s="132">
        <v>1.052305733454</v>
      </c>
      <c r="G22" s="132">
        <v>17.031744374226999</v>
      </c>
      <c r="H22" s="132">
        <v>9.2893400594059994</v>
      </c>
      <c r="I22" s="132">
        <v>2055.4800000000005</v>
      </c>
      <c r="J22" s="132">
        <v>18.391257066935001</v>
      </c>
      <c r="K22" s="132">
        <v>653.06680557007803</v>
      </c>
      <c r="L22" s="132">
        <v>57.395317299670999</v>
      </c>
      <c r="M22" s="132">
        <v>12.319486285267001</v>
      </c>
      <c r="N22" s="132">
        <v>2.0133788867767</v>
      </c>
      <c r="O22" s="132">
        <v>2.8436170003110002</v>
      </c>
      <c r="P22" s="132">
        <v>41.433658909610998</v>
      </c>
    </row>
    <row r="23" spans="1:16" ht="13.35" customHeight="1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</row>
    <row r="24" spans="1:16" s="2" customFormat="1" ht="13.5" customHeight="1">
      <c r="A24" s="176" t="s">
        <v>170</v>
      </c>
      <c r="B24" s="128">
        <v>11780.020171602106</v>
      </c>
      <c r="C24" s="128">
        <v>5844.1476190433204</v>
      </c>
      <c r="D24" s="128">
        <v>2551.5780514610201</v>
      </c>
      <c r="E24" s="132">
        <v>0.49027435615699999</v>
      </c>
      <c r="F24" s="132">
        <v>1.0350945431130001</v>
      </c>
      <c r="G24" s="132">
        <v>17.54959067195</v>
      </c>
      <c r="H24" s="132">
        <v>9.2129980362440005</v>
      </c>
      <c r="I24" s="132">
        <v>2005.5299999999997</v>
      </c>
      <c r="J24" s="132">
        <v>19.364142916689001</v>
      </c>
      <c r="K24" s="132">
        <v>612.32808076956701</v>
      </c>
      <c r="L24" s="132">
        <v>55.483325899015</v>
      </c>
      <c r="M24" s="132">
        <v>11.775435582434</v>
      </c>
      <c r="N24" s="132">
        <v>2.03761797770348</v>
      </c>
      <c r="O24" s="132">
        <v>2.7664008148970001</v>
      </c>
      <c r="P24" s="132">
        <v>44.314137081181002</v>
      </c>
    </row>
    <row r="25" spans="1:16" s="2" customFormat="1">
      <c r="A25" s="176" t="s">
        <v>171</v>
      </c>
      <c r="B25" s="128">
        <v>11352.540156511268</v>
      </c>
      <c r="C25" s="132">
        <v>5684.9013000464702</v>
      </c>
      <c r="D25" s="132">
        <v>2376.0189526061699</v>
      </c>
      <c r="E25" s="132">
        <v>0.49154190094099998</v>
      </c>
      <c r="F25" s="132">
        <v>1.036771507554</v>
      </c>
      <c r="G25" s="132">
        <v>17.372225651154</v>
      </c>
      <c r="H25" s="132">
        <v>9.2340408476110003</v>
      </c>
      <c r="I25" s="132">
        <v>1979.76</v>
      </c>
      <c r="J25" s="132">
        <v>19.027765954322</v>
      </c>
      <c r="K25" s="132">
        <v>641.32278771898496</v>
      </c>
      <c r="L25" s="132">
        <v>55.484150884233998</v>
      </c>
      <c r="M25" s="132">
        <v>12.004892642791001</v>
      </c>
      <c r="N25" s="132">
        <v>2.0200342355610301</v>
      </c>
      <c r="O25" s="132">
        <v>2.7727963888380001</v>
      </c>
      <c r="P25" s="132">
        <v>43.649336215955998</v>
      </c>
    </row>
    <row r="26" spans="1:16" s="2" customFormat="1">
      <c r="A26" s="176" t="s">
        <v>172</v>
      </c>
      <c r="B26" s="128">
        <v>11420.461105773247</v>
      </c>
      <c r="C26" s="128">
        <v>5697.62078714769</v>
      </c>
      <c r="D26" s="128">
        <v>2417.3702681150698</v>
      </c>
      <c r="E26" s="128">
        <v>0.48521156116199998</v>
      </c>
      <c r="F26" s="128">
        <v>1.033320457042</v>
      </c>
      <c r="G26" s="128">
        <v>17.009591292155999</v>
      </c>
      <c r="H26" s="128">
        <v>9.0560848793620004</v>
      </c>
      <c r="I26" s="128">
        <v>1938.3</v>
      </c>
      <c r="J26" s="128">
        <v>17.981636329212002</v>
      </c>
      <c r="K26" s="128">
        <v>647.21421766102299</v>
      </c>
      <c r="L26" s="128">
        <v>56.044617940797998</v>
      </c>
      <c r="M26" s="128">
        <v>12.186785692932</v>
      </c>
      <c r="N26" s="128">
        <v>1.9756271511104899</v>
      </c>
      <c r="O26" s="128">
        <v>2.7424805641969998</v>
      </c>
      <c r="P26" s="128">
        <v>42.904647726473002</v>
      </c>
    </row>
    <row r="27" spans="1:16" s="2" customFormat="1" ht="15" customHeight="1">
      <c r="A27" s="176" t="s">
        <v>173</v>
      </c>
      <c r="B27" s="128">
        <v>11345.766436405571</v>
      </c>
      <c r="C27" s="128">
        <v>5628.9179514724901</v>
      </c>
      <c r="D27" s="128">
        <v>2474.5692171319802</v>
      </c>
      <c r="E27" s="128">
        <v>0.48545952635299999</v>
      </c>
      <c r="F27" s="128">
        <v>1.0472624901909999</v>
      </c>
      <c r="G27" s="128">
        <v>16.833121963021998</v>
      </c>
      <c r="H27" s="128">
        <v>9.2697580288620003</v>
      </c>
      <c r="I27" s="128">
        <v>1942.56</v>
      </c>
      <c r="J27" s="128">
        <v>18.778538019582999</v>
      </c>
      <c r="K27" s="128">
        <v>642.93824663758505</v>
      </c>
      <c r="L27" s="128">
        <v>57.144855802229998</v>
      </c>
      <c r="M27" s="128">
        <v>12.288900502391</v>
      </c>
      <c r="N27" s="128">
        <v>2.0215025812354197</v>
      </c>
      <c r="O27" s="128">
        <v>2.788263297896</v>
      </c>
      <c r="P27" s="128">
        <v>44.089100458143001</v>
      </c>
    </row>
    <row r="28" spans="1:16" s="2" customFormat="1" ht="15" customHeight="1">
      <c r="A28" s="176" t="s">
        <v>174</v>
      </c>
      <c r="B28" s="128">
        <v>11460.023448079892</v>
      </c>
      <c r="C28" s="128">
        <v>5469.6912047139904</v>
      </c>
      <c r="D28" s="128">
        <v>2522.4482210556498</v>
      </c>
      <c r="E28" s="128">
        <v>0.48879689231000001</v>
      </c>
      <c r="F28" s="128">
        <v>1.052305733454</v>
      </c>
      <c r="G28" s="128">
        <v>17.031744374226999</v>
      </c>
      <c r="H28" s="128">
        <v>9.2893400594059994</v>
      </c>
      <c r="I28" s="128">
        <v>2055.4800000000005</v>
      </c>
      <c r="J28" s="128">
        <v>18.391257066935001</v>
      </c>
      <c r="K28" s="128">
        <v>653.06680557007803</v>
      </c>
      <c r="L28" s="128">
        <v>57.395317299670999</v>
      </c>
      <c r="M28" s="128">
        <v>12.319486285267001</v>
      </c>
      <c r="N28" s="128">
        <v>2.0133788867767</v>
      </c>
      <c r="O28" s="128">
        <v>2.8436170003110002</v>
      </c>
      <c r="P28" s="128">
        <v>41.433658909610998</v>
      </c>
    </row>
    <row r="29" spans="1:16" ht="12.75" customHeight="1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</row>
    <row r="30" spans="1:16" s="2" customFormat="1" ht="14.25" customHeight="1">
      <c r="A30" s="127" t="s">
        <v>175</v>
      </c>
      <c r="B30" s="128">
        <v>11368.816420962634</v>
      </c>
      <c r="C30" s="128">
        <v>5701.2245456973496</v>
      </c>
      <c r="D30" s="128">
        <v>2481.8367581898701</v>
      </c>
      <c r="E30" s="132">
        <v>0.48273041610900003</v>
      </c>
      <c r="F30" s="132">
        <v>1.052836330761</v>
      </c>
      <c r="G30" s="132">
        <v>16.932966418677001</v>
      </c>
      <c r="H30" s="132">
        <v>9.2003345795290006</v>
      </c>
      <c r="I30" s="132">
        <v>1965.75</v>
      </c>
      <c r="J30" s="132">
        <v>18.939482251337999</v>
      </c>
      <c r="K30" s="132">
        <v>651.61956983476</v>
      </c>
      <c r="L30" s="132">
        <v>57.538519454816999</v>
      </c>
      <c r="M30" s="132">
        <v>12.354333517661001</v>
      </c>
      <c r="N30" s="132">
        <v>2.0199671756586701</v>
      </c>
      <c r="O30" s="132">
        <v>2.7973180841919998</v>
      </c>
      <c r="P30" s="132">
        <v>43.681913861345002</v>
      </c>
    </row>
    <row r="31" spans="1:16" s="2" customFormat="1" ht="14.25" customHeight="1">
      <c r="A31" s="127" t="s">
        <v>176</v>
      </c>
      <c r="B31" s="128">
        <v>11405.667115711503</v>
      </c>
      <c r="C31" s="128">
        <v>5744.92607505249</v>
      </c>
      <c r="D31" s="128">
        <v>2496.60177180545</v>
      </c>
      <c r="E31" s="132">
        <v>0.48429044228099999</v>
      </c>
      <c r="F31" s="132">
        <v>1.0516760667359999</v>
      </c>
      <c r="G31" s="132">
        <v>16.894057299947001</v>
      </c>
      <c r="H31" s="132">
        <v>9.1878089282079998</v>
      </c>
      <c r="I31" s="132">
        <v>1964.26</v>
      </c>
      <c r="J31" s="132">
        <v>18.506195489092999</v>
      </c>
      <c r="K31" s="132">
        <v>651.07117402155598</v>
      </c>
      <c r="L31" s="132">
        <v>57.269329778512002</v>
      </c>
      <c r="M31" s="132">
        <v>12.315898002282999</v>
      </c>
      <c r="N31" s="132">
        <v>2.0281812083269299</v>
      </c>
      <c r="O31" s="132">
        <v>2.8104791830510001</v>
      </c>
      <c r="P31" s="132">
        <v>42.884660399354999</v>
      </c>
    </row>
    <row r="32" spans="1:16" s="2" customFormat="1" ht="14.25" customHeight="1">
      <c r="A32" s="127" t="s">
        <v>177</v>
      </c>
      <c r="B32" s="128">
        <v>11417.025427322544</v>
      </c>
      <c r="C32" s="128">
        <v>5759.0385211329403</v>
      </c>
      <c r="D32" s="128">
        <v>2504.22226222568</v>
      </c>
      <c r="E32" s="132">
        <v>0.484143196251</v>
      </c>
      <c r="F32" s="132">
        <v>1.05137332019</v>
      </c>
      <c r="G32" s="132">
        <v>16.791390661249</v>
      </c>
      <c r="H32" s="132">
        <v>9.2159959389390007</v>
      </c>
      <c r="I32" s="132">
        <v>1962.5</v>
      </c>
      <c r="J32" s="132">
        <v>18.259820732285998</v>
      </c>
      <c r="K32" s="132">
        <v>657.08778571408698</v>
      </c>
      <c r="L32" s="132">
        <v>56.855518484805998</v>
      </c>
      <c r="M32" s="132">
        <v>12.131549726136001</v>
      </c>
      <c r="N32" s="132">
        <v>2.01858850108365</v>
      </c>
      <c r="O32" s="132">
        <v>2.8353065083520002</v>
      </c>
      <c r="P32" s="132">
        <v>42.256687354390998</v>
      </c>
    </row>
    <row r="33" spans="1:16" s="2" customFormat="1" ht="13.5" customHeight="1">
      <c r="A33" s="127" t="s">
        <v>178</v>
      </c>
      <c r="B33" s="128">
        <v>11405.355831813604</v>
      </c>
      <c r="C33" s="128">
        <v>5431.1160668402899</v>
      </c>
      <c r="D33" s="128">
        <v>2509.31019953234</v>
      </c>
      <c r="E33" s="132">
        <v>0.482881888077</v>
      </c>
      <c r="F33" s="132">
        <v>1.05137332019</v>
      </c>
      <c r="G33" s="132">
        <v>16.833639653178</v>
      </c>
      <c r="H33" s="132">
        <v>9.1808214512250004</v>
      </c>
      <c r="I33" s="132">
        <v>1998.18</v>
      </c>
      <c r="J33" s="132">
        <v>18.351274917462</v>
      </c>
      <c r="K33" s="132">
        <v>652.15064924384501</v>
      </c>
      <c r="L33" s="132">
        <v>57.104149880934997</v>
      </c>
      <c r="M33" s="132">
        <v>12.277812232133</v>
      </c>
      <c r="N33" s="132">
        <v>2.0154876413833502</v>
      </c>
      <c r="O33" s="132">
        <v>2.8028820090300002</v>
      </c>
      <c r="P33" s="132">
        <v>42.038982068060001</v>
      </c>
    </row>
    <row r="34" spans="1:16" s="2" customFormat="1">
      <c r="A34" s="127" t="s">
        <v>179</v>
      </c>
      <c r="B34" s="128">
        <v>11460.023448079892</v>
      </c>
      <c r="C34" s="128">
        <v>5469.6912047139904</v>
      </c>
      <c r="D34" s="128">
        <v>2522.4482210556498</v>
      </c>
      <c r="E34" s="132">
        <v>0.48879689231000001</v>
      </c>
      <c r="F34" s="132">
        <v>1.052305733454</v>
      </c>
      <c r="G34" s="132">
        <v>17.031744374226999</v>
      </c>
      <c r="H34" s="132">
        <v>9.2893400594059994</v>
      </c>
      <c r="I34" s="132">
        <v>2055.4800000000005</v>
      </c>
      <c r="J34" s="132">
        <v>18.391257066935001</v>
      </c>
      <c r="K34" s="132">
        <v>653.06680557007803</v>
      </c>
      <c r="L34" s="132">
        <v>57.395317299670999</v>
      </c>
      <c r="M34" s="132">
        <v>12.319486285267001</v>
      </c>
      <c r="N34" s="132">
        <v>2.0133788867767</v>
      </c>
      <c r="O34" s="132">
        <v>2.8436170003110002</v>
      </c>
      <c r="P34" s="132">
        <v>41.433658909610998</v>
      </c>
    </row>
    <row r="35" spans="1:16" ht="14.25" customHeight="1">
      <c r="A35" s="153"/>
      <c r="B35" s="132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</row>
    <row r="36" spans="1:16" ht="14.25" customHeight="1">
      <c r="A36" s="153" t="s">
        <v>299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</row>
    <row r="37" spans="1:16" ht="14.25" customHeight="1">
      <c r="A37" s="153" t="s">
        <v>300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</row>
    <row r="38" spans="1:16" ht="14.25" customHeight="1">
      <c r="A38" s="153" t="s">
        <v>301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</row>
    <row r="39" spans="1:16" ht="14.25" customHeight="1">
      <c r="A39" s="153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</row>
    <row r="40" spans="1:16" ht="14.25" customHeight="1">
      <c r="A40" s="153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</row>
    <row r="41" spans="1:16" ht="14.25" customHeight="1">
      <c r="A41" s="153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</row>
    <row r="42" spans="1:16" ht="7.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</row>
    <row r="43" spans="1:16" ht="11.25" customHeight="1">
      <c r="A43" s="42"/>
      <c r="B43" s="42"/>
      <c r="C43" s="42"/>
      <c r="D43" s="42"/>
      <c r="E43" s="42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10" t="s">
        <v>302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3"/>
  <sheetViews>
    <sheetView view="pageBreakPreview" zoomScale="58" zoomScaleNormal="145" zoomScaleSheetLayoutView="58" workbookViewId="0">
      <selection activeCell="F34" sqref="F34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  <col min="17" max="17" width="2.44140625" customWidth="1"/>
  </cols>
  <sheetData>
    <row r="1" spans="1:16">
      <c r="A1" s="30"/>
    </row>
    <row r="2" spans="1:16">
      <c r="A2" s="30"/>
      <c r="P2" s="7" t="s">
        <v>41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113"/>
      <c r="B5" s="113"/>
      <c r="C5" s="426" t="s">
        <v>303</v>
      </c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113"/>
      <c r="P5" s="172" t="s">
        <v>304</v>
      </c>
    </row>
    <row r="6" spans="1:16" ht="7.5" customHeight="1"/>
    <row r="7" spans="1:16" ht="33" customHeight="1">
      <c r="A7" s="450" t="s">
        <v>185</v>
      </c>
      <c r="B7" s="478" t="s">
        <v>127</v>
      </c>
      <c r="C7" s="476" t="s">
        <v>269</v>
      </c>
      <c r="D7" s="476" t="s">
        <v>270</v>
      </c>
      <c r="E7" s="478" t="s">
        <v>288</v>
      </c>
      <c r="F7" s="478" t="s">
        <v>272</v>
      </c>
      <c r="G7" s="478" t="s">
        <v>273</v>
      </c>
      <c r="H7" s="478" t="s">
        <v>289</v>
      </c>
      <c r="I7" s="478" t="s">
        <v>290</v>
      </c>
      <c r="J7" s="478" t="s">
        <v>276</v>
      </c>
      <c r="K7" s="478" t="s">
        <v>291</v>
      </c>
      <c r="L7" s="478" t="s">
        <v>278</v>
      </c>
      <c r="M7" s="478" t="s">
        <v>305</v>
      </c>
      <c r="N7" s="478" t="s">
        <v>280</v>
      </c>
      <c r="O7" s="478" t="s">
        <v>281</v>
      </c>
      <c r="P7" s="478" t="s">
        <v>282</v>
      </c>
    </row>
    <row r="8" spans="1:16" ht="21.6" customHeight="1">
      <c r="A8" s="451"/>
      <c r="B8" s="481"/>
      <c r="C8" s="477"/>
      <c r="D8" s="477"/>
      <c r="E8" s="477" t="s">
        <v>283</v>
      </c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</row>
    <row r="9" spans="1:16" ht="14.25" hidden="1" customHeight="1">
      <c r="A9" s="123">
        <v>2010</v>
      </c>
      <c r="B9" s="124">
        <v>3247.1</v>
      </c>
      <c r="C9" s="124">
        <v>2125.5500000000002</v>
      </c>
      <c r="D9" s="124">
        <v>1241.9000000000001</v>
      </c>
      <c r="E9" s="124">
        <v>0.50206799999999996</v>
      </c>
      <c r="F9" s="124">
        <v>0.796323</v>
      </c>
      <c r="G9" s="124">
        <v>8.2497600000000002</v>
      </c>
      <c r="H9" s="124">
        <v>3.9093800000000001</v>
      </c>
      <c r="I9" s="124">
        <v>1115.71</v>
      </c>
      <c r="J9" s="124">
        <v>12.0565</v>
      </c>
      <c r="K9" s="124">
        <v>204.69499999999999</v>
      </c>
      <c r="L9" s="124">
        <v>23.357299999999999</v>
      </c>
      <c r="M9" s="124">
        <v>3.6560700000000002</v>
      </c>
      <c r="N9" s="124">
        <v>1.63855</v>
      </c>
      <c r="O9" s="124">
        <v>0.37560399999999999</v>
      </c>
      <c r="P9" s="124">
        <v>17.805700000000002</v>
      </c>
    </row>
    <row r="10" spans="1:16" ht="14.25" hidden="1" customHeight="1">
      <c r="A10" s="123">
        <v>2013</v>
      </c>
      <c r="B10" s="124">
        <v>4219.0200000000004</v>
      </c>
      <c r="C10" s="124">
        <v>2547.06</v>
      </c>
      <c r="D10" s="124">
        <v>1672.1</v>
      </c>
      <c r="E10" s="124">
        <v>0.51314899999999997</v>
      </c>
      <c r="F10" s="124">
        <v>1.04362</v>
      </c>
      <c r="G10" s="124">
        <v>11.451599999999999</v>
      </c>
      <c r="H10" s="124">
        <v>6.3563499999999999</v>
      </c>
      <c r="I10" s="124">
        <v>1145.2</v>
      </c>
      <c r="J10" s="124">
        <v>13.879200000000001</v>
      </c>
      <c r="K10" s="124">
        <v>305.01</v>
      </c>
      <c r="L10" s="124">
        <v>24.347000000000001</v>
      </c>
      <c r="M10" s="124">
        <v>4.7588200000000001</v>
      </c>
      <c r="N10" s="124">
        <v>1.8811500000000001</v>
      </c>
      <c r="O10" s="124">
        <v>0.43365399999999998</v>
      </c>
      <c r="P10" s="124">
        <v>15.0937</v>
      </c>
    </row>
    <row r="11" spans="1:16" ht="14.25" hidden="1" customHeight="1">
      <c r="A11" s="123">
        <v>2016</v>
      </c>
      <c r="B11" s="124">
        <v>5753.61</v>
      </c>
      <c r="C11" s="124">
        <v>3796.3</v>
      </c>
      <c r="D11" s="124">
        <v>2035.19</v>
      </c>
      <c r="E11" s="124">
        <v>0.46</v>
      </c>
      <c r="F11" s="124">
        <v>0.99</v>
      </c>
      <c r="G11" s="124">
        <v>15</v>
      </c>
      <c r="H11" s="124">
        <v>8.1999999999999993</v>
      </c>
      <c r="I11" s="124">
        <v>1257.81</v>
      </c>
      <c r="J11" s="124">
        <v>13.78</v>
      </c>
      <c r="K11" s="124">
        <v>339.8</v>
      </c>
      <c r="L11" s="124">
        <v>26.93</v>
      </c>
      <c r="M11" s="124">
        <v>5.68</v>
      </c>
      <c r="N11" s="124">
        <v>1.92</v>
      </c>
      <c r="O11" s="124">
        <v>1.77</v>
      </c>
      <c r="P11" s="124">
        <v>28.32</v>
      </c>
    </row>
    <row r="12" spans="1:16" ht="14.25" hidden="1" customHeight="1">
      <c r="A12" s="123">
        <v>2017</v>
      </c>
      <c r="B12" s="124">
        <v>7052.3886258029097</v>
      </c>
      <c r="C12" s="124">
        <v>4688.9295775382097</v>
      </c>
      <c r="D12" s="124">
        <v>2288.0156671448999</v>
      </c>
      <c r="E12" s="124">
        <v>0.58706543749999995</v>
      </c>
      <c r="F12" s="124">
        <v>1.0821438750000001</v>
      </c>
      <c r="G12" s="124">
        <v>17.420338000000001</v>
      </c>
      <c r="H12" s="124">
        <v>10.310836</v>
      </c>
      <c r="I12" s="124">
        <v>1548.4318720000001</v>
      </c>
      <c r="J12" s="124">
        <v>19.565290000000001</v>
      </c>
      <c r="K12" s="124">
        <v>405.81491199999999</v>
      </c>
      <c r="L12" s="124">
        <v>31.493798000000002</v>
      </c>
      <c r="M12" s="124">
        <v>6.7843520000000002</v>
      </c>
      <c r="N12" s="124">
        <v>2.10389275</v>
      </c>
      <c r="O12" s="124">
        <v>1.9306471249999999</v>
      </c>
      <c r="P12" s="124">
        <v>32.935212</v>
      </c>
    </row>
    <row r="13" spans="1:16" ht="14.25" hidden="1" customHeight="1">
      <c r="A13" s="123">
        <v>2018</v>
      </c>
      <c r="B13" s="131">
        <v>7023.4967693905801</v>
      </c>
      <c r="C13" s="131">
        <v>4461.4914474450397</v>
      </c>
      <c r="D13" s="131">
        <v>2239.5077762637802</v>
      </c>
      <c r="E13" s="124">
        <v>0.54195919868099995</v>
      </c>
      <c r="F13" s="124">
        <v>1.0706002746529999</v>
      </c>
      <c r="G13" s="124">
        <v>15.942991129799999</v>
      </c>
      <c r="H13" s="124">
        <v>9.334517551527</v>
      </c>
      <c r="I13" s="124">
        <v>1303.45</v>
      </c>
      <c r="J13" s="124">
        <v>16.938037604981002</v>
      </c>
      <c r="K13" s="124">
        <v>337.38439933990497</v>
      </c>
      <c r="L13" s="124">
        <v>29.070963385763999</v>
      </c>
      <c r="M13" s="124">
        <v>6.4812183946230002</v>
      </c>
      <c r="N13" s="124">
        <v>1.8106991687381899</v>
      </c>
      <c r="O13" s="124">
        <v>1.812187616955</v>
      </c>
      <c r="P13" s="124">
        <v>26.941818094165001</v>
      </c>
    </row>
    <row r="14" spans="1:16" ht="14.25" customHeight="1">
      <c r="A14" s="127">
        <v>2019</v>
      </c>
      <c r="B14" s="128">
        <v>7265.0157733884398</v>
      </c>
      <c r="C14" s="128">
        <v>4759.63938958175</v>
      </c>
      <c r="D14" s="128">
        <v>2318.5656902240498</v>
      </c>
      <c r="E14" s="132">
        <v>0.56446015087500001</v>
      </c>
      <c r="F14" s="132">
        <v>1.022414068345</v>
      </c>
      <c r="G14" s="132">
        <v>16.699854131774</v>
      </c>
      <c r="H14" s="132">
        <v>9.7742946798580004</v>
      </c>
      <c r="I14" s="132">
        <v>1423.04</v>
      </c>
      <c r="J14" s="132">
        <v>18.354374527240999</v>
      </c>
      <c r="K14" s="132">
        <v>387.69933520726198</v>
      </c>
      <c r="L14" s="132">
        <v>36.166271953226001</v>
      </c>
      <c r="M14" s="132">
        <v>8.2041852047179997</v>
      </c>
      <c r="N14" s="132">
        <v>2.0055042366484699</v>
      </c>
      <c r="O14" s="132">
        <v>2.195150824353</v>
      </c>
      <c r="P14" s="132">
        <v>34.672073735540998</v>
      </c>
    </row>
    <row r="15" spans="1:16" ht="14.25" customHeight="1">
      <c r="A15" s="127">
        <v>2020</v>
      </c>
      <c r="B15" s="128">
        <v>6970.009</v>
      </c>
      <c r="C15" s="128">
        <v>4260.9773032286403</v>
      </c>
      <c r="D15" s="128">
        <v>2058.7726517168899</v>
      </c>
      <c r="E15" s="132">
        <v>0.50947518346099996</v>
      </c>
      <c r="F15" s="132">
        <v>1.054750792358</v>
      </c>
      <c r="G15" s="132">
        <v>16.057585545675</v>
      </c>
      <c r="H15" s="132">
        <v>9.0399562736139991</v>
      </c>
      <c r="I15" s="132">
        <v>1900.49</v>
      </c>
      <c r="J15" s="132">
        <v>26.265780004953001</v>
      </c>
      <c r="K15" s="132">
        <v>394.85499970943602</v>
      </c>
      <c r="L15" s="132">
        <v>44.660584944688999</v>
      </c>
      <c r="M15" s="132">
        <v>9.607421673368</v>
      </c>
      <c r="N15" s="132">
        <v>1.8604804148706</v>
      </c>
      <c r="O15" s="132">
        <v>2.3217702248590002</v>
      </c>
      <c r="P15" s="132">
        <v>42.380770680574003</v>
      </c>
    </row>
    <row r="16" spans="1:16" s="2" customFormat="1" ht="14.25" customHeight="1">
      <c r="A16" s="127">
        <v>2021</v>
      </c>
      <c r="B16" s="128">
        <v>8255.6235409816309</v>
      </c>
      <c r="C16" s="128">
        <v>4515.3203833133903</v>
      </c>
      <c r="D16" s="128">
        <v>2015.1922394395699</v>
      </c>
      <c r="E16" s="132">
        <v>0.509034951013</v>
      </c>
      <c r="F16" s="132">
        <v>1.0430367420460001</v>
      </c>
      <c r="G16" s="132">
        <v>19.452585896546001</v>
      </c>
      <c r="H16" s="132">
        <v>9.4676966655250006</v>
      </c>
      <c r="I16" s="132">
        <v>2123.14</v>
      </c>
      <c r="J16" s="132">
        <v>24.605904658661</v>
      </c>
      <c r="K16" s="132">
        <v>469.987465211776</v>
      </c>
      <c r="L16" s="132">
        <v>55.903690406004003</v>
      </c>
      <c r="M16" s="132">
        <v>11.840015732742</v>
      </c>
      <c r="N16" s="132">
        <v>2.1245856379046</v>
      </c>
      <c r="O16" s="132">
        <v>2.6381703491009998</v>
      </c>
      <c r="P16" s="132">
        <v>48.008611393114997</v>
      </c>
    </row>
    <row r="17" spans="1:16" s="2" customFormat="1" ht="14.25" customHeight="1">
      <c r="A17" s="127">
        <v>2022</v>
      </c>
      <c r="B17" s="128">
        <v>9499.1388440797109</v>
      </c>
      <c r="C17" s="128">
        <v>5390.3639790043399</v>
      </c>
      <c r="D17" s="128">
        <v>2155.44941479214</v>
      </c>
      <c r="E17" s="132">
        <v>0.50496391455900003</v>
      </c>
      <c r="F17" s="132">
        <v>1.0331710459100001</v>
      </c>
      <c r="G17" s="132">
        <v>20.348910563682999</v>
      </c>
      <c r="H17" s="132">
        <v>9.1872107608219995</v>
      </c>
      <c r="I17" s="132">
        <v>1708.57</v>
      </c>
      <c r="J17" s="132">
        <v>22.083077726319999</v>
      </c>
      <c r="K17" s="132">
        <v>465.39212637354706</v>
      </c>
      <c r="L17" s="132">
        <v>44.071317062871998</v>
      </c>
      <c r="M17" s="132">
        <v>9.6664237673940008</v>
      </c>
      <c r="N17" s="132">
        <v>2.0415279265567201</v>
      </c>
      <c r="O17" s="132">
        <v>2.5497943889750001</v>
      </c>
      <c r="P17" s="132">
        <v>44.167925094007998</v>
      </c>
    </row>
    <row r="18" spans="1:16" s="2" customFormat="1" ht="14.25" customHeight="1">
      <c r="A18" s="127">
        <v>2023</v>
      </c>
      <c r="B18" s="128">
        <v>11674.055406784097</v>
      </c>
      <c r="C18" s="128">
        <v>5721.4925296216798</v>
      </c>
      <c r="D18" s="128">
        <v>2501.4856939009801</v>
      </c>
      <c r="E18" s="132">
        <v>0.49958275325700002</v>
      </c>
      <c r="F18" s="132">
        <v>1.0121313767919999</v>
      </c>
      <c r="G18" s="132">
        <v>17.400390348866001</v>
      </c>
      <c r="H18" s="132">
        <v>8.9385791193870006</v>
      </c>
      <c r="I18" s="132">
        <v>2055.7599999999998</v>
      </c>
      <c r="J18" s="132">
        <v>19.864678700062999</v>
      </c>
      <c r="K18" s="132">
        <v>604.27739877628596</v>
      </c>
      <c r="L18" s="132">
        <v>56.721105410123002</v>
      </c>
      <c r="M18" s="132">
        <v>12.005324277917</v>
      </c>
      <c r="N18" s="132">
        <v>2.0517302173707499</v>
      </c>
      <c r="O18" s="132">
        <v>2.8129237757580001</v>
      </c>
      <c r="P18" s="132">
        <v>44.971229458601996</v>
      </c>
    </row>
    <row r="19" spans="1:16" s="2" customFormat="1" ht="14.25" customHeight="1">
      <c r="A19" s="127">
        <v>2024</v>
      </c>
      <c r="B19" s="128">
        <v>11460.023448079892</v>
      </c>
      <c r="C19" s="128">
        <v>5469.6912047139904</v>
      </c>
      <c r="D19" s="128">
        <v>2522.4482210556498</v>
      </c>
      <c r="E19" s="128">
        <v>0.48879689231000001</v>
      </c>
      <c r="F19" s="128">
        <v>1.052305733454</v>
      </c>
      <c r="G19" s="128">
        <v>17.031744374226999</v>
      </c>
      <c r="H19" s="128">
        <v>9.2893400594059994</v>
      </c>
      <c r="I19" s="128">
        <v>2055.4800000000005</v>
      </c>
      <c r="J19" s="128">
        <v>18.391257066935001</v>
      </c>
      <c r="K19" s="128">
        <v>653.06680557007803</v>
      </c>
      <c r="L19" s="128">
        <v>57.395317299670999</v>
      </c>
      <c r="M19" s="128">
        <v>12.319486285267001</v>
      </c>
      <c r="N19" s="128">
        <v>2.0133788867767</v>
      </c>
      <c r="O19" s="128">
        <v>2.8436170003110002</v>
      </c>
      <c r="P19" s="128">
        <v>41.433658909610998</v>
      </c>
    </row>
    <row r="20" spans="1:16" ht="9.75" customHeight="1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</row>
    <row r="21" spans="1:16" s="2" customFormat="1" ht="13.5" customHeight="1">
      <c r="A21" s="137" t="s">
        <v>192</v>
      </c>
      <c r="B21" s="132">
        <v>11417.025427322544</v>
      </c>
      <c r="C21" s="128">
        <v>5759.0385211329403</v>
      </c>
      <c r="D21" s="128">
        <v>2504.22226222568</v>
      </c>
      <c r="E21" s="132">
        <v>0.484143196251</v>
      </c>
      <c r="F21" s="132">
        <v>1.05137332019</v>
      </c>
      <c r="G21" s="132">
        <v>16.791390661249</v>
      </c>
      <c r="H21" s="132">
        <v>9.2159959389390007</v>
      </c>
      <c r="I21" s="132">
        <v>1962.5</v>
      </c>
      <c r="J21" s="132">
        <v>18.259820732285998</v>
      </c>
      <c r="K21" s="132">
        <v>657.08778571408698</v>
      </c>
      <c r="L21" s="132">
        <v>56.855518484805998</v>
      </c>
      <c r="M21" s="132">
        <v>12.131549726136001</v>
      </c>
      <c r="N21" s="132">
        <v>2.01858850108365</v>
      </c>
      <c r="O21" s="132">
        <v>2.8353065083520002</v>
      </c>
      <c r="P21" s="132">
        <v>42.256687354390998</v>
      </c>
    </row>
    <row r="22" spans="1:16" s="2" customFormat="1" ht="14.25" customHeight="1">
      <c r="A22" s="137" t="s">
        <v>193</v>
      </c>
      <c r="B22" s="132">
        <v>11460.023448079892</v>
      </c>
      <c r="C22" s="132">
        <v>5469.6912047139904</v>
      </c>
      <c r="D22" s="132">
        <v>2522.4482210556498</v>
      </c>
      <c r="E22" s="132">
        <v>0.48879689231000001</v>
      </c>
      <c r="F22" s="132">
        <v>1.052305733454</v>
      </c>
      <c r="G22" s="132">
        <v>17.031744374226999</v>
      </c>
      <c r="H22" s="132">
        <v>9.2893400594059994</v>
      </c>
      <c r="I22" s="132">
        <v>2055.4800000000005</v>
      </c>
      <c r="J22" s="132">
        <v>18.391257066935001</v>
      </c>
      <c r="K22" s="132">
        <v>653.06680557007803</v>
      </c>
      <c r="L22" s="132">
        <v>57.395317299670999</v>
      </c>
      <c r="M22" s="132">
        <v>12.319486285267001</v>
      </c>
      <c r="N22" s="132">
        <v>2.0133788867767</v>
      </c>
      <c r="O22" s="132">
        <v>2.8436170003110002</v>
      </c>
      <c r="P22" s="132">
        <v>41.433658909610998</v>
      </c>
    </row>
    <row r="23" spans="1:16" ht="13.35" customHeight="1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</row>
    <row r="24" spans="1:16" s="2" customFormat="1" ht="13.5" customHeight="1">
      <c r="A24" s="147" t="s">
        <v>170</v>
      </c>
      <c r="B24" s="128">
        <v>11780.020171602106</v>
      </c>
      <c r="C24" s="128">
        <v>5844.1476190433204</v>
      </c>
      <c r="D24" s="128">
        <v>2551.5780514610201</v>
      </c>
      <c r="E24" s="132">
        <v>0.49027435615699999</v>
      </c>
      <c r="F24" s="132">
        <v>1.0350945431130001</v>
      </c>
      <c r="G24" s="132">
        <v>17.54959067195</v>
      </c>
      <c r="H24" s="132">
        <v>9.2129980362440005</v>
      </c>
      <c r="I24" s="132">
        <v>2005.5299999999997</v>
      </c>
      <c r="J24" s="132">
        <v>19.364142916689001</v>
      </c>
      <c r="K24" s="132">
        <v>612.32808076956701</v>
      </c>
      <c r="L24" s="132">
        <v>55.483325899015</v>
      </c>
      <c r="M24" s="132">
        <v>11.775435582434</v>
      </c>
      <c r="N24" s="132">
        <v>2.03761797770348</v>
      </c>
      <c r="O24" s="132">
        <v>2.7664008148970001</v>
      </c>
      <c r="P24" s="132">
        <v>44.314137081181002</v>
      </c>
    </row>
    <row r="25" spans="1:16" s="2" customFormat="1">
      <c r="A25" s="147" t="s">
        <v>171</v>
      </c>
      <c r="B25" s="128">
        <v>11352.540156511268</v>
      </c>
      <c r="C25" s="132">
        <v>5684.9013000464702</v>
      </c>
      <c r="D25" s="132">
        <v>2376.0189526061699</v>
      </c>
      <c r="E25" s="132">
        <v>0.49154190094099998</v>
      </c>
      <c r="F25" s="132">
        <v>1.036771507554</v>
      </c>
      <c r="G25" s="132">
        <v>17.372225651154</v>
      </c>
      <c r="H25" s="132">
        <v>9.2340408476110003</v>
      </c>
      <c r="I25" s="132">
        <v>1979.76</v>
      </c>
      <c r="J25" s="132">
        <v>19.027765954322</v>
      </c>
      <c r="K25" s="132">
        <v>641.32278771898496</v>
      </c>
      <c r="L25" s="132">
        <v>55.484150884233998</v>
      </c>
      <c r="M25" s="132">
        <v>12.004892642791001</v>
      </c>
      <c r="N25" s="132">
        <v>2.0200342355610301</v>
      </c>
      <c r="O25" s="132">
        <v>2.7727963888380001</v>
      </c>
      <c r="P25" s="132">
        <v>43.649336215955998</v>
      </c>
    </row>
    <row r="26" spans="1:16" s="2" customFormat="1">
      <c r="A26" s="147" t="s">
        <v>172</v>
      </c>
      <c r="B26" s="128">
        <v>11420.461105773247</v>
      </c>
      <c r="C26" s="128">
        <v>5697.62078714769</v>
      </c>
      <c r="D26" s="128">
        <v>2417.3702681150698</v>
      </c>
      <c r="E26" s="128">
        <v>0.48521156116199998</v>
      </c>
      <c r="F26" s="128">
        <v>1.033320457042</v>
      </c>
      <c r="G26" s="128">
        <v>17.009591292155999</v>
      </c>
      <c r="H26" s="128">
        <v>9.0560848793620004</v>
      </c>
      <c r="I26" s="128">
        <v>1938.3</v>
      </c>
      <c r="J26" s="128">
        <v>17.981636329212002</v>
      </c>
      <c r="K26" s="128">
        <v>647.21421766102299</v>
      </c>
      <c r="L26" s="128">
        <v>56.044617940797998</v>
      </c>
      <c r="M26" s="128">
        <v>12.186785692932</v>
      </c>
      <c r="N26" s="128">
        <v>1.9756271511104899</v>
      </c>
      <c r="O26" s="128">
        <v>2.7424805641969998</v>
      </c>
      <c r="P26" s="128">
        <v>42.904647726473002</v>
      </c>
    </row>
    <row r="27" spans="1:16" s="2" customFormat="1">
      <c r="A27" s="147" t="s">
        <v>173</v>
      </c>
      <c r="B27" s="128">
        <v>11345.766436405571</v>
      </c>
      <c r="C27" s="128">
        <v>5628.9179514724901</v>
      </c>
      <c r="D27" s="128">
        <v>2474.5692171319802</v>
      </c>
      <c r="E27" s="128">
        <v>0.48545952635299999</v>
      </c>
      <c r="F27" s="128">
        <v>1.0472624901909999</v>
      </c>
      <c r="G27" s="128">
        <v>16.833121963021998</v>
      </c>
      <c r="H27" s="128">
        <v>9.2697580288620003</v>
      </c>
      <c r="I27" s="128">
        <v>1942.56</v>
      </c>
      <c r="J27" s="128">
        <v>18.778538019582999</v>
      </c>
      <c r="K27" s="128">
        <v>642.93824663758505</v>
      </c>
      <c r="L27" s="128">
        <v>57.144855802229998</v>
      </c>
      <c r="M27" s="128">
        <v>12.288900502391</v>
      </c>
      <c r="N27" s="128">
        <v>2.0215025812354197</v>
      </c>
      <c r="O27" s="128">
        <v>2.788263297896</v>
      </c>
      <c r="P27" s="128">
        <v>44.089100458143001</v>
      </c>
    </row>
    <row r="28" spans="1:16" s="2" customFormat="1" ht="14.85" customHeight="1">
      <c r="A28" s="127" t="s">
        <v>174</v>
      </c>
      <c r="B28" s="128">
        <v>11460.023448079892</v>
      </c>
      <c r="C28" s="128">
        <v>5469.6912047139904</v>
      </c>
      <c r="D28" s="128">
        <v>2522.4482210556498</v>
      </c>
      <c r="E28" s="128">
        <v>0.48879689231000001</v>
      </c>
      <c r="F28" s="128">
        <v>1.052305733454</v>
      </c>
      <c r="G28" s="128">
        <v>17.031744374226999</v>
      </c>
      <c r="H28" s="128">
        <v>9.2893400594059994</v>
      </c>
      <c r="I28" s="128">
        <v>2055.4800000000005</v>
      </c>
      <c r="J28" s="128">
        <v>18.391257066935001</v>
      </c>
      <c r="K28" s="128">
        <v>653.06680557007803</v>
      </c>
      <c r="L28" s="128">
        <v>57.395317299670999</v>
      </c>
      <c r="M28" s="128">
        <v>12.319486285267001</v>
      </c>
      <c r="N28" s="128">
        <v>2.0133788867767</v>
      </c>
      <c r="O28" s="128">
        <v>2.8436170003110002</v>
      </c>
      <c r="P28" s="128">
        <v>41.433658909610998</v>
      </c>
    </row>
    <row r="29" spans="1:16" ht="12.75" customHeight="1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</row>
    <row r="30" spans="1:16" s="2" customFormat="1" ht="14.25" customHeight="1">
      <c r="A30" s="147" t="s">
        <v>175</v>
      </c>
      <c r="B30" s="128">
        <v>11368.816420962634</v>
      </c>
      <c r="C30" s="128">
        <v>5701.2245456973496</v>
      </c>
      <c r="D30" s="128">
        <v>2481.8367581898701</v>
      </c>
      <c r="E30" s="132">
        <v>0.48273041610900003</v>
      </c>
      <c r="F30" s="132">
        <v>1.052836330761</v>
      </c>
      <c r="G30" s="132">
        <v>16.932966418677001</v>
      </c>
      <c r="H30" s="132">
        <v>9.2003345795290006</v>
      </c>
      <c r="I30" s="132">
        <v>1965.75</v>
      </c>
      <c r="J30" s="132">
        <v>18.939482251337999</v>
      </c>
      <c r="K30" s="132">
        <v>651.61956983476</v>
      </c>
      <c r="L30" s="132">
        <v>57.538519454816999</v>
      </c>
      <c r="M30" s="132">
        <v>12.354333517661001</v>
      </c>
      <c r="N30" s="132">
        <v>2.0199671756586701</v>
      </c>
      <c r="O30" s="132">
        <v>2.7973180841919998</v>
      </c>
      <c r="P30" s="132">
        <v>43.681913861345002</v>
      </c>
    </row>
    <row r="31" spans="1:16" s="2" customFormat="1" ht="14.25" customHeight="1">
      <c r="A31" s="147" t="s">
        <v>176</v>
      </c>
      <c r="B31" s="128">
        <v>11405.667115711503</v>
      </c>
      <c r="C31" s="128">
        <v>5744.92607505249</v>
      </c>
      <c r="D31" s="128">
        <v>2496.60177180545</v>
      </c>
      <c r="E31" s="132">
        <v>0.48429044228099999</v>
      </c>
      <c r="F31" s="132">
        <v>1.0516760667359999</v>
      </c>
      <c r="G31" s="132">
        <v>16.894057299947001</v>
      </c>
      <c r="H31" s="132">
        <v>9.1878089282079998</v>
      </c>
      <c r="I31" s="132">
        <v>1964.26</v>
      </c>
      <c r="J31" s="132">
        <v>18.506195489092999</v>
      </c>
      <c r="K31" s="132">
        <v>651.07117402155598</v>
      </c>
      <c r="L31" s="132">
        <v>57.269329778512002</v>
      </c>
      <c r="M31" s="132">
        <v>12.315898002282999</v>
      </c>
      <c r="N31" s="132">
        <v>2.0281812083269299</v>
      </c>
      <c r="O31" s="132">
        <v>2.8104791830510001</v>
      </c>
      <c r="P31" s="132">
        <v>42.884660399354999</v>
      </c>
    </row>
    <row r="32" spans="1:16" s="2" customFormat="1" ht="14.25" customHeight="1">
      <c r="A32" s="147" t="s">
        <v>177</v>
      </c>
      <c r="B32" s="128">
        <v>11417.025427322544</v>
      </c>
      <c r="C32" s="128">
        <v>5759.0385211329403</v>
      </c>
      <c r="D32" s="128">
        <v>2504.22226222568</v>
      </c>
      <c r="E32" s="132">
        <v>0.484143196251</v>
      </c>
      <c r="F32" s="132">
        <v>1.05137332019</v>
      </c>
      <c r="G32" s="132">
        <v>16.791390661249</v>
      </c>
      <c r="H32" s="132">
        <v>9.2159959389390007</v>
      </c>
      <c r="I32" s="132">
        <v>1962.5</v>
      </c>
      <c r="J32" s="132">
        <v>18.259820732285998</v>
      </c>
      <c r="K32" s="132">
        <v>657.08778571408698</v>
      </c>
      <c r="L32" s="132">
        <v>56.855518484805998</v>
      </c>
      <c r="M32" s="132">
        <v>12.131549726136001</v>
      </c>
      <c r="N32" s="132">
        <v>2.01858850108365</v>
      </c>
      <c r="O32" s="132">
        <v>2.8353065083520002</v>
      </c>
      <c r="P32" s="132">
        <v>42.256687354390998</v>
      </c>
    </row>
    <row r="33" spans="1:16" s="2" customFormat="1" ht="13.5" customHeight="1">
      <c r="A33" s="147" t="s">
        <v>178</v>
      </c>
      <c r="B33" s="128">
        <v>11405.355831813604</v>
      </c>
      <c r="C33" s="128">
        <v>5431.1160668402899</v>
      </c>
      <c r="D33" s="128">
        <v>2509.31019953234</v>
      </c>
      <c r="E33" s="132">
        <v>0.482881888077</v>
      </c>
      <c r="F33" s="132">
        <v>1.05137332019</v>
      </c>
      <c r="G33" s="132">
        <v>16.833639653178</v>
      </c>
      <c r="H33" s="132">
        <v>9.1808214512250004</v>
      </c>
      <c r="I33" s="132">
        <v>1998.18</v>
      </c>
      <c r="J33" s="132">
        <v>18.351274917462</v>
      </c>
      <c r="K33" s="132">
        <v>652.15064924384501</v>
      </c>
      <c r="L33" s="132">
        <v>57.104149880934997</v>
      </c>
      <c r="M33" s="132">
        <v>12.277812232133</v>
      </c>
      <c r="N33" s="132">
        <v>2.0154876413833502</v>
      </c>
      <c r="O33" s="132">
        <v>2.8028820090300002</v>
      </c>
      <c r="P33" s="132">
        <v>42.038982068060001</v>
      </c>
    </row>
    <row r="34" spans="1:16" s="2" customFormat="1" ht="14.25" customHeight="1">
      <c r="A34" s="147" t="s">
        <v>179</v>
      </c>
      <c r="B34" s="128">
        <v>11460.023448079892</v>
      </c>
      <c r="C34" s="128">
        <v>5469.6912047139904</v>
      </c>
      <c r="D34" s="128">
        <v>2522.4482210556498</v>
      </c>
      <c r="E34" s="132">
        <v>0.48879689231000001</v>
      </c>
      <c r="F34" s="132">
        <v>1.052305733454</v>
      </c>
      <c r="G34" s="132">
        <v>17.031744374226999</v>
      </c>
      <c r="H34" s="132">
        <v>9.2893400594059994</v>
      </c>
      <c r="I34" s="132">
        <v>2055.4800000000005</v>
      </c>
      <c r="J34" s="132">
        <v>18.391257066935001</v>
      </c>
      <c r="K34" s="132">
        <v>653.06680557007803</v>
      </c>
      <c r="L34" s="132">
        <v>57.395317299670999</v>
      </c>
      <c r="M34" s="132">
        <v>12.319486285267001</v>
      </c>
      <c r="N34" s="132">
        <v>2.0133788867767</v>
      </c>
      <c r="O34" s="132">
        <v>2.8436170003110002</v>
      </c>
      <c r="P34" s="132">
        <v>41.433658909610998</v>
      </c>
    </row>
    <row r="35" spans="1:16" ht="14.25" customHeight="1">
      <c r="A35" s="153"/>
      <c r="B35" s="132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</row>
    <row r="36" spans="1:16" ht="14.25" customHeight="1">
      <c r="A36" s="153" t="s">
        <v>306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</row>
    <row r="37" spans="1:16" ht="14.25" customHeight="1">
      <c r="A37" s="153" t="s">
        <v>307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</row>
    <row r="38" spans="1:16" ht="14.25" customHeight="1">
      <c r="A38" s="153" t="s">
        <v>308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</row>
    <row r="39" spans="1:16" ht="14.25" customHeight="1">
      <c r="A39" s="153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</row>
    <row r="40" spans="1:16" ht="14.25" customHeight="1">
      <c r="A40" s="153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</row>
    <row r="41" spans="1:16" ht="14.25" customHeight="1">
      <c r="A41" s="153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</row>
    <row r="42" spans="1:16" ht="7.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</row>
    <row r="43" spans="1:16" ht="11.25" customHeight="1">
      <c r="A43" s="42"/>
      <c r="B43" s="42"/>
      <c r="C43" s="42"/>
      <c r="D43" s="42"/>
      <c r="E43" s="42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10" t="s">
        <v>309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8"/>
  <sheetViews>
    <sheetView view="pageBreakPreview" zoomScale="70" zoomScaleNormal="55" zoomScaleSheetLayoutView="70" workbookViewId="0">
      <selection activeCell="Y50" activeCellId="1" sqref="M10 Y50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4.77734375" customWidth="1"/>
    <col min="11" max="11" width="10.5546875" customWidth="1"/>
  </cols>
  <sheetData>
    <row r="1" spans="1:11">
      <c r="A1" s="1"/>
    </row>
    <row r="2" spans="1:11">
      <c r="A2" s="1"/>
      <c r="G2" s="2"/>
      <c r="H2" s="425"/>
      <c r="I2" s="425"/>
      <c r="J2" s="425"/>
      <c r="K2" s="425"/>
    </row>
    <row r="3" spans="1:11" ht="7.5" customHeight="1"/>
    <row r="5" spans="1:11" ht="6.75" customHeight="1">
      <c r="A5" s="426"/>
      <c r="B5" s="426"/>
      <c r="C5" s="426"/>
      <c r="D5" s="426"/>
      <c r="E5" s="426"/>
      <c r="F5" s="426"/>
      <c r="G5" s="426"/>
      <c r="H5" s="426"/>
      <c r="I5" s="426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27">
        <v>8</v>
      </c>
      <c r="C10" s="427"/>
      <c r="D10" s="428"/>
      <c r="E10" s="429"/>
      <c r="F10" s="427"/>
      <c r="G10" s="427"/>
      <c r="H10" s="427"/>
      <c r="I10" s="427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43" spans="9:9" ht="18" customHeight="1"/>
    <row r="44" spans="9:9" ht="18" customHeight="1"/>
    <row r="45" spans="9:9" ht="18" customHeight="1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3"/>
  <sheetViews>
    <sheetView view="pageBreakPreview" zoomScale="70" zoomScaleNormal="145" zoomScaleSheetLayoutView="70" workbookViewId="0">
      <selection activeCell="D25" sqref="D25"/>
    </sheetView>
  </sheetViews>
  <sheetFormatPr defaultColWidth="8.5546875" defaultRowHeight="14.4"/>
  <cols>
    <col min="1" max="1" width="11" customWidth="1"/>
    <col min="2" max="2" width="13.5546875" customWidth="1"/>
    <col min="3" max="6" width="15.5546875" customWidth="1"/>
    <col min="7" max="7" width="12.77734375" customWidth="1"/>
    <col min="8" max="9" width="10" customWidth="1"/>
    <col min="10" max="10" width="4.5546875" customWidth="1"/>
    <col min="11" max="11" width="2.44140625" customWidth="1"/>
  </cols>
  <sheetData>
    <row r="2" spans="1:10">
      <c r="J2" s="8" t="s">
        <v>0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 ht="7.5" customHeight="1"/>
    <row r="5" spans="1:10">
      <c r="A5" s="426" t="s">
        <v>310</v>
      </c>
      <c r="B5" s="426"/>
      <c r="C5" s="426"/>
      <c r="D5" s="426"/>
      <c r="E5" s="426"/>
      <c r="F5" s="426"/>
      <c r="G5" s="426"/>
      <c r="H5" s="113"/>
      <c r="I5" s="172" t="s">
        <v>311</v>
      </c>
      <c r="J5" s="113"/>
    </row>
    <row r="6" spans="1:10" ht="7.5" customHeight="1"/>
    <row r="7" spans="1:10" ht="14.25" customHeight="1">
      <c r="A7" s="450" t="s">
        <v>147</v>
      </c>
      <c r="B7" s="450" t="s">
        <v>312</v>
      </c>
      <c r="C7" s="483" t="s">
        <v>313</v>
      </c>
      <c r="D7" s="485"/>
      <c r="E7" s="483" t="s">
        <v>314</v>
      </c>
      <c r="F7" s="485"/>
      <c r="G7" s="486" t="s">
        <v>315</v>
      </c>
      <c r="H7" s="483" t="s">
        <v>316</v>
      </c>
      <c r="I7" s="484"/>
    </row>
    <row r="8" spans="1:10" ht="21.6" customHeight="1">
      <c r="A8" s="451"/>
      <c r="B8" s="451"/>
      <c r="C8" s="149" t="s">
        <v>317</v>
      </c>
      <c r="D8" s="149" t="s">
        <v>318</v>
      </c>
      <c r="E8" s="149" t="s">
        <v>317</v>
      </c>
      <c r="F8" s="149" t="s">
        <v>318</v>
      </c>
      <c r="G8" s="481"/>
      <c r="H8" s="149" t="s">
        <v>313</v>
      </c>
      <c r="I8" s="149" t="s">
        <v>314</v>
      </c>
    </row>
    <row r="9" spans="1:10" ht="14.25" hidden="1" customHeight="1">
      <c r="A9" s="123">
        <v>2010</v>
      </c>
      <c r="B9" s="173">
        <v>1176237.4195847791</v>
      </c>
      <c r="C9" s="124">
        <v>792594.07865472999</v>
      </c>
      <c r="D9" s="124">
        <v>813575.79043323908</v>
      </c>
      <c r="E9" s="124">
        <v>383643.34093004902</v>
      </c>
      <c r="F9" s="124">
        <v>362661.62915153999</v>
      </c>
      <c r="G9" s="124">
        <v>20981.711778509023</v>
      </c>
      <c r="H9" s="125">
        <v>68.27575123630055</v>
      </c>
      <c r="I9" s="125">
        <v>31.724248763699443</v>
      </c>
    </row>
    <row r="10" spans="1:10" ht="14.25" hidden="1" customHeight="1">
      <c r="A10" s="123">
        <v>2013</v>
      </c>
      <c r="B10" s="173">
        <v>1522122.357663491</v>
      </c>
      <c r="C10" s="124">
        <v>892668.81898687803</v>
      </c>
      <c r="D10" s="124">
        <v>872021.71605234407</v>
      </c>
      <c r="E10" s="124">
        <v>629453.53867661301</v>
      </c>
      <c r="F10" s="124">
        <v>650100.64161114686</v>
      </c>
      <c r="G10" s="124">
        <v>-20647.102934533847</v>
      </c>
      <c r="H10" s="125">
        <v>57.968090612244914</v>
      </c>
      <c r="I10" s="125">
        <v>42.031909387755086</v>
      </c>
    </row>
    <row r="11" spans="1:10" ht="14.25" hidden="1" customHeight="1">
      <c r="A11" s="123">
        <v>2016</v>
      </c>
      <c r="B11" s="173">
        <v>1844587.5746438089</v>
      </c>
      <c r="C11" s="124">
        <v>1156095.46398237</v>
      </c>
      <c r="D11" s="124">
        <v>1172264.95799753</v>
      </c>
      <c r="E11" s="124">
        <v>688492.11066143902</v>
      </c>
      <c r="F11" s="124">
        <v>672322.616646279</v>
      </c>
      <c r="G11" s="124">
        <v>16169.494015160017</v>
      </c>
      <c r="H11" s="125">
        <v>63.113306572866513</v>
      </c>
      <c r="I11" s="125">
        <v>36.886693427133494</v>
      </c>
    </row>
    <row r="12" spans="1:10" ht="14.25" hidden="1" customHeight="1">
      <c r="A12" s="123">
        <v>2017</v>
      </c>
      <c r="B12" s="173">
        <v>1809592.1876650271</v>
      </c>
      <c r="C12" s="124">
        <v>1166645.7791111041</v>
      </c>
      <c r="D12" s="124">
        <v>1126776.625358175</v>
      </c>
      <c r="E12" s="124">
        <v>642946.40855392301</v>
      </c>
      <c r="F12" s="124">
        <v>682815.56230685196</v>
      </c>
      <c r="G12" s="132">
        <v>-39869.153752928949</v>
      </c>
      <c r="H12" s="124">
        <v>63.368487665404693</v>
      </c>
      <c r="I12" s="124">
        <v>36.631512334595314</v>
      </c>
    </row>
    <row r="13" spans="1:10" ht="14.25" hidden="1" customHeight="1">
      <c r="A13" s="123">
        <v>2018</v>
      </c>
      <c r="B13" s="173">
        <v>2040086.3446788802</v>
      </c>
      <c r="C13" s="124">
        <v>1311149.6164409921</v>
      </c>
      <c r="D13" s="124">
        <v>1260403.779974848</v>
      </c>
      <c r="E13" s="124">
        <v>728936.72823788796</v>
      </c>
      <c r="F13" s="124">
        <v>779682.56470403203</v>
      </c>
      <c r="G13" s="132">
        <v>-50745.836466144072</v>
      </c>
      <c r="H13" s="124">
        <v>63.025601909526415</v>
      </c>
      <c r="I13" s="124">
        <v>36.974398090473578</v>
      </c>
    </row>
    <row r="14" spans="1:10" ht="14.25" customHeight="1">
      <c r="A14" s="127">
        <v>2019</v>
      </c>
      <c r="B14" s="174">
        <v>2230919.1716577141</v>
      </c>
      <c r="C14" s="132">
        <v>1482994.3013984971</v>
      </c>
      <c r="D14" s="132">
        <v>1532189.4846902371</v>
      </c>
      <c r="E14" s="132">
        <v>747924.87025921699</v>
      </c>
      <c r="F14" s="132">
        <v>698729.68696747697</v>
      </c>
      <c r="G14" s="132">
        <v>49195.183291740017</v>
      </c>
      <c r="H14" s="124">
        <v>67.577163359268226</v>
      </c>
      <c r="I14" s="124">
        <v>32.422836640731767</v>
      </c>
    </row>
    <row r="15" spans="1:10" ht="14.25" customHeight="1">
      <c r="A15" s="127">
        <v>2020</v>
      </c>
      <c r="B15" s="174">
        <v>2229231.693650391</v>
      </c>
      <c r="C15" s="132">
        <v>1551295.958268855</v>
      </c>
      <c r="D15" s="132">
        <v>1503418.259680151</v>
      </c>
      <c r="E15" s="132">
        <v>677935.73538153595</v>
      </c>
      <c r="F15" s="132">
        <v>725813.43397023994</v>
      </c>
      <c r="G15" s="132">
        <v>-47877.698588703992</v>
      </c>
      <c r="H15" s="124">
        <v>68.514955772651845</v>
      </c>
      <c r="I15" s="124">
        <v>31.485044227348158</v>
      </c>
    </row>
    <row r="16" spans="1:10" s="2" customFormat="1" ht="14.25" customHeight="1">
      <c r="A16" s="127">
        <v>2021</v>
      </c>
      <c r="B16" s="174">
        <v>3302816.1858592229</v>
      </c>
      <c r="C16" s="132">
        <v>2452020.8140273341</v>
      </c>
      <c r="D16" s="132">
        <v>2489995.3516566362</v>
      </c>
      <c r="E16" s="132">
        <v>850795.37183188903</v>
      </c>
      <c r="F16" s="132">
        <v>812820.83420258702</v>
      </c>
      <c r="G16" s="132">
        <v>37974.537629302009</v>
      </c>
      <c r="H16" s="124">
        <v>74.815186307413455</v>
      </c>
      <c r="I16" s="124">
        <v>25.184813692586538</v>
      </c>
    </row>
    <row r="17" spans="1:9" s="2" customFormat="1" ht="14.25" customHeight="1">
      <c r="A17" s="127">
        <v>2022</v>
      </c>
      <c r="B17" s="174">
        <v>3617897.011134157</v>
      </c>
      <c r="C17" s="132">
        <v>2405498.719258985</v>
      </c>
      <c r="D17" s="132">
        <v>2466074.1346513922</v>
      </c>
      <c r="E17" s="132">
        <v>1212398.2918751719</v>
      </c>
      <c r="F17" s="132">
        <v>1151822.876482765</v>
      </c>
      <c r="G17" s="132">
        <v>60575.415392406983</v>
      </c>
      <c r="H17" s="124">
        <v>67.326029996404074</v>
      </c>
      <c r="I17" s="124">
        <v>32.67397000359594</v>
      </c>
    </row>
    <row r="18" spans="1:9" s="2" customFormat="1" ht="14.25" customHeight="1">
      <c r="A18" s="127">
        <v>2023</v>
      </c>
      <c r="B18" s="174">
        <v>2568332.9252308561</v>
      </c>
      <c r="C18" s="132">
        <v>1615530.282437393</v>
      </c>
      <c r="D18" s="132">
        <v>1609342.157404081</v>
      </c>
      <c r="E18" s="132">
        <v>952802.64279346296</v>
      </c>
      <c r="F18" s="132">
        <v>958990.76782677497</v>
      </c>
      <c r="G18" s="132">
        <v>-6188.1250333120115</v>
      </c>
      <c r="H18" s="124">
        <v>62.781433204412238</v>
      </c>
      <c r="I18" s="124">
        <v>37.218566795587748</v>
      </c>
    </row>
    <row r="19" spans="1:9" s="2" customFormat="1" ht="14.25" customHeight="1">
      <c r="A19" s="127">
        <v>2024</v>
      </c>
      <c r="B19" s="174">
        <v>245112.83692040201</v>
      </c>
      <c r="C19" s="132">
        <v>144920.91767115</v>
      </c>
      <c r="D19" s="132">
        <v>155596.659766255</v>
      </c>
      <c r="E19" s="132">
        <v>100191.91924925199</v>
      </c>
      <c r="F19" s="132">
        <v>89516.177154146993</v>
      </c>
      <c r="G19" s="132">
        <v>10675.742095105001</v>
      </c>
      <c r="H19" s="124">
        <v>61.301884718301217</v>
      </c>
      <c r="I19" s="124">
        <v>38.698115281698776</v>
      </c>
    </row>
    <row r="20" spans="1:9" ht="9.75" customHeight="1">
      <c r="A20" s="175"/>
      <c r="B20" s="175"/>
      <c r="C20" s="175"/>
      <c r="D20" s="175"/>
      <c r="E20" s="175"/>
      <c r="F20" s="175"/>
      <c r="G20" s="175"/>
      <c r="H20" s="175"/>
      <c r="I20" s="175"/>
    </row>
    <row r="21" spans="1:9" s="2" customFormat="1" ht="13.5" customHeight="1">
      <c r="A21" s="137" t="s">
        <v>158</v>
      </c>
      <c r="B21" s="124">
        <v>224662.04526979002</v>
      </c>
      <c r="C21" s="124">
        <v>134486.72678356501</v>
      </c>
      <c r="D21" s="124">
        <v>142815.74880576</v>
      </c>
      <c r="E21" s="124">
        <v>90175.318486225005</v>
      </c>
      <c r="F21" s="124">
        <v>81846.296464030005</v>
      </c>
      <c r="G21" s="124">
        <v>8329.0220221950003</v>
      </c>
      <c r="H21" s="124">
        <v>61.715470287008344</v>
      </c>
      <c r="I21" s="124">
        <v>38.284529712991649</v>
      </c>
    </row>
    <row r="22" spans="1:9" s="2" customFormat="1" ht="14.25" customHeight="1">
      <c r="A22" s="137" t="s">
        <v>159</v>
      </c>
      <c r="B22" s="124">
        <v>20450.791650612002</v>
      </c>
      <c r="C22" s="124">
        <v>10434.190887585</v>
      </c>
      <c r="D22" s="124">
        <v>12780.910960495001</v>
      </c>
      <c r="E22" s="124">
        <v>10016.600763027</v>
      </c>
      <c r="F22" s="124">
        <v>7669.8806901170001</v>
      </c>
      <c r="G22" s="124">
        <v>2346.7200729099995</v>
      </c>
      <c r="H22" s="124">
        <v>56.758443009675076</v>
      </c>
      <c r="I22" s="124">
        <v>43.241556990324916</v>
      </c>
    </row>
    <row r="23" spans="1:9" ht="13.35" customHeight="1">
      <c r="A23" s="175"/>
      <c r="B23" s="175"/>
      <c r="C23" s="175"/>
      <c r="D23" s="175"/>
      <c r="E23" s="175"/>
      <c r="F23" s="175"/>
      <c r="G23" s="175"/>
      <c r="H23" s="175"/>
      <c r="I23" s="175"/>
    </row>
    <row r="24" spans="1:9" s="2" customFormat="1" ht="13.5" customHeight="1">
      <c r="A24" s="176" t="s">
        <v>170</v>
      </c>
      <c r="B24" s="174">
        <v>33369.253070459999</v>
      </c>
      <c r="C24" s="132">
        <v>20881.578157357999</v>
      </c>
      <c r="D24" s="132">
        <v>23752.919699713999</v>
      </c>
      <c r="E24" s="132">
        <v>12487.674913102001</v>
      </c>
      <c r="F24" s="132">
        <v>9616.3333707460006</v>
      </c>
      <c r="G24" s="132">
        <v>2871.341542356</v>
      </c>
      <c r="H24" s="124">
        <v>66.879677772267115</v>
      </c>
      <c r="I24" s="124">
        <v>33.120322227732885</v>
      </c>
    </row>
    <row r="25" spans="1:9" s="2" customFormat="1">
      <c r="A25" s="176" t="s">
        <v>171</v>
      </c>
      <c r="B25" s="174">
        <v>48882.568330199996</v>
      </c>
      <c r="C25" s="132">
        <v>30397.424535891001</v>
      </c>
      <c r="D25" s="132">
        <v>33600.165894817997</v>
      </c>
      <c r="E25" s="132">
        <v>18485.143794308999</v>
      </c>
      <c r="F25" s="132">
        <v>15282.402435382</v>
      </c>
      <c r="G25" s="132">
        <v>3202.7413589269981</v>
      </c>
      <c r="H25" s="124">
        <v>65.460544133450156</v>
      </c>
      <c r="I25" s="124">
        <v>34.539455866549844</v>
      </c>
    </row>
    <row r="26" spans="1:9" s="2" customFormat="1">
      <c r="A26" s="176" t="s">
        <v>172</v>
      </c>
      <c r="B26" s="174">
        <v>53388.000639079</v>
      </c>
      <c r="C26" s="128">
        <v>33630.095989180001</v>
      </c>
      <c r="D26" s="128">
        <v>33873.986965588003</v>
      </c>
      <c r="E26" s="128">
        <v>19757.904649898999</v>
      </c>
      <c r="F26" s="128">
        <v>19514.013673491001</v>
      </c>
      <c r="G26" s="128">
        <v>243.8909764079981</v>
      </c>
      <c r="H26" s="131">
        <v>63.220276229408277</v>
      </c>
      <c r="I26" s="131">
        <v>36.779723770591723</v>
      </c>
    </row>
    <row r="27" spans="1:9" s="2" customFormat="1" ht="15" customHeight="1">
      <c r="A27" s="176" t="s">
        <v>173</v>
      </c>
      <c r="B27" s="174">
        <v>57042.278222420995</v>
      </c>
      <c r="C27" s="128">
        <v>32637.622164703</v>
      </c>
      <c r="D27" s="128">
        <v>32101.8924042</v>
      </c>
      <c r="E27" s="128">
        <v>24404.656057717999</v>
      </c>
      <c r="F27" s="128">
        <v>24940.385818220999</v>
      </c>
      <c r="G27" s="128">
        <v>-535.72976050299985</v>
      </c>
      <c r="H27" s="131">
        <v>56.746957332654837</v>
      </c>
      <c r="I27" s="131">
        <v>43.253042667345184</v>
      </c>
    </row>
    <row r="28" spans="1:9" s="2" customFormat="1" ht="15" customHeight="1">
      <c r="A28" s="176" t="s">
        <v>174</v>
      </c>
      <c r="B28" s="174">
        <v>52430.736658242</v>
      </c>
      <c r="C28" s="128">
        <v>27374.196824017999</v>
      </c>
      <c r="D28" s="128">
        <v>32267.694801934998</v>
      </c>
      <c r="E28" s="128">
        <v>25056.539834224001</v>
      </c>
      <c r="F28" s="128">
        <v>20163.041856307002</v>
      </c>
      <c r="G28" s="128">
        <v>4893.4979779169989</v>
      </c>
      <c r="H28" s="131">
        <v>56.876839261972698</v>
      </c>
      <c r="I28" s="131">
        <v>43.123160738027302</v>
      </c>
    </row>
    <row r="29" spans="1:9" ht="12.75" customHeight="1">
      <c r="A29" s="175"/>
      <c r="B29" s="175"/>
      <c r="C29" s="175"/>
      <c r="D29" s="175"/>
      <c r="E29" s="175"/>
      <c r="F29" s="175"/>
      <c r="G29" s="175"/>
      <c r="H29" s="175"/>
      <c r="I29" s="175"/>
    </row>
    <row r="30" spans="1:9" s="2" customFormat="1" ht="14.25" customHeight="1">
      <c r="A30" s="127" t="s">
        <v>175</v>
      </c>
      <c r="B30" s="174">
        <v>9490.3818770360012</v>
      </c>
      <c r="C30" s="128">
        <v>5212.7003423690003</v>
      </c>
      <c r="D30" s="128">
        <v>5752.8804933920001</v>
      </c>
      <c r="E30" s="128">
        <v>4277.6815346670001</v>
      </c>
      <c r="F30" s="128">
        <v>3737.5013836439998</v>
      </c>
      <c r="G30" s="132">
        <v>540.18015102300023</v>
      </c>
      <c r="H30" s="124">
        <v>57.772073757614308</v>
      </c>
      <c r="I30" s="124">
        <v>42.227926242385678</v>
      </c>
    </row>
    <row r="31" spans="1:9" s="2" customFormat="1" ht="14.25" customHeight="1">
      <c r="A31" s="127" t="s">
        <v>176</v>
      </c>
      <c r="B31" s="174">
        <v>10573.371267464001</v>
      </c>
      <c r="C31" s="128">
        <v>5799.7174913270001</v>
      </c>
      <c r="D31" s="128">
        <v>6288.3987984879996</v>
      </c>
      <c r="E31" s="128">
        <v>4773.653776137</v>
      </c>
      <c r="F31" s="128">
        <v>4284.9724689759996</v>
      </c>
      <c r="G31" s="132">
        <v>488.6813071610004</v>
      </c>
      <c r="H31" s="124">
        <v>57.163018227744054</v>
      </c>
      <c r="I31" s="124">
        <v>42.836981772255925</v>
      </c>
    </row>
    <row r="32" spans="1:9" s="2" customFormat="1" ht="14.25" customHeight="1">
      <c r="A32" s="127" t="s">
        <v>177</v>
      </c>
      <c r="B32" s="174">
        <v>11916.19186313</v>
      </c>
      <c r="C32" s="128">
        <v>5927.5881027369996</v>
      </c>
      <c r="D32" s="128">
        <v>7445.5045495599998</v>
      </c>
      <c r="E32" s="128">
        <v>5988.6037603929999</v>
      </c>
      <c r="F32" s="128">
        <v>4470.6873135699998</v>
      </c>
      <c r="G32" s="132">
        <v>1517.9164468230001</v>
      </c>
      <c r="H32" s="124">
        <v>56.11311401285343</v>
      </c>
      <c r="I32" s="124">
        <v>43.88688598714657</v>
      </c>
    </row>
    <row r="33" spans="1:10" s="2" customFormat="1" ht="13.5" customHeight="1">
      <c r="A33" s="127" t="s">
        <v>178</v>
      </c>
      <c r="B33" s="174">
        <v>10786.299212081001</v>
      </c>
      <c r="C33" s="128">
        <v>5817.729961039</v>
      </c>
      <c r="D33" s="128">
        <v>6703.9034890949997</v>
      </c>
      <c r="E33" s="128">
        <v>4968.5692510420004</v>
      </c>
      <c r="F33" s="128">
        <v>4082.3957229859998</v>
      </c>
      <c r="G33" s="132">
        <v>886.17352805600058</v>
      </c>
      <c r="H33" s="132">
        <v>58.044159558031581</v>
      </c>
      <c r="I33" s="132">
        <v>41.955840441968405</v>
      </c>
    </row>
    <row r="34" spans="1:10" s="2" customFormat="1">
      <c r="A34" s="127" t="s">
        <v>179</v>
      </c>
      <c r="B34" s="174">
        <v>9664.4924385310005</v>
      </c>
      <c r="C34" s="128">
        <v>4616.4609265460003</v>
      </c>
      <c r="D34" s="128">
        <v>6077.0074714000002</v>
      </c>
      <c r="E34" s="128">
        <v>5048.0315119850002</v>
      </c>
      <c r="F34" s="128">
        <v>3587.4849671309998</v>
      </c>
      <c r="G34" s="128">
        <v>1460.5465448540003</v>
      </c>
      <c r="H34" s="132">
        <v>55.323486804711095</v>
      </c>
      <c r="I34" s="132">
        <v>44.676513195288898</v>
      </c>
    </row>
    <row r="35" spans="1:10" ht="14.25" customHeight="1">
      <c r="A35" s="153"/>
      <c r="B35" s="173"/>
      <c r="C35" s="124"/>
      <c r="D35" s="124"/>
      <c r="E35" s="124"/>
      <c r="F35" s="124"/>
      <c r="G35" s="124"/>
      <c r="H35" s="125"/>
      <c r="I35" s="173"/>
    </row>
    <row r="36" spans="1:10" ht="14.25" customHeight="1">
      <c r="A36" s="153"/>
      <c r="B36" s="173"/>
      <c r="C36" s="124"/>
      <c r="D36" s="124"/>
      <c r="E36" s="124"/>
      <c r="F36" s="124"/>
      <c r="G36" s="124"/>
      <c r="H36" s="125"/>
      <c r="I36" s="173"/>
    </row>
    <row r="37" spans="1:10" ht="14.25" customHeight="1">
      <c r="A37" s="153"/>
      <c r="B37" s="173"/>
      <c r="C37" s="124"/>
      <c r="D37" s="124"/>
      <c r="E37" s="124"/>
      <c r="F37" s="124"/>
      <c r="G37" s="124"/>
      <c r="H37" s="125"/>
      <c r="I37" s="173"/>
    </row>
    <row r="38" spans="1:10" ht="14.25" customHeight="1">
      <c r="A38" s="153"/>
      <c r="B38" s="173"/>
      <c r="C38" s="124"/>
      <c r="D38" s="124"/>
      <c r="E38" s="124"/>
      <c r="F38" s="124"/>
      <c r="G38" s="124"/>
      <c r="H38" s="125"/>
      <c r="I38" s="173"/>
    </row>
    <row r="39" spans="1:10" ht="14.25" customHeight="1">
      <c r="A39" s="153"/>
      <c r="B39" s="173"/>
      <c r="C39" s="124"/>
      <c r="D39" s="124"/>
      <c r="E39" s="124"/>
      <c r="F39" s="124"/>
      <c r="G39" s="124"/>
      <c r="H39" s="125"/>
      <c r="I39" s="173"/>
    </row>
    <row r="40" spans="1:10" ht="14.25" customHeight="1">
      <c r="A40" s="153"/>
      <c r="B40" s="173"/>
      <c r="C40" s="124"/>
      <c r="D40" s="124"/>
      <c r="E40" s="124"/>
      <c r="F40" s="124"/>
      <c r="G40" s="124"/>
      <c r="H40" s="125"/>
      <c r="I40" s="173"/>
    </row>
    <row r="41" spans="1:10" ht="14.25" customHeight="1">
      <c r="A41" s="153"/>
      <c r="B41" s="173"/>
      <c r="C41" s="124"/>
      <c r="D41" s="124"/>
      <c r="E41" s="124"/>
      <c r="F41" s="124"/>
      <c r="G41" s="124"/>
      <c r="H41" s="125"/>
      <c r="I41" s="173"/>
    </row>
    <row r="42" spans="1:10" ht="7.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</row>
    <row r="43" spans="1:10" ht="11.25" customHeight="1">
      <c r="A43" s="42"/>
      <c r="B43" s="42"/>
      <c r="C43" s="42"/>
      <c r="D43" s="144"/>
      <c r="E43" s="144"/>
      <c r="F43" s="144"/>
      <c r="G43" s="144"/>
      <c r="H43" s="144"/>
      <c r="I43" s="43"/>
      <c r="J43" s="110" t="s">
        <v>319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J43"/>
  <sheetViews>
    <sheetView view="pageBreakPreview" zoomScale="58" zoomScaleNormal="145" zoomScaleSheetLayoutView="58" workbookViewId="0">
      <selection activeCell="G27" sqref="G27"/>
    </sheetView>
  </sheetViews>
  <sheetFormatPr defaultColWidth="8.5546875" defaultRowHeight="14.4"/>
  <cols>
    <col min="1" max="1" width="11" customWidth="1"/>
    <col min="2" max="2" width="13.5546875" customWidth="1"/>
    <col min="3" max="6" width="15.5546875" customWidth="1"/>
    <col min="7" max="7" width="11.77734375" customWidth="1"/>
    <col min="8" max="8" width="10" customWidth="1"/>
    <col min="9" max="9" width="10.21875" bestFit="1" customWidth="1"/>
    <col min="10" max="10" width="4.5546875" customWidth="1"/>
    <col min="11" max="11" width="2.44140625" customWidth="1"/>
  </cols>
  <sheetData>
    <row r="2" spans="1:10">
      <c r="J2" s="7" t="s">
        <v>41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 ht="7.5" customHeight="1"/>
    <row r="5" spans="1:10">
      <c r="A5" s="113"/>
      <c r="B5" s="426" t="s">
        <v>320</v>
      </c>
      <c r="C5" s="426"/>
      <c r="D5" s="426"/>
      <c r="E5" s="426"/>
      <c r="F5" s="426"/>
      <c r="G5" s="426"/>
      <c r="H5" s="113"/>
      <c r="I5" s="172" t="s">
        <v>321</v>
      </c>
      <c r="J5" s="113"/>
    </row>
    <row r="6" spans="1:10" ht="7.5" customHeight="1"/>
    <row r="7" spans="1:10" ht="33" customHeight="1">
      <c r="A7" s="450" t="s">
        <v>185</v>
      </c>
      <c r="B7" s="450" t="s">
        <v>322</v>
      </c>
      <c r="C7" s="483" t="s">
        <v>323</v>
      </c>
      <c r="D7" s="485"/>
      <c r="E7" s="483" t="s">
        <v>324</v>
      </c>
      <c r="F7" s="485"/>
      <c r="G7" s="486" t="s">
        <v>325</v>
      </c>
      <c r="H7" s="487" t="s">
        <v>326</v>
      </c>
      <c r="I7" s="488"/>
    </row>
    <row r="8" spans="1:10" ht="21.6" customHeight="1">
      <c r="A8" s="451"/>
      <c r="B8" s="451"/>
      <c r="C8" s="149" t="s">
        <v>327</v>
      </c>
      <c r="D8" s="149" t="s">
        <v>328</v>
      </c>
      <c r="E8" s="149" t="s">
        <v>327</v>
      </c>
      <c r="F8" s="149" t="s">
        <v>328</v>
      </c>
      <c r="G8" s="481"/>
      <c r="H8" s="149" t="s">
        <v>323</v>
      </c>
      <c r="I8" s="149" t="s">
        <v>324</v>
      </c>
    </row>
    <row r="9" spans="1:10" ht="14.25" hidden="1" customHeight="1">
      <c r="A9" s="123">
        <v>2010</v>
      </c>
      <c r="B9" s="173">
        <v>1176237.4195847791</v>
      </c>
      <c r="C9" s="124">
        <v>792594.07865472999</v>
      </c>
      <c r="D9" s="124">
        <v>813575.79043323908</v>
      </c>
      <c r="E9" s="124">
        <v>383643.34093004902</v>
      </c>
      <c r="F9" s="124">
        <v>362661.62915153999</v>
      </c>
      <c r="G9" s="124">
        <v>20981.711778509023</v>
      </c>
      <c r="H9" s="125">
        <v>68.27575123630055</v>
      </c>
      <c r="I9" s="125">
        <v>31.724248763699443</v>
      </c>
    </row>
    <row r="10" spans="1:10" ht="14.25" hidden="1" customHeight="1">
      <c r="A10" s="123">
        <v>2013</v>
      </c>
      <c r="B10" s="173">
        <v>1522122.357663491</v>
      </c>
      <c r="C10" s="124">
        <v>892668.81898687803</v>
      </c>
      <c r="D10" s="124">
        <v>872021.71605234407</v>
      </c>
      <c r="E10" s="124">
        <v>629453.53867661301</v>
      </c>
      <c r="F10" s="124">
        <v>650100.64161114686</v>
      </c>
      <c r="G10" s="124">
        <v>-20647.102934533847</v>
      </c>
      <c r="H10" s="125">
        <v>57.968090612244914</v>
      </c>
      <c r="I10" s="125">
        <v>42.031909387755086</v>
      </c>
    </row>
    <row r="11" spans="1:10" ht="14.25" hidden="1" customHeight="1">
      <c r="A11" s="123">
        <v>2016</v>
      </c>
      <c r="B11" s="173">
        <v>1844587.5746438089</v>
      </c>
      <c r="C11" s="124">
        <v>1156095.46398237</v>
      </c>
      <c r="D11" s="124">
        <v>1172264.95799753</v>
      </c>
      <c r="E11" s="124">
        <v>688492.11066143902</v>
      </c>
      <c r="F11" s="124">
        <v>672322.616646279</v>
      </c>
      <c r="G11" s="124">
        <v>16169.494015160017</v>
      </c>
      <c r="H11" s="125">
        <v>63.113306572866513</v>
      </c>
      <c r="I11" s="125">
        <v>36.886693427133494</v>
      </c>
    </row>
    <row r="12" spans="1:10" ht="14.25" hidden="1" customHeight="1">
      <c r="A12" s="123">
        <v>2017</v>
      </c>
      <c r="B12" s="173">
        <v>1809592.1876650271</v>
      </c>
      <c r="C12" s="124">
        <v>1166645.7791111041</v>
      </c>
      <c r="D12" s="124">
        <v>1126776.625358175</v>
      </c>
      <c r="E12" s="124">
        <v>642946.40855392301</v>
      </c>
      <c r="F12" s="124">
        <v>682815.56230685196</v>
      </c>
      <c r="G12" s="132">
        <v>-39869.153752928949</v>
      </c>
      <c r="H12" s="124">
        <v>63.368487665404693</v>
      </c>
      <c r="I12" s="124">
        <v>36.631512334595314</v>
      </c>
    </row>
    <row r="13" spans="1:10" ht="14.25" hidden="1" customHeight="1">
      <c r="A13" s="123">
        <v>2018</v>
      </c>
      <c r="B13" s="173">
        <v>2040086.3446788802</v>
      </c>
      <c r="C13" s="124">
        <v>1311149.6164409921</v>
      </c>
      <c r="D13" s="124">
        <v>1260403.779974848</v>
      </c>
      <c r="E13" s="124">
        <v>728936.72823788796</v>
      </c>
      <c r="F13" s="124">
        <v>779682.56470403203</v>
      </c>
      <c r="G13" s="132">
        <v>-50745.836466144072</v>
      </c>
      <c r="H13" s="124">
        <v>63.025601909526415</v>
      </c>
      <c r="I13" s="124">
        <v>36.974398090473578</v>
      </c>
    </row>
    <row r="14" spans="1:10" ht="14.25" customHeight="1">
      <c r="A14" s="127">
        <v>2019</v>
      </c>
      <c r="B14" s="174">
        <v>2230919.1716577141</v>
      </c>
      <c r="C14" s="132">
        <v>1482994.3013984971</v>
      </c>
      <c r="D14" s="132">
        <v>1532189.4846902371</v>
      </c>
      <c r="E14" s="132">
        <v>747924.87025921699</v>
      </c>
      <c r="F14" s="132">
        <v>698729.68696747697</v>
      </c>
      <c r="G14" s="132">
        <v>49195.183291740017</v>
      </c>
      <c r="H14" s="124">
        <v>67.577163359268226</v>
      </c>
      <c r="I14" s="124">
        <v>32.422836640731767</v>
      </c>
    </row>
    <row r="15" spans="1:10" ht="14.25" customHeight="1">
      <c r="A15" s="127">
        <v>2020</v>
      </c>
      <c r="B15" s="174">
        <v>2229231.693650391</v>
      </c>
      <c r="C15" s="132">
        <v>1551295.958268855</v>
      </c>
      <c r="D15" s="132">
        <v>1503418.259680151</v>
      </c>
      <c r="E15" s="132">
        <v>677935.73538153595</v>
      </c>
      <c r="F15" s="132">
        <v>725813.43397023994</v>
      </c>
      <c r="G15" s="132">
        <v>-47877.698588703992</v>
      </c>
      <c r="H15" s="124">
        <v>68.514955772651845</v>
      </c>
      <c r="I15" s="124">
        <v>31.485044227348158</v>
      </c>
    </row>
    <row r="16" spans="1:10" s="2" customFormat="1" ht="14.25" customHeight="1">
      <c r="A16" s="127">
        <v>2021</v>
      </c>
      <c r="B16" s="174">
        <v>3302816.1858592229</v>
      </c>
      <c r="C16" s="132">
        <v>2452020.8140273341</v>
      </c>
      <c r="D16" s="132">
        <v>2489995.3516566362</v>
      </c>
      <c r="E16" s="132">
        <v>850795.37183188903</v>
      </c>
      <c r="F16" s="132">
        <v>812820.83420258702</v>
      </c>
      <c r="G16" s="132">
        <v>37974.537629302009</v>
      </c>
      <c r="H16" s="124">
        <v>74.815186307413455</v>
      </c>
      <c r="I16" s="124">
        <v>25.184813692586538</v>
      </c>
    </row>
    <row r="17" spans="1:9" s="2" customFormat="1" ht="14.25" customHeight="1">
      <c r="A17" s="127">
        <v>2022</v>
      </c>
      <c r="B17" s="174">
        <v>3617897.011134157</v>
      </c>
      <c r="C17" s="132">
        <v>2405498.719258985</v>
      </c>
      <c r="D17" s="132">
        <v>2466074.1346513922</v>
      </c>
      <c r="E17" s="132">
        <v>1212398.2918751719</v>
      </c>
      <c r="F17" s="132">
        <v>1151822.876482765</v>
      </c>
      <c r="G17" s="132">
        <v>60575.415392406983</v>
      </c>
      <c r="H17" s="124">
        <v>67.326029996404074</v>
      </c>
      <c r="I17" s="124">
        <v>32.67397000359594</v>
      </c>
    </row>
    <row r="18" spans="1:9" s="2" customFormat="1" ht="14.25" customHeight="1">
      <c r="A18" s="127">
        <v>2023</v>
      </c>
      <c r="B18" s="174">
        <v>2568332.9252308561</v>
      </c>
      <c r="C18" s="132">
        <v>1615530.282437393</v>
      </c>
      <c r="D18" s="132">
        <v>1609342.157404081</v>
      </c>
      <c r="E18" s="132">
        <v>952802.64279346296</v>
      </c>
      <c r="F18" s="132">
        <v>958990.76782677497</v>
      </c>
      <c r="G18" s="132">
        <v>-6188.1250333120115</v>
      </c>
      <c r="H18" s="124">
        <v>62.781433204412238</v>
      </c>
      <c r="I18" s="124">
        <v>37.218566795587748</v>
      </c>
    </row>
    <row r="19" spans="1:9" s="2" customFormat="1" ht="14.25" customHeight="1">
      <c r="A19" s="127">
        <v>2024</v>
      </c>
      <c r="B19" s="174">
        <v>245112.83692040201</v>
      </c>
      <c r="C19" s="132">
        <v>144920.91767115</v>
      </c>
      <c r="D19" s="132">
        <v>155596.659766255</v>
      </c>
      <c r="E19" s="132">
        <v>100191.91924925199</v>
      </c>
      <c r="F19" s="132">
        <v>89516.177154146993</v>
      </c>
      <c r="G19" s="132">
        <v>10675.742095105001</v>
      </c>
      <c r="H19" s="124">
        <v>61.301884718301217</v>
      </c>
      <c r="I19" s="124">
        <v>38.698115281698776</v>
      </c>
    </row>
    <row r="20" spans="1:9" ht="9.75" customHeight="1">
      <c r="A20" s="175"/>
      <c r="B20" s="175"/>
      <c r="C20" s="175"/>
      <c r="D20" s="175"/>
      <c r="E20" s="175"/>
      <c r="F20" s="175"/>
      <c r="G20" s="175"/>
      <c r="H20" s="175"/>
      <c r="I20" s="175"/>
    </row>
    <row r="21" spans="1:9" s="2" customFormat="1" ht="13.5" customHeight="1">
      <c r="A21" s="137" t="s">
        <v>192</v>
      </c>
      <c r="B21" s="124">
        <v>224662.04526979002</v>
      </c>
      <c r="C21" s="124">
        <v>134486.72678356501</v>
      </c>
      <c r="D21" s="124">
        <v>142815.74880576</v>
      </c>
      <c r="E21" s="124">
        <v>90175.318486225005</v>
      </c>
      <c r="F21" s="124">
        <v>81846.296464030005</v>
      </c>
      <c r="G21" s="124">
        <v>8329.0220221950003</v>
      </c>
      <c r="H21" s="124">
        <v>61.715470287008344</v>
      </c>
      <c r="I21" s="124">
        <v>38.284529712991649</v>
      </c>
    </row>
    <row r="22" spans="1:9" s="2" customFormat="1" ht="14.25" customHeight="1">
      <c r="A22" s="137" t="s">
        <v>193</v>
      </c>
      <c r="B22" s="124">
        <v>20450.791650612002</v>
      </c>
      <c r="C22" s="124">
        <v>10434.190887585</v>
      </c>
      <c r="D22" s="124">
        <v>12780.910960495001</v>
      </c>
      <c r="E22" s="124">
        <v>10016.600763027</v>
      </c>
      <c r="F22" s="124">
        <v>7669.8806901170001</v>
      </c>
      <c r="G22" s="124">
        <v>2346.7200729099995</v>
      </c>
      <c r="H22" s="124">
        <v>56.758443009675076</v>
      </c>
      <c r="I22" s="124">
        <v>43.241556990324916</v>
      </c>
    </row>
    <row r="23" spans="1:9" ht="13.35" customHeight="1">
      <c r="A23" s="175"/>
      <c r="B23" s="175"/>
      <c r="C23" s="175"/>
      <c r="D23" s="175"/>
      <c r="E23" s="175"/>
      <c r="F23" s="175"/>
      <c r="G23" s="175"/>
      <c r="H23" s="175"/>
      <c r="I23" s="175"/>
    </row>
    <row r="24" spans="1:9" s="2" customFormat="1" ht="13.5" customHeight="1">
      <c r="A24" s="147" t="s">
        <v>170</v>
      </c>
      <c r="B24" s="174">
        <v>33369.253070459999</v>
      </c>
      <c r="C24" s="132">
        <v>20881.578157357999</v>
      </c>
      <c r="D24" s="132">
        <v>23752.919699713999</v>
      </c>
      <c r="E24" s="132">
        <v>12487.674913102001</v>
      </c>
      <c r="F24" s="132">
        <v>9616.3333707460006</v>
      </c>
      <c r="G24" s="132">
        <v>2871.341542356</v>
      </c>
      <c r="H24" s="124">
        <v>66.879677772267115</v>
      </c>
      <c r="I24" s="124">
        <v>33.120322227732885</v>
      </c>
    </row>
    <row r="25" spans="1:9" s="2" customFormat="1">
      <c r="A25" s="147" t="s">
        <v>171</v>
      </c>
      <c r="B25" s="174">
        <v>48882.568330199996</v>
      </c>
      <c r="C25" s="132">
        <v>30397.424535891001</v>
      </c>
      <c r="D25" s="132">
        <v>33600.165894817997</v>
      </c>
      <c r="E25" s="132">
        <v>18485.143794308999</v>
      </c>
      <c r="F25" s="132">
        <v>15282.402435382</v>
      </c>
      <c r="G25" s="132">
        <v>3202.7413589269981</v>
      </c>
      <c r="H25" s="124">
        <v>65.460544133450156</v>
      </c>
      <c r="I25" s="124">
        <v>34.539455866549844</v>
      </c>
    </row>
    <row r="26" spans="1:9" s="2" customFormat="1">
      <c r="A26" s="147" t="s">
        <v>172</v>
      </c>
      <c r="B26" s="174">
        <v>53388.000639079</v>
      </c>
      <c r="C26" s="128">
        <v>33630.095989180001</v>
      </c>
      <c r="D26" s="128">
        <v>33873.986965588003</v>
      </c>
      <c r="E26" s="128">
        <v>19757.904649898999</v>
      </c>
      <c r="F26" s="128">
        <v>19514.013673491001</v>
      </c>
      <c r="G26" s="128">
        <v>243.8909764079981</v>
      </c>
      <c r="H26" s="131">
        <v>63.220276229408277</v>
      </c>
      <c r="I26" s="131">
        <v>36.779723770591723</v>
      </c>
    </row>
    <row r="27" spans="1:9" s="2" customFormat="1">
      <c r="A27" s="147" t="s">
        <v>173</v>
      </c>
      <c r="B27" s="174">
        <v>57042.278222420995</v>
      </c>
      <c r="C27" s="128">
        <v>32637.622164703</v>
      </c>
      <c r="D27" s="128">
        <v>32101.8924042</v>
      </c>
      <c r="E27" s="128">
        <v>24404.656057717999</v>
      </c>
      <c r="F27" s="128">
        <v>24940.385818220999</v>
      </c>
      <c r="G27" s="128">
        <v>-535.72976050299985</v>
      </c>
      <c r="H27" s="131">
        <v>56.746957332654837</v>
      </c>
      <c r="I27" s="131">
        <v>43.253042667345184</v>
      </c>
    </row>
    <row r="28" spans="1:9" s="2" customFormat="1" ht="14.85" customHeight="1">
      <c r="A28" s="127" t="s">
        <v>174</v>
      </c>
      <c r="B28" s="174">
        <v>52430.736658242</v>
      </c>
      <c r="C28" s="128">
        <v>27374.196824017999</v>
      </c>
      <c r="D28" s="128">
        <v>32267.694801934998</v>
      </c>
      <c r="E28" s="128">
        <v>25056.539834224001</v>
      </c>
      <c r="F28" s="128">
        <v>20163.041856307002</v>
      </c>
      <c r="G28" s="128">
        <v>4893.4979779169989</v>
      </c>
      <c r="H28" s="131">
        <v>56.876839261972698</v>
      </c>
      <c r="I28" s="131">
        <v>43.123160738027302</v>
      </c>
    </row>
    <row r="29" spans="1:9" ht="12.75" customHeight="1">
      <c r="A29" s="175"/>
      <c r="B29" s="175"/>
      <c r="C29" s="175"/>
      <c r="D29" s="175"/>
      <c r="E29" s="175"/>
      <c r="F29" s="175"/>
      <c r="G29" s="175"/>
      <c r="H29" s="175"/>
      <c r="I29" s="175"/>
    </row>
    <row r="30" spans="1:9" s="2" customFormat="1" ht="14.25" customHeight="1">
      <c r="A30" s="147" t="s">
        <v>175</v>
      </c>
      <c r="B30" s="174">
        <v>9490.3818770360012</v>
      </c>
      <c r="C30" s="128">
        <v>5212.7003423690003</v>
      </c>
      <c r="D30" s="128">
        <v>5752.8804933920001</v>
      </c>
      <c r="E30" s="128">
        <v>4277.6815346670001</v>
      </c>
      <c r="F30" s="128">
        <v>3737.5013836439998</v>
      </c>
      <c r="G30" s="132">
        <v>540.18015102300023</v>
      </c>
      <c r="H30" s="124">
        <v>57.772073757614308</v>
      </c>
      <c r="I30" s="124">
        <v>42.227926242385678</v>
      </c>
    </row>
    <row r="31" spans="1:9" s="2" customFormat="1" ht="14.25" customHeight="1">
      <c r="A31" s="147" t="s">
        <v>176</v>
      </c>
      <c r="B31" s="174">
        <v>10573.371267464001</v>
      </c>
      <c r="C31" s="128">
        <v>5799.7174913270001</v>
      </c>
      <c r="D31" s="128">
        <v>6288.3987984879996</v>
      </c>
      <c r="E31" s="128">
        <v>4773.653776137</v>
      </c>
      <c r="F31" s="128">
        <v>4284.9724689759996</v>
      </c>
      <c r="G31" s="132">
        <v>488.6813071610004</v>
      </c>
      <c r="H31" s="124">
        <v>57.163018227744054</v>
      </c>
      <c r="I31" s="124">
        <v>42.836981772255925</v>
      </c>
    </row>
    <row r="32" spans="1:9" s="2" customFormat="1" ht="14.25" customHeight="1">
      <c r="A32" s="147" t="s">
        <v>177</v>
      </c>
      <c r="B32" s="174">
        <v>11916.19186313</v>
      </c>
      <c r="C32" s="128">
        <v>5927.5881027369996</v>
      </c>
      <c r="D32" s="128">
        <v>7445.5045495599998</v>
      </c>
      <c r="E32" s="128">
        <v>5988.6037603929999</v>
      </c>
      <c r="F32" s="128">
        <v>4470.6873135699998</v>
      </c>
      <c r="G32" s="132">
        <v>1517.9164468230001</v>
      </c>
      <c r="H32" s="124">
        <v>56.11311401285343</v>
      </c>
      <c r="I32" s="124">
        <v>43.88688598714657</v>
      </c>
    </row>
    <row r="33" spans="1:10" s="2" customFormat="1" ht="13.5" customHeight="1">
      <c r="A33" s="147" t="s">
        <v>178</v>
      </c>
      <c r="B33" s="174">
        <v>10786.299212081001</v>
      </c>
      <c r="C33" s="128">
        <v>5817.729961039</v>
      </c>
      <c r="D33" s="128">
        <v>6703.9034890949997</v>
      </c>
      <c r="E33" s="128">
        <v>4968.5692510420004</v>
      </c>
      <c r="F33" s="128">
        <v>4082.3957229859998</v>
      </c>
      <c r="G33" s="132">
        <v>886.17352805600058</v>
      </c>
      <c r="H33" s="132">
        <v>58.044159558031581</v>
      </c>
      <c r="I33" s="132">
        <v>41.955840441968405</v>
      </c>
    </row>
    <row r="34" spans="1:10" s="2" customFormat="1" ht="14.25" customHeight="1">
      <c r="A34" s="147" t="s">
        <v>179</v>
      </c>
      <c r="B34" s="174">
        <v>9664.4924385310005</v>
      </c>
      <c r="C34" s="128">
        <v>4616.4609265460003</v>
      </c>
      <c r="D34" s="128">
        <v>6077.0074714000002</v>
      </c>
      <c r="E34" s="128">
        <v>5048.0315119850002</v>
      </c>
      <c r="F34" s="128">
        <v>3587.4849671309998</v>
      </c>
      <c r="G34" s="128">
        <v>1460.5465448540003</v>
      </c>
      <c r="H34" s="132">
        <v>55.323486804711095</v>
      </c>
      <c r="I34" s="132">
        <v>44.676513195288898</v>
      </c>
    </row>
    <row r="35" spans="1:10" ht="14.25" customHeight="1">
      <c r="A35" s="153"/>
      <c r="B35" s="173"/>
      <c r="C35" s="124"/>
      <c r="D35" s="124"/>
      <c r="E35" s="124"/>
      <c r="F35" s="124"/>
      <c r="G35" s="124"/>
      <c r="H35" s="125"/>
      <c r="I35" s="173"/>
    </row>
    <row r="36" spans="1:10" ht="14.25" customHeight="1">
      <c r="A36" s="153"/>
      <c r="B36" s="173"/>
      <c r="C36" s="124"/>
      <c r="D36" s="124"/>
      <c r="E36" s="124"/>
      <c r="F36" s="124"/>
      <c r="G36" s="124"/>
      <c r="H36" s="125"/>
      <c r="I36" s="173"/>
    </row>
    <row r="37" spans="1:10" ht="14.25" customHeight="1">
      <c r="A37" s="153"/>
      <c r="B37" s="173"/>
      <c r="C37" s="124"/>
      <c r="D37" s="124"/>
      <c r="E37" s="124"/>
      <c r="F37" s="124"/>
      <c r="G37" s="124"/>
      <c r="H37" s="125"/>
      <c r="I37" s="173"/>
    </row>
    <row r="38" spans="1:10" ht="14.25" customHeight="1">
      <c r="A38" s="153"/>
      <c r="B38" s="173"/>
      <c r="C38" s="124"/>
      <c r="D38" s="124"/>
      <c r="E38" s="124"/>
      <c r="F38" s="124"/>
      <c r="G38" s="124"/>
      <c r="H38" s="125"/>
      <c r="I38" s="173"/>
    </row>
    <row r="39" spans="1:10" ht="14.25" customHeight="1">
      <c r="A39" s="153"/>
      <c r="B39" s="173"/>
      <c r="C39" s="124"/>
      <c r="D39" s="124"/>
      <c r="E39" s="124"/>
      <c r="F39" s="124"/>
      <c r="G39" s="124"/>
      <c r="H39" s="125"/>
      <c r="I39" s="173"/>
    </row>
    <row r="40" spans="1:10" ht="14.25" customHeight="1">
      <c r="A40" s="153"/>
      <c r="B40" s="173"/>
      <c r="C40" s="124"/>
      <c r="D40" s="124"/>
      <c r="E40" s="124"/>
      <c r="F40" s="124"/>
      <c r="G40" s="124"/>
      <c r="H40" s="125"/>
      <c r="I40" s="173"/>
    </row>
    <row r="41" spans="1:10" ht="14.25" customHeight="1">
      <c r="A41" s="153"/>
      <c r="B41" s="173"/>
      <c r="C41" s="124"/>
      <c r="D41" s="124"/>
      <c r="E41" s="124"/>
      <c r="F41" s="124"/>
      <c r="G41" s="124"/>
      <c r="H41" s="125"/>
      <c r="I41" s="173"/>
    </row>
    <row r="42" spans="1:10" ht="7.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</row>
    <row r="43" spans="1:10" ht="11.25" customHeight="1">
      <c r="A43" s="42"/>
      <c r="B43" s="42"/>
      <c r="C43" s="42"/>
      <c r="D43" s="144"/>
      <c r="E43" s="144"/>
      <c r="F43" s="144"/>
      <c r="G43" s="144"/>
      <c r="H43" s="144"/>
      <c r="I43" s="489" t="s">
        <v>329</v>
      </c>
      <c r="J43" s="489"/>
    </row>
  </sheetData>
  <mergeCells count="8">
    <mergeCell ref="B5:G5"/>
    <mergeCell ref="H7:I7"/>
    <mergeCell ref="I43:J43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BB99"/>
  <sheetViews>
    <sheetView view="pageBreakPreview" zoomScale="54" zoomScaleNormal="100" zoomScaleSheetLayoutView="54" workbookViewId="0">
      <selection activeCell="F55" sqref="F55"/>
    </sheetView>
  </sheetViews>
  <sheetFormatPr defaultColWidth="9.44140625" defaultRowHeight="14.4"/>
  <cols>
    <col min="1" max="1" width="5.44140625" customWidth="1"/>
    <col min="2" max="2" width="9.5546875" customWidth="1"/>
    <col min="3" max="3" width="23.44140625" bestFit="1" customWidth="1"/>
    <col min="4" max="4" width="16.44140625" bestFit="1" customWidth="1"/>
    <col min="5" max="5" width="16.21875" bestFit="1" customWidth="1"/>
    <col min="6" max="6" width="23.44140625" bestFit="1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1"/>
      <c r="J2" s="8" t="s">
        <v>0</v>
      </c>
    </row>
    <row r="3" spans="1:39" s="10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9" t="s">
        <v>330</v>
      </c>
      <c r="C4" s="449"/>
      <c r="D4" s="449"/>
      <c r="E4" s="449"/>
      <c r="F4" s="449"/>
      <c r="G4" s="449"/>
      <c r="H4" s="449"/>
      <c r="I4" s="115"/>
    </row>
    <row r="5" spans="1:39">
      <c r="B5" s="461" t="s">
        <v>147</v>
      </c>
      <c r="C5" s="490" t="s">
        <v>331</v>
      </c>
      <c r="D5" s="491"/>
      <c r="E5" s="492"/>
      <c r="F5" s="490" t="s">
        <v>30</v>
      </c>
      <c r="G5" s="491"/>
      <c r="H5" s="492"/>
    </row>
    <row r="6" spans="1:39">
      <c r="B6" s="462"/>
      <c r="C6" s="121" t="s">
        <v>332</v>
      </c>
      <c r="D6" s="121" t="s">
        <v>333</v>
      </c>
      <c r="E6" s="121" t="s">
        <v>334</v>
      </c>
      <c r="F6" s="121" t="s">
        <v>332</v>
      </c>
      <c r="G6" s="121" t="s">
        <v>333</v>
      </c>
      <c r="H6" s="121" t="s">
        <v>334</v>
      </c>
    </row>
    <row r="7" spans="1:39" hidden="1">
      <c r="B7" s="123">
        <v>2016</v>
      </c>
      <c r="C7" s="133">
        <v>1773278632</v>
      </c>
      <c r="D7" s="133">
        <v>3649061788</v>
      </c>
      <c r="E7" s="177">
        <v>212757</v>
      </c>
      <c r="F7" s="133">
        <v>311678550</v>
      </c>
      <c r="G7" s="133">
        <v>224317968</v>
      </c>
      <c r="H7" s="177">
        <v>24398</v>
      </c>
    </row>
    <row r="8" spans="1:39" ht="13.5" hidden="1" customHeight="1">
      <c r="B8" s="123">
        <v>2017</v>
      </c>
      <c r="C8" s="133">
        <v>2099765960</v>
      </c>
      <c r="D8" s="133">
        <v>3842419890</v>
      </c>
      <c r="E8" s="177">
        <v>214618</v>
      </c>
      <c r="F8" s="133">
        <v>387329515</v>
      </c>
      <c r="G8" s="133">
        <v>322133270</v>
      </c>
      <c r="H8" s="177">
        <v>30476</v>
      </c>
    </row>
    <row r="9" spans="1:39" ht="13.5" hidden="1" customHeight="1">
      <c r="B9" s="123">
        <v>2018</v>
      </c>
      <c r="C9" s="133">
        <v>2365350521</v>
      </c>
      <c r="D9" s="133">
        <v>5007798520</v>
      </c>
      <c r="E9" s="177">
        <v>230763</v>
      </c>
      <c r="F9" s="133">
        <v>411857395</v>
      </c>
      <c r="G9" s="133">
        <v>327616844</v>
      </c>
      <c r="H9" s="177">
        <v>30324</v>
      </c>
    </row>
    <row r="10" spans="1:39" ht="13.5" customHeight="1">
      <c r="B10" s="123">
        <v>2019</v>
      </c>
      <c r="C10" s="133">
        <v>2752740926</v>
      </c>
      <c r="D10" s="133">
        <v>6902457248</v>
      </c>
      <c r="E10" s="177">
        <v>276368</v>
      </c>
      <c r="F10" s="133">
        <v>445101358.88865101</v>
      </c>
      <c r="G10" s="133">
        <v>388435483</v>
      </c>
      <c r="H10" s="177">
        <v>36769</v>
      </c>
    </row>
    <row r="11" spans="1:39" ht="13.5" customHeight="1">
      <c r="B11" s="123">
        <v>2020</v>
      </c>
      <c r="C11" s="133">
        <v>3870756831</v>
      </c>
      <c r="D11" s="173">
        <v>10624628430</v>
      </c>
      <c r="E11" s="178">
        <v>468117</v>
      </c>
      <c r="F11" s="133">
        <v>425708853.83999997</v>
      </c>
      <c r="G11" s="173">
        <v>377544298</v>
      </c>
      <c r="H11" s="178">
        <v>37788</v>
      </c>
    </row>
    <row r="12" spans="1:39" ht="13.5" customHeight="1">
      <c r="B12" s="123">
        <v>2021</v>
      </c>
      <c r="C12" s="133">
        <v>4521977429</v>
      </c>
      <c r="D12" s="133">
        <v>13794702276</v>
      </c>
      <c r="E12" s="177">
        <v>539514</v>
      </c>
      <c r="F12" s="133">
        <v>430340718.58543801</v>
      </c>
      <c r="G12" s="133">
        <v>342987085</v>
      </c>
      <c r="H12" s="177">
        <v>32263</v>
      </c>
    </row>
    <row r="13" spans="1:39" s="179" customFormat="1" ht="13.5" customHeight="1">
      <c r="B13" s="123">
        <v>2022</v>
      </c>
      <c r="C13" s="130">
        <v>5309430071</v>
      </c>
      <c r="D13" s="133">
        <v>12203318402</v>
      </c>
      <c r="E13" s="177">
        <v>576423</v>
      </c>
      <c r="F13" s="130">
        <v>445270048.91680002</v>
      </c>
      <c r="G13" s="133">
        <v>488978946</v>
      </c>
      <c r="H13" s="177">
        <v>47436</v>
      </c>
    </row>
    <row r="14" spans="1:39" s="179" customFormat="1" ht="13.5" customHeight="1">
      <c r="B14" s="123">
        <v>2023</v>
      </c>
      <c r="C14" s="130">
        <v>5733674441</v>
      </c>
      <c r="D14" s="130">
        <v>11465555610</v>
      </c>
      <c r="E14" s="180">
        <v>751953</v>
      </c>
      <c r="F14" s="130">
        <v>459508141.87777799</v>
      </c>
      <c r="G14" s="130">
        <v>552384441</v>
      </c>
      <c r="H14" s="180">
        <v>52335</v>
      </c>
    </row>
    <row r="15" spans="1:39" s="179" customFormat="1" ht="13.35" hidden="1" customHeight="1">
      <c r="B15" s="123" t="s">
        <v>158</v>
      </c>
      <c r="C15" s="130">
        <v>5376036443</v>
      </c>
      <c r="D15" s="173">
        <v>1331186582</v>
      </c>
      <c r="E15" s="181">
        <v>59950</v>
      </c>
      <c r="F15" s="130">
        <v>448770983.91680002</v>
      </c>
      <c r="G15" s="182">
        <v>40152506</v>
      </c>
      <c r="H15" s="181">
        <v>7275</v>
      </c>
    </row>
    <row r="16" spans="1:39" ht="13.5" hidden="1" customHeight="1">
      <c r="B16" s="123" t="s">
        <v>335</v>
      </c>
      <c r="C16" s="130">
        <v>5436536443</v>
      </c>
      <c r="D16" s="173">
        <v>906761610</v>
      </c>
      <c r="E16" s="180">
        <v>54311</v>
      </c>
      <c r="F16" s="130">
        <v>449610667.6688</v>
      </c>
      <c r="G16" s="183">
        <v>47616048</v>
      </c>
      <c r="H16" s="180">
        <v>6808</v>
      </c>
    </row>
    <row r="17" spans="2:8" ht="13.5" hidden="1" customHeight="1">
      <c r="B17" s="127" t="s">
        <v>160</v>
      </c>
      <c r="C17" s="130">
        <v>5436536443</v>
      </c>
      <c r="D17" s="173">
        <v>930049078</v>
      </c>
      <c r="E17" s="180">
        <v>50275</v>
      </c>
      <c r="F17" s="183">
        <v>447545971.66680002</v>
      </c>
      <c r="G17" s="183">
        <v>40662045</v>
      </c>
      <c r="H17" s="180">
        <v>5120</v>
      </c>
    </row>
    <row r="18" spans="2:8" ht="13.5" hidden="1" customHeight="1">
      <c r="B18" s="127" t="s">
        <v>161</v>
      </c>
      <c r="C18" s="130">
        <v>5536737080</v>
      </c>
      <c r="D18" s="173">
        <v>763167125</v>
      </c>
      <c r="E18" s="180">
        <v>42458</v>
      </c>
      <c r="F18" s="183">
        <v>445718123.56120002</v>
      </c>
      <c r="G18" s="183">
        <v>27114745</v>
      </c>
      <c r="H18" s="180">
        <v>2398</v>
      </c>
    </row>
    <row r="19" spans="2:8" ht="13.5" hidden="1" customHeight="1">
      <c r="B19" s="127" t="s">
        <v>162</v>
      </c>
      <c r="C19" s="184">
        <v>5419619294</v>
      </c>
      <c r="D19" s="184">
        <v>1097044694</v>
      </c>
      <c r="E19" s="180">
        <v>76504</v>
      </c>
      <c r="F19" s="182">
        <v>442935530.01786703</v>
      </c>
      <c r="G19" s="182">
        <v>28871982</v>
      </c>
      <c r="H19" s="180">
        <v>2425</v>
      </c>
    </row>
    <row r="20" spans="2:8" ht="13.5" hidden="1" customHeight="1">
      <c r="B20" s="127" t="s">
        <v>163</v>
      </c>
      <c r="C20" s="184">
        <v>5458826871</v>
      </c>
      <c r="D20" s="184">
        <v>854095427</v>
      </c>
      <c r="E20" s="180">
        <v>62938</v>
      </c>
      <c r="F20" s="182">
        <v>444092548.06386697</v>
      </c>
      <c r="G20" s="182">
        <v>31085677</v>
      </c>
      <c r="H20" s="185">
        <v>3040</v>
      </c>
    </row>
    <row r="21" spans="2:8" ht="13.5" hidden="1" customHeight="1">
      <c r="B21" s="127" t="s">
        <v>164</v>
      </c>
      <c r="C21" s="184">
        <v>5467908616</v>
      </c>
      <c r="D21" s="184">
        <v>1062336856</v>
      </c>
      <c r="E21" s="180">
        <v>60231</v>
      </c>
      <c r="F21" s="182">
        <v>463024685.20666701</v>
      </c>
      <c r="G21" s="182">
        <v>60040947</v>
      </c>
      <c r="H21" s="180">
        <v>4219</v>
      </c>
    </row>
    <row r="22" spans="2:8" ht="13.5" hidden="1" customHeight="1">
      <c r="B22" s="127" t="s">
        <v>165</v>
      </c>
      <c r="C22" s="184">
        <v>5477956754</v>
      </c>
      <c r="D22" s="184">
        <v>890754287</v>
      </c>
      <c r="E22" s="180">
        <v>69485</v>
      </c>
      <c r="F22" s="182">
        <v>463157360.20666701</v>
      </c>
      <c r="G22" s="182">
        <v>41622535</v>
      </c>
      <c r="H22" s="180">
        <v>4561</v>
      </c>
    </row>
    <row r="23" spans="2:8" ht="13.5" hidden="1" customHeight="1">
      <c r="B23" s="127" t="s">
        <v>166</v>
      </c>
      <c r="C23" s="184">
        <v>5466825196</v>
      </c>
      <c r="D23" s="184">
        <v>927058687</v>
      </c>
      <c r="E23" s="180">
        <v>64287</v>
      </c>
      <c r="F23" s="182">
        <v>444009450.20666701</v>
      </c>
      <c r="G23" s="182">
        <v>35420584</v>
      </c>
      <c r="H23" s="180">
        <v>3408</v>
      </c>
    </row>
    <row r="24" spans="2:8" ht="13.5" hidden="1" customHeight="1">
      <c r="B24" s="127" t="s">
        <v>167</v>
      </c>
      <c r="C24" s="184">
        <v>5517727185</v>
      </c>
      <c r="D24" s="184">
        <v>869321745</v>
      </c>
      <c r="E24" s="180">
        <v>91189</v>
      </c>
      <c r="F24" s="182">
        <v>456159133.20666701</v>
      </c>
      <c r="G24" s="182">
        <v>94866282</v>
      </c>
      <c r="H24" s="180">
        <v>5567</v>
      </c>
    </row>
    <row r="25" spans="2:8" hidden="1">
      <c r="B25" s="127" t="s">
        <v>168</v>
      </c>
      <c r="C25" s="184">
        <v>5695154441</v>
      </c>
      <c r="D25" s="184">
        <v>917479436</v>
      </c>
      <c r="E25" s="180">
        <v>64574</v>
      </c>
      <c r="F25" s="182">
        <v>457796816.95666701</v>
      </c>
      <c r="G25" s="182">
        <v>47450481</v>
      </c>
      <c r="H25" s="180">
        <v>3927</v>
      </c>
    </row>
    <row r="26" spans="2:8" ht="17.100000000000001" hidden="1" customHeight="1">
      <c r="B26" s="127" t="s">
        <v>169</v>
      </c>
      <c r="C26" s="184">
        <v>5733674441</v>
      </c>
      <c r="D26" s="184">
        <v>916300083</v>
      </c>
      <c r="E26" s="180">
        <v>55751</v>
      </c>
      <c r="F26" s="182">
        <v>459508141.87777799</v>
      </c>
      <c r="G26" s="182">
        <v>57480609</v>
      </c>
      <c r="H26" s="180">
        <v>3587</v>
      </c>
    </row>
    <row r="27" spans="2:8" ht="17.100000000000001" customHeight="1">
      <c r="B27" s="127">
        <v>2024</v>
      </c>
      <c r="C27" s="184">
        <v>5791994441</v>
      </c>
      <c r="D27" s="184">
        <v>916300083</v>
      </c>
      <c r="E27" s="177">
        <v>55751</v>
      </c>
      <c r="F27" s="182">
        <v>460917266.87777799</v>
      </c>
      <c r="G27" s="184">
        <v>57480609</v>
      </c>
      <c r="H27" s="177">
        <v>3587</v>
      </c>
    </row>
    <row r="28" spans="2:8" ht="13.5" customHeight="1">
      <c r="B28" s="127" t="s">
        <v>158</v>
      </c>
      <c r="C28" s="186">
        <v>5791994441</v>
      </c>
      <c r="D28" s="186">
        <v>916300083</v>
      </c>
      <c r="E28" s="177">
        <v>55751</v>
      </c>
      <c r="F28" s="130">
        <v>460917266.87777799</v>
      </c>
      <c r="G28" s="187">
        <v>57480609</v>
      </c>
      <c r="H28" s="177">
        <v>3587</v>
      </c>
    </row>
    <row r="29" spans="2:8" ht="13.5" customHeight="1">
      <c r="B29" s="127"/>
      <c r="C29" s="133"/>
      <c r="D29" s="133"/>
      <c r="E29" s="177"/>
      <c r="F29" s="188"/>
      <c r="G29" s="188"/>
      <c r="H29" s="189"/>
    </row>
    <row r="30" spans="2:8">
      <c r="B30" s="190" t="s">
        <v>336</v>
      </c>
      <c r="C30" s="82"/>
    </row>
    <row r="31" spans="2:8">
      <c r="B31" s="190" t="s">
        <v>337</v>
      </c>
      <c r="C31" s="82"/>
    </row>
    <row r="32" spans="2:8">
      <c r="B32" s="190"/>
      <c r="C32" s="82"/>
    </row>
    <row r="33" spans="2:6" ht="14.25" customHeight="1">
      <c r="C33" s="449" t="s">
        <v>338</v>
      </c>
      <c r="D33" s="449"/>
      <c r="E33" s="449"/>
      <c r="F33" s="449"/>
    </row>
    <row r="34" spans="2:6" ht="12" customHeight="1">
      <c r="B34" s="98"/>
      <c r="C34" s="450" t="s">
        <v>147</v>
      </c>
      <c r="D34" s="455" t="s">
        <v>339</v>
      </c>
      <c r="E34" s="456"/>
      <c r="F34" s="457"/>
    </row>
    <row r="35" spans="2:6" ht="12" customHeight="1">
      <c r="B35" s="98"/>
      <c r="C35" s="451"/>
      <c r="D35" s="191" t="s">
        <v>340</v>
      </c>
      <c r="E35" s="191" t="s">
        <v>67</v>
      </c>
      <c r="F35" s="191" t="s">
        <v>69</v>
      </c>
    </row>
    <row r="36" spans="2:6" ht="12.75" hidden="1" customHeight="1">
      <c r="B36" s="82"/>
      <c r="C36" s="123">
        <v>2016</v>
      </c>
      <c r="D36" s="130">
        <v>208.44929999999999</v>
      </c>
      <c r="E36" s="130">
        <v>205.50319999999999</v>
      </c>
      <c r="F36" s="130">
        <v>221.2946</v>
      </c>
    </row>
    <row r="37" spans="2:6" ht="12.75" hidden="1" customHeight="1">
      <c r="B37" s="82"/>
      <c r="C37" s="123">
        <v>2017</v>
      </c>
      <c r="D37" s="130">
        <v>242.98419999999999</v>
      </c>
      <c r="E37" s="130">
        <v>240.1978</v>
      </c>
      <c r="F37" s="130">
        <v>253.0558</v>
      </c>
    </row>
    <row r="38" spans="2:6" ht="12.75" hidden="1" customHeight="1">
      <c r="B38" s="82"/>
      <c r="C38" s="123">
        <v>2018</v>
      </c>
      <c r="D38" s="130">
        <v>240.90129999999999</v>
      </c>
      <c r="E38" s="130">
        <v>236.34970000000001</v>
      </c>
      <c r="F38" s="130">
        <v>262.67399999999998</v>
      </c>
    </row>
    <row r="39" spans="2:6" ht="12.75" customHeight="1">
      <c r="B39" s="82"/>
      <c r="C39" s="123">
        <v>2019</v>
      </c>
      <c r="D39" s="130">
        <v>274.47579999999999</v>
      </c>
      <c r="E39" s="130">
        <v>269.21690000000001</v>
      </c>
      <c r="F39" s="130">
        <v>299.76600000000002</v>
      </c>
    </row>
    <row r="40" spans="2:6" ht="12.75" customHeight="1">
      <c r="B40" s="82"/>
      <c r="C40" s="127">
        <v>2020</v>
      </c>
      <c r="D40" s="130">
        <v>314.24669999999998</v>
      </c>
      <c r="E40" s="130">
        <v>309.05290000000002</v>
      </c>
      <c r="F40" s="130">
        <v>333.0763</v>
      </c>
    </row>
    <row r="41" spans="2:6" ht="12.75" customHeight="1">
      <c r="B41" s="82"/>
      <c r="C41" s="127">
        <v>2021</v>
      </c>
      <c r="D41" s="130">
        <v>332.80779999999999</v>
      </c>
      <c r="E41" s="130">
        <v>326.11860000000001</v>
      </c>
      <c r="F41" s="130">
        <v>367.97480000000002</v>
      </c>
    </row>
    <row r="42" spans="2:6" ht="12.75" customHeight="1">
      <c r="B42" s="82"/>
      <c r="C42" s="127">
        <v>2022</v>
      </c>
      <c r="D42" s="130">
        <v>344.78160000000003</v>
      </c>
      <c r="E42" s="130">
        <v>337.20490000000001</v>
      </c>
      <c r="F42" s="130">
        <v>392.24529999999999</v>
      </c>
    </row>
    <row r="43" spans="2:6" ht="12.75" customHeight="1">
      <c r="B43" s="82"/>
      <c r="C43" s="127">
        <v>2023</v>
      </c>
      <c r="D43" s="130">
        <v>374.61399999999998</v>
      </c>
      <c r="E43" s="130">
        <v>366.6028</v>
      </c>
      <c r="F43" s="130">
        <v>422.77659999999997</v>
      </c>
    </row>
    <row r="44" spans="2:6" ht="12.75" customHeight="1">
      <c r="B44" s="82"/>
      <c r="C44" s="127">
        <v>2024</v>
      </c>
      <c r="D44" s="130">
        <v>377.60059999999999</v>
      </c>
      <c r="E44" s="130">
        <v>369.5147</v>
      </c>
      <c r="F44" s="130">
        <v>426.33300000000003</v>
      </c>
    </row>
    <row r="45" spans="2:6" ht="10.5" customHeight="1">
      <c r="B45" s="82"/>
      <c r="C45" s="175"/>
      <c r="D45" s="192"/>
      <c r="E45" s="192"/>
      <c r="F45" s="192"/>
    </row>
    <row r="46" spans="2:6" ht="13.5" customHeight="1">
      <c r="B46" s="82"/>
      <c r="C46" s="137" t="s">
        <v>158</v>
      </c>
      <c r="D46" s="130">
        <v>376.59789999999998</v>
      </c>
      <c r="E46" s="130">
        <v>368.50330000000002</v>
      </c>
      <c r="F46" s="130">
        <v>425.74040000000002</v>
      </c>
    </row>
    <row r="47" spans="2:6" ht="13.5" customHeight="1">
      <c r="B47" s="82"/>
      <c r="C47" s="137" t="s">
        <v>159</v>
      </c>
      <c r="D47" s="130">
        <v>377.60059999999999</v>
      </c>
      <c r="E47" s="130">
        <v>369.5147</v>
      </c>
      <c r="F47" s="130">
        <v>426.33300000000003</v>
      </c>
    </row>
    <row r="48" spans="2:6" ht="9.75" customHeight="1">
      <c r="B48" s="82"/>
      <c r="C48" s="193"/>
      <c r="D48" s="194"/>
      <c r="E48" s="194"/>
      <c r="F48" s="194"/>
    </row>
    <row r="49" spans="2:7" ht="13.5" customHeight="1">
      <c r="B49" s="82"/>
      <c r="C49" s="176" t="s">
        <v>170</v>
      </c>
      <c r="D49" s="130">
        <v>373.9196</v>
      </c>
      <c r="E49" s="130">
        <v>365.88510000000002</v>
      </c>
      <c r="F49" s="130">
        <v>422.67059999999998</v>
      </c>
    </row>
    <row r="50" spans="2:7" s="179" customFormat="1">
      <c r="B50" s="82"/>
      <c r="C50" s="176" t="s">
        <v>171</v>
      </c>
      <c r="D50" s="130">
        <v>374.66730000000001</v>
      </c>
      <c r="E50" s="130">
        <v>366.60419999999999</v>
      </c>
      <c r="F50" s="130">
        <v>423.73950000000002</v>
      </c>
    </row>
    <row r="51" spans="2:7" s="179" customFormat="1">
      <c r="B51" s="82"/>
      <c r="C51" s="176" t="s">
        <v>172</v>
      </c>
      <c r="D51" s="130">
        <v>375.58920000000001</v>
      </c>
      <c r="E51" s="130">
        <v>367.51400000000001</v>
      </c>
      <c r="F51" s="130">
        <v>424.64159999999998</v>
      </c>
    </row>
    <row r="52" spans="2:7" s="179" customFormat="1">
      <c r="B52" s="195"/>
      <c r="C52" s="176" t="s">
        <v>173</v>
      </c>
      <c r="D52" s="130">
        <v>375.17189999999999</v>
      </c>
      <c r="E52" s="130">
        <v>367.06599999999997</v>
      </c>
      <c r="F52" s="130">
        <v>424.88580000000002</v>
      </c>
    </row>
    <row r="53" spans="2:7">
      <c r="B53" s="195"/>
      <c r="C53" s="176" t="s">
        <v>174</v>
      </c>
      <c r="D53" s="130">
        <v>377.60059999999999</v>
      </c>
      <c r="E53" s="130">
        <v>369.5147</v>
      </c>
      <c r="F53" s="130">
        <v>426.33300000000003</v>
      </c>
    </row>
    <row r="54" spans="2:7" ht="10.5" customHeight="1">
      <c r="B54" s="195"/>
      <c r="C54" s="193"/>
      <c r="D54" s="194"/>
      <c r="E54" s="194"/>
      <c r="F54" s="194"/>
      <c r="G54" s="179"/>
    </row>
    <row r="55" spans="2:7" ht="13.5" customHeight="1">
      <c r="B55" s="82"/>
      <c r="C55" s="127" t="s">
        <v>175</v>
      </c>
      <c r="D55" s="130">
        <v>375.63150000000002</v>
      </c>
      <c r="E55" s="130">
        <v>367.52100000000002</v>
      </c>
      <c r="F55" s="130">
        <v>425.31110000000001</v>
      </c>
    </row>
    <row r="56" spans="2:7" ht="13.5" customHeight="1">
      <c r="B56" s="82"/>
      <c r="C56" s="127" t="s">
        <v>176</v>
      </c>
      <c r="D56" s="130">
        <v>376.08569999999997</v>
      </c>
      <c r="E56" s="130">
        <v>367.98270000000002</v>
      </c>
      <c r="F56" s="130">
        <v>425.51100000000002</v>
      </c>
    </row>
    <row r="57" spans="2:7" ht="13.5" customHeight="1">
      <c r="B57" s="82"/>
      <c r="C57" s="127" t="s">
        <v>177</v>
      </c>
      <c r="D57" s="130">
        <v>376.59789999999998</v>
      </c>
      <c r="E57" s="130">
        <v>368.50330000000002</v>
      </c>
      <c r="F57" s="130">
        <v>425.74040000000002</v>
      </c>
    </row>
    <row r="58" spans="2:7" ht="13.5" customHeight="1">
      <c r="B58" s="82"/>
      <c r="C58" s="127" t="s">
        <v>178</v>
      </c>
      <c r="D58" s="130">
        <v>377.21929999999998</v>
      </c>
      <c r="E58" s="130">
        <v>369.12779999999998</v>
      </c>
      <c r="F58" s="130">
        <v>426.14819999999997</v>
      </c>
    </row>
    <row r="59" spans="2:7" ht="13.5" customHeight="1">
      <c r="B59" s="82"/>
      <c r="C59" s="127" t="s">
        <v>179</v>
      </c>
      <c r="D59" s="130">
        <v>377.60059999999999</v>
      </c>
      <c r="E59" s="130">
        <v>369.5147</v>
      </c>
      <c r="F59" s="130">
        <v>426.33300000000003</v>
      </c>
    </row>
    <row r="60" spans="2:7" ht="13.5" customHeight="1">
      <c r="B60" s="82"/>
      <c r="C60" s="127"/>
      <c r="D60" s="138"/>
      <c r="E60" s="138"/>
      <c r="F60" s="138"/>
    </row>
    <row r="61" spans="2:7" ht="13.5" customHeight="1">
      <c r="B61" s="82"/>
      <c r="C61" s="127"/>
      <c r="D61" s="138"/>
      <c r="E61" s="138"/>
      <c r="F61" s="138"/>
    </row>
    <row r="62" spans="2:7" ht="13.5" customHeight="1">
      <c r="B62" s="82"/>
      <c r="C62" s="127"/>
      <c r="D62" s="138"/>
      <c r="E62" s="138"/>
      <c r="F62" s="138"/>
    </row>
    <row r="63" spans="2:7" ht="13.5" customHeight="1">
      <c r="B63" s="82"/>
      <c r="C63" s="127"/>
      <c r="D63" s="134"/>
      <c r="E63" s="134"/>
      <c r="F63" s="134"/>
    </row>
    <row r="64" spans="2:7" ht="13.5" customHeight="1">
      <c r="B64" s="82"/>
      <c r="C64" s="127"/>
      <c r="D64" s="134"/>
      <c r="E64" s="134"/>
      <c r="F64" s="134"/>
    </row>
    <row r="65" spans="2:6" ht="13.5" customHeight="1">
      <c r="B65" s="82"/>
      <c r="C65" s="127"/>
      <c r="D65" s="134"/>
      <c r="E65" s="134"/>
      <c r="F65" s="134"/>
    </row>
    <row r="66" spans="2:6" ht="13.5" customHeight="1">
      <c r="B66" s="82"/>
      <c r="C66" s="127"/>
      <c r="D66" s="134"/>
      <c r="E66" s="134"/>
      <c r="F66" s="134"/>
    </row>
    <row r="67" spans="2:6" ht="13.5" customHeight="1">
      <c r="B67" s="82"/>
      <c r="C67" s="127"/>
      <c r="D67" s="134"/>
      <c r="E67" s="134"/>
      <c r="F67" s="134"/>
    </row>
    <row r="68" spans="2:6" ht="13.5" customHeight="1">
      <c r="B68" s="82"/>
      <c r="C68" s="127"/>
      <c r="D68" s="134"/>
      <c r="E68" s="134"/>
      <c r="F68" s="134"/>
    </row>
    <row r="69" spans="2:6" ht="13.5" customHeight="1">
      <c r="B69" s="82"/>
      <c r="C69" s="127"/>
      <c r="D69" s="134"/>
      <c r="E69" s="134"/>
      <c r="F69" s="134"/>
    </row>
    <row r="70" spans="2:6" ht="13.5" customHeight="1">
      <c r="B70" s="82"/>
      <c r="C70" s="127"/>
      <c r="D70" s="134"/>
      <c r="E70" s="134"/>
      <c r="F70" s="134"/>
    </row>
    <row r="71" spans="2:6" ht="13.5" customHeight="1">
      <c r="B71" s="82"/>
      <c r="C71" s="127"/>
      <c r="D71" s="134"/>
      <c r="E71" s="134"/>
      <c r="F71" s="134"/>
    </row>
    <row r="72" spans="2:6" ht="13.5" customHeight="1">
      <c r="B72" s="82"/>
      <c r="C72" s="127"/>
      <c r="D72" s="134"/>
      <c r="E72" s="134"/>
      <c r="F72" s="134"/>
    </row>
    <row r="73" spans="2:6" ht="13.5" customHeight="1">
      <c r="B73" s="82"/>
      <c r="C73" s="127"/>
      <c r="D73" s="134"/>
      <c r="E73" s="134"/>
      <c r="F73" s="134"/>
    </row>
    <row r="74" spans="2:6" ht="13.5" customHeight="1">
      <c r="B74" s="82"/>
      <c r="C74" s="127"/>
      <c r="D74" s="134"/>
      <c r="E74" s="134"/>
      <c r="F74" s="134"/>
    </row>
    <row r="75" spans="2:6" ht="13.5" customHeight="1">
      <c r="B75" s="82"/>
      <c r="C75" s="127"/>
      <c r="D75" s="134"/>
      <c r="E75" s="134"/>
      <c r="F75" s="134"/>
    </row>
    <row r="76" spans="2:6" ht="13.5" customHeight="1">
      <c r="B76" s="82"/>
      <c r="C76" s="127"/>
      <c r="D76" s="134"/>
      <c r="E76" s="134"/>
      <c r="F76" s="134"/>
    </row>
    <row r="77" spans="2:6" ht="13.5" customHeight="1">
      <c r="B77" s="82"/>
      <c r="C77" s="127"/>
      <c r="D77" s="134"/>
      <c r="E77" s="134"/>
      <c r="F77" s="134"/>
    </row>
    <row r="78" spans="2:6" ht="13.5" customHeight="1">
      <c r="B78" s="82"/>
      <c r="C78" s="127"/>
      <c r="D78" s="134"/>
      <c r="E78" s="134"/>
      <c r="F78" s="134"/>
    </row>
    <row r="79" spans="2:6" ht="13.5" customHeight="1">
      <c r="B79" s="82"/>
      <c r="C79" s="127"/>
      <c r="D79" s="134"/>
      <c r="E79" s="134"/>
      <c r="F79" s="134"/>
    </row>
    <row r="80" spans="2:6" ht="13.5" customHeight="1">
      <c r="B80" s="82"/>
      <c r="C80" s="127"/>
      <c r="D80" s="134"/>
      <c r="E80" s="134"/>
      <c r="F80" s="134"/>
    </row>
    <row r="81" spans="1:10" ht="13.5" customHeight="1">
      <c r="B81" s="82"/>
      <c r="C81" s="127"/>
      <c r="D81" s="134"/>
      <c r="E81" s="134"/>
      <c r="F81" s="134"/>
    </row>
    <row r="82" spans="1:10" ht="13.5" customHeight="1">
      <c r="B82" s="82"/>
      <c r="C82" s="127"/>
      <c r="D82" s="134"/>
      <c r="E82" s="134"/>
      <c r="F82" s="134"/>
    </row>
    <row r="83" spans="1:10" ht="13.5" customHeight="1">
      <c r="B83" s="82"/>
      <c r="C83" s="127"/>
      <c r="D83" s="134"/>
      <c r="E83" s="134"/>
      <c r="F83" s="134"/>
    </row>
    <row r="84" spans="1:10" ht="13.5" customHeight="1">
      <c r="A84" s="107"/>
      <c r="B84" s="82"/>
      <c r="C84" s="107"/>
      <c r="D84" s="107"/>
      <c r="E84" s="107"/>
      <c r="F84" s="107"/>
      <c r="G84" s="107"/>
      <c r="H84" s="107"/>
      <c r="I84" s="107"/>
      <c r="J84" s="107"/>
    </row>
    <row r="85" spans="1:10" ht="13.5" customHeight="1">
      <c r="A85" s="42"/>
      <c r="B85" s="82"/>
      <c r="C85" s="42"/>
      <c r="D85" s="144"/>
      <c r="E85" s="144"/>
      <c r="F85" s="144"/>
      <c r="G85" s="144"/>
      <c r="H85" s="43"/>
      <c r="I85" s="110"/>
      <c r="J85" s="110" t="s">
        <v>341</v>
      </c>
    </row>
    <row r="86" spans="1:10" ht="13.5" customHeight="1">
      <c r="B86" s="107"/>
    </row>
    <row r="87" spans="1:10" ht="13.5" customHeight="1">
      <c r="B87" s="42"/>
    </row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8.25" customHeight="1"/>
    <row r="99" spans="1:39" s="10" customFormat="1" ht="11.2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</sheetData>
  <mergeCells count="7">
    <mergeCell ref="C34:C35"/>
    <mergeCell ref="D34:F34"/>
    <mergeCell ref="B4:H4"/>
    <mergeCell ref="B5:B6"/>
    <mergeCell ref="C5:E5"/>
    <mergeCell ref="F5:H5"/>
    <mergeCell ref="C33:F33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99"/>
  <sheetViews>
    <sheetView view="pageBreakPreview" topLeftCell="A30" zoomScale="70" zoomScaleNormal="70" zoomScaleSheetLayoutView="70" workbookViewId="0">
      <selection activeCell="H64" sqref="H64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1"/>
      <c r="J2" s="7" t="s">
        <v>41</v>
      </c>
    </row>
    <row r="3" spans="1:39" s="10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9" t="s">
        <v>342</v>
      </c>
      <c r="C4" s="449"/>
      <c r="D4" s="449"/>
      <c r="E4" s="449"/>
      <c r="F4" s="449"/>
      <c r="G4" s="449"/>
      <c r="H4" s="449"/>
      <c r="I4" s="115"/>
    </row>
    <row r="5" spans="1:39">
      <c r="B5" s="461" t="s">
        <v>185</v>
      </c>
      <c r="C5" s="490" t="s">
        <v>343</v>
      </c>
      <c r="D5" s="491"/>
      <c r="E5" s="492"/>
      <c r="F5" s="490" t="s">
        <v>344</v>
      </c>
      <c r="G5" s="491"/>
      <c r="H5" s="491"/>
    </row>
    <row r="6" spans="1:39">
      <c r="B6" s="462"/>
      <c r="C6" s="121" t="s">
        <v>345</v>
      </c>
      <c r="D6" s="121" t="s">
        <v>346</v>
      </c>
      <c r="E6" s="121" t="s">
        <v>334</v>
      </c>
      <c r="F6" s="121" t="s">
        <v>345</v>
      </c>
      <c r="G6" s="121" t="s">
        <v>346</v>
      </c>
      <c r="H6" s="121" t="s">
        <v>334</v>
      </c>
    </row>
    <row r="7" spans="1:39">
      <c r="B7" s="123">
        <v>2016</v>
      </c>
      <c r="C7" s="133">
        <v>1773278632</v>
      </c>
      <c r="D7" s="133">
        <v>3649061788</v>
      </c>
      <c r="E7" s="177">
        <v>212757</v>
      </c>
      <c r="F7" s="133">
        <v>311678550</v>
      </c>
      <c r="G7" s="133">
        <v>224317968</v>
      </c>
      <c r="H7" s="177">
        <v>24398</v>
      </c>
    </row>
    <row r="8" spans="1:39" ht="13.5" customHeight="1">
      <c r="B8" s="123">
        <v>2017</v>
      </c>
      <c r="C8" s="133">
        <v>2099765960</v>
      </c>
      <c r="D8" s="133">
        <v>3842419890</v>
      </c>
      <c r="E8" s="177">
        <v>214618</v>
      </c>
      <c r="F8" s="133">
        <v>387329515</v>
      </c>
      <c r="G8" s="133">
        <v>322133270</v>
      </c>
      <c r="H8" s="177">
        <v>30476</v>
      </c>
    </row>
    <row r="9" spans="1:39" ht="13.5" customHeight="1">
      <c r="B9" s="123">
        <v>2018</v>
      </c>
      <c r="C9" s="133">
        <v>2365350521</v>
      </c>
      <c r="D9" s="133">
        <v>5007798520</v>
      </c>
      <c r="E9" s="177">
        <v>230763</v>
      </c>
      <c r="F9" s="133">
        <v>411857395</v>
      </c>
      <c r="G9" s="133">
        <v>327616844</v>
      </c>
      <c r="H9" s="177">
        <v>30324</v>
      </c>
    </row>
    <row r="10" spans="1:39" ht="13.5" customHeight="1">
      <c r="B10" s="123">
        <v>2019</v>
      </c>
      <c r="C10" s="133">
        <v>2752740926</v>
      </c>
      <c r="D10" s="133">
        <v>6902457248</v>
      </c>
      <c r="E10" s="177">
        <v>276368</v>
      </c>
      <c r="F10" s="133">
        <v>445101358.88865101</v>
      </c>
      <c r="G10" s="133">
        <v>388435483</v>
      </c>
      <c r="H10" s="177">
        <v>36769</v>
      </c>
    </row>
    <row r="11" spans="1:39" ht="13.5" customHeight="1">
      <c r="B11" s="123">
        <v>2020</v>
      </c>
      <c r="C11" s="133">
        <v>3870756831</v>
      </c>
      <c r="D11" s="173">
        <v>10624628430</v>
      </c>
      <c r="E11" s="178">
        <v>468117</v>
      </c>
      <c r="F11" s="133">
        <v>425708853.83999997</v>
      </c>
      <c r="G11" s="173">
        <v>377544298</v>
      </c>
      <c r="H11" s="178">
        <v>37788</v>
      </c>
    </row>
    <row r="12" spans="1:39" ht="13.5" customHeight="1">
      <c r="B12" s="123">
        <v>2021</v>
      </c>
      <c r="C12" s="133">
        <v>4521977429</v>
      </c>
      <c r="D12" s="133">
        <v>13794702276</v>
      </c>
      <c r="E12" s="177">
        <v>539514</v>
      </c>
      <c r="F12" s="133">
        <v>430340718.58543801</v>
      </c>
      <c r="G12" s="133">
        <v>342987085</v>
      </c>
      <c r="H12" s="177">
        <v>32263</v>
      </c>
    </row>
    <row r="13" spans="1:39" s="179" customFormat="1" ht="13.5" customHeight="1">
      <c r="B13" s="123">
        <v>2022</v>
      </c>
      <c r="C13" s="130">
        <v>5309430071</v>
      </c>
      <c r="D13" s="133">
        <v>12203318402</v>
      </c>
      <c r="E13" s="177">
        <v>576423</v>
      </c>
      <c r="F13" s="130">
        <v>445270048.91680002</v>
      </c>
      <c r="G13" s="133">
        <v>488978946</v>
      </c>
      <c r="H13" s="177">
        <v>47436</v>
      </c>
    </row>
    <row r="14" spans="1:39" s="179" customFormat="1" ht="13.5" customHeight="1">
      <c r="B14" s="123">
        <v>2023</v>
      </c>
      <c r="C14" s="130">
        <v>5733674441</v>
      </c>
      <c r="D14" s="133">
        <v>11465555610</v>
      </c>
      <c r="E14" s="177">
        <v>751953</v>
      </c>
      <c r="F14" s="130">
        <v>459508141.87777799</v>
      </c>
      <c r="G14" s="133">
        <v>552384441</v>
      </c>
      <c r="H14" s="177">
        <v>52335</v>
      </c>
    </row>
    <row r="15" spans="1:39" s="179" customFormat="1" ht="13.35" hidden="1" customHeight="1">
      <c r="B15" s="123" t="s">
        <v>192</v>
      </c>
      <c r="C15" s="133">
        <v>5376036443</v>
      </c>
      <c r="D15" s="173">
        <v>1331186582</v>
      </c>
      <c r="E15" s="196">
        <v>59950</v>
      </c>
      <c r="F15" s="133">
        <v>448770983.91680002</v>
      </c>
      <c r="G15" s="197">
        <v>40152506</v>
      </c>
      <c r="H15" s="196">
        <v>7275</v>
      </c>
    </row>
    <row r="16" spans="1:39" ht="13.5" hidden="1" customHeight="1">
      <c r="B16" s="123" t="s">
        <v>193</v>
      </c>
      <c r="C16" s="133">
        <v>5436536443</v>
      </c>
      <c r="D16" s="173">
        <v>906761610</v>
      </c>
      <c r="E16" s="177">
        <v>54311</v>
      </c>
      <c r="F16" s="133">
        <v>449610667.6688</v>
      </c>
      <c r="G16" s="188">
        <v>47616048</v>
      </c>
      <c r="H16" s="177">
        <v>6808</v>
      </c>
    </row>
    <row r="17" spans="2:8" ht="13.5" hidden="1" customHeight="1">
      <c r="B17" s="127" t="s">
        <v>194</v>
      </c>
      <c r="C17" s="133">
        <v>5436536443</v>
      </c>
      <c r="D17" s="173">
        <v>930049078</v>
      </c>
      <c r="E17" s="177">
        <v>50275</v>
      </c>
      <c r="F17" s="188">
        <v>447545971.66680002</v>
      </c>
      <c r="G17" s="188">
        <v>40662045</v>
      </c>
      <c r="H17" s="177">
        <v>5120</v>
      </c>
    </row>
    <row r="18" spans="2:8" ht="13.5" hidden="1" customHeight="1">
      <c r="B18" s="127" t="s">
        <v>161</v>
      </c>
      <c r="C18" s="133">
        <v>5536737080</v>
      </c>
      <c r="D18" s="173">
        <v>763167125</v>
      </c>
      <c r="E18" s="177">
        <v>42458</v>
      </c>
      <c r="F18" s="188">
        <v>445718123.56120002</v>
      </c>
      <c r="G18" s="188">
        <v>27114745</v>
      </c>
      <c r="H18" s="177">
        <v>2398</v>
      </c>
    </row>
    <row r="19" spans="2:8" ht="13.5" hidden="1" customHeight="1">
      <c r="B19" s="127" t="s">
        <v>195</v>
      </c>
      <c r="C19" s="126">
        <v>5419619294</v>
      </c>
      <c r="D19" s="126">
        <v>1097044694</v>
      </c>
      <c r="E19" s="177">
        <v>76504</v>
      </c>
      <c r="F19" s="197">
        <v>442935530.01786703</v>
      </c>
      <c r="G19" s="197">
        <v>28871982</v>
      </c>
      <c r="H19" s="177">
        <v>2425</v>
      </c>
    </row>
    <row r="20" spans="2:8" ht="13.35" hidden="1" customHeight="1">
      <c r="B20" s="127" t="s">
        <v>196</v>
      </c>
      <c r="C20" s="184">
        <v>5458826871</v>
      </c>
      <c r="D20" s="184">
        <v>854095427</v>
      </c>
      <c r="E20" s="180">
        <v>62938</v>
      </c>
      <c r="F20" s="182">
        <v>444092548.06386697</v>
      </c>
      <c r="G20" s="182">
        <v>31085677</v>
      </c>
      <c r="H20" s="185">
        <v>3040</v>
      </c>
    </row>
    <row r="21" spans="2:8" ht="13.5" hidden="1" customHeight="1">
      <c r="B21" s="127" t="s">
        <v>197</v>
      </c>
      <c r="C21" s="184">
        <v>5467908616</v>
      </c>
      <c r="D21" s="184">
        <v>1062336856</v>
      </c>
      <c r="E21" s="180">
        <v>60231</v>
      </c>
      <c r="F21" s="182">
        <v>463024685.20666701</v>
      </c>
      <c r="G21" s="182">
        <v>60040947</v>
      </c>
      <c r="H21" s="180">
        <v>4219</v>
      </c>
    </row>
    <row r="22" spans="2:8" ht="13.5" hidden="1" customHeight="1">
      <c r="B22" s="127" t="s">
        <v>198</v>
      </c>
      <c r="C22" s="184">
        <v>5477956754</v>
      </c>
      <c r="D22" s="184">
        <v>890754287</v>
      </c>
      <c r="E22" s="180">
        <v>69485</v>
      </c>
      <c r="F22" s="182">
        <v>463157360.20666701</v>
      </c>
      <c r="G22" s="182">
        <v>41622535</v>
      </c>
      <c r="H22" s="180">
        <v>4561</v>
      </c>
    </row>
    <row r="23" spans="2:8" ht="13.5" hidden="1" customHeight="1">
      <c r="B23" s="127" t="s">
        <v>166</v>
      </c>
      <c r="C23" s="184">
        <v>5466825196</v>
      </c>
      <c r="D23" s="184">
        <v>927058687</v>
      </c>
      <c r="E23" s="180">
        <v>64287</v>
      </c>
      <c r="F23" s="182">
        <v>444009450.20666701</v>
      </c>
      <c r="G23" s="182">
        <v>35420584</v>
      </c>
      <c r="H23" s="180">
        <v>3408</v>
      </c>
    </row>
    <row r="24" spans="2:8" ht="13.5" hidden="1" customHeight="1">
      <c r="B24" s="127" t="s">
        <v>199</v>
      </c>
      <c r="C24" s="184">
        <v>5517727185</v>
      </c>
      <c r="D24" s="184">
        <v>869321745</v>
      </c>
      <c r="E24" s="180">
        <v>91189</v>
      </c>
      <c r="F24" s="182">
        <v>456159133.20666701</v>
      </c>
      <c r="G24" s="182">
        <v>94866282</v>
      </c>
      <c r="H24" s="180">
        <v>5567</v>
      </c>
    </row>
    <row r="25" spans="2:8" hidden="1">
      <c r="B25" s="127" t="s">
        <v>168</v>
      </c>
      <c r="C25" s="184">
        <v>5695154441</v>
      </c>
      <c r="D25" s="184">
        <v>917479436</v>
      </c>
      <c r="E25" s="180">
        <v>64574</v>
      </c>
      <c r="F25" s="182">
        <v>457796816.95666701</v>
      </c>
      <c r="G25" s="182">
        <v>47450481</v>
      </c>
      <c r="H25" s="180">
        <v>3927</v>
      </c>
    </row>
    <row r="26" spans="2:8" ht="17.55" hidden="1" customHeight="1">
      <c r="B26" s="127" t="s">
        <v>200</v>
      </c>
      <c r="C26" s="184">
        <v>5733674441</v>
      </c>
      <c r="D26" s="184">
        <v>916300083</v>
      </c>
      <c r="E26" s="180">
        <v>55751</v>
      </c>
      <c r="F26" s="182">
        <v>459508141.87777799</v>
      </c>
      <c r="G26" s="182">
        <v>57480609</v>
      </c>
      <c r="H26" s="180">
        <v>3587</v>
      </c>
    </row>
    <row r="27" spans="2:8" ht="13.5" customHeight="1">
      <c r="B27" s="123">
        <v>2024</v>
      </c>
      <c r="C27" s="130">
        <v>5791994441</v>
      </c>
      <c r="D27" s="130">
        <v>916300083</v>
      </c>
      <c r="E27" s="130">
        <v>55751</v>
      </c>
      <c r="F27" s="130">
        <v>460917266.87777799</v>
      </c>
      <c r="G27" s="130">
        <v>57480609</v>
      </c>
      <c r="H27" s="130">
        <v>3587</v>
      </c>
    </row>
    <row r="28" spans="2:8" ht="13.5" customHeight="1">
      <c r="B28" s="123" t="s">
        <v>192</v>
      </c>
      <c r="C28" s="130">
        <v>5791994441</v>
      </c>
      <c r="D28" s="130">
        <v>916300083</v>
      </c>
      <c r="E28" s="130">
        <v>55751</v>
      </c>
      <c r="F28" s="130">
        <v>460917266.87777799</v>
      </c>
      <c r="G28" s="130">
        <v>57480609</v>
      </c>
      <c r="H28" s="130">
        <v>3587</v>
      </c>
    </row>
    <row r="29" spans="2:8" ht="13.5" customHeight="1">
      <c r="B29" s="190"/>
      <c r="C29" s="126"/>
      <c r="D29" s="126"/>
      <c r="E29" s="177"/>
      <c r="F29" s="197"/>
      <c r="G29" s="197"/>
      <c r="H29" s="177"/>
    </row>
    <row r="30" spans="2:8" ht="13.5" customHeight="1">
      <c r="B30" s="190" t="s">
        <v>347</v>
      </c>
      <c r="C30" s="133"/>
      <c r="D30" s="133"/>
      <c r="E30" s="177"/>
      <c r="F30" s="188"/>
      <c r="G30" s="188"/>
      <c r="H30" s="189"/>
    </row>
    <row r="31" spans="2:8">
      <c r="B31" s="190" t="s">
        <v>348</v>
      </c>
      <c r="C31" s="82"/>
    </row>
    <row r="32" spans="2:8">
      <c r="B32" s="98"/>
      <c r="C32" s="82"/>
    </row>
    <row r="33" spans="2:6" ht="14.25" customHeight="1">
      <c r="B33" s="98"/>
      <c r="C33" s="449" t="s">
        <v>349</v>
      </c>
      <c r="D33" s="449"/>
      <c r="E33" s="449"/>
      <c r="F33" s="449"/>
    </row>
    <row r="34" spans="2:6" ht="12" customHeight="1">
      <c r="B34" s="82"/>
      <c r="C34" s="450" t="s">
        <v>185</v>
      </c>
      <c r="D34" s="455" t="s">
        <v>350</v>
      </c>
      <c r="E34" s="456"/>
      <c r="F34" s="457"/>
    </row>
    <row r="35" spans="2:6" ht="12" customHeight="1">
      <c r="B35" s="82"/>
      <c r="C35" s="451"/>
      <c r="D35" s="198" t="s">
        <v>340</v>
      </c>
      <c r="E35" s="198" t="s">
        <v>67</v>
      </c>
      <c r="F35" s="198" t="s">
        <v>69</v>
      </c>
    </row>
    <row r="36" spans="2:6" ht="12.75" hidden="1" customHeight="1">
      <c r="B36" s="82"/>
      <c r="C36" s="123">
        <v>2016</v>
      </c>
      <c r="D36" s="130">
        <v>208.44929999999999</v>
      </c>
      <c r="E36" s="130">
        <v>205.50319999999999</v>
      </c>
      <c r="F36" s="130">
        <v>221.2946</v>
      </c>
    </row>
    <row r="37" spans="2:6" ht="12.75" hidden="1" customHeight="1">
      <c r="B37" s="82"/>
      <c r="C37" s="123">
        <v>2017</v>
      </c>
      <c r="D37" s="130">
        <v>242.98419999999999</v>
      </c>
      <c r="E37" s="130">
        <v>240.1978</v>
      </c>
      <c r="F37" s="130">
        <v>253.0558</v>
      </c>
    </row>
    <row r="38" spans="2:6" ht="12.75" hidden="1" customHeight="1">
      <c r="B38" s="82"/>
      <c r="C38" s="123">
        <v>2018</v>
      </c>
      <c r="D38" s="130">
        <v>240.90129999999999</v>
      </c>
      <c r="E38" s="130">
        <v>236.34970000000001</v>
      </c>
      <c r="F38" s="130">
        <v>262.67399999999998</v>
      </c>
    </row>
    <row r="39" spans="2:6" ht="12.75" customHeight="1">
      <c r="B39" s="82"/>
      <c r="C39" s="123">
        <v>2019</v>
      </c>
      <c r="D39" s="130">
        <v>274.47579999999999</v>
      </c>
      <c r="E39" s="130">
        <v>269.21690000000001</v>
      </c>
      <c r="F39" s="130">
        <v>299.76600000000002</v>
      </c>
    </row>
    <row r="40" spans="2:6" ht="12.75" customHeight="1">
      <c r="B40" s="82"/>
      <c r="C40" s="127">
        <v>2020</v>
      </c>
      <c r="D40" s="130">
        <v>314.24669999999998</v>
      </c>
      <c r="E40" s="130">
        <v>309.05290000000002</v>
      </c>
      <c r="F40" s="130">
        <v>333.0763</v>
      </c>
    </row>
    <row r="41" spans="2:6" ht="12.75" customHeight="1">
      <c r="B41" s="82"/>
      <c r="C41" s="127">
        <v>2021</v>
      </c>
      <c r="D41" s="130">
        <v>332.80779999999999</v>
      </c>
      <c r="E41" s="130">
        <v>326.11860000000001</v>
      </c>
      <c r="F41" s="130">
        <v>367.97480000000002</v>
      </c>
    </row>
    <row r="42" spans="2:6" ht="12.75" customHeight="1">
      <c r="B42" s="82"/>
      <c r="C42" s="127">
        <v>2022</v>
      </c>
      <c r="D42" s="130">
        <v>344.78160000000003</v>
      </c>
      <c r="E42" s="130">
        <v>337.20490000000001</v>
      </c>
      <c r="F42" s="130">
        <v>392.24529999999999</v>
      </c>
    </row>
    <row r="43" spans="2:6" ht="12.75" customHeight="1">
      <c r="B43" s="82"/>
      <c r="C43" s="127">
        <v>2023</v>
      </c>
      <c r="D43" s="130">
        <v>374.61399999999998</v>
      </c>
      <c r="E43" s="130">
        <v>366.6028</v>
      </c>
      <c r="F43" s="130">
        <v>422.77659999999997</v>
      </c>
    </row>
    <row r="44" spans="2:6" ht="12.75" customHeight="1">
      <c r="B44" s="82"/>
      <c r="C44" s="127">
        <v>2024</v>
      </c>
      <c r="D44" s="130">
        <v>377.60059999999999</v>
      </c>
      <c r="E44" s="130">
        <v>369.5147</v>
      </c>
      <c r="F44" s="130">
        <v>426.33300000000003</v>
      </c>
    </row>
    <row r="45" spans="2:6" ht="10.5" customHeight="1">
      <c r="B45" s="82"/>
      <c r="C45" s="175"/>
      <c r="D45" s="192"/>
      <c r="E45" s="192"/>
      <c r="F45" s="192"/>
    </row>
    <row r="46" spans="2:6" ht="13.5" customHeight="1">
      <c r="B46" s="82"/>
      <c r="C46" s="137" t="s">
        <v>192</v>
      </c>
      <c r="D46" s="130">
        <v>376.59789999999998</v>
      </c>
      <c r="E46" s="130">
        <v>368.50330000000002</v>
      </c>
      <c r="F46" s="130">
        <v>425.74040000000002</v>
      </c>
    </row>
    <row r="47" spans="2:6" ht="13.5" customHeight="1">
      <c r="B47" s="82"/>
      <c r="C47" s="137" t="s">
        <v>193</v>
      </c>
      <c r="D47" s="130">
        <v>377.60059999999999</v>
      </c>
      <c r="E47" s="130">
        <v>369.5147</v>
      </c>
      <c r="F47" s="130">
        <v>426.33300000000003</v>
      </c>
    </row>
    <row r="48" spans="2:6" ht="9.6" customHeight="1">
      <c r="B48" s="82"/>
      <c r="C48" s="193"/>
      <c r="D48" s="194"/>
      <c r="E48" s="194"/>
      <c r="F48" s="194"/>
    </row>
    <row r="49" spans="2:7" ht="13.5" customHeight="1">
      <c r="B49" s="82"/>
      <c r="C49" s="147" t="s">
        <v>170</v>
      </c>
      <c r="D49" s="130">
        <v>373.9196</v>
      </c>
      <c r="E49" s="130">
        <v>365.88510000000002</v>
      </c>
      <c r="F49" s="130">
        <v>422.67059999999998</v>
      </c>
    </row>
    <row r="50" spans="2:7" s="179" customFormat="1">
      <c r="B50" s="195"/>
      <c r="C50" s="147" t="s">
        <v>171</v>
      </c>
      <c r="D50" s="130">
        <v>374.66730000000001</v>
      </c>
      <c r="E50" s="130">
        <v>366.60419999999999</v>
      </c>
      <c r="F50" s="130">
        <v>423.73950000000002</v>
      </c>
    </row>
    <row r="51" spans="2:7" s="179" customFormat="1">
      <c r="B51" s="195"/>
      <c r="C51" s="147" t="s">
        <v>172</v>
      </c>
      <c r="D51" s="130">
        <v>375.58920000000001</v>
      </c>
      <c r="E51" s="130">
        <v>367.51400000000001</v>
      </c>
      <c r="F51" s="130">
        <v>424.64159999999998</v>
      </c>
    </row>
    <row r="52" spans="2:7" s="179" customFormat="1">
      <c r="B52" s="195"/>
      <c r="C52" s="147" t="s">
        <v>173</v>
      </c>
      <c r="D52" s="130">
        <v>375.17189999999999</v>
      </c>
      <c r="E52" s="130">
        <v>367.06599999999997</v>
      </c>
      <c r="F52" s="130">
        <v>424.88580000000002</v>
      </c>
    </row>
    <row r="53" spans="2:7">
      <c r="B53" s="82"/>
      <c r="C53" s="127" t="s">
        <v>174</v>
      </c>
      <c r="D53" s="130">
        <v>377.60059999999999</v>
      </c>
      <c r="E53" s="130">
        <v>369.5147</v>
      </c>
      <c r="F53" s="130">
        <v>426.33300000000003</v>
      </c>
    </row>
    <row r="54" spans="2:7" ht="10.5" customHeight="1">
      <c r="B54" s="82"/>
      <c r="C54" s="194"/>
      <c r="D54" s="194"/>
      <c r="E54" s="194"/>
      <c r="F54" s="194"/>
      <c r="G54" s="179"/>
    </row>
    <row r="55" spans="2:7" ht="13.5" customHeight="1">
      <c r="B55" s="82"/>
      <c r="C55" s="147" t="s">
        <v>175</v>
      </c>
      <c r="D55" s="130">
        <v>375.63150000000002</v>
      </c>
      <c r="E55" s="130">
        <v>367.52100000000002</v>
      </c>
      <c r="F55" s="130">
        <v>425.31110000000001</v>
      </c>
    </row>
    <row r="56" spans="2:7" ht="13.5" customHeight="1">
      <c r="B56" s="82"/>
      <c r="C56" s="147" t="s">
        <v>176</v>
      </c>
      <c r="D56" s="130">
        <v>376.08569999999997</v>
      </c>
      <c r="E56" s="130">
        <v>367.98270000000002</v>
      </c>
      <c r="F56" s="130">
        <v>425.51100000000002</v>
      </c>
    </row>
    <row r="57" spans="2:7" ht="13.5" customHeight="1">
      <c r="B57" s="82"/>
      <c r="C57" s="147" t="s">
        <v>177</v>
      </c>
      <c r="D57" s="130">
        <v>376.59789999999998</v>
      </c>
      <c r="E57" s="130">
        <v>368.50330000000002</v>
      </c>
      <c r="F57" s="130">
        <v>425.74040000000002</v>
      </c>
    </row>
    <row r="58" spans="2:7" ht="13.5" customHeight="1">
      <c r="B58" s="82"/>
      <c r="C58" s="147" t="s">
        <v>178</v>
      </c>
      <c r="D58" s="130">
        <v>377.21929999999998</v>
      </c>
      <c r="E58" s="130">
        <v>369.12779999999998</v>
      </c>
      <c r="F58" s="130">
        <v>426.14819999999997</v>
      </c>
    </row>
    <row r="59" spans="2:7" ht="13.5" customHeight="1">
      <c r="B59" s="82"/>
      <c r="C59" s="147" t="s">
        <v>179</v>
      </c>
      <c r="D59" s="130">
        <v>377.60059999999999</v>
      </c>
      <c r="E59" s="130">
        <v>369.5147</v>
      </c>
      <c r="F59" s="130">
        <v>426.33300000000003</v>
      </c>
    </row>
    <row r="60" spans="2:7" ht="13.5" customHeight="1">
      <c r="B60" s="82"/>
      <c r="C60" s="127"/>
      <c r="D60" s="138"/>
      <c r="E60" s="138"/>
      <c r="F60" s="138"/>
    </row>
    <row r="61" spans="2:7" ht="13.5" customHeight="1">
      <c r="B61" s="82"/>
      <c r="C61" s="127"/>
      <c r="D61" s="138"/>
      <c r="E61" s="138"/>
      <c r="F61" s="138"/>
    </row>
    <row r="62" spans="2:7" ht="13.5" customHeight="1">
      <c r="B62" s="82"/>
      <c r="C62" s="127"/>
      <c r="D62" s="138"/>
      <c r="E62" s="138"/>
      <c r="F62" s="138"/>
    </row>
    <row r="63" spans="2:7" ht="13.5" customHeight="1">
      <c r="B63" s="82"/>
      <c r="C63" s="127"/>
      <c r="D63" s="134"/>
      <c r="E63" s="134"/>
      <c r="F63" s="134"/>
    </row>
    <row r="64" spans="2:7" ht="13.5" customHeight="1">
      <c r="B64" s="82"/>
      <c r="C64" s="127"/>
      <c r="D64" s="134"/>
      <c r="E64" s="134"/>
      <c r="F64" s="134"/>
    </row>
    <row r="65" spans="2:6" ht="13.5" customHeight="1">
      <c r="B65" s="82"/>
      <c r="C65" s="127"/>
      <c r="D65" s="134"/>
      <c r="E65" s="134"/>
      <c r="F65" s="134"/>
    </row>
    <row r="66" spans="2:6" ht="13.5" customHeight="1">
      <c r="B66" s="82"/>
      <c r="C66" s="127"/>
      <c r="D66" s="134"/>
      <c r="E66" s="134"/>
      <c r="F66" s="134"/>
    </row>
    <row r="67" spans="2:6" ht="13.5" customHeight="1">
      <c r="B67" s="82"/>
      <c r="C67" s="127"/>
      <c r="D67" s="134"/>
      <c r="E67" s="134"/>
      <c r="F67" s="134"/>
    </row>
    <row r="68" spans="2:6" ht="13.5" customHeight="1">
      <c r="B68" s="82"/>
      <c r="C68" s="127"/>
      <c r="D68" s="134"/>
      <c r="E68" s="134"/>
      <c r="F68" s="134"/>
    </row>
    <row r="69" spans="2:6" ht="13.5" customHeight="1">
      <c r="B69" s="82"/>
      <c r="C69" s="127"/>
      <c r="D69" s="134"/>
      <c r="E69" s="134"/>
      <c r="F69" s="134"/>
    </row>
    <row r="70" spans="2:6" ht="13.5" customHeight="1">
      <c r="B70" s="82"/>
      <c r="C70" s="127"/>
      <c r="D70" s="134"/>
      <c r="E70" s="134"/>
      <c r="F70" s="134"/>
    </row>
    <row r="71" spans="2:6" ht="13.5" customHeight="1">
      <c r="B71" s="82"/>
      <c r="C71" s="127"/>
      <c r="D71" s="134"/>
      <c r="E71" s="134"/>
      <c r="F71" s="134"/>
    </row>
    <row r="72" spans="2:6" ht="13.5" customHeight="1">
      <c r="B72" s="82"/>
      <c r="C72" s="127"/>
      <c r="D72" s="134"/>
      <c r="E72" s="134"/>
      <c r="F72" s="134"/>
    </row>
    <row r="73" spans="2:6" ht="13.5" customHeight="1">
      <c r="B73" s="82"/>
      <c r="C73" s="127"/>
      <c r="D73" s="134"/>
      <c r="E73" s="134"/>
      <c r="F73" s="134"/>
    </row>
    <row r="74" spans="2:6" ht="13.5" customHeight="1">
      <c r="B74" s="82"/>
      <c r="C74" s="127"/>
      <c r="D74" s="134"/>
      <c r="E74" s="134"/>
      <c r="F74" s="134"/>
    </row>
    <row r="75" spans="2:6" ht="13.5" customHeight="1">
      <c r="B75" s="82"/>
      <c r="C75" s="127"/>
      <c r="D75" s="134"/>
      <c r="E75" s="134"/>
      <c r="F75" s="134"/>
    </row>
    <row r="76" spans="2:6" ht="13.5" customHeight="1">
      <c r="B76" s="82"/>
      <c r="C76" s="127"/>
      <c r="D76" s="134"/>
      <c r="E76" s="134"/>
      <c r="F76" s="134"/>
    </row>
    <row r="77" spans="2:6" ht="13.5" customHeight="1">
      <c r="B77" s="82"/>
      <c r="C77" s="127"/>
      <c r="D77" s="134"/>
      <c r="E77" s="134"/>
      <c r="F77" s="134"/>
    </row>
    <row r="78" spans="2:6" ht="13.5" customHeight="1">
      <c r="B78" s="82"/>
      <c r="C78" s="127"/>
      <c r="D78" s="134"/>
      <c r="E78" s="134"/>
      <c r="F78" s="134"/>
    </row>
    <row r="79" spans="2:6" ht="13.5" customHeight="1">
      <c r="B79" s="82"/>
      <c r="C79" s="127"/>
      <c r="D79" s="134"/>
      <c r="E79" s="134"/>
      <c r="F79" s="134"/>
    </row>
    <row r="80" spans="2:6" ht="13.5" customHeight="1">
      <c r="B80" s="82"/>
      <c r="C80" s="127"/>
      <c r="D80" s="134"/>
      <c r="E80" s="134"/>
      <c r="F80" s="134"/>
    </row>
    <row r="81" spans="1:10" ht="13.5" customHeight="1">
      <c r="B81" s="82"/>
      <c r="C81" s="127"/>
      <c r="D81" s="134"/>
      <c r="E81" s="134"/>
      <c r="F81" s="134"/>
    </row>
    <row r="82" spans="1:10" ht="13.5" customHeight="1">
      <c r="B82" s="82"/>
      <c r="C82" s="127"/>
      <c r="D82" s="134"/>
      <c r="E82" s="134"/>
      <c r="F82" s="134"/>
    </row>
    <row r="83" spans="1:10" ht="13.5" customHeight="1">
      <c r="B83" s="82"/>
      <c r="C83" s="127"/>
      <c r="D83" s="134"/>
      <c r="E83" s="134"/>
      <c r="F83" s="134"/>
    </row>
    <row r="84" spans="1:10" ht="13.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</row>
    <row r="85" spans="1:10" ht="13.5" customHeight="1">
      <c r="A85" s="42"/>
      <c r="B85" s="42"/>
      <c r="C85" s="42"/>
      <c r="D85" s="144"/>
      <c r="E85" s="144"/>
      <c r="F85" s="144"/>
      <c r="G85" s="144"/>
      <c r="H85" s="43"/>
      <c r="I85" s="110"/>
      <c r="J85" s="110" t="s">
        <v>351</v>
      </c>
    </row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8.25" customHeight="1"/>
    <row r="99" spans="1:39" s="10" customFormat="1" ht="11.2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</sheetData>
  <mergeCells count="7">
    <mergeCell ref="C34:C35"/>
    <mergeCell ref="D34:F34"/>
    <mergeCell ref="B4:H4"/>
    <mergeCell ref="B5:B6"/>
    <mergeCell ref="C5:E5"/>
    <mergeCell ref="F5:H5"/>
    <mergeCell ref="C33:F33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zoomScale="85" zoomScaleNormal="115" zoomScaleSheetLayoutView="85" workbookViewId="0">
      <selection activeCell="B33" sqref="B33:I33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5" width="10.5546875" customWidth="1"/>
  </cols>
  <sheetData>
    <row r="2" spans="1:20">
      <c r="B2" s="1"/>
      <c r="C2" s="6"/>
      <c r="J2" s="8" t="s">
        <v>0</v>
      </c>
    </row>
    <row r="3" spans="1:20" s="10" customFormat="1" ht="7.5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/>
      <c r="L3"/>
      <c r="M3"/>
      <c r="N3"/>
      <c r="O3"/>
      <c r="P3"/>
      <c r="Q3"/>
      <c r="R3"/>
      <c r="S3"/>
      <c r="T3"/>
    </row>
    <row r="4" spans="1:20" ht="12.75" customHeight="1">
      <c r="B4" s="115"/>
      <c r="C4" s="115" t="s">
        <v>18</v>
      </c>
      <c r="D4" s="115" t="s">
        <v>18</v>
      </c>
      <c r="E4" s="115"/>
      <c r="F4" s="115"/>
      <c r="G4" s="115"/>
      <c r="H4" s="115"/>
      <c r="I4" s="115"/>
      <c r="J4" s="115"/>
    </row>
    <row r="5" spans="1:20">
      <c r="A5" s="113"/>
      <c r="B5" s="426" t="s">
        <v>352</v>
      </c>
      <c r="C5" s="426"/>
      <c r="D5" s="426"/>
      <c r="E5" s="426"/>
      <c r="F5" s="426"/>
      <c r="G5" s="426"/>
      <c r="H5" s="426"/>
      <c r="I5" s="426"/>
    </row>
    <row r="6" spans="1:20" ht="9" customHeight="1"/>
    <row r="7" spans="1:20" ht="15" customHeight="1">
      <c r="B7" s="495" t="s">
        <v>147</v>
      </c>
      <c r="C7" s="496" t="s">
        <v>353</v>
      </c>
      <c r="D7" s="496" t="s">
        <v>354</v>
      </c>
      <c r="E7" s="496"/>
      <c r="F7" s="495" t="s">
        <v>355</v>
      </c>
      <c r="G7" s="495"/>
      <c r="H7" s="496" t="s">
        <v>356</v>
      </c>
      <c r="I7" s="496" t="s">
        <v>357</v>
      </c>
    </row>
    <row r="8" spans="1:20">
      <c r="B8" s="495"/>
      <c r="C8" s="495"/>
      <c r="D8" s="496"/>
      <c r="E8" s="496"/>
      <c r="F8" s="495"/>
      <c r="G8" s="495"/>
      <c r="H8" s="495"/>
      <c r="I8" s="495"/>
    </row>
    <row r="9" spans="1:20" ht="14.85" customHeight="1">
      <c r="B9" s="202">
        <v>2016</v>
      </c>
      <c r="C9" s="203">
        <v>1425</v>
      </c>
      <c r="D9" s="493">
        <v>338749.81</v>
      </c>
      <c r="E9" s="493"/>
      <c r="F9" s="493">
        <v>240237854788.62</v>
      </c>
      <c r="G9" s="493"/>
      <c r="H9" s="204">
        <v>350645.34</v>
      </c>
      <c r="I9" s="204">
        <v>302719.78999999998</v>
      </c>
    </row>
    <row r="10" spans="1:20">
      <c r="B10" s="202">
        <v>2017</v>
      </c>
      <c r="C10" s="210">
        <v>1777</v>
      </c>
      <c r="D10" s="494">
        <v>457506.56673498702</v>
      </c>
      <c r="E10" s="494"/>
      <c r="F10" s="494">
        <v>324223922190.66925</v>
      </c>
      <c r="G10" s="494"/>
      <c r="H10" s="211">
        <v>527061.89205324533</v>
      </c>
      <c r="I10" s="211">
        <v>458791.26113256766</v>
      </c>
    </row>
    <row r="11" spans="1:20">
      <c r="B11" s="202">
        <v>2018</v>
      </c>
      <c r="C11" s="210">
        <v>2099</v>
      </c>
      <c r="D11" s="494">
        <v>505390.3</v>
      </c>
      <c r="E11" s="494"/>
      <c r="F11" s="494">
        <v>373725898271.96997</v>
      </c>
      <c r="G11" s="494"/>
      <c r="H11" s="211">
        <v>613482.30004141876</v>
      </c>
      <c r="I11" s="211">
        <v>541657.24458062567</v>
      </c>
    </row>
    <row r="12" spans="1:20">
      <c r="B12" s="212">
        <v>2019</v>
      </c>
      <c r="C12" s="210">
        <v>2181</v>
      </c>
      <c r="D12" s="494">
        <v>542196.35681352299</v>
      </c>
      <c r="E12" s="494"/>
      <c r="F12" s="494">
        <v>424796068151</v>
      </c>
      <c r="G12" s="494"/>
      <c r="H12" s="213">
        <v>711217.12595921301</v>
      </c>
      <c r="I12" s="213">
        <v>656327.1280383633</v>
      </c>
    </row>
    <row r="13" spans="1:20">
      <c r="B13" s="212">
        <v>2020</v>
      </c>
      <c r="C13" s="214">
        <v>2219</v>
      </c>
      <c r="D13" s="494">
        <v>573542.14526491729</v>
      </c>
      <c r="E13" s="494"/>
      <c r="F13" s="494">
        <v>435143042392</v>
      </c>
      <c r="G13" s="494"/>
      <c r="H13" s="213">
        <v>637504.75700076204</v>
      </c>
      <c r="I13" s="211">
        <v>602143.68699803972</v>
      </c>
    </row>
    <row r="14" spans="1:20">
      <c r="B14" s="212">
        <v>2021</v>
      </c>
      <c r="C14" s="214">
        <v>2198</v>
      </c>
      <c r="D14" s="494">
        <v>578438.28760005767</v>
      </c>
      <c r="E14" s="494"/>
      <c r="F14" s="494">
        <v>420668409068.98853</v>
      </c>
      <c r="G14" s="494"/>
      <c r="H14" s="213">
        <v>830586.38175652293</v>
      </c>
      <c r="I14" s="213">
        <v>835201.60969623807</v>
      </c>
    </row>
    <row r="15" spans="1:20">
      <c r="B15" s="212">
        <v>2022</v>
      </c>
      <c r="C15" s="214">
        <v>2120</v>
      </c>
      <c r="D15" s="494">
        <v>504862.41854740999</v>
      </c>
      <c r="E15" s="494"/>
      <c r="F15" s="494">
        <v>376253442869.979</v>
      </c>
      <c r="G15" s="494"/>
      <c r="H15" s="213">
        <v>911906.98600000003</v>
      </c>
      <c r="I15" s="213">
        <v>990241.52599999995</v>
      </c>
    </row>
    <row r="16" spans="1:20">
      <c r="B16" s="212">
        <v>2023</v>
      </c>
      <c r="C16" s="214">
        <v>1809</v>
      </c>
      <c r="D16" s="494">
        <v>501457.46535057091</v>
      </c>
      <c r="E16" s="494"/>
      <c r="F16" s="494">
        <v>379486517353.17847</v>
      </c>
      <c r="G16" s="494"/>
      <c r="H16" s="213">
        <v>697517.99595326767</v>
      </c>
      <c r="I16" s="213">
        <v>688535.15058560099</v>
      </c>
    </row>
    <row r="17" spans="1:10">
      <c r="B17" s="212">
        <v>2024</v>
      </c>
      <c r="C17" s="214">
        <v>1771</v>
      </c>
      <c r="D17" s="494">
        <v>477563.63124934112</v>
      </c>
      <c r="E17" s="494"/>
      <c r="F17" s="494">
        <v>379131792383.24615</v>
      </c>
      <c r="G17" s="494"/>
      <c r="H17" s="213">
        <v>0</v>
      </c>
      <c r="I17" s="213">
        <v>0</v>
      </c>
    </row>
    <row r="18" spans="1:10" ht="15" customHeight="1">
      <c r="B18" s="216" t="s">
        <v>158</v>
      </c>
      <c r="C18" s="210">
        <v>1773</v>
      </c>
      <c r="D18" s="494">
        <v>501080.60388664954</v>
      </c>
      <c r="E18" s="494"/>
      <c r="F18" s="494">
        <v>379478063522.1048</v>
      </c>
      <c r="G18" s="494"/>
      <c r="H18" s="213"/>
      <c r="I18" s="213"/>
      <c r="J18" s="39"/>
    </row>
    <row r="19" spans="1:10" ht="15" customHeight="1">
      <c r="B19" s="142" t="s">
        <v>159</v>
      </c>
      <c r="C19" s="210">
        <v>1771</v>
      </c>
      <c r="D19" s="494">
        <v>477563.63124934112</v>
      </c>
      <c r="E19" s="494"/>
      <c r="F19" s="494">
        <v>379131792383.24615</v>
      </c>
      <c r="G19" s="494"/>
      <c r="H19" s="211"/>
      <c r="I19" s="211"/>
      <c r="J19" s="39"/>
    </row>
    <row r="20" spans="1:10" ht="14.25" customHeight="1">
      <c r="B20" s="218" t="s">
        <v>160</v>
      </c>
      <c r="C20" s="219">
        <v>0</v>
      </c>
      <c r="D20" s="497" t="e">
        <v>#VALUE!</v>
      </c>
      <c r="E20" s="497"/>
      <c r="F20" s="497">
        <v>374783914949.3233</v>
      </c>
      <c r="G20" s="497"/>
      <c r="H20" s="220"/>
      <c r="I20" s="220"/>
      <c r="J20" s="39"/>
    </row>
    <row r="21" spans="1:10" ht="14.85" customHeight="1">
      <c r="B21" s="218" t="s">
        <v>161</v>
      </c>
      <c r="C21" s="219">
        <v>0</v>
      </c>
      <c r="D21" s="497" t="e">
        <v>#VALUE!</v>
      </c>
      <c r="E21" s="497"/>
      <c r="F21" s="497">
        <v>374783914949.3233</v>
      </c>
      <c r="G21" s="497"/>
      <c r="H21" s="220"/>
      <c r="I21" s="220"/>
      <c r="J21" s="39"/>
    </row>
    <row r="22" spans="1:10" ht="14.85" customHeight="1">
      <c r="A22" s="179"/>
      <c r="B22" s="218" t="s">
        <v>162</v>
      </c>
      <c r="C22" s="219">
        <v>0</v>
      </c>
      <c r="D22" s="497" t="e">
        <v>#VALUE!</v>
      </c>
      <c r="E22" s="497"/>
      <c r="F22" s="497">
        <v>374783914949.3233</v>
      </c>
      <c r="G22" s="497"/>
      <c r="H22" s="220"/>
      <c r="I22" s="220"/>
      <c r="J22" s="39"/>
    </row>
    <row r="23" spans="1:10" ht="14.85" customHeight="1">
      <c r="A23" s="179"/>
      <c r="B23" s="218" t="s">
        <v>163</v>
      </c>
      <c r="C23" s="219">
        <v>0</v>
      </c>
      <c r="D23" s="497" t="e">
        <v>#VALUE!</v>
      </c>
      <c r="E23" s="497"/>
      <c r="F23" s="497">
        <v>374783914949.3233</v>
      </c>
      <c r="G23" s="497"/>
      <c r="H23" s="220"/>
      <c r="I23" s="220"/>
      <c r="J23" s="39"/>
    </row>
    <row r="24" spans="1:10" ht="14.85" customHeight="1">
      <c r="A24" s="179"/>
      <c r="B24" s="218" t="s">
        <v>164</v>
      </c>
      <c r="C24" s="219">
        <v>0</v>
      </c>
      <c r="D24" s="497" t="e">
        <v>#VALUE!</v>
      </c>
      <c r="E24" s="497"/>
      <c r="F24" s="497">
        <v>376980197981.44421</v>
      </c>
      <c r="G24" s="497"/>
      <c r="H24" s="220"/>
      <c r="I24" s="220"/>
      <c r="J24" s="39"/>
    </row>
    <row r="25" spans="1:10" ht="14.85" customHeight="1">
      <c r="A25" s="224"/>
      <c r="B25" s="218" t="s">
        <v>165</v>
      </c>
      <c r="C25" s="219">
        <v>0</v>
      </c>
      <c r="D25" s="497" t="e">
        <v>#VALUE!</v>
      </c>
      <c r="E25" s="497"/>
      <c r="F25" s="497">
        <v>374783914949.3233</v>
      </c>
      <c r="G25" s="497"/>
      <c r="H25" s="220"/>
      <c r="I25" s="220"/>
      <c r="J25" s="39"/>
    </row>
    <row r="26" spans="1:10" ht="14.85" customHeight="1">
      <c r="A26" s="224"/>
      <c r="B26" s="218" t="s">
        <v>166</v>
      </c>
      <c r="C26" s="219">
        <v>0</v>
      </c>
      <c r="D26" s="497" t="e">
        <v>#VALUE!</v>
      </c>
      <c r="E26" s="497"/>
      <c r="F26" s="497">
        <v>374783914949.3233</v>
      </c>
      <c r="G26" s="497"/>
      <c r="H26" s="220"/>
      <c r="I26" s="220"/>
      <c r="J26" s="39"/>
    </row>
    <row r="27" spans="1:10" ht="14.85" customHeight="1">
      <c r="A27" s="224"/>
      <c r="B27" s="218" t="s">
        <v>167</v>
      </c>
      <c r="C27" s="219">
        <v>0</v>
      </c>
      <c r="D27" s="497" t="e">
        <v>#VALUE!</v>
      </c>
      <c r="E27" s="497"/>
      <c r="F27" s="497">
        <v>374783914949.3233</v>
      </c>
      <c r="G27" s="497"/>
      <c r="H27" s="220"/>
      <c r="I27" s="220"/>
      <c r="J27" s="39"/>
    </row>
    <row r="28" spans="1:10" ht="14.85" customHeight="1">
      <c r="A28" s="224"/>
      <c r="B28" s="218" t="s">
        <v>168</v>
      </c>
      <c r="C28" s="219">
        <v>0</v>
      </c>
      <c r="D28" s="497" t="e">
        <v>#VALUE!</v>
      </c>
      <c r="E28" s="497"/>
      <c r="F28" s="497">
        <v>374783914949.3233</v>
      </c>
      <c r="G28" s="497"/>
      <c r="H28" s="179"/>
      <c r="I28" s="179"/>
      <c r="J28" s="39"/>
    </row>
    <row r="29" spans="1:10" ht="14.85" customHeight="1">
      <c r="A29" s="224"/>
      <c r="B29" s="218" t="s">
        <v>169</v>
      </c>
      <c r="C29" s="219">
        <v>0</v>
      </c>
      <c r="D29" s="497" t="e">
        <v>#VALUE!</v>
      </c>
      <c r="E29" s="497"/>
      <c r="F29" s="497">
        <v>374783914949.3233</v>
      </c>
      <c r="G29" s="497"/>
      <c r="H29" s="179"/>
      <c r="I29" s="179"/>
      <c r="J29" s="39"/>
    </row>
    <row r="30" spans="1:10">
      <c r="A30" s="224"/>
      <c r="J30" s="39"/>
    </row>
    <row r="31" spans="1:10">
      <c r="A31" s="224"/>
      <c r="B31" s="216"/>
      <c r="J31" s="39"/>
    </row>
    <row r="32" spans="1:10">
      <c r="A32" s="224"/>
    </row>
    <row r="33" spans="1:9">
      <c r="A33" s="224"/>
      <c r="B33" s="498" t="s">
        <v>358</v>
      </c>
      <c r="C33" s="498"/>
      <c r="D33" s="498"/>
      <c r="E33" s="498"/>
      <c r="F33" s="498"/>
      <c r="G33" s="498"/>
      <c r="H33" s="498"/>
      <c r="I33" s="498"/>
    </row>
    <row r="34" spans="1:9">
      <c r="A34" s="224"/>
      <c r="B34" s="499" t="s">
        <v>359</v>
      </c>
      <c r="C34" s="500"/>
      <c r="D34" s="458">
        <v>2023</v>
      </c>
      <c r="E34" s="460"/>
      <c r="F34" s="503">
        <v>45322</v>
      </c>
      <c r="G34" s="504"/>
      <c r="H34" s="503">
        <v>45324</v>
      </c>
      <c r="I34" s="504"/>
    </row>
    <row r="35" spans="1:9">
      <c r="A35" s="224"/>
      <c r="B35" s="501"/>
      <c r="C35" s="502"/>
      <c r="D35" s="230" t="s">
        <v>360</v>
      </c>
      <c r="E35" s="231" t="s">
        <v>361</v>
      </c>
      <c r="F35" s="230" t="s">
        <v>360</v>
      </c>
      <c r="G35" s="231" t="s">
        <v>361</v>
      </c>
      <c r="H35" s="232" t="s">
        <v>360</v>
      </c>
      <c r="I35" s="233" t="s">
        <v>361</v>
      </c>
    </row>
    <row r="36" spans="1:9">
      <c r="A36" s="1"/>
      <c r="B36" s="236" t="s">
        <v>362</v>
      </c>
      <c r="C36" s="236"/>
      <c r="D36" s="237"/>
      <c r="E36" s="238"/>
      <c r="F36" s="239"/>
      <c r="G36" s="240"/>
      <c r="H36" s="241"/>
      <c r="I36" s="242"/>
    </row>
    <row r="37" spans="1:9" ht="16.5" customHeight="1">
      <c r="A37" s="243"/>
      <c r="B37" s="244" t="s">
        <v>363</v>
      </c>
      <c r="C37" s="245"/>
      <c r="D37" s="246">
        <v>255</v>
      </c>
      <c r="E37" s="247">
        <v>86.76814263471816</v>
      </c>
      <c r="F37" s="246">
        <v>252</v>
      </c>
      <c r="G37" s="247">
        <v>86.669273431443074</v>
      </c>
      <c r="H37" s="246">
        <v>252</v>
      </c>
      <c r="I37" s="247">
        <v>84.646838683210404</v>
      </c>
    </row>
    <row r="38" spans="1:9">
      <c r="A38" s="243"/>
      <c r="B38" s="244" t="s">
        <v>364</v>
      </c>
      <c r="C38" s="223" t="s">
        <v>365</v>
      </c>
      <c r="D38" s="246">
        <v>288</v>
      </c>
      <c r="E38" s="247">
        <v>135.56118301716813</v>
      </c>
      <c r="F38" s="246">
        <v>287</v>
      </c>
      <c r="G38" s="247">
        <v>136.40049528121827</v>
      </c>
      <c r="H38" s="246">
        <v>287</v>
      </c>
      <c r="I38" s="247">
        <v>130.64833444190819</v>
      </c>
    </row>
    <row r="39" spans="1:9" ht="15" customHeight="1">
      <c r="A39" s="160"/>
      <c r="B39" s="244" t="s">
        <v>231</v>
      </c>
      <c r="C39" s="223" t="s">
        <v>366</v>
      </c>
      <c r="D39" s="246">
        <v>42</v>
      </c>
      <c r="E39" s="247">
        <v>12.939813069547755</v>
      </c>
      <c r="F39" s="246">
        <v>42</v>
      </c>
      <c r="G39" s="247">
        <v>12.481853215227513</v>
      </c>
      <c r="H39" s="246">
        <v>42</v>
      </c>
      <c r="I39" s="247">
        <v>11.507591040605655</v>
      </c>
    </row>
    <row r="40" spans="1:9">
      <c r="A40" s="160"/>
      <c r="B40" s="244" t="s">
        <v>367</v>
      </c>
      <c r="C40" s="223" t="s">
        <v>368</v>
      </c>
      <c r="D40" s="246">
        <v>188</v>
      </c>
      <c r="E40" s="247">
        <v>75.124498155039987</v>
      </c>
      <c r="F40" s="246">
        <v>188</v>
      </c>
      <c r="G40" s="247">
        <v>72.300605593956107</v>
      </c>
      <c r="H40" s="246">
        <v>188</v>
      </c>
      <c r="I40" s="247">
        <v>72.347234921934259</v>
      </c>
    </row>
    <row r="41" spans="1:9">
      <c r="A41" s="160"/>
      <c r="B41" s="244" t="s">
        <v>369</v>
      </c>
      <c r="C41" s="223" t="s">
        <v>370</v>
      </c>
      <c r="D41" s="246">
        <v>158</v>
      </c>
      <c r="E41" s="247">
        <v>26.638533170056423</v>
      </c>
      <c r="F41" s="246">
        <v>154</v>
      </c>
      <c r="G41" s="247">
        <v>26.740270104049046</v>
      </c>
      <c r="H41" s="246">
        <v>154</v>
      </c>
      <c r="I41" s="247">
        <v>26.512528107969981</v>
      </c>
    </row>
    <row r="42" spans="1:9">
      <c r="A42" s="1"/>
      <c r="B42" s="244" t="s">
        <v>371</v>
      </c>
      <c r="C42" s="223" t="s">
        <v>372</v>
      </c>
      <c r="D42" s="246">
        <v>560</v>
      </c>
      <c r="E42" s="247">
        <v>104.55488403035996</v>
      </c>
      <c r="F42" s="246">
        <v>543</v>
      </c>
      <c r="G42" s="247">
        <v>105.81701388523402</v>
      </c>
      <c r="H42" s="246">
        <v>541</v>
      </c>
      <c r="I42" s="247">
        <v>102.61361711094591</v>
      </c>
    </row>
    <row r="43" spans="1:9" ht="15" customHeight="1">
      <c r="A43" s="160"/>
      <c r="B43" s="244" t="s">
        <v>373</v>
      </c>
      <c r="C43" s="223" t="s">
        <v>374</v>
      </c>
      <c r="D43" s="246">
        <v>45</v>
      </c>
      <c r="E43" s="247">
        <v>17.095246719031419</v>
      </c>
      <c r="F43" s="246">
        <v>42</v>
      </c>
      <c r="G43" s="247">
        <v>17.244657727452879</v>
      </c>
      <c r="H43" s="246">
        <v>42</v>
      </c>
      <c r="I43" s="247">
        <v>17.166729080687428</v>
      </c>
    </row>
    <row r="44" spans="1:9">
      <c r="A44" s="160"/>
      <c r="B44" s="236" t="s">
        <v>375</v>
      </c>
      <c r="C44" s="236"/>
      <c r="D44" s="251"/>
      <c r="E44" s="252"/>
      <c r="F44" s="251"/>
      <c r="G44" s="252"/>
      <c r="H44" s="251"/>
      <c r="I44" s="252"/>
    </row>
    <row r="45" spans="1:9">
      <c r="A45" s="160"/>
      <c r="B45" s="244" t="s">
        <v>363</v>
      </c>
      <c r="C45" s="223" t="s">
        <v>376</v>
      </c>
      <c r="D45" s="246">
        <v>52</v>
      </c>
      <c r="E45" s="247">
        <v>6.11811799625041</v>
      </c>
      <c r="F45" s="246">
        <v>52</v>
      </c>
      <c r="G45" s="247">
        <v>6.2833192893282943</v>
      </c>
      <c r="H45" s="246">
        <v>52</v>
      </c>
      <c r="I45" s="247">
        <v>6.2775917478619219</v>
      </c>
    </row>
    <row r="46" spans="1:9">
      <c r="A46" s="160"/>
      <c r="B46" s="244" t="s">
        <v>364</v>
      </c>
      <c r="C46" s="223" t="s">
        <v>377</v>
      </c>
      <c r="D46" s="246">
        <v>41</v>
      </c>
      <c r="E46" s="247">
        <v>5.8633691910518593</v>
      </c>
      <c r="F46" s="246">
        <v>41</v>
      </c>
      <c r="G46" s="247">
        <v>6.0369985578234955</v>
      </c>
      <c r="H46" s="246">
        <v>41</v>
      </c>
      <c r="I46" s="247">
        <v>6.0916446318071644</v>
      </c>
    </row>
    <row r="47" spans="1:9">
      <c r="A47" s="160"/>
      <c r="B47" s="244" t="s">
        <v>378</v>
      </c>
      <c r="C47" s="223" t="s">
        <v>379</v>
      </c>
      <c r="D47" s="246">
        <v>28</v>
      </c>
      <c r="E47" s="247">
        <v>11.897917705916658</v>
      </c>
      <c r="F47" s="246">
        <v>28</v>
      </c>
      <c r="G47" s="247">
        <v>11.190079500984224</v>
      </c>
      <c r="H47" s="246">
        <v>28</v>
      </c>
      <c r="I47" s="424">
        <v>7.2214486996999999E-4</v>
      </c>
    </row>
    <row r="48" spans="1:9">
      <c r="A48" s="160"/>
      <c r="B48" s="244" t="s">
        <v>231</v>
      </c>
      <c r="C48" s="223" t="s">
        <v>380</v>
      </c>
      <c r="D48" s="246">
        <v>6</v>
      </c>
      <c r="E48" s="247">
        <v>5.0576759972570003E-2</v>
      </c>
      <c r="F48" s="246">
        <v>4</v>
      </c>
      <c r="G48" s="247">
        <v>5.0037097006000002E-2</v>
      </c>
      <c r="H48" s="246">
        <v>4</v>
      </c>
      <c r="I48" s="247">
        <v>5.0234715791699996E-2</v>
      </c>
    </row>
    <row r="49" spans="1:9">
      <c r="A49" s="160"/>
      <c r="B49" s="244" t="s">
        <v>367</v>
      </c>
      <c r="C49" s="223" t="s">
        <v>381</v>
      </c>
      <c r="D49" s="246">
        <v>62</v>
      </c>
      <c r="E49" s="247">
        <v>7.2297518116461434</v>
      </c>
      <c r="F49" s="246">
        <v>61</v>
      </c>
      <c r="G49" s="247">
        <v>7.6932048863106601</v>
      </c>
      <c r="H49" s="246">
        <v>61</v>
      </c>
      <c r="I49" s="247">
        <v>7.5915237856287474</v>
      </c>
    </row>
    <row r="50" spans="1:9">
      <c r="A50" s="160"/>
      <c r="B50" s="244" t="s">
        <v>369</v>
      </c>
      <c r="C50" s="223" t="s">
        <v>382</v>
      </c>
      <c r="D50" s="246">
        <v>24</v>
      </c>
      <c r="E50" s="247">
        <v>1.3166409476370793</v>
      </c>
      <c r="F50" s="246">
        <v>23</v>
      </c>
      <c r="G50" s="247">
        <v>1.424807843484728</v>
      </c>
      <c r="H50" s="246">
        <v>23</v>
      </c>
      <c r="I50" s="247">
        <v>1.4344646976357969</v>
      </c>
    </row>
    <row r="51" spans="1:9">
      <c r="B51" s="244" t="s">
        <v>371</v>
      </c>
      <c r="C51" s="223"/>
      <c r="D51" s="246">
        <v>46</v>
      </c>
      <c r="E51" s="247">
        <v>5.4248848170253376</v>
      </c>
      <c r="F51" s="246">
        <v>43</v>
      </c>
      <c r="G51" s="247">
        <v>5.8248667738623467</v>
      </c>
      <c r="H51" s="246">
        <v>43</v>
      </c>
      <c r="I51" s="247">
        <v>5.7794112390812478</v>
      </c>
    </row>
    <row r="52" spans="1:9">
      <c r="B52" s="244" t="s">
        <v>383</v>
      </c>
      <c r="C52" s="223" t="s">
        <v>384</v>
      </c>
      <c r="D52" s="246">
        <v>11</v>
      </c>
      <c r="E52" s="247">
        <v>4.8511933650257246</v>
      </c>
      <c r="F52" s="246">
        <v>11</v>
      </c>
      <c r="G52" s="247">
        <v>4.9006610759519589</v>
      </c>
      <c r="H52" s="246">
        <v>11</v>
      </c>
      <c r="I52" s="247">
        <v>4.8725298274106494</v>
      </c>
    </row>
    <row r="53" spans="1:9">
      <c r="B53" s="244" t="s">
        <v>373</v>
      </c>
      <c r="C53" s="254" t="s">
        <v>385</v>
      </c>
      <c r="D53" s="246">
        <v>3</v>
      </c>
      <c r="E53" s="247">
        <v>2.271196012329E-2</v>
      </c>
      <c r="F53" s="246">
        <v>2</v>
      </c>
      <c r="G53" s="247">
        <v>2.2459623316900001E-2</v>
      </c>
      <c r="H53" s="246">
        <v>2</v>
      </c>
      <c r="I53" s="247">
        <v>2.2635071992059996E-2</v>
      </c>
    </row>
    <row r="54" spans="1:9">
      <c r="B54" s="244"/>
      <c r="C54" s="254"/>
      <c r="D54" s="142"/>
      <c r="E54" s="208"/>
      <c r="F54" s="246"/>
      <c r="G54" s="247"/>
      <c r="H54" s="246"/>
      <c r="I54" s="217"/>
    </row>
    <row r="55" spans="1:9">
      <c r="B55" s="255" t="s">
        <v>386</v>
      </c>
      <c r="D55" s="37"/>
      <c r="E55" s="37"/>
      <c r="F55" s="37"/>
      <c r="G55" s="37"/>
      <c r="H55" s="256"/>
      <c r="I55" s="37"/>
    </row>
    <row r="56" spans="1:9">
      <c r="B56" s="255" t="s">
        <v>387</v>
      </c>
    </row>
    <row r="57" spans="1:9">
      <c r="B57" s="255"/>
    </row>
    <row r="58" spans="1:9">
      <c r="B58" s="255"/>
    </row>
    <row r="59" spans="1:9">
      <c r="B59" s="255"/>
    </row>
    <row r="60" spans="1:9">
      <c r="B60" s="255"/>
    </row>
    <row r="61" spans="1:9">
      <c r="B61" s="255"/>
    </row>
    <row r="62" spans="1:9">
      <c r="B62" s="255"/>
    </row>
    <row r="63" spans="1:9">
      <c r="B63" s="255"/>
    </row>
    <row r="64" spans="1:9">
      <c r="B64" s="255"/>
    </row>
    <row r="65" spans="1:10">
      <c r="B65" s="255"/>
    </row>
    <row r="66" spans="1:10">
      <c r="B66" s="255"/>
    </row>
    <row r="67" spans="1:10" ht="7.5" customHeight="1">
      <c r="B67" s="255"/>
    </row>
    <row r="68" spans="1:10" ht="11.25" customHeight="1">
      <c r="B68" s="255"/>
    </row>
    <row r="69" spans="1:10">
      <c r="B69" s="255"/>
    </row>
    <row r="70" spans="1:10">
      <c r="B70" s="255"/>
    </row>
    <row r="71" spans="1:10">
      <c r="A71" s="199"/>
      <c r="B71" s="199"/>
      <c r="C71" s="199"/>
      <c r="D71" s="199"/>
      <c r="E71" s="199"/>
      <c r="F71" s="199"/>
      <c r="G71" s="199"/>
      <c r="H71" s="199"/>
      <c r="I71" s="199"/>
      <c r="J71" s="199"/>
    </row>
    <row r="72" spans="1:10">
      <c r="A72" s="42"/>
      <c r="B72" s="42"/>
      <c r="C72" s="42"/>
      <c r="D72" s="42"/>
      <c r="E72" s="144"/>
      <c r="F72" s="257"/>
      <c r="G72" s="257"/>
      <c r="H72" s="257"/>
      <c r="I72" s="257"/>
      <c r="J72" s="258" t="s">
        <v>388</v>
      </c>
    </row>
    <row r="75" spans="1:10">
      <c r="G75" s="259"/>
    </row>
    <row r="76" spans="1:10">
      <c r="G76" s="30"/>
    </row>
    <row r="77" spans="1:10">
      <c r="G77" s="30"/>
      <c r="H77" s="142"/>
      <c r="I77" s="142"/>
    </row>
    <row r="78" spans="1:10">
      <c r="G78" s="260"/>
      <c r="H78" s="142"/>
      <c r="I78" s="142"/>
    </row>
    <row r="79" spans="1:10">
      <c r="H79" s="142"/>
      <c r="I79" s="142"/>
    </row>
    <row r="80" spans="1:10">
      <c r="G80" s="30"/>
      <c r="H80" s="142"/>
      <c r="I80" s="142"/>
    </row>
    <row r="81" spans="6:10">
      <c r="G81" s="30"/>
      <c r="H81" s="142"/>
      <c r="I81" s="142"/>
      <c r="J81" s="261"/>
    </row>
    <row r="82" spans="6:10">
      <c r="H82" s="142"/>
      <c r="I82" s="142"/>
    </row>
    <row r="83" spans="6:10">
      <c r="H83" s="142"/>
      <c r="I83" s="142"/>
    </row>
    <row r="84" spans="6:10">
      <c r="H84" s="264"/>
      <c r="I84" s="264"/>
    </row>
    <row r="85" spans="6:10">
      <c r="H85" s="142"/>
      <c r="I85" s="142"/>
    </row>
    <row r="86" spans="6:10">
      <c r="H86" s="142"/>
      <c r="I86" s="142"/>
    </row>
    <row r="87" spans="6:10">
      <c r="H87" s="142"/>
      <c r="I87" s="142"/>
    </row>
    <row r="88" spans="6:10">
      <c r="H88" s="142"/>
      <c r="I88" s="142"/>
    </row>
    <row r="89" spans="6:10">
      <c r="H89" s="142"/>
      <c r="I89" s="142"/>
    </row>
    <row r="90" spans="6:10">
      <c r="H90" s="142"/>
      <c r="I90" s="142"/>
    </row>
    <row r="91" spans="6:10">
      <c r="H91" s="142"/>
      <c r="I91" s="142"/>
    </row>
    <row r="92" spans="6:10">
      <c r="H92" s="142"/>
      <c r="I92" s="142"/>
    </row>
    <row r="93" spans="6:10">
      <c r="H93" s="142"/>
      <c r="I93" s="142"/>
    </row>
    <row r="95" spans="6:10">
      <c r="F95" s="30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tabSelected="1" view="pageBreakPreview" zoomScale="55" zoomScaleNormal="115" zoomScaleSheetLayoutView="55" workbookViewId="0">
      <selection activeCell="I22" sqref="I22"/>
    </sheetView>
  </sheetViews>
  <sheetFormatPr defaultColWidth="9.44140625" defaultRowHeight="14.4"/>
  <cols>
    <col min="1" max="1" width="4.44140625" customWidth="1"/>
    <col min="2" max="2" width="20.5546875" customWidth="1"/>
    <col min="3" max="3" width="12.77734375" customWidth="1"/>
    <col min="4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5" width="10.5546875" customWidth="1"/>
  </cols>
  <sheetData>
    <row r="2" spans="1:20">
      <c r="B2" s="1"/>
      <c r="C2" s="6"/>
      <c r="J2" s="7" t="s">
        <v>41</v>
      </c>
    </row>
    <row r="3" spans="1:20" s="10" customFormat="1" ht="7.5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/>
      <c r="L3"/>
      <c r="M3"/>
      <c r="N3"/>
      <c r="O3"/>
      <c r="P3"/>
      <c r="Q3"/>
      <c r="R3"/>
      <c r="S3"/>
      <c r="T3"/>
    </row>
    <row r="4" spans="1:20" ht="12.75" customHeight="1">
      <c r="B4" s="115"/>
      <c r="C4" s="115" t="s">
        <v>18</v>
      </c>
      <c r="D4" s="115" t="s">
        <v>18</v>
      </c>
      <c r="E4" s="115"/>
      <c r="F4" s="115"/>
      <c r="G4" s="115"/>
      <c r="H4" s="115"/>
      <c r="I4" s="115"/>
      <c r="J4" s="115"/>
    </row>
    <row r="5" spans="1:20">
      <c r="A5" s="113"/>
      <c r="B5" s="426" t="s">
        <v>389</v>
      </c>
      <c r="C5" s="426"/>
      <c r="D5" s="426"/>
      <c r="E5" s="426"/>
      <c r="F5" s="426"/>
      <c r="G5" s="426"/>
      <c r="H5" s="426"/>
      <c r="I5" s="426"/>
    </row>
    <row r="6" spans="1:20" ht="9" customHeight="1"/>
    <row r="7" spans="1:20" ht="15" customHeight="1">
      <c r="B7" s="495" t="s">
        <v>185</v>
      </c>
      <c r="C7" s="496" t="s">
        <v>390</v>
      </c>
      <c r="D7" s="496" t="s">
        <v>391</v>
      </c>
      <c r="E7" s="496"/>
      <c r="F7" s="496" t="s">
        <v>392</v>
      </c>
      <c r="G7" s="495"/>
      <c r="H7" s="496" t="s">
        <v>393</v>
      </c>
      <c r="I7" s="496" t="s">
        <v>394</v>
      </c>
    </row>
    <row r="8" spans="1:20">
      <c r="B8" s="495"/>
      <c r="C8" s="495"/>
      <c r="D8" s="496"/>
      <c r="E8" s="496"/>
      <c r="F8" s="495"/>
      <c r="G8" s="495"/>
      <c r="H8" s="495"/>
      <c r="I8" s="495"/>
    </row>
    <row r="9" spans="1:20" ht="14.85" customHeight="1">
      <c r="B9" s="202">
        <v>2016</v>
      </c>
      <c r="C9" s="203">
        <v>1425</v>
      </c>
      <c r="D9" s="493">
        <v>338749.81</v>
      </c>
      <c r="E9" s="493">
        <v>0</v>
      </c>
      <c r="F9" s="493">
        <v>240237854788.62</v>
      </c>
      <c r="G9" s="493">
        <v>0</v>
      </c>
      <c r="H9" s="204">
        <v>350645.34</v>
      </c>
      <c r="I9" s="204">
        <v>302719.78999999998</v>
      </c>
    </row>
    <row r="10" spans="1:20">
      <c r="B10" s="202">
        <v>2017</v>
      </c>
      <c r="C10" s="210">
        <v>1777</v>
      </c>
      <c r="D10" s="494">
        <v>457506.56673498702</v>
      </c>
      <c r="E10" s="494">
        <v>0</v>
      </c>
      <c r="F10" s="494">
        <v>324223922190.66925</v>
      </c>
      <c r="G10" s="494">
        <v>0</v>
      </c>
      <c r="H10" s="211">
        <v>527061.89205324533</v>
      </c>
      <c r="I10" s="211">
        <v>458791.26113256766</v>
      </c>
    </row>
    <row r="11" spans="1:20">
      <c r="B11" s="202">
        <v>2018</v>
      </c>
      <c r="C11" s="210">
        <v>2099</v>
      </c>
      <c r="D11" s="494">
        <v>505390.3</v>
      </c>
      <c r="E11" s="494">
        <v>0</v>
      </c>
      <c r="F11" s="494">
        <v>373725898271.96997</v>
      </c>
      <c r="G11" s="494">
        <v>0</v>
      </c>
      <c r="H11" s="211">
        <v>613482.30004141876</v>
      </c>
      <c r="I11" s="211">
        <v>541657.24458062567</v>
      </c>
    </row>
    <row r="12" spans="1:20">
      <c r="B12" s="212">
        <v>2019</v>
      </c>
      <c r="C12" s="210">
        <v>2181</v>
      </c>
      <c r="D12" s="494">
        <v>542196.35681352299</v>
      </c>
      <c r="E12" s="494">
        <v>0</v>
      </c>
      <c r="F12" s="494">
        <v>424796068151</v>
      </c>
      <c r="G12" s="494">
        <v>0</v>
      </c>
      <c r="H12" s="213">
        <v>711217.12595921301</v>
      </c>
      <c r="I12" s="213">
        <v>656327.1280383633</v>
      </c>
    </row>
    <row r="13" spans="1:20">
      <c r="B13" s="212">
        <v>2020</v>
      </c>
      <c r="C13" s="214">
        <v>2219</v>
      </c>
      <c r="D13" s="494">
        <v>573542.14526491729</v>
      </c>
      <c r="E13" s="494">
        <v>0</v>
      </c>
      <c r="F13" s="494">
        <v>435143042392</v>
      </c>
      <c r="G13" s="494">
        <v>0</v>
      </c>
      <c r="H13" s="213">
        <v>637504.75700076204</v>
      </c>
      <c r="I13" s="211">
        <v>602143.68699803972</v>
      </c>
    </row>
    <row r="14" spans="1:20">
      <c r="B14" s="212">
        <v>2021</v>
      </c>
      <c r="C14" s="214">
        <v>2198</v>
      </c>
      <c r="D14" s="494">
        <v>578438.28760005767</v>
      </c>
      <c r="E14" s="494">
        <v>0</v>
      </c>
      <c r="F14" s="494">
        <v>420668409068.98853</v>
      </c>
      <c r="G14" s="494">
        <v>0</v>
      </c>
      <c r="H14" s="213">
        <v>830586.38175652293</v>
      </c>
      <c r="I14" s="213">
        <v>835201.60969623807</v>
      </c>
    </row>
    <row r="15" spans="1:20">
      <c r="B15" s="212">
        <v>2022</v>
      </c>
      <c r="C15" s="214">
        <v>2120</v>
      </c>
      <c r="D15" s="494">
        <v>504862.41854740999</v>
      </c>
      <c r="E15" s="494">
        <v>0</v>
      </c>
      <c r="F15" s="494">
        <v>376253442869.979</v>
      </c>
      <c r="G15" s="494">
        <v>0</v>
      </c>
      <c r="H15" s="213">
        <v>911906.98600000003</v>
      </c>
      <c r="I15" s="213">
        <v>990241.52599999995</v>
      </c>
    </row>
    <row r="16" spans="1:20">
      <c r="B16" s="212">
        <v>2023</v>
      </c>
      <c r="C16" s="214">
        <v>1809</v>
      </c>
      <c r="D16" s="494">
        <v>501457.46535057091</v>
      </c>
      <c r="E16" s="494">
        <v>0</v>
      </c>
      <c r="F16" s="494">
        <v>379486517353.17847</v>
      </c>
      <c r="G16" s="494">
        <v>0</v>
      </c>
      <c r="H16" s="213">
        <v>697517.99595326767</v>
      </c>
      <c r="I16" s="213">
        <v>688535.15058560099</v>
      </c>
    </row>
    <row r="17" spans="1:10">
      <c r="B17" s="212">
        <v>2024</v>
      </c>
      <c r="C17" s="214">
        <v>1771</v>
      </c>
      <c r="D17" s="494">
        <v>477563.63124934112</v>
      </c>
      <c r="E17" s="494">
        <v>0</v>
      </c>
      <c r="F17" s="494">
        <v>379131792383.24615</v>
      </c>
      <c r="G17" s="494">
        <v>0</v>
      </c>
      <c r="H17" s="213">
        <v>0</v>
      </c>
      <c r="I17" s="213">
        <v>0</v>
      </c>
    </row>
    <row r="18" spans="1:10" ht="15" customHeight="1">
      <c r="B18" s="216" t="s">
        <v>192</v>
      </c>
      <c r="C18" s="210">
        <v>1773</v>
      </c>
      <c r="D18" s="494">
        <v>501080.60388664954</v>
      </c>
      <c r="E18" s="494">
        <v>0</v>
      </c>
      <c r="F18" s="494">
        <v>379478063522.1048</v>
      </c>
      <c r="G18" s="494">
        <v>0</v>
      </c>
      <c r="H18" s="213">
        <v>0</v>
      </c>
      <c r="I18" s="213">
        <v>0</v>
      </c>
      <c r="J18" s="39"/>
    </row>
    <row r="19" spans="1:10" ht="15" customHeight="1">
      <c r="B19" s="216" t="s">
        <v>193</v>
      </c>
      <c r="C19" s="214">
        <v>1771</v>
      </c>
      <c r="D19" s="505">
        <v>477563.63124934112</v>
      </c>
      <c r="E19" s="505">
        <v>0</v>
      </c>
      <c r="F19" s="505">
        <v>379131792383.24615</v>
      </c>
      <c r="G19" s="505">
        <v>0</v>
      </c>
      <c r="H19" s="213">
        <v>0</v>
      </c>
      <c r="I19" s="213">
        <v>0</v>
      </c>
      <c r="J19" s="39"/>
    </row>
    <row r="20" spans="1:10" ht="14.25" customHeight="1">
      <c r="B20" s="218" t="s">
        <v>194</v>
      </c>
      <c r="C20" s="219">
        <v>0</v>
      </c>
      <c r="D20" s="497" t="e">
        <v>#VALUE!</v>
      </c>
      <c r="E20" s="497">
        <v>0</v>
      </c>
      <c r="F20" s="497">
        <v>374783914949.3233</v>
      </c>
      <c r="G20" s="497">
        <v>0</v>
      </c>
      <c r="H20" s="220">
        <v>0</v>
      </c>
      <c r="I20" s="220">
        <v>0</v>
      </c>
      <c r="J20" s="39"/>
    </row>
    <row r="21" spans="1:10" ht="14.85" customHeight="1">
      <c r="B21" s="218" t="s">
        <v>161</v>
      </c>
      <c r="C21" s="219">
        <v>0</v>
      </c>
      <c r="D21" s="497" t="e">
        <v>#VALUE!</v>
      </c>
      <c r="E21" s="497">
        <v>0</v>
      </c>
      <c r="F21" s="497">
        <v>374783914949.3233</v>
      </c>
      <c r="G21" s="497">
        <v>0</v>
      </c>
      <c r="H21" s="220">
        <v>0</v>
      </c>
      <c r="I21" s="220">
        <v>0</v>
      </c>
      <c r="J21" s="39"/>
    </row>
    <row r="22" spans="1:10" ht="14.85" customHeight="1">
      <c r="A22" s="179"/>
      <c r="B22" s="218" t="s">
        <v>195</v>
      </c>
      <c r="C22" s="219">
        <v>0</v>
      </c>
      <c r="D22" s="497" t="e">
        <v>#VALUE!</v>
      </c>
      <c r="E22" s="497">
        <v>0</v>
      </c>
      <c r="F22" s="497">
        <v>374783914949.3233</v>
      </c>
      <c r="G22" s="497">
        <v>0</v>
      </c>
      <c r="H22" s="220">
        <v>0</v>
      </c>
      <c r="I22" s="220">
        <v>0</v>
      </c>
      <c r="J22" s="39"/>
    </row>
    <row r="23" spans="1:10" ht="14.85" customHeight="1">
      <c r="A23" s="179"/>
      <c r="B23" s="218" t="s">
        <v>196</v>
      </c>
      <c r="C23" s="219">
        <v>0</v>
      </c>
      <c r="D23" s="497" t="e">
        <v>#VALUE!</v>
      </c>
      <c r="E23" s="497">
        <v>0</v>
      </c>
      <c r="F23" s="497">
        <v>374783914949.3233</v>
      </c>
      <c r="G23" s="497">
        <v>0</v>
      </c>
      <c r="H23" s="220">
        <v>0</v>
      </c>
      <c r="I23" s="220">
        <v>0</v>
      </c>
      <c r="J23" s="39"/>
    </row>
    <row r="24" spans="1:10" ht="14.85" customHeight="1">
      <c r="A24" s="179"/>
      <c r="B24" s="218" t="s">
        <v>197</v>
      </c>
      <c r="C24" s="219">
        <v>0</v>
      </c>
      <c r="D24" s="497" t="e">
        <v>#VALUE!</v>
      </c>
      <c r="E24" s="497">
        <v>0</v>
      </c>
      <c r="F24" s="497">
        <v>376980197981.44421</v>
      </c>
      <c r="G24" s="497">
        <v>0</v>
      </c>
      <c r="H24" s="220">
        <v>0</v>
      </c>
      <c r="I24" s="220">
        <v>0</v>
      </c>
      <c r="J24" s="39"/>
    </row>
    <row r="25" spans="1:10" ht="14.85" customHeight="1">
      <c r="A25" s="224"/>
      <c r="B25" s="218" t="s">
        <v>198</v>
      </c>
      <c r="C25" s="219">
        <v>0</v>
      </c>
      <c r="D25" s="497" t="e">
        <v>#VALUE!</v>
      </c>
      <c r="E25" s="497">
        <v>0</v>
      </c>
      <c r="F25" s="497">
        <v>374783914949.3233</v>
      </c>
      <c r="G25" s="497">
        <v>0</v>
      </c>
      <c r="H25" s="220">
        <v>0</v>
      </c>
      <c r="I25" s="220">
        <v>0</v>
      </c>
      <c r="J25" s="39"/>
    </row>
    <row r="26" spans="1:10" ht="14.85" customHeight="1">
      <c r="A26" s="224"/>
      <c r="B26" s="218" t="s">
        <v>166</v>
      </c>
      <c r="C26" s="219">
        <v>0</v>
      </c>
      <c r="D26" s="497" t="e">
        <v>#VALUE!</v>
      </c>
      <c r="E26" s="497">
        <v>0</v>
      </c>
      <c r="F26" s="497">
        <v>374783914949.3233</v>
      </c>
      <c r="G26" s="497">
        <v>0</v>
      </c>
      <c r="H26" s="220">
        <v>0</v>
      </c>
      <c r="I26" s="220">
        <v>0</v>
      </c>
      <c r="J26" s="39"/>
    </row>
    <row r="27" spans="1:10" ht="14.85" customHeight="1">
      <c r="A27" s="224"/>
      <c r="B27" s="218" t="s">
        <v>199</v>
      </c>
      <c r="C27" s="219">
        <v>0</v>
      </c>
      <c r="D27" s="497" t="e">
        <v>#VALUE!</v>
      </c>
      <c r="E27" s="497">
        <v>0</v>
      </c>
      <c r="F27" s="497">
        <v>374783914949.3233</v>
      </c>
      <c r="G27" s="497">
        <v>0</v>
      </c>
      <c r="H27" s="220">
        <v>0</v>
      </c>
      <c r="I27" s="220">
        <v>0</v>
      </c>
      <c r="J27" s="39"/>
    </row>
    <row r="28" spans="1:10" ht="14.85" customHeight="1">
      <c r="A28" s="224"/>
      <c r="B28" s="218" t="s">
        <v>168</v>
      </c>
      <c r="C28" s="219">
        <v>0</v>
      </c>
      <c r="D28" s="497" t="e">
        <v>#VALUE!</v>
      </c>
      <c r="E28" s="497">
        <v>0</v>
      </c>
      <c r="F28" s="497">
        <v>374783914949.3233</v>
      </c>
      <c r="G28" s="497">
        <v>0</v>
      </c>
      <c r="H28" s="220"/>
      <c r="I28" s="220"/>
      <c r="J28" s="39"/>
    </row>
    <row r="29" spans="1:10" ht="17.100000000000001" customHeight="1">
      <c r="A29" s="224"/>
      <c r="B29" s="218" t="s">
        <v>200</v>
      </c>
      <c r="C29" s="219">
        <v>0</v>
      </c>
      <c r="D29" s="497" t="e">
        <v>#VALUE!</v>
      </c>
      <c r="E29" s="497">
        <v>0</v>
      </c>
      <c r="F29" s="497">
        <v>374783914949.3233</v>
      </c>
      <c r="G29" s="497">
        <v>0</v>
      </c>
      <c r="H29" s="266"/>
      <c r="I29" s="266"/>
      <c r="J29" s="39"/>
    </row>
    <row r="30" spans="1:10">
      <c r="A30" s="224"/>
      <c r="J30" s="39"/>
    </row>
    <row r="31" spans="1:10">
      <c r="A31" s="224"/>
      <c r="B31" s="216"/>
      <c r="J31" s="39"/>
    </row>
    <row r="32" spans="1:10">
      <c r="A32" s="224"/>
    </row>
    <row r="33" spans="1:9">
      <c r="A33" s="224"/>
      <c r="B33" s="498" t="s">
        <v>395</v>
      </c>
      <c r="C33" s="498"/>
      <c r="D33" s="498"/>
      <c r="E33" s="498"/>
      <c r="F33" s="498"/>
      <c r="G33" s="498"/>
      <c r="H33" s="498"/>
      <c r="I33" s="498"/>
    </row>
    <row r="34" spans="1:9">
      <c r="A34" s="224"/>
      <c r="B34" s="499" t="s">
        <v>396</v>
      </c>
      <c r="C34" s="500"/>
      <c r="D34" s="458">
        <v>2023</v>
      </c>
      <c r="E34" s="460"/>
      <c r="F34" s="503">
        <v>45322</v>
      </c>
      <c r="G34" s="504"/>
      <c r="H34" s="503">
        <v>45324</v>
      </c>
      <c r="I34" s="504"/>
    </row>
    <row r="35" spans="1:9">
      <c r="A35" s="224"/>
      <c r="B35" s="501"/>
      <c r="C35" s="502"/>
      <c r="D35" s="230" t="s">
        <v>397</v>
      </c>
      <c r="E35" s="231" t="s">
        <v>398</v>
      </c>
      <c r="F35" s="230" t="s">
        <v>397</v>
      </c>
      <c r="G35" s="231" t="s">
        <v>398</v>
      </c>
      <c r="H35" s="230" t="s">
        <v>397</v>
      </c>
      <c r="I35" s="231" t="s">
        <v>398</v>
      </c>
    </row>
    <row r="36" spans="1:9">
      <c r="A36" s="1"/>
      <c r="B36" s="236" t="s">
        <v>399</v>
      </c>
      <c r="C36" s="236"/>
      <c r="D36" s="237"/>
      <c r="E36" s="238"/>
      <c r="F36" s="239"/>
      <c r="G36" s="240"/>
      <c r="H36" s="241"/>
      <c r="I36" s="242"/>
    </row>
    <row r="37" spans="1:9">
      <c r="A37" s="243"/>
      <c r="B37" s="244" t="s">
        <v>42</v>
      </c>
      <c r="C37" s="223" t="s">
        <v>400</v>
      </c>
      <c r="D37" s="267">
        <v>255</v>
      </c>
      <c r="E37" s="247">
        <v>86.76814263471816</v>
      </c>
      <c r="F37" s="246">
        <v>252</v>
      </c>
      <c r="G37" s="247">
        <v>86.669273431443074</v>
      </c>
      <c r="H37" s="246">
        <v>252</v>
      </c>
      <c r="I37" s="247">
        <v>84.646838683210404</v>
      </c>
    </row>
    <row r="38" spans="1:9">
      <c r="A38" s="243"/>
      <c r="B38" s="244" t="s">
        <v>401</v>
      </c>
      <c r="C38" s="223" t="s">
        <v>365</v>
      </c>
      <c r="D38" s="267">
        <v>288</v>
      </c>
      <c r="E38" s="247">
        <v>135.56118301716813</v>
      </c>
      <c r="F38" s="246">
        <v>287</v>
      </c>
      <c r="G38" s="247">
        <v>136.40049528121827</v>
      </c>
      <c r="H38" s="246">
        <v>287</v>
      </c>
      <c r="I38" s="247">
        <v>130.64833444190819</v>
      </c>
    </row>
    <row r="39" spans="1:9" ht="15" customHeight="1">
      <c r="A39" s="160"/>
      <c r="B39" s="244" t="s">
        <v>258</v>
      </c>
      <c r="C39" s="223" t="s">
        <v>366</v>
      </c>
      <c r="D39" s="267">
        <v>42</v>
      </c>
      <c r="E39" s="247">
        <v>12.939813069547755</v>
      </c>
      <c r="F39" s="246">
        <v>42</v>
      </c>
      <c r="G39" s="247">
        <v>12.481853215227513</v>
      </c>
      <c r="H39" s="246">
        <v>42</v>
      </c>
      <c r="I39" s="247">
        <v>11.507591040605655</v>
      </c>
    </row>
    <row r="40" spans="1:9">
      <c r="A40" s="160"/>
      <c r="B40" s="244" t="s">
        <v>402</v>
      </c>
      <c r="C40" s="223" t="s">
        <v>368</v>
      </c>
      <c r="D40" s="267">
        <v>188</v>
      </c>
      <c r="E40" s="247">
        <v>75.124498155039987</v>
      </c>
      <c r="F40" s="246">
        <v>188</v>
      </c>
      <c r="G40" s="247">
        <v>72.300605593956107</v>
      </c>
      <c r="H40" s="246">
        <v>188</v>
      </c>
      <c r="I40" s="247">
        <v>72.347234921934259</v>
      </c>
    </row>
    <row r="41" spans="1:9" ht="14.85" customHeight="1">
      <c r="A41" s="160"/>
      <c r="B41" s="244" t="s">
        <v>403</v>
      </c>
      <c r="C41" s="223" t="s">
        <v>370</v>
      </c>
      <c r="D41" s="267">
        <v>158</v>
      </c>
      <c r="E41" s="247">
        <v>26.638533170056423</v>
      </c>
      <c r="F41" s="246">
        <v>154</v>
      </c>
      <c r="G41" s="247">
        <v>26.740270104049046</v>
      </c>
      <c r="H41" s="246">
        <v>154</v>
      </c>
      <c r="I41" s="247">
        <v>26.512528107969981</v>
      </c>
    </row>
    <row r="42" spans="1:9">
      <c r="A42" s="1"/>
      <c r="B42" s="244" t="s">
        <v>404</v>
      </c>
      <c r="C42" s="223" t="s">
        <v>372</v>
      </c>
      <c r="D42" s="267">
        <v>560</v>
      </c>
      <c r="E42" s="247">
        <v>104.55488403035996</v>
      </c>
      <c r="F42" s="246">
        <v>543</v>
      </c>
      <c r="G42" s="247">
        <v>105.81701388523402</v>
      </c>
      <c r="H42" s="246">
        <v>541</v>
      </c>
      <c r="I42" s="247">
        <v>102.61361711094591</v>
      </c>
    </row>
    <row r="43" spans="1:9" ht="15" customHeight="1">
      <c r="A43" s="160"/>
      <c r="B43" s="244" t="s">
        <v>373</v>
      </c>
      <c r="C43" s="223" t="s">
        <v>374</v>
      </c>
      <c r="D43" s="267">
        <v>45</v>
      </c>
      <c r="E43" s="247">
        <v>17.095246719031419</v>
      </c>
      <c r="F43" s="246">
        <v>42</v>
      </c>
      <c r="G43" s="247">
        <v>17.244657727452879</v>
      </c>
      <c r="H43" s="246">
        <v>42</v>
      </c>
      <c r="I43" s="247">
        <v>17.166729080687428</v>
      </c>
    </row>
    <row r="44" spans="1:9">
      <c r="A44" s="160"/>
      <c r="B44" s="236" t="s">
        <v>405</v>
      </c>
      <c r="C44" s="236"/>
      <c r="D44" s="236"/>
      <c r="E44" s="236"/>
      <c r="F44" s="236"/>
      <c r="G44" s="236"/>
      <c r="H44" s="251"/>
      <c r="I44" s="252"/>
    </row>
    <row r="45" spans="1:9" ht="14.85" customHeight="1">
      <c r="A45" s="160"/>
      <c r="B45" s="244" t="s">
        <v>42</v>
      </c>
      <c r="C45" s="223" t="s">
        <v>376</v>
      </c>
      <c r="D45" s="267">
        <v>52</v>
      </c>
      <c r="E45" s="247">
        <v>6.11811799625041</v>
      </c>
      <c r="F45" s="246">
        <v>52</v>
      </c>
      <c r="G45" s="247">
        <v>6.2833192893282943</v>
      </c>
      <c r="H45" s="246">
        <v>52</v>
      </c>
      <c r="I45" s="247">
        <v>6.2775917478619219</v>
      </c>
    </row>
    <row r="46" spans="1:9">
      <c r="A46" s="160"/>
      <c r="B46" s="244" t="s">
        <v>401</v>
      </c>
      <c r="C46" s="223" t="s">
        <v>377</v>
      </c>
      <c r="D46" s="267">
        <v>41</v>
      </c>
      <c r="E46" s="247">
        <v>5.8633691910518593</v>
      </c>
      <c r="F46" s="246">
        <v>41</v>
      </c>
      <c r="G46" s="247">
        <v>6.0369985578234955</v>
      </c>
      <c r="H46" s="246">
        <v>41</v>
      </c>
      <c r="I46" s="247">
        <v>6.0916446318071644</v>
      </c>
    </row>
    <row r="47" spans="1:9" ht="14.85" customHeight="1">
      <c r="A47" s="160"/>
      <c r="B47" s="244" t="s">
        <v>406</v>
      </c>
      <c r="C47" s="223" t="s">
        <v>379</v>
      </c>
      <c r="D47" s="267">
        <v>28</v>
      </c>
      <c r="E47" s="247">
        <v>11.897917705916658</v>
      </c>
      <c r="F47" s="246">
        <v>28</v>
      </c>
      <c r="G47" s="247">
        <v>11.190079500984224</v>
      </c>
      <c r="H47" s="246">
        <v>28</v>
      </c>
      <c r="I47" s="424">
        <v>7.2214486996999999E-4</v>
      </c>
    </row>
    <row r="48" spans="1:9">
      <c r="A48" s="160"/>
      <c r="B48" s="244" t="s">
        <v>258</v>
      </c>
      <c r="C48" s="223" t="s">
        <v>380</v>
      </c>
      <c r="D48" s="267">
        <v>6</v>
      </c>
      <c r="E48" s="247">
        <v>5.0576759972570003E-2</v>
      </c>
      <c r="F48" s="246">
        <v>4</v>
      </c>
      <c r="G48" s="247">
        <v>5.0037097006000002E-2</v>
      </c>
      <c r="H48" s="246">
        <v>4</v>
      </c>
      <c r="I48" s="247">
        <v>5.0234715791699996E-2</v>
      </c>
    </row>
    <row r="49" spans="1:9">
      <c r="A49" s="160"/>
      <c r="B49" s="244" t="s">
        <v>402</v>
      </c>
      <c r="C49" s="223" t="s">
        <v>381</v>
      </c>
      <c r="D49" s="267">
        <v>62</v>
      </c>
      <c r="E49" s="247">
        <v>7.2297518116461434</v>
      </c>
      <c r="F49" s="246">
        <v>61</v>
      </c>
      <c r="G49" s="247">
        <v>7.6932048863106601</v>
      </c>
      <c r="H49" s="246">
        <v>61</v>
      </c>
      <c r="I49" s="247">
        <v>7.5915237856287474</v>
      </c>
    </row>
    <row r="50" spans="1:9">
      <c r="A50" s="160"/>
      <c r="B50" s="244" t="s">
        <v>403</v>
      </c>
      <c r="C50" s="223" t="s">
        <v>382</v>
      </c>
      <c r="D50" s="267">
        <v>24</v>
      </c>
      <c r="E50" s="247">
        <v>1.3166409476370793</v>
      </c>
      <c r="F50" s="246">
        <v>23</v>
      </c>
      <c r="G50" s="247">
        <v>1.424807843484728</v>
      </c>
      <c r="H50" s="246">
        <v>23</v>
      </c>
      <c r="I50" s="247">
        <v>1.4344646976357969</v>
      </c>
    </row>
    <row r="51" spans="1:9">
      <c r="B51" s="244" t="s">
        <v>404</v>
      </c>
      <c r="C51" s="223"/>
      <c r="D51" s="267">
        <v>46</v>
      </c>
      <c r="E51" s="247">
        <v>5.4248848170253376</v>
      </c>
      <c r="F51" s="246">
        <v>43</v>
      </c>
      <c r="G51" s="247">
        <v>5.8248667738623467</v>
      </c>
      <c r="H51" s="246">
        <v>43</v>
      </c>
      <c r="I51" s="247">
        <v>5.7794112390812478</v>
      </c>
    </row>
    <row r="52" spans="1:9">
      <c r="B52" s="244" t="s">
        <v>383</v>
      </c>
      <c r="C52" s="223" t="s">
        <v>384</v>
      </c>
      <c r="D52" s="267">
        <v>11</v>
      </c>
      <c r="E52" s="247">
        <v>4.8511933650257246</v>
      </c>
      <c r="F52" s="246">
        <v>11</v>
      </c>
      <c r="G52" s="247">
        <v>4.9006610759519589</v>
      </c>
      <c r="H52" s="246">
        <v>11</v>
      </c>
      <c r="I52" s="247">
        <v>4.8725298274106494</v>
      </c>
    </row>
    <row r="53" spans="1:9">
      <c r="B53" s="244" t="s">
        <v>373</v>
      </c>
      <c r="C53" s="254" t="s">
        <v>385</v>
      </c>
      <c r="D53" s="267">
        <v>3</v>
      </c>
      <c r="E53" s="247">
        <v>2.271196012329E-2</v>
      </c>
      <c r="F53" s="246">
        <v>2</v>
      </c>
      <c r="G53" s="247">
        <v>2.2459623316900001E-2</v>
      </c>
      <c r="H53" s="246">
        <v>2</v>
      </c>
      <c r="I53" s="247">
        <v>2.2635071992059996E-2</v>
      </c>
    </row>
    <row r="54" spans="1:9">
      <c r="B54" s="244"/>
      <c r="C54" s="254"/>
      <c r="D54" s="142"/>
      <c r="E54" s="208"/>
      <c r="F54" s="246"/>
      <c r="G54" s="217"/>
      <c r="H54" s="246"/>
      <c r="I54" s="217"/>
    </row>
    <row r="55" spans="1:9">
      <c r="B55" s="255" t="s">
        <v>407</v>
      </c>
      <c r="D55" s="37"/>
      <c r="E55" s="37"/>
      <c r="F55" s="37"/>
      <c r="G55" s="37"/>
      <c r="H55" s="256"/>
      <c r="I55" s="37"/>
    </row>
    <row r="56" spans="1:9">
      <c r="B56" s="255" t="s">
        <v>408</v>
      </c>
    </row>
    <row r="57" spans="1:9">
      <c r="B57" s="255"/>
    </row>
    <row r="58" spans="1:9">
      <c r="B58" s="255"/>
    </row>
    <row r="59" spans="1:9">
      <c r="B59" s="255"/>
    </row>
    <row r="60" spans="1:9">
      <c r="B60" s="255"/>
    </row>
    <row r="61" spans="1:9">
      <c r="B61" s="255"/>
    </row>
    <row r="62" spans="1:9">
      <c r="B62" s="255"/>
    </row>
    <row r="63" spans="1:9">
      <c r="B63" s="255"/>
    </row>
    <row r="64" spans="1:9">
      <c r="B64" s="255"/>
    </row>
    <row r="65" spans="1:10">
      <c r="B65" s="255"/>
    </row>
    <row r="66" spans="1:10">
      <c r="B66" s="255"/>
    </row>
    <row r="67" spans="1:10" ht="7.5" customHeight="1">
      <c r="B67" s="255"/>
    </row>
    <row r="68" spans="1:10" ht="11.25" customHeight="1">
      <c r="B68" s="255"/>
    </row>
    <row r="69" spans="1:10">
      <c r="B69" s="255"/>
    </row>
    <row r="70" spans="1:10">
      <c r="B70" s="255"/>
    </row>
    <row r="71" spans="1:10">
      <c r="A71" s="199"/>
      <c r="B71" s="199"/>
      <c r="C71" s="199"/>
      <c r="D71" s="199"/>
      <c r="E71" s="199"/>
      <c r="F71" s="199"/>
      <c r="G71" s="199"/>
      <c r="H71" s="199"/>
      <c r="I71" s="199"/>
      <c r="J71" s="199"/>
    </row>
    <row r="72" spans="1:10">
      <c r="A72" s="42"/>
      <c r="B72" s="42"/>
      <c r="C72" s="42"/>
      <c r="D72" s="42"/>
      <c r="E72" s="144"/>
      <c r="F72" s="257"/>
      <c r="G72" s="257"/>
      <c r="H72" s="257"/>
      <c r="I72" s="257"/>
      <c r="J72" s="258" t="s">
        <v>409</v>
      </c>
    </row>
    <row r="75" spans="1:10">
      <c r="G75" s="259"/>
    </row>
    <row r="76" spans="1:10">
      <c r="G76" s="30"/>
    </row>
    <row r="77" spans="1:10">
      <c r="G77" s="30"/>
    </row>
    <row r="78" spans="1:10">
      <c r="G78" s="260"/>
    </row>
    <row r="80" spans="1:10">
      <c r="G80" s="30"/>
    </row>
    <row r="81" spans="6:10">
      <c r="G81" s="30"/>
      <c r="J81" s="261"/>
    </row>
    <row r="95" spans="6:10">
      <c r="F95" s="30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zoomScale="95" zoomScaleNormal="115" zoomScaleSheetLayoutView="95" workbookViewId="0">
      <selection activeCell="F45" sqref="F45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23" width="10.5546875" customWidth="1"/>
  </cols>
  <sheetData>
    <row r="2" spans="1:18">
      <c r="A2" s="6"/>
      <c r="H2" s="8" t="s">
        <v>0</v>
      </c>
    </row>
    <row r="3" spans="1:18" s="10" customFormat="1" ht="7.5" customHeight="1">
      <c r="A3" s="199"/>
      <c r="B3" s="199"/>
      <c r="C3" s="199"/>
      <c r="D3" s="199"/>
      <c r="E3" s="199"/>
      <c r="F3" s="199"/>
      <c r="G3" s="199"/>
      <c r="H3" s="199"/>
      <c r="I3"/>
      <c r="J3"/>
      <c r="K3"/>
      <c r="L3"/>
      <c r="M3"/>
      <c r="N3"/>
      <c r="O3"/>
      <c r="P3"/>
      <c r="Q3"/>
      <c r="R3"/>
    </row>
    <row r="4" spans="1:18" ht="12.75" customHeight="1">
      <c r="A4" s="115"/>
      <c r="H4" s="113"/>
    </row>
    <row r="5" spans="1:18">
      <c r="B5" s="200"/>
      <c r="C5" s="426" t="s">
        <v>410</v>
      </c>
      <c r="D5" s="426"/>
      <c r="E5" s="426"/>
      <c r="F5" s="426"/>
      <c r="G5" s="426"/>
    </row>
    <row r="6" spans="1:18" ht="9" customHeight="1"/>
    <row r="7" spans="1:18" ht="15" customHeight="1">
      <c r="C7" s="507" t="s">
        <v>411</v>
      </c>
      <c r="D7" s="507"/>
      <c r="E7" s="499">
        <v>2023</v>
      </c>
      <c r="F7" s="510">
        <v>45322</v>
      </c>
      <c r="G7" s="510">
        <v>45324</v>
      </c>
    </row>
    <row r="8" spans="1:18">
      <c r="C8" s="508"/>
      <c r="D8" s="508"/>
      <c r="E8" s="509"/>
      <c r="F8" s="511"/>
      <c r="G8" s="511"/>
    </row>
    <row r="9" spans="1:18" ht="14.85" customHeight="1">
      <c r="C9" s="153" t="s">
        <v>412</v>
      </c>
      <c r="D9" s="153"/>
      <c r="E9" s="205">
        <v>3</v>
      </c>
      <c r="F9" s="206">
        <v>3</v>
      </c>
      <c r="G9" s="206">
        <v>3</v>
      </c>
    </row>
    <row r="10" spans="1:18">
      <c r="C10" s="153" t="s">
        <v>413</v>
      </c>
      <c r="D10" s="153"/>
      <c r="E10" s="205">
        <v>121</v>
      </c>
      <c r="F10" s="206">
        <v>121</v>
      </c>
      <c r="G10" s="206">
        <v>121</v>
      </c>
    </row>
    <row r="11" spans="1:18">
      <c r="C11" s="153" t="s">
        <v>414</v>
      </c>
      <c r="D11" s="153"/>
      <c r="E11" s="205">
        <v>113</v>
      </c>
      <c r="F11" s="206">
        <v>113</v>
      </c>
      <c r="G11" s="206">
        <v>113</v>
      </c>
    </row>
    <row r="12" spans="1:18">
      <c r="B12" s="39"/>
      <c r="C12" s="153" t="s">
        <v>415</v>
      </c>
      <c r="D12" s="153"/>
      <c r="E12" s="205">
        <v>88</v>
      </c>
      <c r="F12" s="206">
        <v>88</v>
      </c>
      <c r="G12" s="206">
        <v>88</v>
      </c>
    </row>
    <row r="13" spans="1:18">
      <c r="C13" s="153" t="s">
        <v>416</v>
      </c>
      <c r="D13" s="153"/>
      <c r="E13" s="205">
        <v>175</v>
      </c>
      <c r="F13" s="206">
        <v>175</v>
      </c>
      <c r="G13" s="206">
        <v>175</v>
      </c>
    </row>
    <row r="14" spans="1:18">
      <c r="C14" s="153" t="s">
        <v>417</v>
      </c>
      <c r="D14" s="153"/>
      <c r="E14" s="205">
        <v>8232</v>
      </c>
      <c r="F14" s="206">
        <v>8243</v>
      </c>
      <c r="G14" s="206">
        <v>8243</v>
      </c>
    </row>
    <row r="15" spans="1:18">
      <c r="C15" s="153" t="s">
        <v>418</v>
      </c>
      <c r="D15" s="153"/>
      <c r="E15" s="205">
        <v>1321</v>
      </c>
      <c r="F15" s="206">
        <v>1325</v>
      </c>
      <c r="G15" s="206">
        <v>1328</v>
      </c>
    </row>
    <row r="16" spans="1:18">
      <c r="C16" s="153" t="s">
        <v>419</v>
      </c>
      <c r="D16" s="153"/>
      <c r="E16" s="215">
        <v>17808</v>
      </c>
      <c r="F16" s="206">
        <v>17924</v>
      </c>
      <c r="G16" s="206">
        <v>17926</v>
      </c>
    </row>
    <row r="17" spans="2:7">
      <c r="C17" s="153" t="s">
        <v>420</v>
      </c>
      <c r="E17" s="215">
        <v>241</v>
      </c>
      <c r="F17" s="206">
        <v>242</v>
      </c>
      <c r="G17" s="206">
        <v>242</v>
      </c>
    </row>
    <row r="18" spans="2:7" ht="15" customHeight="1">
      <c r="C18" s="153" t="s">
        <v>421</v>
      </c>
      <c r="E18" s="205">
        <v>41</v>
      </c>
      <c r="F18" s="206">
        <v>41</v>
      </c>
      <c r="G18" s="206">
        <v>41</v>
      </c>
    </row>
    <row r="19" spans="2:7" ht="15" customHeight="1">
      <c r="C19" s="153" t="s">
        <v>422</v>
      </c>
      <c r="D19" s="153"/>
      <c r="E19" s="205">
        <v>94</v>
      </c>
      <c r="F19" s="206">
        <v>94</v>
      </c>
      <c r="G19" s="206">
        <v>93</v>
      </c>
    </row>
    <row r="20" spans="2:7" ht="14.25" customHeight="1">
      <c r="C20" s="153" t="s">
        <v>423</v>
      </c>
      <c r="D20" s="153"/>
      <c r="E20" s="205">
        <v>83</v>
      </c>
      <c r="F20" s="206">
        <v>82</v>
      </c>
      <c r="G20" s="206">
        <v>82</v>
      </c>
    </row>
    <row r="21" spans="2:7" ht="14.85" customHeight="1">
      <c r="C21" s="153" t="s">
        <v>424</v>
      </c>
      <c r="D21" s="153"/>
      <c r="E21" s="205">
        <v>3153</v>
      </c>
      <c r="F21" s="206">
        <v>3162</v>
      </c>
      <c r="G21" s="206">
        <v>3164</v>
      </c>
    </row>
    <row r="22" spans="2:7" ht="14.85" customHeight="1">
      <c r="C22" s="153" t="s">
        <v>425</v>
      </c>
      <c r="D22" s="153"/>
      <c r="E22" s="205">
        <v>9423</v>
      </c>
      <c r="F22" s="206">
        <v>9441</v>
      </c>
      <c r="G22" s="206">
        <v>9444</v>
      </c>
    </row>
    <row r="23" spans="2:7" ht="14.85" customHeight="1">
      <c r="C23" s="153" t="s">
        <v>426</v>
      </c>
      <c r="D23" s="153"/>
      <c r="E23" s="205">
        <v>25</v>
      </c>
      <c r="F23" s="206">
        <v>25</v>
      </c>
      <c r="G23" s="206">
        <v>25</v>
      </c>
    </row>
    <row r="24" spans="2:7" ht="14.85" customHeight="1">
      <c r="C24" s="153" t="s">
        <v>427</v>
      </c>
      <c r="D24" s="153"/>
      <c r="E24" s="205">
        <v>9</v>
      </c>
      <c r="F24" s="206">
        <v>9</v>
      </c>
      <c r="G24" s="206">
        <v>9</v>
      </c>
    </row>
    <row r="25" spans="2:7" ht="14.85" customHeight="1">
      <c r="C25" s="153" t="s">
        <v>428</v>
      </c>
      <c r="D25" s="153"/>
      <c r="E25" s="205">
        <v>4</v>
      </c>
      <c r="F25" s="206">
        <v>4</v>
      </c>
      <c r="G25" s="206">
        <v>4</v>
      </c>
    </row>
    <row r="26" spans="2:7" ht="14.85" customHeight="1">
      <c r="C26" s="153" t="s">
        <v>429</v>
      </c>
      <c r="D26" s="153"/>
      <c r="E26" s="205">
        <v>12</v>
      </c>
      <c r="F26" s="206">
        <v>12</v>
      </c>
      <c r="G26" s="206">
        <v>12</v>
      </c>
    </row>
    <row r="27" spans="2:7" ht="14.85" customHeight="1">
      <c r="B27" s="39"/>
      <c r="C27" s="153" t="s">
        <v>430</v>
      </c>
      <c r="D27" s="153"/>
      <c r="E27" s="205">
        <v>339</v>
      </c>
      <c r="F27" s="206">
        <v>342</v>
      </c>
      <c r="G27" s="206">
        <v>342</v>
      </c>
    </row>
    <row r="28" spans="2:7" ht="14.85" customHeight="1">
      <c r="B28" s="39"/>
      <c r="C28" s="153" t="s">
        <v>431</v>
      </c>
      <c r="D28" s="153"/>
      <c r="E28" s="205">
        <v>324</v>
      </c>
      <c r="F28" s="206">
        <v>323</v>
      </c>
      <c r="G28" s="206">
        <v>323</v>
      </c>
    </row>
    <row r="29" spans="2:7" ht="14.85" customHeight="1">
      <c r="B29" s="39"/>
      <c r="C29" s="153" t="s">
        <v>432</v>
      </c>
      <c r="D29" s="153"/>
      <c r="E29" s="215">
        <v>461</v>
      </c>
      <c r="F29" s="206">
        <v>457</v>
      </c>
      <c r="G29" s="206">
        <v>458</v>
      </c>
    </row>
    <row r="30" spans="2:7">
      <c r="B30" s="39"/>
      <c r="C30" s="153" t="s">
        <v>433</v>
      </c>
      <c r="D30" s="153"/>
      <c r="E30" s="205">
        <v>790</v>
      </c>
      <c r="F30" s="206">
        <v>795</v>
      </c>
      <c r="G30" s="206">
        <v>803</v>
      </c>
    </row>
    <row r="31" spans="2:7">
      <c r="C31" s="153" t="s">
        <v>434</v>
      </c>
      <c r="D31" s="153"/>
      <c r="E31" s="205">
        <v>100</v>
      </c>
      <c r="F31" s="206">
        <v>100</v>
      </c>
      <c r="G31" s="206">
        <v>100</v>
      </c>
    </row>
    <row r="32" spans="2:7">
      <c r="C32" s="153" t="s">
        <v>435</v>
      </c>
      <c r="D32" s="153"/>
      <c r="E32" s="205">
        <v>245</v>
      </c>
      <c r="F32" s="206">
        <v>245</v>
      </c>
      <c r="G32" s="206">
        <v>245</v>
      </c>
    </row>
    <row r="33" spans="3:8">
      <c r="C33" s="153" t="s">
        <v>436</v>
      </c>
      <c r="E33" s="205">
        <v>16</v>
      </c>
      <c r="F33" s="206">
        <v>16</v>
      </c>
      <c r="G33" s="206">
        <v>16</v>
      </c>
    </row>
    <row r="34" spans="3:8">
      <c r="C34" s="153" t="s">
        <v>437</v>
      </c>
      <c r="D34" s="153"/>
      <c r="E34" s="205">
        <v>1</v>
      </c>
      <c r="F34" s="206">
        <v>1</v>
      </c>
      <c r="G34" s="206">
        <v>1</v>
      </c>
    </row>
    <row r="35" spans="3:8">
      <c r="C35" s="153" t="s">
        <v>438</v>
      </c>
      <c r="E35" s="205">
        <v>1</v>
      </c>
      <c r="F35" s="206">
        <v>1</v>
      </c>
      <c r="G35" s="206">
        <v>1</v>
      </c>
    </row>
    <row r="36" spans="3:8">
      <c r="C36" s="153" t="s">
        <v>439</v>
      </c>
      <c r="E36" s="205">
        <v>1</v>
      </c>
      <c r="F36" s="206">
        <v>1</v>
      </c>
      <c r="G36" s="206">
        <v>1</v>
      </c>
    </row>
    <row r="37" spans="3:8" ht="16.5" customHeight="1"/>
    <row r="38" spans="3:8">
      <c r="D38" s="153"/>
      <c r="E38" s="153"/>
      <c r="F38" s="249"/>
      <c r="G38" s="249"/>
    </row>
    <row r="39" spans="3:8" ht="15" customHeight="1">
      <c r="C39" s="250"/>
      <c r="D39" s="250"/>
      <c r="E39" s="250"/>
      <c r="F39" s="250"/>
      <c r="G39" s="250"/>
      <c r="H39" s="179">
        <v>84</v>
      </c>
    </row>
    <row r="43" spans="3:8" ht="15" customHeight="1"/>
    <row r="44" spans="3:8">
      <c r="C44" s="137" t="s">
        <v>440</v>
      </c>
      <c r="D44" s="137"/>
      <c r="E44" s="137"/>
      <c r="F44" s="137"/>
      <c r="G44" s="137"/>
      <c r="H44" s="137"/>
    </row>
    <row r="45" spans="3:8">
      <c r="C45" s="137" t="s">
        <v>441</v>
      </c>
      <c r="D45" s="137"/>
      <c r="E45" s="137"/>
      <c r="F45" s="137"/>
      <c r="G45" s="137"/>
      <c r="H45" s="137"/>
    </row>
    <row r="46" spans="3:8">
      <c r="C46" s="506" t="s">
        <v>442</v>
      </c>
      <c r="D46" s="506"/>
      <c r="E46" s="506"/>
      <c r="F46" s="506"/>
      <c r="G46" s="506"/>
      <c r="H46" s="506"/>
    </row>
    <row r="48" spans="3:8">
      <c r="C48" s="253"/>
      <c r="D48" s="253"/>
      <c r="E48" s="253"/>
      <c r="F48" s="253"/>
      <c r="G48" s="253"/>
      <c r="H48" s="253"/>
    </row>
    <row r="49" spans="3:8">
      <c r="C49" s="253"/>
      <c r="D49" s="253"/>
      <c r="E49" s="253"/>
      <c r="F49" s="253"/>
      <c r="G49" s="253"/>
      <c r="H49" s="253"/>
    </row>
    <row r="50" spans="3:8">
      <c r="C50" s="253"/>
      <c r="D50" s="253"/>
      <c r="E50" s="253"/>
      <c r="F50" s="253"/>
      <c r="G50" s="253"/>
      <c r="H50" s="253"/>
    </row>
    <row r="51" spans="3:8">
      <c r="C51" s="253"/>
      <c r="D51" s="253"/>
      <c r="E51" s="253"/>
      <c r="F51" s="253"/>
      <c r="G51" s="253"/>
      <c r="H51" s="253"/>
    </row>
    <row r="52" spans="3:8">
      <c r="C52" s="253"/>
      <c r="D52" s="253"/>
      <c r="E52" s="253"/>
      <c r="F52" s="253"/>
      <c r="G52" s="253"/>
      <c r="H52" s="253"/>
    </row>
    <row r="53" spans="3:8">
      <c r="C53" s="253"/>
      <c r="D53" s="253"/>
      <c r="E53" s="253"/>
      <c r="F53" s="253"/>
      <c r="G53" s="253"/>
      <c r="H53" s="253"/>
    </row>
    <row r="54" spans="3:8">
      <c r="C54" s="253"/>
      <c r="D54" s="253"/>
      <c r="E54" s="253"/>
      <c r="F54" s="253"/>
      <c r="G54" s="253"/>
      <c r="H54" s="253"/>
    </row>
    <row r="55" spans="3:8">
      <c r="C55" s="253"/>
      <c r="D55" s="253"/>
      <c r="E55" s="253"/>
      <c r="F55" s="253"/>
      <c r="G55" s="253"/>
      <c r="H55" s="253"/>
    </row>
    <row r="56" spans="3:8">
      <c r="C56" s="253"/>
      <c r="D56" s="253"/>
      <c r="E56" s="253"/>
      <c r="F56" s="253"/>
      <c r="G56" s="253"/>
      <c r="H56" s="253"/>
    </row>
    <row r="57" spans="3:8">
      <c r="C57" s="253"/>
      <c r="D57" s="253"/>
      <c r="E57" s="253"/>
      <c r="F57" s="253"/>
      <c r="G57" s="253"/>
      <c r="H57" s="253"/>
    </row>
    <row r="58" spans="3:8">
      <c r="C58" s="253"/>
      <c r="D58" s="253"/>
      <c r="E58" s="253"/>
      <c r="F58" s="253"/>
      <c r="G58" s="253"/>
      <c r="H58" s="253"/>
    </row>
    <row r="59" spans="3:8">
      <c r="C59" s="253"/>
      <c r="D59" s="253"/>
      <c r="E59" s="253"/>
      <c r="F59" s="253"/>
      <c r="G59" s="253"/>
      <c r="H59" s="253"/>
    </row>
    <row r="60" spans="3:8">
      <c r="C60" s="253"/>
      <c r="D60" s="253"/>
      <c r="E60" s="253"/>
      <c r="F60" s="253"/>
      <c r="G60" s="253"/>
      <c r="H60" s="253"/>
    </row>
    <row r="61" spans="3:8">
      <c r="C61" s="253"/>
      <c r="D61" s="253"/>
      <c r="E61" s="253"/>
      <c r="F61" s="253"/>
      <c r="G61" s="253"/>
      <c r="H61" s="253"/>
    </row>
    <row r="62" spans="3:8">
      <c r="C62" s="253"/>
      <c r="D62" s="253"/>
      <c r="E62" s="253"/>
      <c r="F62" s="253"/>
      <c r="G62" s="253"/>
      <c r="H62" s="253"/>
    </row>
    <row r="63" spans="3:8">
      <c r="C63" s="253"/>
      <c r="D63" s="253"/>
      <c r="E63" s="253"/>
      <c r="F63" s="253"/>
      <c r="G63" s="253"/>
      <c r="H63" s="253"/>
    </row>
    <row r="64" spans="3:8">
      <c r="C64" s="253"/>
      <c r="D64" s="253"/>
      <c r="E64" s="253"/>
      <c r="F64" s="253"/>
      <c r="G64" s="253"/>
      <c r="H64" s="253"/>
    </row>
    <row r="65" spans="1:8">
      <c r="C65" s="253"/>
      <c r="D65" s="253"/>
      <c r="E65" s="253"/>
      <c r="F65" s="253"/>
      <c r="G65" s="253"/>
      <c r="H65" s="253"/>
    </row>
    <row r="66" spans="1:8">
      <c r="C66" s="253"/>
      <c r="D66" s="253"/>
      <c r="E66" s="253"/>
      <c r="F66" s="253"/>
      <c r="G66" s="253"/>
      <c r="H66" s="253"/>
    </row>
    <row r="67" spans="1:8" ht="7.5" customHeight="1">
      <c r="C67" s="253"/>
      <c r="D67" s="253"/>
      <c r="E67" s="253"/>
      <c r="F67" s="253"/>
      <c r="G67" s="253"/>
      <c r="H67" s="253"/>
    </row>
    <row r="68" spans="1:8" ht="11.25" customHeight="1">
      <c r="B68" s="37"/>
      <c r="C68" s="253"/>
      <c r="D68" s="253"/>
      <c r="E68" s="253"/>
      <c r="F68" s="253"/>
      <c r="G68" s="253"/>
      <c r="H68" s="253"/>
    </row>
    <row r="69" spans="1:8">
      <c r="C69" s="253"/>
      <c r="D69" s="253"/>
      <c r="E69" s="253"/>
      <c r="F69" s="253"/>
      <c r="G69" s="253"/>
      <c r="H69" s="253"/>
    </row>
    <row r="71" spans="1:8">
      <c r="A71" s="199"/>
      <c r="B71" s="199"/>
      <c r="C71" s="199"/>
      <c r="D71" s="199"/>
      <c r="E71" s="199"/>
      <c r="F71" s="199"/>
      <c r="G71" s="199"/>
      <c r="H71" s="199"/>
    </row>
    <row r="72" spans="1:8">
      <c r="A72" s="42"/>
      <c r="B72" s="42"/>
      <c r="C72" s="42"/>
      <c r="D72" s="43"/>
      <c r="E72" s="43"/>
      <c r="F72" s="43"/>
      <c r="G72" s="43"/>
      <c r="H72" s="258" t="s">
        <v>443</v>
      </c>
    </row>
    <row r="73" spans="1:8">
      <c r="C73" s="221"/>
      <c r="D73" s="153"/>
      <c r="E73" s="125"/>
      <c r="F73" s="125"/>
    </row>
    <row r="74" spans="1:8">
      <c r="C74" s="221"/>
      <c r="D74" s="153"/>
      <c r="E74" s="125"/>
      <c r="F74" s="125"/>
    </row>
    <row r="75" spans="1:8">
      <c r="C75" s="221"/>
      <c r="D75" s="153"/>
      <c r="E75" s="125"/>
      <c r="F75" s="125"/>
    </row>
    <row r="76" spans="1:8">
      <c r="C76" s="221"/>
      <c r="D76" s="153"/>
      <c r="E76" s="125"/>
      <c r="F76" s="125"/>
    </row>
    <row r="77" spans="1:8">
      <c r="C77" s="221"/>
      <c r="D77" s="153"/>
      <c r="E77" s="125"/>
      <c r="F77" s="125"/>
    </row>
    <row r="78" spans="1:8">
      <c r="C78" s="221"/>
      <c r="D78" s="153"/>
      <c r="E78" s="125"/>
      <c r="F78" s="125"/>
    </row>
    <row r="79" spans="1:8">
      <c r="C79" s="221"/>
      <c r="D79" s="153"/>
      <c r="E79" s="125"/>
      <c r="F79" s="125"/>
    </row>
    <row r="81" spans="1:8">
      <c r="A81" s="262"/>
      <c r="D81" s="263"/>
      <c r="E81" s="263"/>
      <c r="F81" s="263"/>
      <c r="G81" s="263"/>
      <c r="H81" s="261"/>
    </row>
    <row r="83" spans="1:8">
      <c r="F83" s="262"/>
    </row>
    <row r="93" spans="1:8">
      <c r="E93" s="30"/>
    </row>
    <row r="94" spans="1:8">
      <c r="E94" s="30"/>
    </row>
    <row r="96" spans="1:8">
      <c r="E96" s="30"/>
    </row>
    <row r="97" spans="5:5">
      <c r="E97" s="30"/>
    </row>
    <row r="99" spans="5:5">
      <c r="E99" s="30"/>
    </row>
    <row r="100" spans="5:5">
      <c r="E100" s="30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55" zoomScaleNormal="115" zoomScaleSheetLayoutView="55" workbookViewId="0">
      <selection activeCell="L21" sqref="L21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23" width="10.5546875" customWidth="1"/>
  </cols>
  <sheetData>
    <row r="2" spans="1:18">
      <c r="A2" s="6"/>
      <c r="H2" s="7" t="s">
        <v>41</v>
      </c>
    </row>
    <row r="3" spans="1:18" s="10" customFormat="1" ht="7.5" customHeight="1">
      <c r="A3" s="199"/>
      <c r="B3" s="199"/>
      <c r="C3" s="199"/>
      <c r="D3" s="199"/>
      <c r="E3" s="199"/>
      <c r="F3" s="199"/>
      <c r="G3" s="199"/>
      <c r="H3" s="199"/>
      <c r="I3"/>
      <c r="J3"/>
      <c r="K3"/>
      <c r="L3"/>
      <c r="M3"/>
      <c r="N3"/>
      <c r="O3"/>
      <c r="P3"/>
      <c r="Q3"/>
      <c r="R3"/>
    </row>
    <row r="4" spans="1:18" ht="12.75" customHeight="1">
      <c r="A4" s="115"/>
      <c r="H4" s="113"/>
    </row>
    <row r="5" spans="1:18">
      <c r="B5" s="200"/>
      <c r="C5" s="426" t="s">
        <v>444</v>
      </c>
      <c r="D5" s="426"/>
      <c r="E5" s="426"/>
      <c r="F5" s="426"/>
      <c r="G5" s="426"/>
    </row>
    <row r="6" spans="1:18" ht="9" customHeight="1"/>
    <row r="7" spans="1:18" ht="15" customHeight="1">
      <c r="C7" s="513" t="s">
        <v>445</v>
      </c>
      <c r="D7" s="513"/>
      <c r="E7" s="499">
        <v>2023</v>
      </c>
      <c r="F7" s="510">
        <v>45322</v>
      </c>
      <c r="G7" s="510">
        <v>45324</v>
      </c>
    </row>
    <row r="8" spans="1:18">
      <c r="C8" s="488"/>
      <c r="D8" s="488"/>
      <c r="E8" s="509">
        <v>0</v>
      </c>
      <c r="F8" s="511">
        <v>0</v>
      </c>
      <c r="G8" s="511">
        <v>0</v>
      </c>
    </row>
    <row r="9" spans="1:18" ht="14.85" customHeight="1">
      <c r="C9" s="153" t="s">
        <v>446</v>
      </c>
      <c r="D9" s="153"/>
      <c r="E9" s="205">
        <v>3</v>
      </c>
      <c r="F9" s="206">
        <v>3</v>
      </c>
      <c r="G9" s="206">
        <v>3</v>
      </c>
    </row>
    <row r="10" spans="1:18">
      <c r="C10" s="153" t="s">
        <v>447</v>
      </c>
      <c r="D10" s="153"/>
      <c r="E10" s="205">
        <v>121</v>
      </c>
      <c r="F10" s="206">
        <v>121</v>
      </c>
      <c r="G10" s="206">
        <v>121</v>
      </c>
    </row>
    <row r="11" spans="1:18">
      <c r="C11" s="153" t="s">
        <v>448</v>
      </c>
      <c r="D11" s="153"/>
      <c r="E11" s="205">
        <v>113</v>
      </c>
      <c r="F11" s="206">
        <v>113</v>
      </c>
      <c r="G11" s="206">
        <v>113</v>
      </c>
    </row>
    <row r="12" spans="1:18">
      <c r="B12" s="39"/>
      <c r="C12" s="153" t="s">
        <v>449</v>
      </c>
      <c r="D12" s="153"/>
      <c r="E12" s="205">
        <v>88</v>
      </c>
      <c r="F12" s="206">
        <v>88</v>
      </c>
      <c r="G12" s="206">
        <v>88</v>
      </c>
    </row>
    <row r="13" spans="1:18">
      <c r="C13" s="153" t="s">
        <v>450</v>
      </c>
      <c r="D13" s="153"/>
      <c r="E13" s="205">
        <v>175</v>
      </c>
      <c r="F13" s="206">
        <v>175</v>
      </c>
      <c r="G13" s="206">
        <v>175</v>
      </c>
    </row>
    <row r="14" spans="1:18">
      <c r="C14" s="153" t="s">
        <v>451</v>
      </c>
      <c r="D14" s="153"/>
      <c r="E14" s="205">
        <v>8232</v>
      </c>
      <c r="F14" s="206">
        <v>8243</v>
      </c>
      <c r="G14" s="206">
        <v>8243</v>
      </c>
    </row>
    <row r="15" spans="1:18">
      <c r="C15" s="153" t="s">
        <v>452</v>
      </c>
      <c r="D15" s="153"/>
      <c r="E15" s="205">
        <v>1321</v>
      </c>
      <c r="F15" s="206">
        <v>1325</v>
      </c>
      <c r="G15" s="206">
        <v>1328</v>
      </c>
    </row>
    <row r="16" spans="1:18">
      <c r="C16" s="153" t="s">
        <v>453</v>
      </c>
      <c r="D16" s="153"/>
      <c r="E16" s="205">
        <v>17808</v>
      </c>
      <c r="F16" s="206">
        <v>17924</v>
      </c>
      <c r="G16" s="206">
        <v>17926</v>
      </c>
    </row>
    <row r="17" spans="2:7">
      <c r="C17" s="153" t="s">
        <v>454</v>
      </c>
      <c r="E17" s="205">
        <v>241</v>
      </c>
      <c r="F17" s="206">
        <v>242</v>
      </c>
      <c r="G17" s="206">
        <v>242</v>
      </c>
    </row>
    <row r="18" spans="2:7" ht="15" customHeight="1">
      <c r="C18" s="153" t="s">
        <v>455</v>
      </c>
      <c r="E18" s="205">
        <v>41</v>
      </c>
      <c r="F18" s="206">
        <v>41</v>
      </c>
      <c r="G18" s="206">
        <v>41</v>
      </c>
    </row>
    <row r="19" spans="2:7" ht="15" customHeight="1">
      <c r="C19" s="153" t="s">
        <v>456</v>
      </c>
      <c r="D19" s="153"/>
      <c r="E19" s="205">
        <v>94</v>
      </c>
      <c r="F19" s="206">
        <v>94</v>
      </c>
      <c r="G19" s="206">
        <v>93</v>
      </c>
    </row>
    <row r="20" spans="2:7" ht="14.25" customHeight="1">
      <c r="C20" s="153" t="s">
        <v>457</v>
      </c>
      <c r="D20" s="153"/>
      <c r="E20" s="205">
        <v>83</v>
      </c>
      <c r="F20" s="206">
        <v>82</v>
      </c>
      <c r="G20" s="206">
        <v>82</v>
      </c>
    </row>
    <row r="21" spans="2:7" ht="14.85" customHeight="1">
      <c r="C21" s="153" t="s">
        <v>458</v>
      </c>
      <c r="D21" s="153"/>
      <c r="E21" s="205">
        <v>3153</v>
      </c>
      <c r="F21" s="206">
        <v>3162</v>
      </c>
      <c r="G21" s="206">
        <v>3164</v>
      </c>
    </row>
    <row r="22" spans="2:7" ht="14.85" customHeight="1">
      <c r="C22" s="153" t="s">
        <v>459</v>
      </c>
      <c r="D22" s="153"/>
      <c r="E22" s="205">
        <v>9423</v>
      </c>
      <c r="F22" s="206">
        <v>9441</v>
      </c>
      <c r="G22" s="206">
        <v>9444</v>
      </c>
    </row>
    <row r="23" spans="2:7" ht="14.85" customHeight="1">
      <c r="C23" s="153" t="s">
        <v>460</v>
      </c>
      <c r="D23" s="153"/>
      <c r="E23" s="205">
        <v>25</v>
      </c>
      <c r="F23" s="206">
        <v>25</v>
      </c>
      <c r="G23" s="206">
        <v>25</v>
      </c>
    </row>
    <row r="24" spans="2:7" ht="14.85" customHeight="1">
      <c r="C24" s="153" t="s">
        <v>461</v>
      </c>
      <c r="D24" s="153"/>
      <c r="E24" s="205">
        <v>9</v>
      </c>
      <c r="F24" s="206">
        <v>9</v>
      </c>
      <c r="G24" s="206">
        <v>9</v>
      </c>
    </row>
    <row r="25" spans="2:7" ht="14.85" customHeight="1">
      <c r="C25" s="153" t="s">
        <v>462</v>
      </c>
      <c r="D25" s="153"/>
      <c r="E25" s="205">
        <v>4</v>
      </c>
      <c r="F25" s="206">
        <v>4</v>
      </c>
      <c r="G25" s="206">
        <v>4</v>
      </c>
    </row>
    <row r="26" spans="2:7" ht="14.85" customHeight="1">
      <c r="C26" s="153" t="s">
        <v>463</v>
      </c>
      <c r="D26" s="153"/>
      <c r="E26" s="205">
        <v>12</v>
      </c>
      <c r="F26" s="206">
        <v>12</v>
      </c>
      <c r="G26" s="206">
        <v>12</v>
      </c>
    </row>
    <row r="27" spans="2:7" ht="14.85" customHeight="1">
      <c r="B27" s="39"/>
      <c r="C27" s="153" t="s">
        <v>464</v>
      </c>
      <c r="D27" s="153"/>
      <c r="E27" s="205">
        <v>339</v>
      </c>
      <c r="F27" s="206">
        <v>342</v>
      </c>
      <c r="G27" s="206">
        <v>342</v>
      </c>
    </row>
    <row r="28" spans="2:7" ht="14.85" customHeight="1">
      <c r="B28" s="39"/>
      <c r="C28" s="153" t="s">
        <v>465</v>
      </c>
      <c r="D28" s="153"/>
      <c r="E28" s="205">
        <v>324</v>
      </c>
      <c r="F28" s="206">
        <v>323</v>
      </c>
      <c r="G28" s="206">
        <v>323</v>
      </c>
    </row>
    <row r="29" spans="2:7" ht="17.100000000000001" customHeight="1">
      <c r="B29" s="39"/>
      <c r="C29" s="153" t="s">
        <v>466</v>
      </c>
      <c r="D29" s="153"/>
      <c r="E29" s="205">
        <v>461</v>
      </c>
      <c r="F29" s="206">
        <v>457</v>
      </c>
      <c r="G29" s="206">
        <v>458</v>
      </c>
    </row>
    <row r="30" spans="2:7">
      <c r="B30" s="39"/>
      <c r="C30" s="153" t="s">
        <v>467</v>
      </c>
      <c r="D30" s="153"/>
      <c r="E30" s="205">
        <v>790</v>
      </c>
      <c r="F30" s="206">
        <v>795</v>
      </c>
      <c r="G30" s="206">
        <v>803</v>
      </c>
    </row>
    <row r="31" spans="2:7">
      <c r="C31" s="153" t="s">
        <v>468</v>
      </c>
      <c r="D31" s="153"/>
      <c r="E31" s="205">
        <v>100</v>
      </c>
      <c r="F31" s="206">
        <v>100</v>
      </c>
      <c r="G31" s="206">
        <v>100</v>
      </c>
    </row>
    <row r="32" spans="2:7">
      <c r="C32" s="153" t="s">
        <v>469</v>
      </c>
      <c r="D32" s="153"/>
      <c r="E32" s="205">
        <v>245</v>
      </c>
      <c r="F32" s="206">
        <v>245</v>
      </c>
      <c r="G32" s="206">
        <v>245</v>
      </c>
    </row>
    <row r="33" spans="3:8">
      <c r="C33" s="153" t="s">
        <v>470</v>
      </c>
      <c r="D33" s="153"/>
      <c r="E33" s="205">
        <v>16</v>
      </c>
      <c r="F33" s="206">
        <v>16</v>
      </c>
      <c r="G33" s="206">
        <v>16</v>
      </c>
    </row>
    <row r="34" spans="3:8">
      <c r="C34" s="153" t="s">
        <v>471</v>
      </c>
      <c r="E34" s="205">
        <v>1</v>
      </c>
      <c r="F34" s="206">
        <v>1</v>
      </c>
      <c r="G34" s="206">
        <v>1</v>
      </c>
    </row>
    <row r="35" spans="3:8">
      <c r="C35" s="153" t="s">
        <v>472</v>
      </c>
      <c r="E35" s="205">
        <v>1</v>
      </c>
      <c r="F35" s="206">
        <v>1</v>
      </c>
      <c r="G35" s="206">
        <v>1</v>
      </c>
    </row>
    <row r="36" spans="3:8">
      <c r="C36" s="153" t="s">
        <v>473</v>
      </c>
      <c r="D36" s="153"/>
      <c r="E36" s="205">
        <v>1</v>
      </c>
      <c r="F36" s="206">
        <v>1</v>
      </c>
      <c r="G36" s="206">
        <v>1</v>
      </c>
    </row>
    <row r="38" spans="3:8">
      <c r="C38" s="153"/>
      <c r="E38" s="205"/>
      <c r="F38" s="206"/>
      <c r="G38" s="206"/>
    </row>
    <row r="39" spans="3:8" ht="15" customHeight="1">
      <c r="D39" s="153"/>
      <c r="E39" s="153"/>
      <c r="F39" s="249"/>
      <c r="G39" s="249"/>
    </row>
    <row r="40" spans="3:8">
      <c r="C40" s="250"/>
      <c r="D40" s="250"/>
      <c r="E40" s="250"/>
      <c r="F40" s="250"/>
      <c r="G40" s="250"/>
      <c r="H40" s="179">
        <v>84</v>
      </c>
    </row>
    <row r="41" spans="3:8" ht="14.85" customHeight="1">
      <c r="H41" s="179"/>
    </row>
    <row r="43" spans="3:8" ht="15" customHeight="1">
      <c r="H43" s="137"/>
    </row>
    <row r="44" spans="3:8">
      <c r="H44" s="137"/>
    </row>
    <row r="45" spans="3:8" ht="14.85" customHeight="1">
      <c r="C45" s="512" t="s">
        <v>474</v>
      </c>
      <c r="D45" s="512"/>
      <c r="E45" s="512"/>
      <c r="F45" s="512"/>
      <c r="G45" s="512"/>
      <c r="H45" s="253"/>
    </row>
    <row r="46" spans="3:8">
      <c r="C46" s="512"/>
      <c r="D46" s="512"/>
      <c r="E46" s="512"/>
      <c r="F46" s="512"/>
      <c r="G46" s="512"/>
      <c r="H46" s="253"/>
    </row>
    <row r="47" spans="3:8" ht="14.85" customHeight="1">
      <c r="C47" s="512" t="s">
        <v>475</v>
      </c>
      <c r="D47" s="512"/>
      <c r="E47" s="512"/>
      <c r="F47" s="512"/>
      <c r="G47" s="512"/>
      <c r="H47" s="253"/>
    </row>
    <row r="48" spans="3:8">
      <c r="C48" s="512"/>
      <c r="D48" s="512"/>
      <c r="E48" s="512"/>
      <c r="F48" s="512"/>
      <c r="G48" s="512"/>
      <c r="H48" s="253"/>
    </row>
    <row r="49" spans="3:8">
      <c r="C49" s="137" t="s">
        <v>476</v>
      </c>
      <c r="H49" s="253"/>
    </row>
    <row r="50" spans="3:8">
      <c r="C50" s="253"/>
      <c r="D50" s="253"/>
      <c r="E50" s="253"/>
      <c r="F50" s="253"/>
      <c r="G50" s="253"/>
      <c r="H50" s="253"/>
    </row>
    <row r="51" spans="3:8">
      <c r="C51" s="253"/>
      <c r="D51" s="253"/>
      <c r="E51" s="253"/>
      <c r="F51" s="253"/>
      <c r="G51" s="253"/>
      <c r="H51" s="253"/>
    </row>
    <row r="52" spans="3:8">
      <c r="C52" s="253"/>
      <c r="D52" s="253"/>
      <c r="E52" s="253"/>
      <c r="F52" s="253"/>
      <c r="G52" s="253"/>
      <c r="H52" s="253"/>
    </row>
    <row r="53" spans="3:8">
      <c r="C53" s="253"/>
      <c r="D53" s="253"/>
      <c r="E53" s="253"/>
      <c r="F53" s="253"/>
      <c r="G53" s="253"/>
      <c r="H53" s="253"/>
    </row>
    <row r="54" spans="3:8">
      <c r="C54" s="253"/>
      <c r="D54" s="253"/>
      <c r="E54" s="253"/>
      <c r="F54" s="253"/>
      <c r="G54" s="253"/>
      <c r="H54" s="253"/>
    </row>
    <row r="55" spans="3:8">
      <c r="C55" s="253"/>
      <c r="D55" s="253"/>
      <c r="E55" s="253"/>
      <c r="F55" s="253"/>
      <c r="G55" s="253"/>
      <c r="H55" s="253"/>
    </row>
    <row r="56" spans="3:8">
      <c r="C56" s="253"/>
      <c r="D56" s="253"/>
      <c r="E56" s="253"/>
      <c r="F56" s="253"/>
      <c r="G56" s="253"/>
      <c r="H56" s="253"/>
    </row>
    <row r="57" spans="3:8">
      <c r="C57" s="253"/>
      <c r="D57" s="253"/>
      <c r="E57" s="253"/>
      <c r="F57" s="253"/>
      <c r="G57" s="253"/>
      <c r="H57" s="253"/>
    </row>
    <row r="58" spans="3:8">
      <c r="C58" s="253"/>
      <c r="D58" s="253"/>
      <c r="E58" s="253"/>
      <c r="F58" s="253"/>
      <c r="G58" s="253"/>
      <c r="H58" s="253"/>
    </row>
    <row r="59" spans="3:8">
      <c r="C59" s="253"/>
      <c r="D59" s="253"/>
      <c r="E59" s="253"/>
      <c r="F59" s="253"/>
      <c r="G59" s="253"/>
      <c r="H59" s="253"/>
    </row>
    <row r="60" spans="3:8">
      <c r="C60" s="253"/>
      <c r="D60" s="253"/>
      <c r="E60" s="253"/>
      <c r="F60" s="253"/>
      <c r="G60" s="253"/>
      <c r="H60" s="253"/>
    </row>
    <row r="61" spans="3:8">
      <c r="C61" s="253"/>
      <c r="D61" s="253"/>
      <c r="E61" s="253"/>
      <c r="F61" s="253"/>
      <c r="G61" s="253"/>
      <c r="H61" s="253"/>
    </row>
    <row r="62" spans="3:8">
      <c r="C62" s="253"/>
      <c r="D62" s="253"/>
      <c r="E62" s="253"/>
      <c r="F62" s="253"/>
      <c r="G62" s="253"/>
      <c r="H62" s="253"/>
    </row>
    <row r="63" spans="3:8">
      <c r="C63" s="253"/>
      <c r="D63" s="253"/>
      <c r="E63" s="253"/>
      <c r="F63" s="253"/>
      <c r="G63" s="253"/>
      <c r="H63" s="253"/>
    </row>
    <row r="64" spans="3:8">
      <c r="C64" s="253"/>
      <c r="D64" s="253"/>
      <c r="E64" s="253"/>
      <c r="F64" s="253"/>
      <c r="G64" s="253"/>
      <c r="H64" s="253"/>
    </row>
    <row r="65" spans="1:8">
      <c r="C65" s="253"/>
      <c r="D65" s="253"/>
      <c r="E65" s="253"/>
      <c r="F65" s="253"/>
      <c r="G65" s="253"/>
      <c r="H65" s="253"/>
    </row>
    <row r="66" spans="1:8">
      <c r="C66" s="253"/>
      <c r="D66" s="253"/>
      <c r="E66" s="253"/>
      <c r="F66" s="253"/>
      <c r="G66" s="253"/>
      <c r="H66" s="253"/>
    </row>
    <row r="67" spans="1:8" ht="7.5" customHeight="1">
      <c r="C67" s="253"/>
      <c r="D67" s="253"/>
      <c r="E67" s="253"/>
      <c r="F67" s="253"/>
      <c r="G67" s="253"/>
      <c r="H67" s="253"/>
    </row>
    <row r="68" spans="1:8" ht="11.25" customHeight="1">
      <c r="B68" s="37"/>
      <c r="C68" s="253"/>
      <c r="D68" s="253"/>
      <c r="E68" s="253"/>
      <c r="F68" s="253"/>
      <c r="G68" s="253"/>
      <c r="H68" s="253"/>
    </row>
    <row r="69" spans="1:8">
      <c r="C69" s="253"/>
      <c r="D69" s="253"/>
      <c r="E69" s="253"/>
      <c r="F69" s="253"/>
      <c r="G69" s="253"/>
      <c r="H69" s="253"/>
    </row>
    <row r="71" spans="1:8">
      <c r="A71" s="199"/>
      <c r="B71" s="199"/>
      <c r="C71" s="199"/>
      <c r="D71" s="199"/>
      <c r="E71" s="199"/>
      <c r="F71" s="199"/>
      <c r="G71" s="199"/>
      <c r="H71" s="199"/>
    </row>
    <row r="72" spans="1:8">
      <c r="A72" s="42"/>
      <c r="B72" s="42"/>
      <c r="C72" s="42"/>
      <c r="D72" s="43"/>
      <c r="E72" s="43"/>
      <c r="F72" s="43"/>
      <c r="G72" s="43"/>
      <c r="H72" s="258" t="s">
        <v>477</v>
      </c>
    </row>
    <row r="73" spans="1:8">
      <c r="C73" s="221"/>
      <c r="D73" s="153"/>
      <c r="E73" s="125"/>
      <c r="F73" s="125"/>
    </row>
    <row r="74" spans="1:8">
      <c r="C74" s="221"/>
      <c r="D74" s="153"/>
      <c r="E74" s="125"/>
      <c r="F74" s="125"/>
    </row>
    <row r="75" spans="1:8">
      <c r="C75" s="221"/>
      <c r="D75" s="153"/>
      <c r="E75" s="125"/>
      <c r="F75" s="125"/>
    </row>
    <row r="76" spans="1:8">
      <c r="C76" s="221"/>
      <c r="D76" s="153"/>
      <c r="E76" s="125"/>
      <c r="F76" s="125"/>
    </row>
    <row r="77" spans="1:8">
      <c r="C77" s="221"/>
      <c r="D77" s="153"/>
      <c r="E77" s="125"/>
      <c r="F77" s="125"/>
    </row>
    <row r="78" spans="1:8">
      <c r="C78" s="221"/>
      <c r="D78" s="153"/>
      <c r="E78" s="125"/>
      <c r="F78" s="125"/>
    </row>
    <row r="79" spans="1:8">
      <c r="C79" s="221"/>
      <c r="D79" s="153"/>
      <c r="E79" s="125"/>
      <c r="F79" s="125"/>
    </row>
    <row r="81" spans="1:8">
      <c r="A81" s="262"/>
      <c r="D81" s="263"/>
      <c r="E81" s="263"/>
      <c r="F81" s="263"/>
      <c r="G81" s="263"/>
      <c r="H81" s="261"/>
    </row>
    <row r="83" spans="1:8">
      <c r="F83" s="262"/>
    </row>
    <row r="93" spans="1:8">
      <c r="E93" s="30"/>
    </row>
    <row r="94" spans="1:8">
      <c r="E94" s="30"/>
    </row>
    <row r="96" spans="1:8">
      <c r="E96" s="30"/>
    </row>
    <row r="97" spans="5:5">
      <c r="E97" s="30"/>
    </row>
    <row r="99" spans="5:5">
      <c r="E99" s="30"/>
    </row>
    <row r="100" spans="5:5">
      <c r="E100" s="30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76"/>
  <sheetViews>
    <sheetView view="pageBreakPreview" zoomScale="70" zoomScaleNormal="115" zoomScaleSheetLayoutView="70" workbookViewId="0">
      <selection activeCell="D55" sqref="D55:F59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8" t="s">
        <v>0</v>
      </c>
    </row>
    <row r="3" spans="1:21" s="10" customFormat="1" ht="7.5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/>
      <c r="M3"/>
      <c r="N3"/>
      <c r="O3"/>
      <c r="P3"/>
      <c r="Q3"/>
      <c r="R3"/>
      <c r="S3"/>
      <c r="T3"/>
      <c r="U3"/>
    </row>
    <row r="4" spans="1:21" ht="12.75" customHeight="1">
      <c r="B4" s="426"/>
      <c r="C4" s="426"/>
      <c r="D4" s="426"/>
      <c r="E4" s="426"/>
      <c r="F4" s="426"/>
      <c r="G4" s="426"/>
      <c r="H4" s="108"/>
      <c r="I4" s="108"/>
      <c r="J4" s="108"/>
      <c r="K4" s="108"/>
    </row>
    <row r="5" spans="1:21">
      <c r="B5" s="426" t="s">
        <v>478</v>
      </c>
      <c r="C5" s="426"/>
      <c r="D5" s="426"/>
      <c r="E5" s="426"/>
      <c r="F5" s="426"/>
      <c r="G5" s="426"/>
      <c r="H5" s="108"/>
      <c r="I5" s="108"/>
      <c r="J5" s="108"/>
      <c r="K5" s="108"/>
    </row>
    <row r="6" spans="1:21" ht="9" customHeight="1"/>
    <row r="7" spans="1:21" ht="15" customHeight="1">
      <c r="C7" s="502" t="s">
        <v>147</v>
      </c>
      <c r="D7" s="515" t="s">
        <v>479</v>
      </c>
      <c r="E7" s="514" t="s">
        <v>480</v>
      </c>
      <c r="F7" s="514" t="s">
        <v>481</v>
      </c>
    </row>
    <row r="8" spans="1:21">
      <c r="B8" s="201"/>
      <c r="C8" s="502"/>
      <c r="D8" s="516"/>
      <c r="E8" s="514"/>
      <c r="F8" s="514"/>
    </row>
    <row r="9" spans="1:21" ht="14.85" hidden="1" customHeight="1">
      <c r="B9" s="201"/>
      <c r="C9" s="207">
        <v>2015</v>
      </c>
      <c r="D9" s="208">
        <v>3.987957504982401</v>
      </c>
      <c r="E9" s="208">
        <v>0.18670840670368849</v>
      </c>
      <c r="F9" s="209">
        <v>0.12091123746270491</v>
      </c>
    </row>
    <row r="10" spans="1:21" hidden="1">
      <c r="B10" s="201"/>
      <c r="C10" s="207">
        <v>2017</v>
      </c>
      <c r="D10" s="208">
        <v>3.5039955965382399</v>
      </c>
      <c r="E10" s="208">
        <v>0.28551720890070165</v>
      </c>
      <c r="F10" s="209">
        <v>0.18537703308262354</v>
      </c>
    </row>
    <row r="11" spans="1:21" hidden="1">
      <c r="B11" s="201"/>
      <c r="C11" s="207">
        <v>2018</v>
      </c>
      <c r="D11" s="208">
        <v>3.1598168900373982</v>
      </c>
      <c r="E11" s="208">
        <v>0.2209873214458333</v>
      </c>
      <c r="F11" s="209">
        <v>0.14571043133791661</v>
      </c>
    </row>
    <row r="12" spans="1:21">
      <c r="B12" s="201"/>
      <c r="C12" s="207">
        <v>2019</v>
      </c>
      <c r="D12" s="208">
        <v>3.4386623617829284</v>
      </c>
      <c r="E12" s="208">
        <v>0.26841117200220066</v>
      </c>
      <c r="F12" s="209">
        <v>0.18490047462746659</v>
      </c>
    </row>
    <row r="13" spans="1:21">
      <c r="B13" s="201"/>
      <c r="C13" s="207">
        <v>2020</v>
      </c>
      <c r="D13" s="208">
        <v>3.2</v>
      </c>
      <c r="E13" s="208">
        <v>0.1927582140097337</v>
      </c>
      <c r="F13" s="209">
        <v>0.14977796015068276</v>
      </c>
    </row>
    <row r="14" spans="1:21">
      <c r="B14" s="201"/>
      <c r="C14" s="207">
        <v>2021</v>
      </c>
      <c r="D14" s="208">
        <v>1.6435734318518596</v>
      </c>
      <c r="E14" s="208">
        <v>0.31440905266428537</v>
      </c>
      <c r="F14" s="209">
        <v>0.27639800406222248</v>
      </c>
    </row>
    <row r="15" spans="1:21">
      <c r="B15" s="201"/>
      <c r="C15" s="207">
        <v>2022</v>
      </c>
      <c r="D15" s="208">
        <v>1.3884386019180506</v>
      </c>
      <c r="E15" s="208">
        <v>0.27972322706569713</v>
      </c>
      <c r="F15" s="209">
        <v>0.24410065495435515</v>
      </c>
    </row>
    <row r="16" spans="1:21">
      <c r="B16" s="201"/>
      <c r="C16" s="207">
        <v>2023</v>
      </c>
      <c r="D16" s="208">
        <v>1.5758797566208644</v>
      </c>
      <c r="E16" s="208">
        <v>0.1867067168154897</v>
      </c>
      <c r="F16" s="209">
        <v>0.1599490431284952</v>
      </c>
    </row>
    <row r="17" spans="2:11">
      <c r="B17" s="201"/>
      <c r="C17" s="207">
        <v>2024</v>
      </c>
      <c r="D17" s="208">
        <v>1.9393857344317815</v>
      </c>
      <c r="E17" s="208">
        <v>0.14789042169348662</v>
      </c>
      <c r="F17" s="209">
        <v>0.13199860543310571</v>
      </c>
    </row>
    <row r="18" spans="2:11" ht="15" customHeight="1">
      <c r="B18" s="201"/>
      <c r="C18" s="135"/>
      <c r="D18" s="135"/>
      <c r="E18" s="135"/>
      <c r="F18" s="135"/>
    </row>
    <row r="19" spans="2:11" ht="15" customHeight="1">
      <c r="B19" s="201"/>
      <c r="C19" s="207" t="s">
        <v>158</v>
      </c>
      <c r="D19" s="217">
        <v>1.9396978725968921</v>
      </c>
      <c r="E19" s="217">
        <v>0.14900281700198542</v>
      </c>
      <c r="F19" s="209">
        <v>0.13316226024520622</v>
      </c>
    </row>
    <row r="20" spans="2:11" ht="14.25" customHeight="1">
      <c r="B20" s="221"/>
      <c r="C20" s="207" t="s">
        <v>159</v>
      </c>
      <c r="D20" s="222">
        <v>1.935952214615565</v>
      </c>
      <c r="E20" s="222">
        <v>0.13565407330000001</v>
      </c>
      <c r="F20" s="209">
        <v>0.11919840249999999</v>
      </c>
    </row>
    <row r="21" spans="2:11">
      <c r="B21" s="221"/>
      <c r="C21" s="225"/>
      <c r="D21" s="226"/>
      <c r="E21" s="226"/>
      <c r="F21" s="227"/>
      <c r="G21" s="2"/>
    </row>
    <row r="22" spans="2:11">
      <c r="B22" s="221"/>
      <c r="C22" s="228" t="s">
        <v>170</v>
      </c>
      <c r="D22" s="217">
        <v>1.8655432903617926</v>
      </c>
      <c r="E22" s="217">
        <v>0.143049349125</v>
      </c>
      <c r="F22" s="229">
        <v>0.1317513273</v>
      </c>
      <c r="G22" s="2"/>
    </row>
    <row r="23" spans="2:11">
      <c r="B23" s="221"/>
      <c r="C23" s="228" t="s">
        <v>171</v>
      </c>
      <c r="D23" s="217">
        <v>1.9374917295813803</v>
      </c>
      <c r="E23" s="217">
        <v>0.14738994283848181</v>
      </c>
      <c r="F23" s="229">
        <v>0.13831956017245078</v>
      </c>
      <c r="G23" s="2"/>
    </row>
    <row r="24" spans="2:11">
      <c r="B24" s="221"/>
      <c r="C24" s="228" t="s">
        <v>172</v>
      </c>
      <c r="D24" s="217">
        <v>1.9061789803868918</v>
      </c>
      <c r="E24" s="217">
        <v>0.16029521302430941</v>
      </c>
      <c r="F24" s="229">
        <v>0.13382932147299961</v>
      </c>
      <c r="G24" s="2"/>
      <c r="H24" s="2"/>
      <c r="I24" s="2"/>
      <c r="J24" s="2"/>
    </row>
    <row r="25" spans="2:11">
      <c r="B25" s="221"/>
      <c r="C25" s="234" t="s">
        <v>173</v>
      </c>
      <c r="D25" s="222">
        <v>1.9767107269847202</v>
      </c>
      <c r="E25" s="222">
        <v>0.13662556880594484</v>
      </c>
      <c r="F25" s="235">
        <v>0.11837079379345701</v>
      </c>
      <c r="G25" s="2"/>
      <c r="H25" s="2"/>
      <c r="I25" s="2"/>
      <c r="J25" s="2"/>
    </row>
    <row r="26" spans="2:11">
      <c r="B26" s="221"/>
      <c r="C26" s="234" t="s">
        <v>174</v>
      </c>
      <c r="D26" s="222">
        <v>1.9962354560301265</v>
      </c>
      <c r="E26" s="222">
        <v>0.15112382015999998</v>
      </c>
      <c r="F26" s="235">
        <v>0.13767256880000001</v>
      </c>
      <c r="G26" s="2"/>
      <c r="H26" s="2"/>
      <c r="I26" s="2"/>
      <c r="J26" s="2"/>
    </row>
    <row r="27" spans="2:11" ht="16.5" customHeight="1">
      <c r="B27" s="108"/>
      <c r="C27" s="225"/>
      <c r="D27" s="226"/>
      <c r="E27" s="226"/>
      <c r="F27" s="227"/>
      <c r="G27" s="248"/>
      <c r="H27" s="248"/>
      <c r="I27" s="248"/>
      <c r="J27" s="248"/>
      <c r="K27" s="108"/>
    </row>
    <row r="28" spans="2:11">
      <c r="C28" s="245" t="s">
        <v>175</v>
      </c>
      <c r="D28" s="217">
        <v>2.0415960474179</v>
      </c>
      <c r="E28" s="217">
        <v>0.15172932510000001</v>
      </c>
      <c r="F28" s="217">
        <v>0.14081660100000001</v>
      </c>
      <c r="G28" s="2"/>
      <c r="H28" s="2"/>
      <c r="I28" s="2"/>
      <c r="J28" s="2"/>
    </row>
    <row r="29" spans="2:11" ht="15" customHeight="1">
      <c r="C29" s="245" t="s">
        <v>176</v>
      </c>
      <c r="D29" s="217">
        <v>1.99874231145693</v>
      </c>
      <c r="E29" s="217">
        <v>0.17517639800000001</v>
      </c>
      <c r="F29" s="217">
        <v>0.1597902658</v>
      </c>
      <c r="G29" s="2"/>
    </row>
    <row r="30" spans="2:11">
      <c r="B30" s="201"/>
      <c r="C30" s="245" t="s">
        <v>177</v>
      </c>
      <c r="D30" s="217">
        <v>2.0689344920446699</v>
      </c>
      <c r="E30" s="217">
        <v>0.15740523109999999</v>
      </c>
      <c r="F30" s="217">
        <v>0.1493591722</v>
      </c>
      <c r="G30" s="2"/>
    </row>
    <row r="31" spans="2:11">
      <c r="B31" s="201"/>
      <c r="C31" s="245" t="s">
        <v>178</v>
      </c>
      <c r="D31" s="217">
        <v>1.9575390493623099</v>
      </c>
      <c r="E31" s="217">
        <v>0.1587035919</v>
      </c>
      <c r="F31" s="217">
        <v>0.13807733450000001</v>
      </c>
      <c r="G31" s="2"/>
    </row>
    <row r="32" spans="2:11">
      <c r="B32" s="201"/>
      <c r="C32" s="245" t="s">
        <v>179</v>
      </c>
      <c r="D32" s="217">
        <v>1.91436537986882</v>
      </c>
      <c r="E32" s="217">
        <v>0.1126045547</v>
      </c>
      <c r="F32" s="217">
        <v>0.10031947049999999</v>
      </c>
      <c r="G32" s="2"/>
    </row>
    <row r="33" spans="1:7" ht="15" customHeight="1">
      <c r="B33" s="201"/>
      <c r="G33" s="2"/>
    </row>
    <row r="34" spans="1:7">
      <c r="A34" s="253"/>
      <c r="B34" s="201"/>
      <c r="G34" s="2"/>
    </row>
    <row r="35" spans="1:7">
      <c r="A35" s="253"/>
      <c r="B35" s="201"/>
      <c r="G35" s="2"/>
    </row>
    <row r="36" spans="1:7">
      <c r="A36" s="253"/>
      <c r="B36" s="201"/>
      <c r="G36" s="2"/>
    </row>
    <row r="37" spans="1:7">
      <c r="A37" s="253"/>
      <c r="B37" s="221"/>
      <c r="G37" s="2"/>
    </row>
    <row r="38" spans="1:7">
      <c r="A38" s="253"/>
      <c r="B38" s="221"/>
      <c r="G38" s="2"/>
    </row>
    <row r="39" spans="1:7">
      <c r="A39" s="253"/>
      <c r="B39" s="221"/>
      <c r="G39" s="2"/>
    </row>
    <row r="40" spans="1:7">
      <c r="A40" s="253"/>
      <c r="B40" s="221"/>
      <c r="G40" s="2"/>
    </row>
    <row r="41" spans="1:7">
      <c r="A41" s="253"/>
      <c r="B41" s="221"/>
      <c r="G41" s="2"/>
    </row>
    <row r="42" spans="1:7">
      <c r="A42" s="253"/>
      <c r="B42" s="221"/>
    </row>
    <row r="43" spans="1:7">
      <c r="A43" s="253"/>
      <c r="B43" s="221"/>
    </row>
    <row r="44" spans="1:7">
      <c r="A44" s="253"/>
      <c r="B44" s="221"/>
    </row>
    <row r="45" spans="1:7">
      <c r="A45" s="253"/>
      <c r="B45" s="221"/>
    </row>
    <row r="46" spans="1:7">
      <c r="A46" s="253"/>
      <c r="B46" s="221"/>
    </row>
    <row r="47" spans="1:7">
      <c r="A47" s="253"/>
      <c r="B47" s="221"/>
    </row>
    <row r="48" spans="1:7">
      <c r="A48" s="253"/>
      <c r="B48" s="221"/>
    </row>
    <row r="49" spans="1:11">
      <c r="A49" s="253"/>
      <c r="B49" s="221"/>
    </row>
    <row r="50" spans="1:11">
      <c r="A50" s="253"/>
      <c r="B50" s="221"/>
    </row>
    <row r="51" spans="1:11">
      <c r="A51" s="253"/>
      <c r="B51" s="221"/>
    </row>
    <row r="52" spans="1:11">
      <c r="A52" s="253"/>
      <c r="B52" s="221"/>
    </row>
    <row r="53" spans="1:11">
      <c r="A53" s="253"/>
      <c r="B53" s="221"/>
    </row>
    <row r="54" spans="1:11">
      <c r="A54" s="253"/>
      <c r="B54" s="221"/>
    </row>
    <row r="55" spans="1:11">
      <c r="A55" s="253"/>
      <c r="B55" s="221"/>
    </row>
    <row r="56" spans="1:11">
      <c r="A56" s="253"/>
      <c r="B56" s="221"/>
    </row>
    <row r="57" spans="1:11" ht="7.5" customHeight="1">
      <c r="A57" s="253"/>
      <c r="B57" s="221"/>
    </row>
    <row r="58" spans="1:11" ht="11.25" customHeight="1">
      <c r="A58" s="253"/>
      <c r="B58" s="221"/>
      <c r="C58" s="245"/>
    </row>
    <row r="59" spans="1:11">
      <c r="A59" s="253"/>
      <c r="B59" s="221"/>
      <c r="C59" s="98"/>
    </row>
    <row r="61" spans="1:11">
      <c r="A61" s="199"/>
      <c r="B61" s="199"/>
      <c r="C61" s="199"/>
      <c r="D61" s="199"/>
      <c r="E61" s="199"/>
      <c r="F61" s="199"/>
      <c r="G61" s="199"/>
      <c r="H61" s="199"/>
      <c r="I61" s="199"/>
      <c r="J61" s="199"/>
      <c r="K61" s="199"/>
    </row>
    <row r="62" spans="1:11">
      <c r="A62" s="42"/>
      <c r="B62" s="42"/>
      <c r="C62" s="42"/>
      <c r="D62" s="43"/>
      <c r="E62" s="43"/>
      <c r="F62" s="43"/>
      <c r="G62" s="258"/>
      <c r="H62" s="257"/>
      <c r="I62" s="43"/>
      <c r="J62" s="43"/>
      <c r="K62" s="258" t="s">
        <v>482</v>
      </c>
    </row>
    <row r="63" spans="1:11">
      <c r="B63" s="221"/>
      <c r="C63" s="153"/>
      <c r="D63" s="125"/>
      <c r="E63" s="125"/>
      <c r="F63" s="125"/>
    </row>
    <row r="64" spans="1:11">
      <c r="B64" s="221"/>
      <c r="C64" s="153"/>
      <c r="D64" s="125"/>
      <c r="E64" s="125"/>
      <c r="F64" s="125"/>
    </row>
    <row r="65" spans="2:11">
      <c r="B65" s="221"/>
      <c r="C65" s="153"/>
      <c r="D65" s="125"/>
      <c r="E65" s="125"/>
      <c r="F65" s="125"/>
    </row>
    <row r="66" spans="2:11">
      <c r="B66" s="221"/>
      <c r="C66" s="153"/>
      <c r="D66" s="125"/>
      <c r="E66" s="125"/>
      <c r="F66" s="125"/>
    </row>
    <row r="67" spans="2:11">
      <c r="B67" s="221"/>
      <c r="C67" s="153"/>
      <c r="D67" s="125"/>
      <c r="E67" s="125"/>
      <c r="F67" s="125"/>
    </row>
    <row r="68" spans="2:11">
      <c r="B68" s="221"/>
      <c r="C68" s="153"/>
      <c r="D68" s="125"/>
      <c r="E68" s="125"/>
      <c r="F68" s="125"/>
    </row>
    <row r="69" spans="2:11">
      <c r="B69" s="221"/>
      <c r="C69" s="153"/>
      <c r="D69" s="125"/>
      <c r="E69" s="125"/>
      <c r="F69" s="125"/>
    </row>
    <row r="71" spans="2:11">
      <c r="D71" s="263"/>
      <c r="E71" s="263"/>
      <c r="F71" s="263"/>
      <c r="G71" s="261"/>
      <c r="H71" s="113"/>
      <c r="I71" s="263"/>
      <c r="J71" s="263"/>
      <c r="K71" s="261"/>
    </row>
    <row r="72" spans="2:11">
      <c r="C72" s="263"/>
      <c r="D72" s="263"/>
      <c r="E72" s="263"/>
      <c r="F72" s="263"/>
    </row>
    <row r="75" spans="2:11">
      <c r="C75" s="263"/>
      <c r="D75" s="263"/>
      <c r="E75" s="263"/>
      <c r="F75" s="263"/>
    </row>
    <row r="76" spans="2:11">
      <c r="E76" s="113"/>
      <c r="F76" s="11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7"/>
  <sheetViews>
    <sheetView view="pageBreakPreview" topLeftCell="A27" zoomScale="55" zoomScaleNormal="115" zoomScaleSheetLayoutView="55" workbookViewId="0">
      <selection activeCell="F50" sqref="F50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7" t="s">
        <v>41</v>
      </c>
    </row>
    <row r="3" spans="1:21" s="10" customFormat="1" ht="7.5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/>
      <c r="M3"/>
      <c r="N3"/>
      <c r="O3"/>
      <c r="P3"/>
      <c r="Q3"/>
      <c r="R3"/>
      <c r="S3"/>
      <c r="T3"/>
      <c r="U3"/>
    </row>
    <row r="4" spans="1:21" ht="12.75" customHeight="1">
      <c r="B4" s="426"/>
      <c r="C4" s="426"/>
      <c r="D4" s="426"/>
      <c r="E4" s="426"/>
      <c r="F4" s="426"/>
      <c r="G4" s="426"/>
      <c r="H4" s="108"/>
      <c r="I4" s="108"/>
      <c r="J4" s="108"/>
      <c r="K4" s="108"/>
    </row>
    <row r="5" spans="1:21">
      <c r="B5" s="426" t="s">
        <v>483</v>
      </c>
      <c r="C5" s="426"/>
      <c r="D5" s="426"/>
      <c r="E5" s="426"/>
      <c r="F5" s="426"/>
      <c r="G5" s="426"/>
      <c r="H5" s="108"/>
      <c r="I5" s="108"/>
      <c r="J5" s="108"/>
      <c r="K5" s="108"/>
    </row>
    <row r="6" spans="1:21" ht="9" customHeight="1"/>
    <row r="7" spans="1:21" ht="15" customHeight="1">
      <c r="C7" s="502" t="s">
        <v>185</v>
      </c>
      <c r="D7" s="516" t="s">
        <v>479</v>
      </c>
      <c r="E7" s="514" t="s">
        <v>484</v>
      </c>
      <c r="F7" s="514" t="s">
        <v>485</v>
      </c>
    </row>
    <row r="8" spans="1:21">
      <c r="B8" s="201"/>
      <c r="C8" s="502"/>
      <c r="D8" s="516"/>
      <c r="E8" s="514"/>
      <c r="F8" s="514"/>
    </row>
    <row r="9" spans="1:21" ht="14.85" hidden="1" customHeight="1">
      <c r="B9" s="201"/>
      <c r="C9" s="207">
        <v>2015</v>
      </c>
      <c r="D9" s="208">
        <v>3.987957504982401</v>
      </c>
      <c r="E9" s="208">
        <v>0.18670840670368849</v>
      </c>
      <c r="F9" s="209">
        <v>0.12091123746270491</v>
      </c>
    </row>
    <row r="10" spans="1:21" hidden="1">
      <c r="B10" s="201"/>
      <c r="C10" s="207">
        <v>2017</v>
      </c>
      <c r="D10" s="208">
        <v>3.5039955965382399</v>
      </c>
      <c r="E10" s="208">
        <v>0.28551720890070165</v>
      </c>
      <c r="F10" s="209">
        <v>0.18537703308262354</v>
      </c>
    </row>
    <row r="11" spans="1:21" hidden="1">
      <c r="B11" s="201"/>
      <c r="C11" s="207">
        <v>2018</v>
      </c>
      <c r="D11" s="208">
        <v>3.1598168900373982</v>
      </c>
      <c r="E11" s="208">
        <v>0.2209873214458333</v>
      </c>
      <c r="F11" s="209">
        <v>0.14571043133791661</v>
      </c>
    </row>
    <row r="12" spans="1:21">
      <c r="B12" s="201"/>
      <c r="C12" s="207">
        <v>2019</v>
      </c>
      <c r="D12" s="208">
        <v>3.4386623617829284</v>
      </c>
      <c r="E12" s="208">
        <v>0.26841117200220066</v>
      </c>
      <c r="F12" s="209">
        <v>0.18490047462746659</v>
      </c>
    </row>
    <row r="13" spans="1:21">
      <c r="B13" s="201"/>
      <c r="C13" s="207">
        <v>2020</v>
      </c>
      <c r="D13" s="208">
        <v>3.2</v>
      </c>
      <c r="E13" s="208">
        <v>0.1927582140097337</v>
      </c>
      <c r="F13" s="209">
        <v>0.14977796015068276</v>
      </c>
    </row>
    <row r="14" spans="1:21">
      <c r="B14" s="201"/>
      <c r="C14" s="207">
        <v>2021</v>
      </c>
      <c r="D14" s="208">
        <v>1.6435734318518596</v>
      </c>
      <c r="E14" s="208">
        <v>0.31440905266428537</v>
      </c>
      <c r="F14" s="209">
        <v>0.27639800406222248</v>
      </c>
    </row>
    <row r="15" spans="1:21">
      <c r="B15" s="201"/>
      <c r="C15" s="207">
        <v>2022</v>
      </c>
      <c r="D15" s="208">
        <v>1.3884386019180506</v>
      </c>
      <c r="E15" s="208">
        <v>0.27972322706569713</v>
      </c>
      <c r="F15" s="209">
        <v>0.24410065495435515</v>
      </c>
    </row>
    <row r="16" spans="1:21">
      <c r="B16" s="201"/>
      <c r="C16" s="207">
        <v>2023</v>
      </c>
      <c r="D16" s="208">
        <v>1.5758797566208644</v>
      </c>
      <c r="E16" s="208">
        <v>0.1867067168154897</v>
      </c>
      <c r="F16" s="209">
        <v>0.1599490431284952</v>
      </c>
    </row>
    <row r="17" spans="2:11">
      <c r="B17" s="201"/>
      <c r="C17" s="207">
        <v>2024</v>
      </c>
      <c r="D17" s="208">
        <v>1.9393857344317815</v>
      </c>
      <c r="E17" s="208">
        <v>0.14789042169348662</v>
      </c>
      <c r="F17" s="209">
        <v>0.13199860543310571</v>
      </c>
    </row>
    <row r="18" spans="2:11" ht="15" customHeight="1">
      <c r="B18" s="201"/>
      <c r="C18" s="135"/>
      <c r="D18" s="135"/>
      <c r="E18" s="135"/>
      <c r="F18" s="135"/>
    </row>
    <row r="19" spans="2:11" ht="15" customHeight="1">
      <c r="B19" s="201"/>
      <c r="C19" s="207" t="s">
        <v>192</v>
      </c>
      <c r="D19" s="217">
        <v>1.9396978725968921</v>
      </c>
      <c r="E19" s="217">
        <v>0.14900281700198542</v>
      </c>
      <c r="F19" s="209">
        <v>0.13316226024520622</v>
      </c>
    </row>
    <row r="20" spans="2:11" ht="14.25" customHeight="1">
      <c r="B20" s="221"/>
      <c r="C20" s="207" t="s">
        <v>193</v>
      </c>
      <c r="D20" s="222">
        <v>1.935952214615565</v>
      </c>
      <c r="E20" s="222">
        <v>0.13565407330000001</v>
      </c>
      <c r="F20" s="265">
        <v>0.11919840249999999</v>
      </c>
    </row>
    <row r="21" spans="2:11">
      <c r="B21" s="221"/>
      <c r="C21" s="225"/>
      <c r="D21" s="226"/>
      <c r="E21" s="226"/>
      <c r="F21" s="227"/>
      <c r="G21" s="2"/>
    </row>
    <row r="22" spans="2:11">
      <c r="B22" s="221"/>
      <c r="C22" s="228" t="s">
        <v>170</v>
      </c>
      <c r="D22" s="217">
        <v>1.8655432903617926</v>
      </c>
      <c r="E22" s="217">
        <v>0.143049349125</v>
      </c>
      <c r="F22" s="229">
        <v>0.1317513273</v>
      </c>
      <c r="G22" s="2"/>
    </row>
    <row r="23" spans="2:11">
      <c r="B23" s="221"/>
      <c r="C23" s="228" t="s">
        <v>171</v>
      </c>
      <c r="D23" s="217">
        <v>1.9374917295813803</v>
      </c>
      <c r="E23" s="217">
        <v>0.14738994283848181</v>
      </c>
      <c r="F23" s="229">
        <v>0.13831956017245078</v>
      </c>
      <c r="G23" s="2"/>
    </row>
    <row r="24" spans="2:11">
      <c r="B24" s="221"/>
      <c r="C24" s="228" t="s">
        <v>172</v>
      </c>
      <c r="D24" s="217">
        <v>1.9061789803868918</v>
      </c>
      <c r="E24" s="217">
        <v>0.16029521302430941</v>
      </c>
      <c r="F24" s="229">
        <v>0.13382932147299961</v>
      </c>
      <c r="G24" s="2"/>
      <c r="H24" s="2"/>
      <c r="I24" s="2"/>
      <c r="J24" s="2"/>
    </row>
    <row r="25" spans="2:11">
      <c r="B25" s="221"/>
      <c r="C25" s="234" t="s">
        <v>173</v>
      </c>
      <c r="D25" s="222">
        <v>1.9767107269847202</v>
      </c>
      <c r="E25" s="222">
        <v>0.13662556880594484</v>
      </c>
      <c r="F25" s="235">
        <v>0.11837079379345701</v>
      </c>
      <c r="G25" s="2"/>
      <c r="H25" s="2"/>
      <c r="I25" s="2"/>
      <c r="J25" s="2"/>
    </row>
    <row r="26" spans="2:11">
      <c r="B26" s="221"/>
      <c r="C26" s="234" t="s">
        <v>174</v>
      </c>
      <c r="D26" s="222">
        <v>1.9962354560301265</v>
      </c>
      <c r="E26" s="222">
        <v>0.15112382015999998</v>
      </c>
      <c r="F26" s="235">
        <v>0.13767256880000001</v>
      </c>
      <c r="G26" s="2"/>
      <c r="H26" s="2"/>
      <c r="I26" s="2"/>
      <c r="J26" s="2"/>
    </row>
    <row r="27" spans="2:11">
      <c r="B27" s="108"/>
      <c r="C27" s="225"/>
      <c r="D27" s="226"/>
      <c r="E27" s="226"/>
      <c r="F27" s="227"/>
      <c r="G27" s="248"/>
      <c r="H27" s="248"/>
      <c r="I27" s="248"/>
      <c r="J27" s="248"/>
      <c r="K27" s="108"/>
    </row>
    <row r="28" spans="2:11">
      <c r="C28" s="245" t="s">
        <v>175</v>
      </c>
      <c r="D28" s="217">
        <v>2.0415960474179</v>
      </c>
      <c r="E28" s="217">
        <v>0.15172932510000001</v>
      </c>
      <c r="F28" s="217">
        <v>0.14081660100000001</v>
      </c>
      <c r="G28" s="2"/>
      <c r="H28" s="2"/>
      <c r="I28" s="2"/>
      <c r="J28" s="2"/>
    </row>
    <row r="29" spans="2:11" ht="15" customHeight="1">
      <c r="C29" s="245" t="s">
        <v>176</v>
      </c>
      <c r="D29" s="217">
        <v>1.99874231145693</v>
      </c>
      <c r="E29" s="217">
        <v>0.17517639800000001</v>
      </c>
      <c r="F29" s="217">
        <v>0.1597902658</v>
      </c>
      <c r="G29" s="2"/>
    </row>
    <row r="30" spans="2:11">
      <c r="B30" s="201"/>
      <c r="C30" s="245" t="s">
        <v>177</v>
      </c>
      <c r="D30" s="217">
        <v>2.0689344920446699</v>
      </c>
      <c r="E30" s="217">
        <v>0.15740523109999999</v>
      </c>
      <c r="F30" s="217">
        <v>0.1493591722</v>
      </c>
      <c r="G30" s="2"/>
    </row>
    <row r="31" spans="2:11" ht="14.85" customHeight="1">
      <c r="B31" s="201"/>
      <c r="C31" s="245" t="s">
        <v>178</v>
      </c>
      <c r="D31" s="217">
        <v>1.9575390493623099</v>
      </c>
      <c r="E31" s="217">
        <v>0.1587035919</v>
      </c>
      <c r="F31" s="217">
        <v>0.13807733450000001</v>
      </c>
      <c r="G31" s="2"/>
    </row>
    <row r="32" spans="2:11">
      <c r="B32" s="201"/>
      <c r="C32" s="245" t="s">
        <v>179</v>
      </c>
      <c r="D32" s="217">
        <v>1.91436537986882</v>
      </c>
      <c r="E32" s="217">
        <v>0.1126045547</v>
      </c>
      <c r="F32" s="217">
        <v>0.10031947049999999</v>
      </c>
      <c r="G32" s="2"/>
    </row>
    <row r="33" spans="1:7" ht="15" customHeight="1">
      <c r="B33" s="201"/>
      <c r="G33" s="2"/>
    </row>
    <row r="34" spans="1:7">
      <c r="A34" s="253"/>
      <c r="B34" s="201"/>
      <c r="G34" s="2"/>
    </row>
    <row r="35" spans="1:7" ht="14.85" customHeight="1">
      <c r="A35" s="253"/>
      <c r="B35" s="201"/>
      <c r="G35" s="2"/>
    </row>
    <row r="36" spans="1:7">
      <c r="A36" s="253"/>
      <c r="B36" s="201"/>
      <c r="G36" s="2"/>
    </row>
    <row r="37" spans="1:7" ht="14.85" customHeight="1">
      <c r="A37" s="253"/>
      <c r="B37" s="221"/>
      <c r="G37" s="2"/>
    </row>
    <row r="38" spans="1:7">
      <c r="A38" s="253"/>
      <c r="B38" s="221"/>
      <c r="G38" s="2"/>
    </row>
    <row r="39" spans="1:7">
      <c r="A39" s="253"/>
      <c r="B39" s="221"/>
      <c r="G39" s="2"/>
    </row>
    <row r="40" spans="1:7">
      <c r="A40" s="253"/>
      <c r="B40" s="221"/>
      <c r="G40" s="2"/>
    </row>
    <row r="41" spans="1:7">
      <c r="A41" s="253"/>
      <c r="B41" s="221"/>
      <c r="G41" s="2"/>
    </row>
    <row r="42" spans="1:7">
      <c r="A42" s="253"/>
      <c r="B42" s="221"/>
    </row>
    <row r="43" spans="1:7">
      <c r="A43" s="253"/>
      <c r="B43" s="221"/>
    </row>
    <row r="44" spans="1:7">
      <c r="A44" s="253"/>
      <c r="B44" s="221"/>
    </row>
    <row r="45" spans="1:7">
      <c r="A45" s="253"/>
      <c r="B45" s="221"/>
    </row>
    <row r="46" spans="1:7">
      <c r="A46" s="253"/>
      <c r="B46" s="221"/>
    </row>
    <row r="47" spans="1:7">
      <c r="A47" s="253"/>
      <c r="B47" s="221"/>
    </row>
    <row r="48" spans="1:7">
      <c r="A48" s="253"/>
      <c r="B48" s="221"/>
    </row>
    <row r="49" spans="1:11">
      <c r="A49" s="253"/>
      <c r="B49" s="221"/>
    </row>
    <row r="50" spans="1:11">
      <c r="A50" s="253"/>
      <c r="B50" s="221"/>
    </row>
    <row r="51" spans="1:11">
      <c r="A51" s="253"/>
      <c r="B51" s="221"/>
    </row>
    <row r="52" spans="1:11">
      <c r="A52" s="253"/>
      <c r="B52" s="221"/>
    </row>
    <row r="53" spans="1:11">
      <c r="A53" s="253"/>
      <c r="B53" s="221"/>
    </row>
    <row r="54" spans="1:11">
      <c r="A54" s="253"/>
      <c r="B54" s="221"/>
    </row>
    <row r="55" spans="1:11">
      <c r="A55" s="253"/>
      <c r="B55" s="221"/>
    </row>
    <row r="56" spans="1:11">
      <c r="A56" s="253"/>
      <c r="B56" s="221"/>
    </row>
    <row r="57" spans="1:11" ht="7.5" customHeight="1">
      <c r="A57" s="253"/>
      <c r="B57" s="221"/>
    </row>
    <row r="58" spans="1:11" ht="11.25" customHeight="1">
      <c r="A58" s="253"/>
      <c r="B58" s="221"/>
      <c r="C58" s="245"/>
      <c r="D58" s="247"/>
      <c r="E58" s="247"/>
      <c r="F58" s="247"/>
    </row>
    <row r="59" spans="1:11">
      <c r="A59" s="253"/>
      <c r="B59" s="221"/>
      <c r="C59" s="98"/>
      <c r="D59" s="129"/>
      <c r="E59" s="129"/>
      <c r="F59" s="165"/>
    </row>
    <row r="60" spans="1:11">
      <c r="C60" s="82"/>
      <c r="D60" s="82"/>
      <c r="E60" s="82"/>
      <c r="F60" s="82"/>
    </row>
    <row r="61" spans="1:11">
      <c r="A61" s="199"/>
      <c r="B61" s="199"/>
      <c r="C61" s="199"/>
      <c r="D61" s="199"/>
      <c r="E61" s="199"/>
      <c r="F61" s="199"/>
      <c r="G61" s="199"/>
      <c r="H61" s="199"/>
      <c r="I61" s="199"/>
      <c r="J61" s="199"/>
      <c r="K61" s="199"/>
    </row>
    <row r="62" spans="1:11">
      <c r="A62" s="42"/>
      <c r="B62" s="42"/>
      <c r="C62" s="42"/>
      <c r="D62" s="42"/>
      <c r="E62" s="42"/>
      <c r="F62" s="42"/>
      <c r="G62" s="258"/>
      <c r="H62" s="257"/>
      <c r="I62" s="43"/>
      <c r="J62" s="43"/>
      <c r="K62" s="258" t="s">
        <v>486</v>
      </c>
    </row>
    <row r="63" spans="1:11">
      <c r="B63" s="221"/>
      <c r="C63" s="42"/>
      <c r="D63" s="43"/>
      <c r="E63" s="43"/>
      <c r="F63" s="43"/>
    </row>
    <row r="64" spans="1:11">
      <c r="B64" s="221"/>
      <c r="C64" s="153"/>
      <c r="D64" s="125"/>
      <c r="E64" s="125"/>
      <c r="F64" s="125"/>
    </row>
    <row r="65" spans="2:11">
      <c r="B65" s="221"/>
      <c r="C65" s="153"/>
      <c r="D65" s="125"/>
      <c r="E65" s="125"/>
      <c r="F65" s="125"/>
    </row>
    <row r="66" spans="2:11">
      <c r="B66" s="221"/>
      <c r="C66" s="153"/>
      <c r="D66" s="125"/>
      <c r="E66" s="125"/>
      <c r="F66" s="125"/>
    </row>
    <row r="67" spans="2:11">
      <c r="B67" s="221"/>
      <c r="C67" s="153"/>
      <c r="D67" s="125"/>
      <c r="E67" s="125"/>
      <c r="F67" s="125"/>
    </row>
    <row r="68" spans="2:11">
      <c r="B68" s="221"/>
      <c r="C68" s="153"/>
      <c r="D68" s="125"/>
      <c r="E68" s="125"/>
      <c r="F68" s="125"/>
    </row>
    <row r="69" spans="2:11">
      <c r="B69" s="221"/>
      <c r="C69" s="153"/>
      <c r="D69" s="125"/>
      <c r="E69" s="125"/>
      <c r="F69" s="125"/>
    </row>
    <row r="70" spans="2:11">
      <c r="C70" s="153"/>
      <c r="D70" s="125"/>
      <c r="E70" s="125"/>
      <c r="F70" s="125"/>
    </row>
    <row r="71" spans="2:11">
      <c r="G71" s="261"/>
      <c r="H71" s="113"/>
      <c r="I71" s="263"/>
      <c r="J71" s="263"/>
      <c r="K71" s="261"/>
    </row>
    <row r="72" spans="2:11">
      <c r="D72" s="263"/>
      <c r="E72" s="263"/>
      <c r="F72" s="263"/>
    </row>
    <row r="73" spans="2:11">
      <c r="C73" s="263"/>
      <c r="D73" s="263"/>
      <c r="E73" s="263"/>
      <c r="F73" s="263"/>
    </row>
    <row r="76" spans="2:11">
      <c r="C76" s="263"/>
      <c r="D76" s="263"/>
      <c r="E76" s="263"/>
      <c r="F76" s="263"/>
    </row>
    <row r="77" spans="2:11">
      <c r="E77" s="113"/>
      <c r="F77" s="11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H28" sqref="H28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9" width="12.44140625" customWidth="1"/>
    <col min="11" max="11" width="11.5546875" customWidth="1"/>
    <col min="12" max="12" width="9.5546875" bestFit="1" customWidth="1"/>
    <col min="13" max="13" width="15.44140625" customWidth="1"/>
    <col min="14" max="14" width="10.5546875" customWidth="1"/>
    <col min="15" max="15" width="12" bestFit="1" customWidth="1"/>
    <col min="16" max="16" width="10.44140625" bestFit="1" customWidth="1"/>
    <col min="17" max="17" width="10.7773437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7"/>
      <c r="L2" s="8" t="s">
        <v>0</v>
      </c>
    </row>
    <row r="3" spans="1:51" s="10" customFormat="1" ht="7.3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" customHeight="1">
      <c r="A4" s="11"/>
      <c r="B4" s="11"/>
      <c r="C4" s="11"/>
      <c r="D4" s="11"/>
      <c r="E4" s="11"/>
      <c r="F4" s="11"/>
      <c r="G4" s="11"/>
      <c r="H4" s="11"/>
      <c r="I4" s="12"/>
      <c r="J4" s="12"/>
      <c r="K4" s="12"/>
      <c r="L4" s="12"/>
      <c r="M4" s="13"/>
      <c r="N4" s="14"/>
      <c r="O4" s="14"/>
      <c r="P4" s="14"/>
      <c r="Q4" s="14"/>
      <c r="R4" s="14"/>
    </row>
    <row r="5" spans="1:51">
      <c r="A5" s="15"/>
      <c r="B5" s="16"/>
      <c r="C5" s="16"/>
      <c r="D5" s="16"/>
      <c r="E5" s="16"/>
      <c r="F5" s="16"/>
      <c r="G5" s="16"/>
      <c r="H5" s="16"/>
      <c r="I5" s="16"/>
      <c r="K5" s="17"/>
      <c r="M5" s="17"/>
      <c r="N5" s="18"/>
      <c r="O5" s="17"/>
      <c r="P5" s="19"/>
      <c r="Q5" s="17"/>
      <c r="R5" s="19"/>
    </row>
    <row r="6" spans="1:51">
      <c r="A6" s="15"/>
      <c r="B6" s="16"/>
      <c r="C6" s="16"/>
      <c r="D6" s="16"/>
      <c r="E6" s="16"/>
      <c r="F6" s="16"/>
      <c r="G6" s="16"/>
      <c r="H6" s="16"/>
      <c r="I6" s="16"/>
      <c r="K6" s="17"/>
      <c r="M6" s="17"/>
      <c r="N6" s="18"/>
      <c r="O6" s="17"/>
      <c r="P6" s="19"/>
      <c r="Q6" s="17"/>
      <c r="R6" s="19"/>
    </row>
    <row r="7" spans="1:51">
      <c r="A7" s="15"/>
      <c r="B7" s="16"/>
      <c r="C7" s="16"/>
      <c r="D7" s="16"/>
      <c r="E7" s="16"/>
      <c r="F7" s="16"/>
      <c r="G7" s="16"/>
      <c r="H7" s="16"/>
      <c r="I7" s="16"/>
      <c r="K7" s="17"/>
      <c r="M7" s="17"/>
      <c r="N7" s="18"/>
      <c r="O7" s="17"/>
      <c r="P7" s="19"/>
      <c r="Q7" s="17"/>
      <c r="R7" s="19"/>
    </row>
    <row r="8" spans="1:51" ht="28.2">
      <c r="A8" s="20"/>
      <c r="B8" s="21"/>
      <c r="C8" s="21"/>
      <c r="D8" s="21"/>
      <c r="E8" s="21"/>
      <c r="F8" s="21"/>
      <c r="G8" s="21"/>
      <c r="H8" s="21"/>
      <c r="I8" s="21"/>
      <c r="K8" s="17"/>
      <c r="M8" s="17"/>
      <c r="N8" s="18"/>
      <c r="O8" s="17"/>
      <c r="P8" s="19"/>
      <c r="Q8" s="17"/>
      <c r="R8" s="19"/>
    </row>
    <row r="9" spans="1:51" ht="21">
      <c r="A9" s="22"/>
      <c r="B9" s="23"/>
      <c r="C9" s="23"/>
      <c r="D9" s="23"/>
      <c r="E9" s="23"/>
      <c r="F9" s="23"/>
      <c r="G9" s="23"/>
      <c r="H9" s="23"/>
      <c r="I9" s="23"/>
      <c r="K9" s="17"/>
      <c r="M9" s="17"/>
      <c r="N9" s="18"/>
      <c r="O9" s="17"/>
      <c r="P9" s="19"/>
      <c r="Q9" s="17"/>
      <c r="R9" s="19"/>
    </row>
    <row r="10" spans="1:51" ht="21">
      <c r="A10" s="24"/>
      <c r="B10" s="25"/>
      <c r="C10" s="23"/>
      <c r="D10" s="23"/>
      <c r="E10" s="23"/>
      <c r="F10" s="23"/>
      <c r="G10" s="23"/>
      <c r="H10" s="23"/>
      <c r="I10" s="23"/>
      <c r="K10" s="17"/>
      <c r="M10" s="17"/>
      <c r="N10" s="18"/>
      <c r="O10" s="17"/>
      <c r="P10" s="19"/>
      <c r="Q10" s="17"/>
      <c r="R10" s="19"/>
    </row>
    <row r="11" spans="1:51" ht="21">
      <c r="A11" s="22"/>
      <c r="B11" s="23"/>
      <c r="C11" s="23"/>
      <c r="D11" s="23"/>
      <c r="E11" s="23"/>
      <c r="F11" s="23"/>
      <c r="G11" s="23"/>
      <c r="H11" s="23"/>
      <c r="I11" s="23"/>
      <c r="K11" s="17"/>
      <c r="M11" s="17"/>
      <c r="N11" s="18"/>
      <c r="O11" s="17"/>
      <c r="P11" s="19"/>
      <c r="Q11" s="17"/>
      <c r="R11" s="19"/>
    </row>
    <row r="12" spans="1:51" ht="21">
      <c r="A12" s="22"/>
      <c r="B12" s="23"/>
      <c r="C12" s="23"/>
      <c r="D12" s="23"/>
      <c r="E12" s="23"/>
      <c r="F12" s="23"/>
      <c r="G12" s="23"/>
      <c r="H12" s="23"/>
      <c r="I12" s="23"/>
      <c r="K12" s="17"/>
      <c r="M12" s="17"/>
      <c r="N12" s="18"/>
      <c r="O12" s="17"/>
      <c r="P12" s="19"/>
      <c r="Q12" s="17"/>
      <c r="R12" s="19"/>
    </row>
    <row r="13" spans="1:51" ht="18">
      <c r="A13" s="26"/>
      <c r="B13" s="27"/>
      <c r="C13" s="28"/>
      <c r="D13" s="28"/>
      <c r="E13" s="28"/>
      <c r="F13" s="28"/>
      <c r="G13" s="28"/>
      <c r="H13" s="28"/>
      <c r="I13" s="28"/>
      <c r="K13" s="17"/>
      <c r="M13" s="17"/>
      <c r="N13" s="18"/>
      <c r="O13" s="17"/>
      <c r="P13" s="19"/>
      <c r="Q13" s="17"/>
      <c r="R13" s="19"/>
    </row>
    <row r="14" spans="1:51" ht="18">
      <c r="A14" s="26"/>
      <c r="B14" s="27"/>
      <c r="C14" s="28"/>
      <c r="D14" s="28"/>
      <c r="E14" s="28"/>
      <c r="F14" s="28"/>
      <c r="G14" s="28"/>
      <c r="H14" s="28"/>
      <c r="I14" s="28"/>
      <c r="K14" s="17"/>
      <c r="M14" s="17"/>
      <c r="N14" s="18"/>
      <c r="O14" s="17"/>
      <c r="P14" s="19"/>
      <c r="Q14" s="17"/>
      <c r="R14" s="19"/>
    </row>
    <row r="15" spans="1:51" ht="10.5" customHeight="1">
      <c r="A15" s="26"/>
      <c r="B15" s="27"/>
      <c r="C15" s="28"/>
      <c r="D15" s="28"/>
      <c r="E15" s="28"/>
      <c r="F15" s="28"/>
      <c r="G15" s="28"/>
      <c r="H15" s="28"/>
      <c r="I15" s="28"/>
      <c r="K15" s="17"/>
      <c r="M15" s="17"/>
      <c r="N15" s="29"/>
      <c r="O15" s="17"/>
      <c r="P15" s="19"/>
      <c r="Q15" s="17"/>
      <c r="R15" s="19"/>
    </row>
    <row r="16" spans="1:51" ht="8.1" customHeight="1">
      <c r="A16" s="26"/>
      <c r="B16" s="27"/>
      <c r="C16" s="28"/>
      <c r="D16" s="28"/>
      <c r="E16" s="28"/>
      <c r="F16" s="28"/>
      <c r="G16" s="28"/>
      <c r="H16" s="28"/>
      <c r="I16" s="28"/>
      <c r="K16" s="17"/>
      <c r="M16" s="17"/>
      <c r="N16" s="18"/>
      <c r="O16" s="17"/>
      <c r="P16" s="19"/>
      <c r="R16" s="19"/>
    </row>
    <row r="17" spans="1:18" ht="20.100000000000001" customHeight="1">
      <c r="A17" s="22"/>
      <c r="B17" s="23"/>
      <c r="C17" s="23"/>
      <c r="D17" s="23"/>
      <c r="E17" s="23"/>
      <c r="F17" s="23"/>
      <c r="G17" s="23"/>
      <c r="H17" s="23"/>
      <c r="I17" s="23"/>
      <c r="K17" s="17"/>
      <c r="M17" s="17"/>
      <c r="N17" s="18"/>
      <c r="O17" s="17"/>
      <c r="P17" s="19"/>
      <c r="Q17" s="17"/>
      <c r="R17" s="19"/>
    </row>
    <row r="18" spans="1:18" ht="5.25" customHeight="1">
      <c r="A18" s="26"/>
      <c r="B18" s="27"/>
      <c r="C18" s="28"/>
      <c r="D18" s="28"/>
      <c r="E18" s="28"/>
      <c r="F18" s="28"/>
      <c r="G18" s="28"/>
      <c r="H18" s="28"/>
      <c r="I18" s="28"/>
      <c r="K18" s="17"/>
      <c r="M18" s="17"/>
      <c r="O18" s="17"/>
      <c r="R18" s="19"/>
    </row>
    <row r="19" spans="1:18" ht="14.25" customHeight="1">
      <c r="A19" s="26"/>
      <c r="B19" s="27"/>
      <c r="C19" s="28"/>
      <c r="D19" s="28"/>
      <c r="E19" s="28"/>
      <c r="F19" s="28"/>
      <c r="G19" s="28"/>
      <c r="H19" s="28"/>
      <c r="I19" s="28"/>
      <c r="K19" s="17"/>
      <c r="M19" s="17"/>
      <c r="N19" s="18"/>
      <c r="O19" s="17"/>
      <c r="P19" s="19"/>
      <c r="Q19" s="17"/>
      <c r="R19" s="19"/>
    </row>
    <row r="20" spans="1:18" ht="12.75" customHeight="1">
      <c r="A20" s="22"/>
      <c r="B20" s="23"/>
      <c r="C20" s="23"/>
      <c r="D20" s="23"/>
      <c r="E20" s="23"/>
      <c r="F20" s="23"/>
      <c r="G20" s="23"/>
      <c r="H20" s="23"/>
      <c r="I20" s="23"/>
      <c r="J20" s="30"/>
      <c r="K20" s="17"/>
      <c r="M20" s="17"/>
      <c r="N20" s="18"/>
      <c r="O20" s="17"/>
      <c r="P20" s="19"/>
      <c r="Q20" s="17"/>
      <c r="R20" s="19"/>
    </row>
    <row r="21" spans="1:18" ht="18">
      <c r="A21" s="26"/>
      <c r="B21" s="27"/>
      <c r="C21" s="28"/>
      <c r="D21" s="28"/>
      <c r="E21" s="28"/>
      <c r="F21" s="28"/>
      <c r="G21" s="28"/>
      <c r="H21" s="28"/>
      <c r="I21" s="28"/>
      <c r="K21" s="17"/>
      <c r="M21" s="17"/>
      <c r="N21" s="18"/>
      <c r="O21" s="17"/>
      <c r="P21" s="19"/>
      <c r="Q21" s="17"/>
      <c r="R21" s="19"/>
    </row>
    <row r="22" spans="1:18" ht="18">
      <c r="A22" s="26"/>
      <c r="B22" s="27"/>
      <c r="C22" s="28"/>
      <c r="D22" s="28"/>
      <c r="E22" s="28"/>
      <c r="F22" s="28"/>
      <c r="G22" s="28"/>
      <c r="H22" s="28"/>
      <c r="I22" s="28"/>
      <c r="K22" s="17"/>
      <c r="M22" s="17"/>
      <c r="N22" s="18"/>
      <c r="O22" s="17"/>
      <c r="P22" s="19"/>
      <c r="Q22" s="17"/>
      <c r="R22" s="19"/>
    </row>
    <row r="23" spans="1:18" ht="16.5" customHeight="1">
      <c r="A23" s="26"/>
      <c r="B23" s="27"/>
      <c r="C23" s="28"/>
      <c r="D23" s="28"/>
      <c r="E23" s="28"/>
      <c r="F23" s="28"/>
      <c r="G23" s="28"/>
      <c r="H23" s="28"/>
      <c r="I23" s="28"/>
      <c r="K23" s="17"/>
      <c r="L23" s="31"/>
      <c r="M23" s="17"/>
      <c r="N23" s="18"/>
      <c r="O23" s="17"/>
      <c r="P23" s="19"/>
      <c r="Q23" s="17"/>
      <c r="R23" s="19"/>
    </row>
    <row r="24" spans="1:18" ht="12.75" customHeight="1">
      <c r="A24" s="26"/>
      <c r="B24" s="27"/>
      <c r="C24" s="28"/>
      <c r="D24" s="28"/>
      <c r="E24" s="28"/>
      <c r="F24" s="28"/>
      <c r="G24" s="28"/>
      <c r="H24" s="28"/>
      <c r="I24" s="28"/>
      <c r="K24" s="17"/>
      <c r="L24" s="31"/>
      <c r="M24" s="17"/>
      <c r="N24" s="18"/>
      <c r="O24" s="17"/>
      <c r="P24" s="19"/>
      <c r="Q24" s="17"/>
      <c r="R24" s="19"/>
    </row>
    <row r="25" spans="1:18" ht="12.75" customHeight="1">
      <c r="A25" s="26"/>
      <c r="B25" s="27"/>
      <c r="C25" s="28"/>
      <c r="D25" s="28"/>
      <c r="E25" s="28"/>
      <c r="F25" s="28"/>
      <c r="G25" s="28"/>
      <c r="H25" s="28"/>
      <c r="I25" s="28"/>
      <c r="K25" s="17"/>
      <c r="M25" s="17"/>
      <c r="N25" s="18"/>
      <c r="O25" s="17"/>
      <c r="P25" s="19"/>
      <c r="Q25" s="17"/>
      <c r="R25" s="19"/>
    </row>
    <row r="26" spans="1:18" ht="18">
      <c r="A26" s="26"/>
      <c r="B26" s="27"/>
      <c r="C26" s="28"/>
      <c r="D26" s="28"/>
      <c r="E26" s="28"/>
      <c r="F26" s="28"/>
      <c r="G26" s="28"/>
      <c r="H26" s="28"/>
      <c r="I26" s="28"/>
      <c r="K26" s="17"/>
      <c r="M26" s="17"/>
      <c r="N26" s="18"/>
      <c r="O26" s="17"/>
      <c r="P26" s="19"/>
      <c r="Q26" s="17"/>
      <c r="R26" s="19"/>
    </row>
    <row r="27" spans="1:18" ht="18">
      <c r="A27" s="26"/>
      <c r="B27" s="27"/>
      <c r="C27" s="28"/>
      <c r="D27" s="28"/>
      <c r="E27" s="28"/>
      <c r="F27" s="28"/>
      <c r="G27" s="28"/>
      <c r="H27" s="28"/>
      <c r="I27" s="28"/>
      <c r="K27" s="17"/>
      <c r="M27" s="17"/>
      <c r="N27" s="18"/>
      <c r="O27" s="17"/>
      <c r="P27" s="19"/>
      <c r="Q27" s="17"/>
      <c r="R27" s="19"/>
    </row>
    <row r="28" spans="1:18">
      <c r="A28" s="32"/>
      <c r="B28" s="33"/>
      <c r="C28" s="16"/>
      <c r="D28" s="16"/>
      <c r="E28" s="16"/>
      <c r="F28" s="16"/>
      <c r="G28" s="16"/>
      <c r="H28" s="16"/>
      <c r="I28" s="16"/>
      <c r="K28" s="17"/>
      <c r="L28" s="34"/>
      <c r="M28" s="17"/>
      <c r="N28" s="18"/>
      <c r="O28" s="17"/>
      <c r="P28" s="19"/>
      <c r="Q28" s="17"/>
      <c r="R28" s="19"/>
    </row>
    <row r="29" spans="1:18" ht="12.75" customHeight="1">
      <c r="A29" s="32"/>
      <c r="B29" s="33"/>
      <c r="C29" s="16"/>
      <c r="D29" s="16"/>
      <c r="E29" s="16"/>
      <c r="F29" s="16"/>
      <c r="G29" s="16"/>
      <c r="H29" s="16"/>
      <c r="I29" s="16"/>
      <c r="K29" s="17"/>
      <c r="M29" s="17"/>
      <c r="N29" s="18"/>
      <c r="O29" s="17"/>
      <c r="P29" s="19"/>
      <c r="Q29" s="17"/>
      <c r="R29" s="19"/>
    </row>
    <row r="30" spans="1:18" ht="12" customHeight="1">
      <c r="A30" s="32"/>
      <c r="B30" s="33"/>
      <c r="C30" s="16"/>
      <c r="D30" s="16"/>
      <c r="E30" s="16"/>
      <c r="F30" s="16"/>
      <c r="G30" s="16"/>
      <c r="H30" s="16"/>
      <c r="I30" s="16"/>
      <c r="K30" s="17"/>
      <c r="M30" s="17"/>
      <c r="N30" s="18"/>
      <c r="O30" s="17"/>
      <c r="P30" s="19"/>
      <c r="Q30" s="17"/>
      <c r="R30" s="19"/>
    </row>
    <row r="31" spans="1:18" ht="12.75" customHeight="1">
      <c r="A31" s="32"/>
      <c r="B31" s="33"/>
      <c r="C31" s="16"/>
      <c r="D31" s="16"/>
      <c r="E31" s="16"/>
      <c r="F31" s="16"/>
      <c r="G31" s="16"/>
      <c r="H31" s="16"/>
      <c r="I31" s="16"/>
      <c r="K31" s="17"/>
      <c r="L31" s="18"/>
      <c r="M31" s="17"/>
      <c r="N31" s="18"/>
      <c r="O31" s="17"/>
      <c r="P31" s="19"/>
      <c r="Q31" s="17"/>
      <c r="R31" s="19"/>
    </row>
    <row r="32" spans="1:18">
      <c r="A32" s="32"/>
      <c r="B32" s="33"/>
      <c r="C32" s="16"/>
      <c r="D32" s="16"/>
      <c r="E32" s="16"/>
      <c r="F32" s="16"/>
      <c r="G32" s="16"/>
      <c r="H32" s="16"/>
      <c r="I32" s="16"/>
      <c r="K32" s="17"/>
      <c r="L32" s="18"/>
      <c r="M32" s="17"/>
      <c r="N32" s="18"/>
      <c r="O32" s="17"/>
      <c r="P32" s="19"/>
      <c r="Q32" s="17"/>
      <c r="R32" s="19"/>
    </row>
    <row r="33" spans="1:18">
      <c r="A33" s="32"/>
      <c r="B33" s="33"/>
      <c r="C33" s="16"/>
      <c r="D33" s="16"/>
      <c r="E33" s="16"/>
      <c r="F33" s="16"/>
      <c r="G33" s="16"/>
      <c r="H33" s="16"/>
      <c r="I33" s="16"/>
      <c r="K33" s="17"/>
      <c r="M33" s="17"/>
      <c r="N33" s="18"/>
      <c r="O33" s="17"/>
      <c r="P33" s="19"/>
      <c r="Q33" s="35"/>
      <c r="R33" s="19"/>
    </row>
    <row r="34" spans="1:18" ht="12.75" customHeight="1">
      <c r="A34" s="32"/>
      <c r="B34" s="33"/>
      <c r="C34" s="16"/>
      <c r="D34" s="16"/>
      <c r="E34" s="16"/>
      <c r="F34" s="16"/>
      <c r="G34" s="16"/>
      <c r="H34" s="16"/>
      <c r="I34" s="16"/>
      <c r="K34" s="17"/>
      <c r="M34" s="17"/>
      <c r="N34" s="34"/>
      <c r="O34" s="17"/>
      <c r="P34" s="19"/>
      <c r="Q34" s="17"/>
      <c r="R34" s="19"/>
    </row>
    <row r="35" spans="1:18">
      <c r="A35" s="32"/>
      <c r="B35" s="33"/>
      <c r="C35" s="16"/>
      <c r="D35" s="16"/>
      <c r="E35" s="16"/>
      <c r="F35" s="16"/>
      <c r="G35" s="16"/>
      <c r="H35" s="16"/>
      <c r="I35" s="16"/>
      <c r="K35" s="17"/>
      <c r="M35" s="17"/>
      <c r="N35" s="18"/>
      <c r="O35" s="17"/>
      <c r="P35" s="19"/>
      <c r="Q35" s="17"/>
      <c r="R35" s="19"/>
    </row>
    <row r="36" spans="1:18">
      <c r="A36" s="32"/>
      <c r="B36" s="33"/>
      <c r="C36" s="16"/>
      <c r="D36" s="16"/>
      <c r="E36" s="16"/>
      <c r="F36" s="16"/>
      <c r="G36" s="16"/>
      <c r="H36" s="16"/>
      <c r="I36" s="16"/>
      <c r="K36" s="17"/>
      <c r="M36" s="17"/>
      <c r="N36" s="18"/>
      <c r="O36" s="17"/>
      <c r="P36" s="19"/>
      <c r="Q36" s="17"/>
      <c r="R36" s="19"/>
    </row>
    <row r="37" spans="1:18">
      <c r="A37" s="32"/>
      <c r="B37" s="33"/>
      <c r="C37" s="16"/>
      <c r="D37" s="16"/>
      <c r="E37" s="16"/>
      <c r="F37" s="16"/>
      <c r="G37" s="16"/>
      <c r="H37" s="16"/>
      <c r="I37" s="16"/>
      <c r="K37" s="17"/>
      <c r="M37" s="17"/>
      <c r="N37" s="18"/>
      <c r="O37" s="17"/>
      <c r="Q37" s="17"/>
      <c r="R37" s="19"/>
    </row>
    <row r="38" spans="1:18" ht="12.75" customHeight="1">
      <c r="A38" s="32"/>
      <c r="B38" s="33"/>
      <c r="C38" s="16"/>
      <c r="D38" s="16"/>
      <c r="E38" s="16"/>
      <c r="F38" s="16"/>
      <c r="G38" s="16"/>
      <c r="H38" s="16"/>
      <c r="I38" s="16"/>
      <c r="K38" s="17"/>
      <c r="M38" s="17"/>
      <c r="N38" s="36"/>
      <c r="O38" s="17"/>
      <c r="Q38" s="17"/>
      <c r="R38" s="19"/>
    </row>
    <row r="39" spans="1:18">
      <c r="A39" s="32"/>
      <c r="B39" s="33"/>
      <c r="C39" s="16"/>
      <c r="D39" s="16"/>
      <c r="E39" s="16"/>
      <c r="F39" s="16"/>
      <c r="G39" s="16"/>
      <c r="H39" s="16"/>
      <c r="I39" s="16"/>
      <c r="K39" s="17"/>
      <c r="M39" s="17"/>
      <c r="N39" s="18"/>
      <c r="O39" s="17"/>
      <c r="Q39" s="17"/>
      <c r="R39" s="19"/>
    </row>
    <row r="40" spans="1:18" ht="12" customHeight="1">
      <c r="A40" s="32"/>
      <c r="B40" s="33"/>
      <c r="C40" s="16"/>
      <c r="D40" s="16"/>
      <c r="E40" s="16"/>
      <c r="F40" s="16"/>
      <c r="G40" s="16"/>
      <c r="H40" s="16"/>
      <c r="I40" s="16"/>
      <c r="K40" s="17"/>
      <c r="M40" s="17"/>
      <c r="N40" s="18"/>
      <c r="O40" s="17"/>
      <c r="P40" s="37"/>
      <c r="Q40" s="17"/>
      <c r="R40" s="19"/>
    </row>
    <row r="41" spans="1:18" ht="12.75" customHeight="1">
      <c r="A41" s="32"/>
      <c r="B41" s="33"/>
      <c r="C41" s="16"/>
      <c r="D41" s="16"/>
      <c r="E41" s="16"/>
      <c r="F41" s="16"/>
      <c r="G41" s="16"/>
      <c r="H41" s="16"/>
      <c r="I41" s="16"/>
      <c r="K41" s="17"/>
      <c r="M41" s="17"/>
      <c r="N41" s="18"/>
      <c r="O41" s="17"/>
      <c r="P41" s="37"/>
      <c r="Q41" s="17"/>
      <c r="R41" s="19"/>
    </row>
    <row r="42" spans="1:18" ht="11.25" customHeight="1">
      <c r="A42" s="32"/>
      <c r="B42" s="33"/>
      <c r="C42" s="16"/>
      <c r="D42" s="16"/>
      <c r="E42" s="16"/>
      <c r="F42" s="16"/>
      <c r="G42" s="16"/>
      <c r="H42" s="16"/>
      <c r="I42" s="16"/>
      <c r="K42" s="17"/>
      <c r="M42" s="17"/>
      <c r="N42" s="18"/>
      <c r="O42" s="17"/>
      <c r="Q42" s="17"/>
      <c r="R42" s="19"/>
    </row>
    <row r="43" spans="1:18">
      <c r="A43" s="32"/>
      <c r="B43" s="33"/>
      <c r="C43" s="16"/>
      <c r="D43" s="16"/>
      <c r="E43" s="16"/>
      <c r="F43" s="16"/>
      <c r="G43" s="16"/>
      <c r="H43" s="16"/>
      <c r="I43" s="16"/>
      <c r="K43" s="17"/>
      <c r="M43" s="17"/>
      <c r="N43" s="18"/>
      <c r="O43" s="17"/>
      <c r="P43" s="38"/>
      <c r="Q43" s="17"/>
      <c r="R43" s="19"/>
    </row>
    <row r="44" spans="1:18">
      <c r="A44" s="32"/>
      <c r="B44" s="33"/>
      <c r="C44" s="16"/>
      <c r="D44" s="16"/>
      <c r="E44" s="16"/>
      <c r="F44" s="16"/>
      <c r="G44" s="16"/>
      <c r="H44" s="16"/>
      <c r="I44" s="16"/>
      <c r="K44" s="17"/>
      <c r="M44" s="17"/>
      <c r="N44" s="18"/>
      <c r="O44" s="17"/>
      <c r="P44" s="38"/>
      <c r="Q44" s="17"/>
      <c r="R44" s="19"/>
    </row>
    <row r="45" spans="1:18">
      <c r="A45" s="32"/>
      <c r="B45" s="33"/>
      <c r="C45" s="16"/>
      <c r="D45" s="16"/>
      <c r="E45" s="16"/>
      <c r="F45" s="16"/>
      <c r="G45" s="16"/>
      <c r="H45" s="16"/>
      <c r="I45" s="16"/>
      <c r="K45" s="17"/>
      <c r="M45" s="17"/>
      <c r="N45" s="18"/>
      <c r="O45" s="17"/>
      <c r="P45" s="38"/>
      <c r="Q45" s="17"/>
      <c r="R45" s="19"/>
    </row>
    <row r="46" spans="1:18" ht="12.75" customHeight="1">
      <c r="A46" s="32"/>
      <c r="B46" s="33"/>
      <c r="C46" s="16"/>
      <c r="D46" s="16"/>
      <c r="E46" s="16"/>
      <c r="F46" s="16"/>
      <c r="G46" s="16"/>
      <c r="H46" s="16"/>
      <c r="I46" s="16"/>
      <c r="K46" s="17"/>
      <c r="M46" s="17"/>
      <c r="N46" s="18"/>
      <c r="O46" s="17"/>
      <c r="P46" s="38"/>
      <c r="Q46" s="17"/>
      <c r="R46" s="19"/>
    </row>
    <row r="47" spans="1:18">
      <c r="A47" s="32"/>
      <c r="B47" s="33"/>
      <c r="C47" s="16"/>
      <c r="D47" s="16"/>
      <c r="E47" s="16"/>
      <c r="F47" s="16"/>
      <c r="G47" s="16"/>
      <c r="H47" s="16"/>
      <c r="I47" s="16"/>
      <c r="K47" s="17"/>
      <c r="M47" s="17"/>
      <c r="N47" s="18"/>
      <c r="O47" s="17"/>
      <c r="P47" s="38"/>
      <c r="Q47" s="35"/>
      <c r="R47" s="19"/>
    </row>
    <row r="48" spans="1:18" ht="12.75" customHeight="1">
      <c r="A48" s="32"/>
      <c r="B48" s="33"/>
      <c r="C48" s="16"/>
      <c r="D48" s="16"/>
      <c r="E48" s="16"/>
      <c r="F48" s="16"/>
      <c r="G48" s="16"/>
      <c r="H48" s="16"/>
      <c r="I48" s="16"/>
      <c r="K48" s="17"/>
      <c r="L48" s="39"/>
      <c r="M48" s="17"/>
      <c r="N48" s="18"/>
      <c r="O48" s="17"/>
      <c r="P48" s="38"/>
      <c r="Q48" s="35"/>
      <c r="R48" s="19"/>
    </row>
    <row r="49" spans="1:18" ht="11.25" customHeight="1">
      <c r="A49" s="32"/>
      <c r="B49" s="33"/>
      <c r="C49" s="16"/>
      <c r="D49" s="16"/>
      <c r="E49" s="16"/>
      <c r="F49" s="16"/>
      <c r="G49" s="16"/>
      <c r="H49" s="16"/>
      <c r="I49" s="16"/>
      <c r="K49" s="17"/>
      <c r="M49" s="17"/>
      <c r="N49" s="18"/>
      <c r="O49" s="17"/>
      <c r="P49" s="38"/>
      <c r="Q49" s="35"/>
      <c r="R49" s="19"/>
    </row>
    <row r="50" spans="1:18">
      <c r="A50" s="32"/>
      <c r="B50" s="33"/>
      <c r="C50" s="16"/>
      <c r="D50" s="16"/>
      <c r="E50" s="16"/>
      <c r="F50" s="16"/>
      <c r="G50" s="16"/>
      <c r="H50" s="16"/>
      <c r="I50" s="16"/>
      <c r="K50" s="17"/>
      <c r="M50" s="17"/>
      <c r="N50" s="18"/>
      <c r="O50" s="17"/>
      <c r="P50" s="38"/>
      <c r="Q50" s="35"/>
      <c r="R50" s="19"/>
    </row>
    <row r="51" spans="1:18" ht="13.5" customHeight="1">
      <c r="A51" s="32"/>
      <c r="B51" s="33"/>
      <c r="C51" s="16"/>
      <c r="D51" s="16"/>
      <c r="E51" s="16"/>
      <c r="F51" s="16"/>
      <c r="G51" s="16"/>
      <c r="H51" s="16"/>
      <c r="I51" s="16"/>
      <c r="K51" s="17"/>
      <c r="M51" s="17"/>
      <c r="N51" s="18"/>
      <c r="O51" s="17"/>
      <c r="P51" s="38"/>
      <c r="Q51" s="35"/>
      <c r="R51" s="19"/>
    </row>
    <row r="52" spans="1:18" ht="13.5" customHeight="1">
      <c r="A52" s="32"/>
      <c r="B52" s="33"/>
      <c r="C52" s="16"/>
      <c r="D52" s="16"/>
      <c r="E52" s="16"/>
      <c r="F52" s="16"/>
      <c r="G52" s="16"/>
      <c r="H52" s="16"/>
      <c r="I52" s="16"/>
      <c r="K52" s="17"/>
      <c r="L52" s="40"/>
      <c r="M52" s="17"/>
      <c r="N52" s="18"/>
      <c r="O52" s="17"/>
      <c r="P52" s="38"/>
      <c r="Q52" s="35"/>
      <c r="R52" s="19"/>
    </row>
    <row r="53" spans="1:18" ht="13.5" customHeight="1">
      <c r="A53" s="32"/>
      <c r="B53" s="33"/>
      <c r="C53" s="16"/>
      <c r="D53" s="16"/>
      <c r="E53" s="16"/>
      <c r="F53" s="16"/>
      <c r="G53" s="16"/>
      <c r="H53" s="16"/>
      <c r="I53" s="16"/>
      <c r="K53" s="17"/>
      <c r="M53" s="17"/>
      <c r="N53" s="18"/>
      <c r="O53" s="17"/>
      <c r="P53" s="38"/>
      <c r="R53" s="19"/>
    </row>
    <row r="54" spans="1:18" ht="13.5" customHeight="1">
      <c r="A54" s="32"/>
      <c r="B54" s="33"/>
      <c r="C54" s="16"/>
      <c r="D54" s="16"/>
      <c r="E54" s="16"/>
      <c r="F54" s="16"/>
      <c r="G54" s="16"/>
      <c r="H54" s="16"/>
      <c r="I54" s="16"/>
      <c r="K54" s="17"/>
      <c r="L54" s="18"/>
      <c r="M54" s="17"/>
      <c r="N54" s="18"/>
      <c r="O54" s="17"/>
      <c r="P54" s="38"/>
      <c r="R54" s="19"/>
    </row>
    <row r="55" spans="1:18" ht="13.5" customHeight="1">
      <c r="A55" s="32"/>
      <c r="B55" s="33"/>
      <c r="C55" s="16"/>
      <c r="D55" s="16"/>
      <c r="E55" s="16"/>
      <c r="F55" s="16"/>
      <c r="G55" s="16"/>
      <c r="H55" s="16"/>
      <c r="I55" s="16"/>
      <c r="K55" s="17"/>
      <c r="M55" s="17"/>
      <c r="N55" s="18"/>
      <c r="O55" s="17"/>
      <c r="P55" s="38"/>
      <c r="R55" s="19"/>
    </row>
    <row r="56" spans="1:18" ht="13.5" customHeight="1">
      <c r="A56" s="32"/>
      <c r="B56" s="33"/>
      <c r="C56" s="16"/>
      <c r="D56" s="16"/>
      <c r="E56" s="16"/>
      <c r="F56" s="16"/>
      <c r="G56" s="16"/>
      <c r="H56" s="16"/>
      <c r="I56" s="16"/>
      <c r="K56" s="17"/>
      <c r="M56" s="17"/>
      <c r="N56" s="18"/>
      <c r="O56" s="17"/>
      <c r="P56" s="38"/>
      <c r="R56" s="19"/>
    </row>
    <row r="57" spans="1:18" ht="13.5" customHeight="1">
      <c r="A57" s="32"/>
      <c r="B57" s="33"/>
      <c r="C57" s="16"/>
      <c r="D57" s="16"/>
      <c r="E57" s="16"/>
      <c r="F57" s="16"/>
      <c r="G57" s="16"/>
      <c r="H57" s="16"/>
      <c r="I57" s="16"/>
      <c r="K57" s="17"/>
      <c r="M57" s="17"/>
      <c r="N57" s="18"/>
      <c r="O57" s="17"/>
      <c r="P57" s="38"/>
      <c r="R57" s="19"/>
    </row>
    <row r="58" spans="1:18" ht="13.5" customHeight="1">
      <c r="A58" s="32"/>
      <c r="B58" s="33"/>
      <c r="C58" s="16"/>
      <c r="D58" s="16"/>
      <c r="E58" s="16"/>
      <c r="F58" s="16"/>
      <c r="G58" s="16"/>
      <c r="H58" s="16"/>
      <c r="I58" s="16"/>
      <c r="K58" s="17"/>
      <c r="M58" s="17"/>
      <c r="N58" s="18"/>
      <c r="O58" s="17"/>
      <c r="R58" s="19"/>
    </row>
    <row r="59" spans="1:18" ht="13.5" customHeight="1">
      <c r="A59" s="32"/>
      <c r="B59" s="33"/>
      <c r="C59" s="16"/>
      <c r="D59" s="16"/>
      <c r="E59" s="16"/>
      <c r="F59" s="16"/>
      <c r="G59" s="16"/>
      <c r="H59" s="16"/>
      <c r="I59" s="16"/>
      <c r="K59" s="17"/>
      <c r="M59" s="17"/>
      <c r="N59" s="18"/>
      <c r="O59" s="17"/>
      <c r="P59" s="38"/>
      <c r="R59" s="19"/>
    </row>
    <row r="60" spans="1:18" ht="13.5" customHeight="1">
      <c r="A60" s="32"/>
      <c r="B60" s="33"/>
      <c r="C60" s="16"/>
      <c r="D60" s="16"/>
      <c r="E60" s="16"/>
      <c r="F60" s="16"/>
      <c r="G60" s="16"/>
      <c r="H60" s="16"/>
      <c r="I60" s="16"/>
      <c r="K60" s="17"/>
      <c r="M60" s="17"/>
      <c r="N60" s="18"/>
      <c r="O60" s="17"/>
      <c r="P60" s="38"/>
      <c r="R60" s="19"/>
    </row>
    <row r="61" spans="1:18" ht="13.5" customHeight="1">
      <c r="A61" s="32"/>
      <c r="B61" s="33"/>
      <c r="C61" s="16"/>
      <c r="D61" s="16"/>
      <c r="E61" s="16"/>
      <c r="F61" s="16"/>
      <c r="G61" s="16"/>
      <c r="H61" s="16"/>
      <c r="I61" s="16"/>
      <c r="K61" s="17"/>
      <c r="M61" s="17"/>
      <c r="N61" s="18"/>
      <c r="O61" s="17"/>
      <c r="P61" s="38"/>
      <c r="R61" s="19"/>
    </row>
    <row r="62" spans="1:18" ht="12.75" customHeight="1">
      <c r="A62" s="32"/>
      <c r="B62" s="33"/>
      <c r="C62" s="16"/>
      <c r="D62" s="16"/>
      <c r="E62" s="16"/>
      <c r="F62" s="16"/>
      <c r="G62" s="16"/>
      <c r="H62" s="16"/>
      <c r="I62" s="16"/>
      <c r="M62" s="17"/>
      <c r="N62" s="18"/>
      <c r="O62" s="17"/>
      <c r="P62" s="38"/>
      <c r="R62" s="19"/>
    </row>
    <row r="63" spans="1:18" ht="10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17"/>
      <c r="N63" s="18"/>
      <c r="O63" s="17"/>
      <c r="P63" s="38"/>
      <c r="R63" s="19"/>
    </row>
    <row r="64" spans="1:18" ht="19.350000000000001" customHeight="1">
      <c r="A64" s="42"/>
      <c r="B64" s="42"/>
      <c r="C64" s="42"/>
      <c r="D64" s="43"/>
      <c r="E64" s="43"/>
      <c r="F64" s="43"/>
      <c r="G64" s="43"/>
      <c r="H64" s="44"/>
      <c r="I64" s="44"/>
      <c r="J64" s="44"/>
      <c r="K64" s="44"/>
      <c r="L64" s="44"/>
      <c r="M64" s="17"/>
      <c r="N64" s="18"/>
      <c r="R64" s="19"/>
    </row>
    <row r="65" spans="1:51" ht="7.5" customHeight="1">
      <c r="M65" s="17"/>
      <c r="N65" s="18"/>
      <c r="R65" s="19"/>
    </row>
    <row r="66" spans="1:51" s="10" customFormat="1" ht="11.25" customHeight="1">
      <c r="A66"/>
      <c r="B66"/>
      <c r="C66"/>
      <c r="D66"/>
      <c r="E66"/>
      <c r="F66"/>
      <c r="G66" s="45"/>
      <c r="H66" s="46"/>
      <c r="I66" s="46"/>
      <c r="J66"/>
      <c r="O66"/>
      <c r="P66"/>
      <c r="Q66"/>
      <c r="R66" s="19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7"/>
      <c r="C67" s="48"/>
      <c r="G67" s="49"/>
      <c r="H67" s="50"/>
      <c r="I67" s="51"/>
      <c r="R67" s="19"/>
      <c r="S67" s="52"/>
    </row>
    <row r="68" spans="1:51">
      <c r="B68" s="53"/>
      <c r="C68" s="48"/>
      <c r="G68" s="49"/>
      <c r="H68" s="54"/>
      <c r="I68" s="54"/>
      <c r="R68" s="19"/>
    </row>
    <row r="69" spans="1:51">
      <c r="B69" s="53"/>
      <c r="C69" s="48"/>
      <c r="G69" s="49"/>
      <c r="H69" s="18"/>
      <c r="R69" s="19"/>
    </row>
    <row r="70" spans="1:51">
      <c r="B70" s="53"/>
      <c r="C70" s="48"/>
      <c r="G70" s="49"/>
      <c r="R70" s="19"/>
    </row>
    <row r="71" spans="1:51">
      <c r="B71" s="53"/>
      <c r="C71" s="48"/>
      <c r="G71" s="55"/>
      <c r="R71" s="19"/>
    </row>
    <row r="72" spans="1:51">
      <c r="B72" s="17"/>
      <c r="C72" s="48"/>
      <c r="F72" s="56"/>
      <c r="G72" s="56"/>
    </row>
    <row r="73" spans="1:51">
      <c r="B73" s="17"/>
      <c r="C73" s="48"/>
    </row>
    <row r="74" spans="1:51" ht="16.8">
      <c r="B74" s="53"/>
      <c r="C74" s="57"/>
      <c r="E74" s="58"/>
      <c r="F74" s="58"/>
      <c r="G74" s="58"/>
    </row>
    <row r="75" spans="1:51" ht="16.8">
      <c r="B75" s="53"/>
      <c r="C75" s="57"/>
    </row>
    <row r="76" spans="1:51">
      <c r="B76" s="53"/>
      <c r="C76" s="59"/>
    </row>
    <row r="77" spans="1:51">
      <c r="B77" s="53"/>
      <c r="C77" s="59"/>
    </row>
    <row r="78" spans="1:51">
      <c r="B78" s="53"/>
      <c r="C78" s="59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54"/>
  <sheetViews>
    <sheetView view="pageBreakPreview" topLeftCell="A19" zoomScale="55" zoomScaleNormal="100" zoomScaleSheetLayoutView="55" workbookViewId="0">
      <selection activeCell="L21" sqref="L21"/>
    </sheetView>
  </sheetViews>
  <sheetFormatPr defaultColWidth="9.44140625" defaultRowHeight="14.4"/>
  <cols>
    <col min="1" max="1" width="0.44140625" customWidth="1"/>
    <col min="2" max="2" width="17.5546875" customWidth="1"/>
    <col min="3" max="3" width="14.21875" bestFit="1" customWidth="1"/>
    <col min="4" max="4" width="11.77734375" customWidth="1"/>
    <col min="5" max="5" width="13.21875" customWidth="1"/>
    <col min="6" max="6" width="12.77734375" customWidth="1"/>
    <col min="7" max="7" width="11.21875" bestFit="1" customWidth="1"/>
    <col min="8" max="8" width="11.44140625" bestFit="1" customWidth="1"/>
    <col min="9" max="9" width="10.44140625" bestFit="1" customWidth="1"/>
    <col min="10" max="10" width="13.77734375" style="64" customWidth="1"/>
    <col min="11" max="11" width="10.44140625" customWidth="1"/>
    <col min="12" max="12" width="13.5546875" bestFit="1" customWidth="1"/>
    <col min="13" max="13" width="11.21875" bestFit="1" customWidth="1"/>
    <col min="14" max="14" width="8.5546875" customWidth="1"/>
    <col min="15" max="15" width="11.44140625" bestFit="1" customWidth="1"/>
    <col min="16" max="16" width="11.44140625" customWidth="1"/>
    <col min="17" max="17" width="11.21875" bestFit="1" customWidth="1"/>
    <col min="18" max="18" width="12.44140625" customWidth="1"/>
    <col min="19" max="19" width="10.44140625" customWidth="1"/>
    <col min="20" max="21" width="11.77734375" customWidth="1"/>
    <col min="22" max="22" width="14.44140625" bestFit="1" customWidth="1"/>
    <col min="23" max="23" width="10.44140625" customWidth="1"/>
    <col min="25" max="25" width="15.5546875" bestFit="1" customWidth="1"/>
  </cols>
  <sheetData>
    <row r="2" spans="1:23">
      <c r="R2" s="1"/>
      <c r="S2" s="1"/>
      <c r="T2" s="1"/>
      <c r="U2" s="1"/>
      <c r="V2" s="1"/>
      <c r="W2" s="8" t="s">
        <v>0</v>
      </c>
    </row>
    <row r="3" spans="1:23" ht="7.5" customHeight="1">
      <c r="A3" s="199"/>
      <c r="B3" s="107"/>
      <c r="C3" s="107"/>
      <c r="D3" s="107"/>
      <c r="E3" s="107"/>
      <c r="F3" s="107"/>
      <c r="G3" s="107"/>
      <c r="H3" s="107"/>
      <c r="I3" s="107"/>
      <c r="J3" s="268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</row>
    <row r="4" spans="1:23" ht="7.35" customHeight="1"/>
    <row r="5" spans="1:23">
      <c r="B5" s="113"/>
      <c r="C5" s="113"/>
      <c r="D5" s="426" t="s">
        <v>487</v>
      </c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108"/>
      <c r="Q5" s="113"/>
      <c r="R5" s="113"/>
      <c r="S5" s="113"/>
      <c r="T5" s="113"/>
      <c r="U5" s="113"/>
      <c r="W5" s="269" t="s">
        <v>488</v>
      </c>
    </row>
    <row r="6" spans="1:23" ht="7.5" customHeight="1"/>
    <row r="7" spans="1:23" ht="14.25" customHeight="1">
      <c r="B7" s="486" t="s">
        <v>489</v>
      </c>
      <c r="C7" s="486" t="s">
        <v>363</v>
      </c>
      <c r="D7" s="486" t="s">
        <v>490</v>
      </c>
      <c r="E7" s="486" t="s">
        <v>491</v>
      </c>
      <c r="F7" s="517" t="s">
        <v>217</v>
      </c>
      <c r="G7" s="517" t="s">
        <v>216</v>
      </c>
      <c r="H7" s="486" t="s">
        <v>492</v>
      </c>
      <c r="I7" s="486" t="s">
        <v>493</v>
      </c>
      <c r="J7" s="517" t="s">
        <v>225</v>
      </c>
      <c r="K7" s="517" t="s">
        <v>494</v>
      </c>
      <c r="L7" s="486" t="s">
        <v>373</v>
      </c>
      <c r="M7" s="486" t="s">
        <v>495</v>
      </c>
      <c r="N7" s="486" t="s">
        <v>496</v>
      </c>
      <c r="O7" s="486" t="s">
        <v>383</v>
      </c>
      <c r="P7" s="517" t="s">
        <v>497</v>
      </c>
      <c r="Q7" s="486" t="s">
        <v>498</v>
      </c>
      <c r="R7" s="486" t="s">
        <v>499</v>
      </c>
      <c r="S7" s="486" t="s">
        <v>500</v>
      </c>
      <c r="T7" s="486" t="s">
        <v>501</v>
      </c>
      <c r="U7" s="517" t="s">
        <v>502</v>
      </c>
      <c r="V7" s="483" t="s">
        <v>503</v>
      </c>
      <c r="W7" s="484"/>
    </row>
    <row r="8" spans="1:23" ht="21.75" customHeight="1">
      <c r="B8" s="481"/>
      <c r="C8" s="481"/>
      <c r="D8" s="481"/>
      <c r="E8" s="481"/>
      <c r="F8" s="518"/>
      <c r="G8" s="518"/>
      <c r="H8" s="481"/>
      <c r="I8" s="481"/>
      <c r="J8" s="518"/>
      <c r="K8" s="518"/>
      <c r="L8" s="481"/>
      <c r="M8" s="481"/>
      <c r="N8" s="481"/>
      <c r="O8" s="481"/>
      <c r="P8" s="518"/>
      <c r="Q8" s="481"/>
      <c r="R8" s="481"/>
      <c r="S8" s="481"/>
      <c r="T8" s="481"/>
      <c r="U8" s="518"/>
      <c r="V8" s="149" t="s">
        <v>504</v>
      </c>
      <c r="W8" s="149" t="s">
        <v>232</v>
      </c>
    </row>
    <row r="9" spans="1:23" ht="14.25" customHeight="1">
      <c r="B9" s="201"/>
    </row>
    <row r="10" spans="1:23" ht="17.25" customHeight="1">
      <c r="B10" s="271" t="s">
        <v>314</v>
      </c>
      <c r="C10" s="272"/>
      <c r="D10" s="272"/>
      <c r="E10" s="272"/>
      <c r="F10" s="272"/>
      <c r="G10" s="272"/>
      <c r="H10" s="272"/>
      <c r="I10" s="272"/>
      <c r="J10" s="273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4"/>
      <c r="W10" s="275">
        <v>40.356366699570152</v>
      </c>
    </row>
    <row r="11" spans="1:23" ht="17.25" customHeight="1">
      <c r="B11" s="153" t="s">
        <v>505</v>
      </c>
      <c r="C11" s="131">
        <v>942052.70329222304</v>
      </c>
      <c r="D11" s="131">
        <v>760.71002926300002</v>
      </c>
      <c r="E11" s="131">
        <v>0</v>
      </c>
      <c r="F11" s="131">
        <v>36.686335479</v>
      </c>
      <c r="G11" s="131">
        <v>0</v>
      </c>
      <c r="H11" s="131">
        <v>400</v>
      </c>
      <c r="I11" s="131">
        <v>0</v>
      </c>
      <c r="J11" s="128">
        <v>0</v>
      </c>
      <c r="K11" s="131">
        <v>0</v>
      </c>
      <c r="L11" s="131">
        <v>0.13807759999999999</v>
      </c>
      <c r="M11" s="131">
        <v>0</v>
      </c>
      <c r="N11" s="131">
        <v>0</v>
      </c>
      <c r="O11" s="131">
        <v>0</v>
      </c>
      <c r="P11" s="131">
        <v>0</v>
      </c>
      <c r="Q11" s="131">
        <v>81.8</v>
      </c>
      <c r="R11" s="131">
        <v>3476.9280061999998</v>
      </c>
      <c r="S11" s="131">
        <v>0</v>
      </c>
      <c r="T11" s="131">
        <v>0</v>
      </c>
      <c r="U11" s="131">
        <v>0</v>
      </c>
      <c r="V11" s="131">
        <v>946808.96574076521</v>
      </c>
      <c r="W11" s="131">
        <v>29.96656488847378</v>
      </c>
    </row>
    <row r="12" spans="1:23" ht="17.25" customHeight="1">
      <c r="B12" s="153" t="s">
        <v>506</v>
      </c>
      <c r="C12" s="131">
        <v>18791.918773014</v>
      </c>
      <c r="D12" s="131">
        <v>98.227500000000006</v>
      </c>
      <c r="E12" s="131">
        <v>1464.2650000000001</v>
      </c>
      <c r="F12" s="131">
        <v>5.1628622650000002</v>
      </c>
      <c r="G12" s="277">
        <v>4.6099999999999999E-6</v>
      </c>
      <c r="H12" s="131">
        <v>0</v>
      </c>
      <c r="I12" s="131">
        <v>0</v>
      </c>
      <c r="J12" s="278">
        <v>1.7474999999999999E-3</v>
      </c>
      <c r="K12" s="131">
        <v>0</v>
      </c>
      <c r="L12" s="131">
        <v>0.4856953</v>
      </c>
      <c r="M12" s="131">
        <v>36.895000000000003</v>
      </c>
      <c r="N12" s="131">
        <v>0</v>
      </c>
      <c r="O12" s="131">
        <v>1</v>
      </c>
      <c r="P12" s="131">
        <v>0</v>
      </c>
      <c r="Q12" s="278">
        <v>4.0000000000000002E-4</v>
      </c>
      <c r="R12" s="279">
        <v>6.2620000000000004E-4</v>
      </c>
      <c r="S12" s="131">
        <v>2.2874400000000001</v>
      </c>
      <c r="T12" s="131">
        <v>0</v>
      </c>
      <c r="U12" s="131">
        <v>0</v>
      </c>
      <c r="V12" s="131">
        <v>20400.245048888999</v>
      </c>
      <c r="W12" s="131">
        <v>0.64566907276803076</v>
      </c>
    </row>
    <row r="13" spans="1:23" ht="17.25" customHeight="1">
      <c r="B13" s="153" t="s">
        <v>507</v>
      </c>
      <c r="C13" s="131">
        <v>695384.24209209904</v>
      </c>
      <c r="D13" s="131">
        <v>285</v>
      </c>
      <c r="E13" s="131">
        <v>0</v>
      </c>
      <c r="F13" s="131">
        <v>0</v>
      </c>
      <c r="G13" s="131">
        <v>0</v>
      </c>
      <c r="H13" s="131">
        <v>30</v>
      </c>
      <c r="I13" s="131">
        <v>0</v>
      </c>
      <c r="J13" s="280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28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695699.24209209904</v>
      </c>
      <c r="W13" s="131">
        <v>22.018925924200623</v>
      </c>
    </row>
    <row r="14" spans="1:23" ht="17.25" customHeight="1">
      <c r="B14" s="282" t="s">
        <v>508</v>
      </c>
      <c r="C14" s="283">
        <v>107669.55422380401</v>
      </c>
      <c r="D14" s="283">
        <v>2.460213E-2</v>
      </c>
      <c r="E14" s="283">
        <v>0</v>
      </c>
      <c r="F14" s="283">
        <v>0.58507113499999996</v>
      </c>
      <c r="G14" s="284">
        <v>0</v>
      </c>
      <c r="H14" s="283">
        <v>0</v>
      </c>
      <c r="I14" s="283">
        <v>0</v>
      </c>
      <c r="J14" s="285">
        <v>0</v>
      </c>
      <c r="K14" s="131">
        <v>0</v>
      </c>
      <c r="L14" s="283">
        <v>472.62365069999998</v>
      </c>
      <c r="M14" s="283">
        <v>0</v>
      </c>
      <c r="N14" s="283">
        <v>0</v>
      </c>
      <c r="O14" s="283">
        <v>0</v>
      </c>
      <c r="P14" s="283">
        <v>0</v>
      </c>
      <c r="Q14" s="286">
        <v>0</v>
      </c>
      <c r="R14" s="283">
        <v>6.4479999999999997E-3</v>
      </c>
      <c r="S14" s="131">
        <v>0</v>
      </c>
      <c r="T14" s="131">
        <v>0</v>
      </c>
      <c r="U14" s="131">
        <v>0</v>
      </c>
      <c r="V14" s="131">
        <v>108142.79399576901</v>
      </c>
      <c r="W14" s="283">
        <v>3.4227264112984268</v>
      </c>
    </row>
    <row r="15" spans="1:23" ht="17.25" customHeight="1">
      <c r="B15" s="153" t="s">
        <v>509</v>
      </c>
      <c r="C15" s="131">
        <v>42760.426890278002</v>
      </c>
      <c r="D15" s="131">
        <v>3.8</v>
      </c>
      <c r="E15" s="131">
        <v>0</v>
      </c>
      <c r="F15" s="131">
        <v>0</v>
      </c>
      <c r="G15" s="131">
        <v>0</v>
      </c>
      <c r="H15" s="131">
        <v>355</v>
      </c>
      <c r="I15" s="131">
        <v>0</v>
      </c>
      <c r="J15" s="280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281">
        <v>0</v>
      </c>
      <c r="R15" s="131">
        <v>23.56</v>
      </c>
      <c r="S15" s="131">
        <v>0</v>
      </c>
      <c r="T15" s="131">
        <v>0</v>
      </c>
      <c r="U15" s="131">
        <v>0</v>
      </c>
      <c r="V15" s="131">
        <v>43142.786890278003</v>
      </c>
      <c r="W15" s="131">
        <v>1.3654719902294308</v>
      </c>
    </row>
    <row r="16" spans="1:23" ht="17.25" customHeight="1">
      <c r="B16" s="153" t="s">
        <v>510</v>
      </c>
      <c r="C16" s="131">
        <v>225789.979146717</v>
      </c>
      <c r="D16" s="131">
        <v>0</v>
      </c>
      <c r="E16" s="131">
        <v>0</v>
      </c>
      <c r="F16" s="131">
        <v>0</v>
      </c>
      <c r="G16" s="131">
        <v>0</v>
      </c>
      <c r="H16" s="131">
        <v>0</v>
      </c>
      <c r="I16" s="131">
        <v>0</v>
      </c>
      <c r="J16" s="280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28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225789.979146717</v>
      </c>
      <c r="W16" s="131">
        <v>7.1462674162295556</v>
      </c>
    </row>
    <row r="17" spans="2:25" ht="17.25" customHeight="1">
      <c r="B17" s="282" t="s">
        <v>511</v>
      </c>
      <c r="C17" s="283">
        <v>496083.27612427698</v>
      </c>
      <c r="D17" s="283">
        <v>972.64703409900005</v>
      </c>
      <c r="E17" s="283">
        <v>200</v>
      </c>
      <c r="F17" s="283">
        <v>0.47662671499999998</v>
      </c>
      <c r="G17" s="287">
        <v>4.6000000000000002E-8</v>
      </c>
      <c r="H17" s="283">
        <v>100</v>
      </c>
      <c r="I17" s="283">
        <v>0</v>
      </c>
      <c r="J17" s="285">
        <v>0</v>
      </c>
      <c r="K17" s="131">
        <v>0</v>
      </c>
      <c r="L17" s="283">
        <v>2355.0727393000002</v>
      </c>
      <c r="M17" s="283">
        <v>0</v>
      </c>
      <c r="N17" s="283">
        <v>0</v>
      </c>
      <c r="O17" s="283">
        <v>4</v>
      </c>
      <c r="P17" s="283">
        <v>0</v>
      </c>
      <c r="Q17" s="286">
        <v>0</v>
      </c>
      <c r="R17" s="283">
        <v>3361.5121680000002</v>
      </c>
      <c r="S17" s="131">
        <v>0</v>
      </c>
      <c r="T17" s="131">
        <v>200</v>
      </c>
      <c r="U17" s="131">
        <v>0</v>
      </c>
      <c r="V17" s="131">
        <v>503276.98469243693</v>
      </c>
      <c r="W17" s="283">
        <v>15.928749055372402</v>
      </c>
    </row>
    <row r="18" spans="2:25" ht="17.25" customHeight="1">
      <c r="B18" s="153" t="s">
        <v>512</v>
      </c>
      <c r="C18" s="131">
        <v>12975.786114054001</v>
      </c>
      <c r="D18" s="131">
        <v>0</v>
      </c>
      <c r="E18" s="131">
        <v>0</v>
      </c>
      <c r="F18" s="131">
        <v>0</v>
      </c>
      <c r="G18" s="278">
        <v>0</v>
      </c>
      <c r="H18" s="131">
        <v>0</v>
      </c>
      <c r="I18" s="131">
        <v>0</v>
      </c>
      <c r="J18" s="280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28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12975.786114054001</v>
      </c>
      <c r="W18" s="131">
        <v>0.41068446818259208</v>
      </c>
    </row>
    <row r="19" spans="2:25" ht="17.25" customHeight="1">
      <c r="B19" s="153" t="s">
        <v>513</v>
      </c>
      <c r="C19" s="131">
        <v>593632.72775741795</v>
      </c>
      <c r="D19" s="131">
        <v>8029.2077992249997</v>
      </c>
      <c r="E19" s="131">
        <v>0</v>
      </c>
      <c r="F19" s="131">
        <v>1424.52390143</v>
      </c>
      <c r="G19" s="131">
        <v>0</v>
      </c>
      <c r="H19" s="131">
        <v>0</v>
      </c>
      <c r="I19" s="131">
        <v>0</v>
      </c>
      <c r="J19" s="280">
        <v>0</v>
      </c>
      <c r="K19" s="131">
        <v>0</v>
      </c>
      <c r="L19" s="131">
        <v>11.439201000000001</v>
      </c>
      <c r="M19" s="131">
        <v>0</v>
      </c>
      <c r="N19" s="131">
        <v>0</v>
      </c>
      <c r="O19" s="131">
        <v>216.535</v>
      </c>
      <c r="P19" s="131">
        <v>0</v>
      </c>
      <c r="Q19" s="28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603314.43365907297</v>
      </c>
      <c r="W19" s="131">
        <v>19.09494077324516</v>
      </c>
    </row>
    <row r="20" spans="2:25" ht="17.25" customHeight="1">
      <c r="B20" s="288" t="s">
        <v>514</v>
      </c>
      <c r="C20" s="289">
        <v>3135140.614413884</v>
      </c>
      <c r="D20" s="289">
        <v>10149.616964716999</v>
      </c>
      <c r="E20" s="289">
        <v>1664.2650000000001</v>
      </c>
      <c r="F20" s="289">
        <v>1467.4347970240001</v>
      </c>
      <c r="G20" s="290">
        <v>4.656E-6</v>
      </c>
      <c r="H20" s="289">
        <v>885</v>
      </c>
      <c r="I20" s="289">
        <v>0</v>
      </c>
      <c r="J20" s="291">
        <v>1.7474999999999999E-3</v>
      </c>
      <c r="K20" s="289">
        <v>0</v>
      </c>
      <c r="L20" s="289">
        <v>2839.7593639000002</v>
      </c>
      <c r="M20" s="289">
        <v>36.895000000000003</v>
      </c>
      <c r="N20" s="289">
        <v>0</v>
      </c>
      <c r="O20" s="289">
        <v>221.535</v>
      </c>
      <c r="P20" s="289">
        <v>0</v>
      </c>
      <c r="Q20" s="289">
        <v>81.800399999999996</v>
      </c>
      <c r="R20" s="289">
        <v>6862.0072484000002</v>
      </c>
      <c r="S20" s="289">
        <v>2.2874400000000001</v>
      </c>
      <c r="T20" s="289">
        <v>200</v>
      </c>
      <c r="U20" s="289">
        <v>0</v>
      </c>
      <c r="V20" s="289">
        <v>3159551.2173800813</v>
      </c>
      <c r="W20" s="289">
        <v>100</v>
      </c>
    </row>
    <row r="21" spans="2:25" ht="17.25" customHeight="1">
      <c r="B21" s="82"/>
      <c r="C21" s="82"/>
      <c r="D21" s="82"/>
      <c r="E21" s="82"/>
      <c r="F21" s="82"/>
      <c r="G21" s="82"/>
      <c r="H21" s="82"/>
      <c r="I21" s="82"/>
      <c r="J21" s="293"/>
      <c r="K21" s="131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39"/>
      <c r="Y21" s="39"/>
    </row>
    <row r="22" spans="2:25" ht="17.25" customHeight="1">
      <c r="B22" s="271" t="s">
        <v>515</v>
      </c>
      <c r="C22" s="272"/>
      <c r="D22" s="272"/>
      <c r="E22" s="272"/>
      <c r="F22" s="272"/>
      <c r="G22" s="272"/>
      <c r="H22" s="272"/>
      <c r="I22" s="272"/>
      <c r="J22" s="273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5"/>
      <c r="W22" s="275">
        <v>59.643633300429855</v>
      </c>
    </row>
    <row r="23" spans="2:25" ht="17.25" customHeight="1">
      <c r="B23" s="153" t="s">
        <v>505</v>
      </c>
      <c r="C23" s="132">
        <v>2072879.9155920499</v>
      </c>
      <c r="D23" s="132">
        <v>15997.818136488</v>
      </c>
      <c r="E23" s="132">
        <v>14154.906000000001</v>
      </c>
      <c r="F23" s="132">
        <v>709.60053025299999</v>
      </c>
      <c r="G23" s="294">
        <v>3.3891800000000001E-4</v>
      </c>
      <c r="H23" s="132">
        <v>2747.6624999999999</v>
      </c>
      <c r="I23" s="132">
        <v>13.5</v>
      </c>
      <c r="J23" s="128">
        <v>0.13300000000000001</v>
      </c>
      <c r="K23" s="132">
        <v>0</v>
      </c>
      <c r="L23" s="132">
        <v>222.50564</v>
      </c>
      <c r="M23" s="132">
        <v>1462.816</v>
      </c>
      <c r="N23" s="132">
        <v>0</v>
      </c>
      <c r="O23" s="132">
        <v>2116.14</v>
      </c>
      <c r="P23" s="132">
        <v>0</v>
      </c>
      <c r="Q23" s="132">
        <v>1323.8334254849999</v>
      </c>
      <c r="R23" s="132">
        <v>10600.232435418</v>
      </c>
      <c r="S23" s="132">
        <v>29.879290011999998</v>
      </c>
      <c r="T23" s="132">
        <v>0</v>
      </c>
      <c r="U23" s="132">
        <v>160</v>
      </c>
      <c r="V23" s="131">
        <v>2122418.9428886245</v>
      </c>
      <c r="W23" s="132">
        <v>45.452071532866867</v>
      </c>
    </row>
    <row r="24" spans="2:25" ht="17.25" customHeight="1">
      <c r="B24" s="153" t="s">
        <v>506</v>
      </c>
      <c r="C24" s="132">
        <v>1103964.03012537</v>
      </c>
      <c r="D24" s="132">
        <v>30774.221463962</v>
      </c>
      <c r="E24" s="132">
        <v>135550.527</v>
      </c>
      <c r="F24" s="132">
        <v>1318.0159742379999</v>
      </c>
      <c r="G24" s="128">
        <v>0.171856654</v>
      </c>
      <c r="H24" s="132">
        <v>1210.06</v>
      </c>
      <c r="I24" s="132">
        <v>431.5</v>
      </c>
      <c r="J24" s="132">
        <v>12.177367800000001</v>
      </c>
      <c r="K24" s="132">
        <v>0</v>
      </c>
      <c r="L24" s="132">
        <v>91.772480922</v>
      </c>
      <c r="M24" s="132">
        <v>87949.930999999997</v>
      </c>
      <c r="N24" s="132">
        <v>2.3660000000000001</v>
      </c>
      <c r="O24" s="128">
        <v>1230.192</v>
      </c>
      <c r="P24" s="128">
        <v>0</v>
      </c>
      <c r="Q24" s="132">
        <v>39.877810054000001</v>
      </c>
      <c r="R24" s="132">
        <v>1155.43278035</v>
      </c>
      <c r="S24" s="132">
        <v>738.54676535099998</v>
      </c>
      <c r="T24" s="132">
        <v>108</v>
      </c>
      <c r="U24" s="132">
        <v>0.19</v>
      </c>
      <c r="V24" s="131">
        <v>1364577.0126247013</v>
      </c>
      <c r="W24" s="132">
        <v>29.22271882171869</v>
      </c>
    </row>
    <row r="25" spans="2:25" ht="17.25" customHeight="1">
      <c r="B25" s="153" t="s">
        <v>507</v>
      </c>
      <c r="C25" s="132">
        <v>117761.723749874</v>
      </c>
      <c r="D25" s="132">
        <v>98835.258295028005</v>
      </c>
      <c r="E25" s="132">
        <v>16259.06</v>
      </c>
      <c r="F25" s="132">
        <v>17.354617165000001</v>
      </c>
      <c r="G25" s="295">
        <v>0</v>
      </c>
      <c r="H25" s="132">
        <v>7419.5643499999996</v>
      </c>
      <c r="I25" s="132">
        <v>115</v>
      </c>
      <c r="J25" s="132">
        <v>0</v>
      </c>
      <c r="K25" s="132">
        <v>200</v>
      </c>
      <c r="L25" s="132">
        <v>0</v>
      </c>
      <c r="M25" s="132">
        <v>3751.681</v>
      </c>
      <c r="N25" s="132">
        <v>0</v>
      </c>
      <c r="O25" s="128">
        <v>23819.805</v>
      </c>
      <c r="P25" s="128">
        <v>0</v>
      </c>
      <c r="Q25" s="132">
        <v>301.73533160699998</v>
      </c>
      <c r="R25" s="132">
        <v>0</v>
      </c>
      <c r="S25" s="132">
        <v>0</v>
      </c>
      <c r="T25" s="132">
        <v>0</v>
      </c>
      <c r="U25" s="132">
        <v>60</v>
      </c>
      <c r="V25" s="131">
        <v>268541.18234367401</v>
      </c>
      <c r="W25" s="132">
        <v>5.7508688707768574</v>
      </c>
    </row>
    <row r="26" spans="2:25" ht="17.25" customHeight="1">
      <c r="B26" s="282" t="s">
        <v>508</v>
      </c>
      <c r="C26" s="296">
        <v>28940.264598737998</v>
      </c>
      <c r="D26" s="296">
        <v>1093.8565339710001</v>
      </c>
      <c r="E26" s="296">
        <v>851.4</v>
      </c>
      <c r="F26" s="297">
        <v>1.1184750000000001E-3</v>
      </c>
      <c r="G26" s="298">
        <v>7.7999999999999997E-8</v>
      </c>
      <c r="H26" s="296">
        <v>133</v>
      </c>
      <c r="I26" s="296">
        <v>0</v>
      </c>
      <c r="J26" s="296">
        <v>2041.9878847</v>
      </c>
      <c r="K26" s="132">
        <v>0</v>
      </c>
      <c r="L26" s="296">
        <v>86.720724278000006</v>
      </c>
      <c r="M26" s="296">
        <v>44.119</v>
      </c>
      <c r="N26" s="296">
        <v>0</v>
      </c>
      <c r="O26" s="296">
        <v>571.88199999999995</v>
      </c>
      <c r="P26" s="296">
        <v>0</v>
      </c>
      <c r="Q26" s="299">
        <v>2.9903673780000002</v>
      </c>
      <c r="R26" s="296">
        <v>5.0565245320000001</v>
      </c>
      <c r="S26" s="132">
        <v>0</v>
      </c>
      <c r="T26" s="132">
        <v>0</v>
      </c>
      <c r="U26" s="132">
        <v>0</v>
      </c>
      <c r="V26" s="131">
        <v>33771.278752149999</v>
      </c>
      <c r="W26" s="296">
        <v>0.72321941091893915</v>
      </c>
    </row>
    <row r="27" spans="2:25" ht="17.25" customHeight="1">
      <c r="B27" s="153" t="s">
        <v>509</v>
      </c>
      <c r="C27" s="132">
        <v>223144.62947918</v>
      </c>
      <c r="D27" s="132">
        <v>102325.015362395</v>
      </c>
      <c r="E27" s="132">
        <v>1446.3789999999999</v>
      </c>
      <c r="F27" s="132">
        <v>641.13323158000003</v>
      </c>
      <c r="G27" s="128">
        <v>0</v>
      </c>
      <c r="H27" s="132">
        <v>9785.7000000000007</v>
      </c>
      <c r="I27" s="132">
        <v>40</v>
      </c>
      <c r="J27" s="132">
        <v>0</v>
      </c>
      <c r="K27" s="132">
        <v>0</v>
      </c>
      <c r="L27" s="132">
        <v>8953.9999299999999</v>
      </c>
      <c r="M27" s="132">
        <v>4043.1480000000001</v>
      </c>
      <c r="N27" s="132">
        <v>0</v>
      </c>
      <c r="O27" s="132">
        <v>9043.5049999999992</v>
      </c>
      <c r="P27" s="132">
        <v>0</v>
      </c>
      <c r="Q27" s="132">
        <v>1066.654641183</v>
      </c>
      <c r="R27" s="132">
        <v>327.15429699999999</v>
      </c>
      <c r="S27" s="132">
        <v>0</v>
      </c>
      <c r="T27" s="132">
        <v>0</v>
      </c>
      <c r="U27" s="132">
        <v>45</v>
      </c>
      <c r="V27" s="131">
        <v>360862.31894133799</v>
      </c>
      <c r="W27" s="132">
        <v>7.7279464494953931</v>
      </c>
    </row>
    <row r="28" spans="2:25" ht="17.25" customHeight="1">
      <c r="B28" s="153" t="s">
        <v>510</v>
      </c>
      <c r="C28" s="132">
        <v>28529.325431902998</v>
      </c>
      <c r="D28" s="132">
        <v>60265.704844157997</v>
      </c>
      <c r="E28" s="132">
        <v>914.33299999999997</v>
      </c>
      <c r="F28" s="132">
        <v>1.2030300000000001E-2</v>
      </c>
      <c r="G28" s="295">
        <v>0</v>
      </c>
      <c r="H28" s="132">
        <v>235</v>
      </c>
      <c r="I28" s="132">
        <v>110</v>
      </c>
      <c r="J28" s="132">
        <v>0</v>
      </c>
      <c r="K28" s="132">
        <v>0</v>
      </c>
      <c r="L28" s="132">
        <v>506.39956549999999</v>
      </c>
      <c r="M28" s="132">
        <v>1147.857</v>
      </c>
      <c r="N28" s="132">
        <v>15</v>
      </c>
      <c r="O28" s="132">
        <v>6017.4250000000002</v>
      </c>
      <c r="P28" s="132">
        <v>0</v>
      </c>
      <c r="Q28" s="132">
        <v>599.70716443900005</v>
      </c>
      <c r="R28" s="132">
        <v>59.751388599999999</v>
      </c>
      <c r="S28" s="132">
        <v>0</v>
      </c>
      <c r="T28" s="132">
        <v>0</v>
      </c>
      <c r="U28" s="132">
        <v>10</v>
      </c>
      <c r="V28" s="131">
        <v>98410.51542489999</v>
      </c>
      <c r="W28" s="132">
        <v>2.107482974398601</v>
      </c>
    </row>
    <row r="29" spans="2:25" ht="17.25" customHeight="1">
      <c r="B29" s="282" t="s">
        <v>511</v>
      </c>
      <c r="C29" s="132">
        <v>129513.608074032</v>
      </c>
      <c r="D29" s="132">
        <v>89884.646042876004</v>
      </c>
      <c r="E29" s="132">
        <v>498.226</v>
      </c>
      <c r="F29" s="301">
        <v>2.3E-6</v>
      </c>
      <c r="G29" s="294">
        <v>5.4509999999999997E-4</v>
      </c>
      <c r="H29" s="132">
        <v>11202.9</v>
      </c>
      <c r="I29" s="132">
        <v>1230</v>
      </c>
      <c r="J29" s="132">
        <v>0</v>
      </c>
      <c r="K29" s="132">
        <v>0</v>
      </c>
      <c r="L29" s="132">
        <v>134.80760000000001</v>
      </c>
      <c r="M29" s="132">
        <v>965.57399999999996</v>
      </c>
      <c r="N29" s="132">
        <v>0</v>
      </c>
      <c r="O29" s="132">
        <v>8710.7049999999999</v>
      </c>
      <c r="P29" s="132">
        <v>0</v>
      </c>
      <c r="Q29" s="132">
        <v>120.056256913</v>
      </c>
      <c r="R29" s="132">
        <v>0</v>
      </c>
      <c r="S29" s="132">
        <v>0</v>
      </c>
      <c r="T29" s="132">
        <v>0</v>
      </c>
      <c r="U29" s="132">
        <v>50</v>
      </c>
      <c r="V29" s="131">
        <v>242310.52352122095</v>
      </c>
      <c r="W29" s="132">
        <v>5.1891335050296412</v>
      </c>
    </row>
    <row r="30" spans="2:25" ht="17.25" customHeight="1">
      <c r="B30" s="153" t="s">
        <v>512</v>
      </c>
      <c r="C30" s="128">
        <v>7179.545089876</v>
      </c>
      <c r="D30" s="128">
        <v>5716.2955630799997</v>
      </c>
      <c r="E30" s="128">
        <v>1670.577</v>
      </c>
      <c r="F30" s="295">
        <v>9.9604800000000003E-4</v>
      </c>
      <c r="G30" s="294">
        <v>0</v>
      </c>
      <c r="H30" s="128">
        <v>205.5</v>
      </c>
      <c r="I30" s="128">
        <v>0</v>
      </c>
      <c r="J30" s="128">
        <v>0</v>
      </c>
      <c r="K30" s="128">
        <v>0</v>
      </c>
      <c r="L30" s="128">
        <v>96.127142800000001</v>
      </c>
      <c r="M30" s="128">
        <v>244.083</v>
      </c>
      <c r="N30" s="128">
        <v>0</v>
      </c>
      <c r="O30" s="128">
        <v>695.7</v>
      </c>
      <c r="P30" s="128">
        <v>0</v>
      </c>
      <c r="Q30" s="128">
        <v>85.803180049999995</v>
      </c>
      <c r="R30" s="128">
        <v>18.018000000000001</v>
      </c>
      <c r="S30" s="128">
        <v>2.0247000000000002</v>
      </c>
      <c r="T30" s="132">
        <v>0</v>
      </c>
      <c r="U30" s="132">
        <v>10</v>
      </c>
      <c r="V30" s="131">
        <v>15923.674671854</v>
      </c>
      <c r="W30" s="128">
        <v>0.34100901835438829</v>
      </c>
    </row>
    <row r="31" spans="2:25" ht="17.25" customHeight="1">
      <c r="B31" s="153" t="s">
        <v>513</v>
      </c>
      <c r="C31" s="128">
        <v>88523.459177461002</v>
      </c>
      <c r="D31" s="128">
        <v>4867.0183079999997</v>
      </c>
      <c r="E31" s="128">
        <v>322.46100000000001</v>
      </c>
      <c r="F31" s="128">
        <v>3.6323214E-2</v>
      </c>
      <c r="G31" s="294">
        <v>7.3786000000000001E-4</v>
      </c>
      <c r="H31" s="128">
        <v>2822.708009384</v>
      </c>
      <c r="I31" s="128">
        <v>32.33325541</v>
      </c>
      <c r="J31" s="128">
        <v>0</v>
      </c>
      <c r="K31" s="128">
        <v>0</v>
      </c>
      <c r="L31" s="128">
        <v>11.010899999999999</v>
      </c>
      <c r="M31" s="128">
        <v>60266.625999999997</v>
      </c>
      <c r="N31" s="128">
        <v>0</v>
      </c>
      <c r="O31" s="128">
        <v>5786.4079534169996</v>
      </c>
      <c r="P31" s="128">
        <v>0</v>
      </c>
      <c r="Q31" s="128">
        <v>69.198722892999996</v>
      </c>
      <c r="R31" s="128">
        <v>59.000725699999997</v>
      </c>
      <c r="S31" s="128">
        <v>0.11169999999999999</v>
      </c>
      <c r="T31" s="132">
        <v>0</v>
      </c>
      <c r="U31" s="132">
        <v>0</v>
      </c>
      <c r="V31" s="131">
        <v>162760.37281333897</v>
      </c>
      <c r="W31" s="128">
        <v>3.4855494164406196</v>
      </c>
    </row>
    <row r="32" spans="2:25" ht="17.25" customHeight="1">
      <c r="B32" s="288" t="s">
        <v>514</v>
      </c>
      <c r="C32" s="303">
        <v>3800436.5013184836</v>
      </c>
      <c r="D32" s="303">
        <v>409759.834549958</v>
      </c>
      <c r="E32" s="303">
        <v>171667.86899999998</v>
      </c>
      <c r="F32" s="303">
        <v>2686.1548235729997</v>
      </c>
      <c r="G32" s="304">
        <v>0.17347860999999998</v>
      </c>
      <c r="H32" s="303">
        <v>35762.094859384</v>
      </c>
      <c r="I32" s="303">
        <v>1972.33325541</v>
      </c>
      <c r="J32" s="303">
        <v>2054.2982525000002</v>
      </c>
      <c r="K32" s="303">
        <v>200</v>
      </c>
      <c r="L32" s="303">
        <v>10103.343983499999</v>
      </c>
      <c r="M32" s="303">
        <v>159875.83499999999</v>
      </c>
      <c r="N32" s="303">
        <v>17.366</v>
      </c>
      <c r="O32" s="303">
        <v>57991.761953417001</v>
      </c>
      <c r="P32" s="303">
        <v>0</v>
      </c>
      <c r="Q32" s="303">
        <v>3609.8569000019997</v>
      </c>
      <c r="R32" s="303">
        <v>12224.646151599998</v>
      </c>
      <c r="S32" s="303">
        <v>770.56245536300003</v>
      </c>
      <c r="T32" s="303">
        <v>108</v>
      </c>
      <c r="U32" s="303">
        <v>335.19</v>
      </c>
      <c r="V32" s="303">
        <v>4669575.8219818017</v>
      </c>
      <c r="W32" s="303">
        <v>100</v>
      </c>
    </row>
    <row r="33" spans="2:23" ht="17.25" customHeight="1">
      <c r="B33" s="307" t="s">
        <v>516</v>
      </c>
      <c r="C33" s="308">
        <v>6935577.1157323681</v>
      </c>
      <c r="D33" s="308">
        <v>419909.45151467499</v>
      </c>
      <c r="E33" s="308">
        <v>173332.13399999999</v>
      </c>
      <c r="F33" s="308">
        <v>4153.5896205970002</v>
      </c>
      <c r="G33" s="308">
        <v>0.17348326599999997</v>
      </c>
      <c r="H33" s="308">
        <v>36647.094859384</v>
      </c>
      <c r="I33" s="308">
        <v>1972.33325541</v>
      </c>
      <c r="J33" s="308">
        <v>2054.3000000000002</v>
      </c>
      <c r="K33" s="308">
        <v>200</v>
      </c>
      <c r="L33" s="308">
        <v>12943.1033474</v>
      </c>
      <c r="M33" s="308">
        <v>159912.72999999998</v>
      </c>
      <c r="N33" s="308">
        <v>17.366</v>
      </c>
      <c r="O33" s="308">
        <v>58213.296953417004</v>
      </c>
      <c r="P33" s="308">
        <v>0</v>
      </c>
      <c r="Q33" s="308">
        <v>3691.6573000019998</v>
      </c>
      <c r="R33" s="308">
        <v>19086.653399999999</v>
      </c>
      <c r="S33" s="308">
        <v>772.84989536299997</v>
      </c>
      <c r="T33" s="308">
        <v>308</v>
      </c>
      <c r="U33" s="308">
        <v>335.19</v>
      </c>
      <c r="V33" s="308">
        <v>7829127.039361882</v>
      </c>
      <c r="W33" s="308"/>
    </row>
    <row r="34" spans="2:23" ht="14.25" customHeight="1"/>
    <row r="35" spans="2:23" ht="14.25" customHeight="1"/>
    <row r="36" spans="2:23" ht="14.25" customHeight="1">
      <c r="B36" s="1" t="s">
        <v>517</v>
      </c>
    </row>
    <row r="37" spans="2:23" ht="14.25" customHeight="1">
      <c r="B37" s="309" t="s">
        <v>518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199"/>
      <c r="B53" s="107"/>
      <c r="C53" s="107"/>
      <c r="D53" s="107"/>
      <c r="E53" s="107"/>
      <c r="F53" s="107"/>
      <c r="G53" s="107"/>
      <c r="H53" s="107"/>
      <c r="I53" s="107"/>
      <c r="J53" s="268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</row>
    <row r="54" spans="1:23" ht="11.25" customHeight="1">
      <c r="B54" s="42"/>
      <c r="C54" s="42"/>
      <c r="D54" s="42"/>
      <c r="E54" s="43"/>
      <c r="F54" s="43"/>
      <c r="G54" s="43"/>
      <c r="H54" s="43"/>
      <c r="I54" s="43"/>
      <c r="J54" s="310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110" t="s">
        <v>519</v>
      </c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54"/>
  <sheetViews>
    <sheetView view="pageBreakPreview" topLeftCell="B1" zoomScale="30" zoomScaleNormal="100" zoomScaleSheetLayoutView="30" workbookViewId="0">
      <selection activeCell="D5" sqref="D5:O5"/>
    </sheetView>
  </sheetViews>
  <sheetFormatPr defaultColWidth="9.44140625" defaultRowHeight="14.4"/>
  <cols>
    <col min="1" max="1" width="0.44140625" customWidth="1"/>
    <col min="2" max="2" width="13.44140625" customWidth="1"/>
    <col min="3" max="3" width="14.21875" customWidth="1"/>
    <col min="4" max="4" width="11.21875" customWidth="1"/>
    <col min="5" max="5" width="12.21875" customWidth="1"/>
    <col min="6" max="6" width="12.44140625" customWidth="1"/>
    <col min="7" max="7" width="11.77734375" bestFit="1" customWidth="1"/>
    <col min="8" max="8" width="11.44140625" bestFit="1" customWidth="1"/>
    <col min="9" max="9" width="10.44140625" bestFit="1" customWidth="1"/>
    <col min="10" max="10" width="19.5546875" style="64" bestFit="1" customWidth="1"/>
    <col min="11" max="11" width="15.21875" customWidth="1"/>
    <col min="12" max="12" width="13.5546875" bestFit="1" customWidth="1"/>
    <col min="13" max="13" width="12.44140625" bestFit="1" customWidth="1"/>
    <col min="14" max="14" width="8.5546875" customWidth="1"/>
    <col min="15" max="15" width="13.77734375" customWidth="1"/>
    <col min="16" max="16" width="11.44140625" customWidth="1"/>
    <col min="17" max="17" width="12" bestFit="1" customWidth="1"/>
    <col min="18" max="18" width="12.44140625" customWidth="1"/>
    <col min="19" max="19" width="10.44140625" customWidth="1"/>
    <col min="20" max="21" width="13.44140625" customWidth="1"/>
    <col min="22" max="22" width="14.44140625" bestFit="1" customWidth="1"/>
    <col min="23" max="23" width="10.44140625" customWidth="1"/>
    <col min="25" max="25" width="15.5546875" bestFit="1" customWidth="1"/>
  </cols>
  <sheetData>
    <row r="2" spans="1:23">
      <c r="S2" s="7"/>
      <c r="T2" s="7"/>
      <c r="U2" s="7"/>
      <c r="V2" s="7"/>
      <c r="W2" s="7" t="s">
        <v>41</v>
      </c>
    </row>
    <row r="3" spans="1:23" ht="7.5" customHeight="1">
      <c r="A3" s="199"/>
      <c r="B3" s="107"/>
      <c r="C3" s="107"/>
      <c r="D3" s="107"/>
      <c r="E3" s="107"/>
      <c r="F3" s="107"/>
      <c r="G3" s="107"/>
      <c r="H3" s="107"/>
      <c r="I3" s="107"/>
      <c r="J3" s="268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</row>
    <row r="4" spans="1:23" ht="7.35" customHeight="1"/>
    <row r="5" spans="1:23">
      <c r="B5" s="113"/>
      <c r="C5" s="113"/>
      <c r="D5" s="426" t="s">
        <v>520</v>
      </c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108"/>
      <c r="Q5" s="113"/>
      <c r="R5" s="113"/>
      <c r="S5" s="113"/>
      <c r="T5" s="113"/>
      <c r="U5" s="113"/>
      <c r="W5" s="269" t="s">
        <v>521</v>
      </c>
    </row>
    <row r="6" spans="1:23" ht="7.5" customHeight="1"/>
    <row r="7" spans="1:23" ht="14.25" customHeight="1">
      <c r="B7" s="486" t="s">
        <v>522</v>
      </c>
      <c r="C7" s="486" t="s">
        <v>523</v>
      </c>
      <c r="D7" s="486" t="s">
        <v>524</v>
      </c>
      <c r="E7" s="486" t="s">
        <v>343</v>
      </c>
      <c r="F7" s="486" t="s">
        <v>217</v>
      </c>
      <c r="G7" s="486" t="s">
        <v>216</v>
      </c>
      <c r="H7" s="486" t="s">
        <v>492</v>
      </c>
      <c r="I7" s="486" t="s">
        <v>493</v>
      </c>
      <c r="J7" s="486" t="s">
        <v>225</v>
      </c>
      <c r="K7" s="486" t="s">
        <v>494</v>
      </c>
      <c r="L7" s="486" t="s">
        <v>373</v>
      </c>
      <c r="M7" s="486" t="s">
        <v>495</v>
      </c>
      <c r="N7" s="486" t="s">
        <v>496</v>
      </c>
      <c r="O7" s="486" t="s">
        <v>383</v>
      </c>
      <c r="P7" s="486" t="s">
        <v>497</v>
      </c>
      <c r="Q7" s="486" t="s">
        <v>525</v>
      </c>
      <c r="R7" s="486" t="s">
        <v>499</v>
      </c>
      <c r="S7" s="486" t="s">
        <v>500</v>
      </c>
      <c r="T7" s="486" t="s">
        <v>526</v>
      </c>
      <c r="U7" s="486" t="s">
        <v>502</v>
      </c>
      <c r="V7" s="483" t="s">
        <v>527</v>
      </c>
      <c r="W7" s="484"/>
    </row>
    <row r="8" spans="1:23" ht="21.75" customHeight="1">
      <c r="B8" s="481"/>
      <c r="C8" s="481"/>
      <c r="D8" s="481"/>
      <c r="E8" s="481"/>
      <c r="F8" s="481"/>
      <c r="G8" s="481"/>
      <c r="H8" s="481"/>
      <c r="I8" s="481"/>
      <c r="J8" s="481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149" t="s">
        <v>528</v>
      </c>
      <c r="W8" s="149" t="s">
        <v>232</v>
      </c>
    </row>
    <row r="9" spans="1:23" ht="14.25" customHeight="1">
      <c r="B9" s="201"/>
    </row>
    <row r="10" spans="1:23" ht="17.25" customHeight="1">
      <c r="B10" s="271" t="s">
        <v>324</v>
      </c>
      <c r="C10" s="272"/>
      <c r="D10" s="272"/>
      <c r="E10" s="272"/>
      <c r="F10" s="272"/>
      <c r="G10" s="272"/>
      <c r="H10" s="272"/>
      <c r="I10" s="272"/>
      <c r="J10" s="273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4"/>
      <c r="W10" s="275">
        <v>40.356366699570152</v>
      </c>
    </row>
    <row r="11" spans="1:23" ht="17.25" customHeight="1">
      <c r="B11" s="153" t="s">
        <v>505</v>
      </c>
      <c r="C11" s="131">
        <v>942052.70329222304</v>
      </c>
      <c r="D11" s="131">
        <v>760.71002926300002</v>
      </c>
      <c r="E11" s="131">
        <v>0</v>
      </c>
      <c r="F11" s="131">
        <v>36.686335479</v>
      </c>
      <c r="G11" s="131">
        <v>0</v>
      </c>
      <c r="H11" s="131">
        <v>400</v>
      </c>
      <c r="I11" s="131">
        <v>0</v>
      </c>
      <c r="J11" s="128">
        <v>0</v>
      </c>
      <c r="K11" s="131">
        <v>0</v>
      </c>
      <c r="L11" s="131">
        <v>0.13807759999999999</v>
      </c>
      <c r="M11" s="131">
        <v>0</v>
      </c>
      <c r="N11" s="131">
        <v>0</v>
      </c>
      <c r="O11" s="131">
        <v>0</v>
      </c>
      <c r="P11" s="131">
        <v>0</v>
      </c>
      <c r="Q11" s="131">
        <v>81.8</v>
      </c>
      <c r="R11" s="131">
        <v>3476.9280061999998</v>
      </c>
      <c r="S11" s="131">
        <v>0</v>
      </c>
      <c r="T11" s="131">
        <v>0</v>
      </c>
      <c r="U11" s="131">
        <v>0</v>
      </c>
      <c r="V11" s="131">
        <v>946808.96574076521</v>
      </c>
      <c r="W11" s="131">
        <v>29.96656488847378</v>
      </c>
    </row>
    <row r="12" spans="1:23" ht="17.25" customHeight="1">
      <c r="B12" s="153" t="s">
        <v>506</v>
      </c>
      <c r="C12" s="131">
        <v>18791.918773014</v>
      </c>
      <c r="D12" s="131">
        <v>98.227500000000006</v>
      </c>
      <c r="E12" s="131">
        <v>1464.2650000000001</v>
      </c>
      <c r="F12" s="131">
        <v>5.1628622650000002</v>
      </c>
      <c r="G12" s="277">
        <v>4.6099999999999999E-6</v>
      </c>
      <c r="H12" s="131">
        <v>0</v>
      </c>
      <c r="I12" s="131">
        <v>0</v>
      </c>
      <c r="J12" s="278">
        <v>1.7474999999999999E-3</v>
      </c>
      <c r="K12" s="131">
        <v>0</v>
      </c>
      <c r="L12" s="131">
        <v>0.4856953</v>
      </c>
      <c r="M12" s="131">
        <v>36.895000000000003</v>
      </c>
      <c r="N12" s="131">
        <v>0</v>
      </c>
      <c r="O12" s="131">
        <v>1</v>
      </c>
      <c r="P12" s="131">
        <v>0</v>
      </c>
      <c r="Q12" s="278">
        <v>4.0000000000000002E-4</v>
      </c>
      <c r="R12" s="279">
        <v>6.2620000000000004E-4</v>
      </c>
      <c r="S12" s="131">
        <v>2.2874400000000001</v>
      </c>
      <c r="T12" s="131">
        <v>0</v>
      </c>
      <c r="U12" s="131">
        <v>0</v>
      </c>
      <c r="V12" s="131">
        <v>20400.245048888999</v>
      </c>
      <c r="W12" s="131">
        <v>0.64566907276803076</v>
      </c>
    </row>
    <row r="13" spans="1:23" ht="17.25" customHeight="1">
      <c r="B13" s="153" t="s">
        <v>507</v>
      </c>
      <c r="C13" s="131">
        <v>695384.24209209904</v>
      </c>
      <c r="D13" s="131">
        <v>285</v>
      </c>
      <c r="E13" s="131">
        <v>0</v>
      </c>
      <c r="F13" s="131">
        <v>0</v>
      </c>
      <c r="G13" s="277">
        <v>0</v>
      </c>
      <c r="H13" s="131">
        <v>30</v>
      </c>
      <c r="I13" s="131">
        <v>0</v>
      </c>
      <c r="J13" s="294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28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695699.24209209904</v>
      </c>
      <c r="W13" s="131">
        <v>22.018925924200623</v>
      </c>
    </row>
    <row r="14" spans="1:23" ht="17.25" customHeight="1">
      <c r="B14" s="282" t="s">
        <v>508</v>
      </c>
      <c r="C14" s="283">
        <v>107669.55422380401</v>
      </c>
      <c r="D14" s="283">
        <v>2.460213E-2</v>
      </c>
      <c r="E14" s="283">
        <v>0</v>
      </c>
      <c r="F14" s="283">
        <v>0.58507113499999996</v>
      </c>
      <c r="G14" s="311">
        <v>0</v>
      </c>
      <c r="H14" s="283">
        <v>0</v>
      </c>
      <c r="I14" s="283">
        <v>0</v>
      </c>
      <c r="J14" s="312">
        <v>0</v>
      </c>
      <c r="K14" s="131">
        <v>0</v>
      </c>
      <c r="L14" s="283">
        <v>472.62365069999998</v>
      </c>
      <c r="M14" s="283">
        <v>0</v>
      </c>
      <c r="N14" s="283">
        <v>0</v>
      </c>
      <c r="O14" s="283">
        <v>0</v>
      </c>
      <c r="P14" s="283">
        <v>0</v>
      </c>
      <c r="Q14" s="286">
        <v>0</v>
      </c>
      <c r="R14" s="283">
        <v>6.4479999999999997E-3</v>
      </c>
      <c r="S14" s="131">
        <v>0</v>
      </c>
      <c r="T14" s="131">
        <v>0</v>
      </c>
      <c r="U14" s="131">
        <v>0</v>
      </c>
      <c r="V14" s="131">
        <v>108142.79399576901</v>
      </c>
      <c r="W14" s="283">
        <v>3.4227264112984268</v>
      </c>
    </row>
    <row r="15" spans="1:23" ht="17.25" customHeight="1">
      <c r="B15" s="153" t="s">
        <v>509</v>
      </c>
      <c r="C15" s="131">
        <v>42760.426890278002</v>
      </c>
      <c r="D15" s="131">
        <v>3.8</v>
      </c>
      <c r="E15" s="131">
        <v>0</v>
      </c>
      <c r="F15" s="131">
        <v>0</v>
      </c>
      <c r="G15" s="277">
        <v>0</v>
      </c>
      <c r="H15" s="131">
        <v>355</v>
      </c>
      <c r="I15" s="131">
        <v>0</v>
      </c>
      <c r="J15" s="294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281">
        <v>0</v>
      </c>
      <c r="R15" s="131">
        <v>23.56</v>
      </c>
      <c r="S15" s="131">
        <v>0</v>
      </c>
      <c r="T15" s="131">
        <v>0</v>
      </c>
      <c r="U15" s="131">
        <v>0</v>
      </c>
      <c r="V15" s="131">
        <v>43142.786890278003</v>
      </c>
      <c r="W15" s="131">
        <v>1.3654719902294308</v>
      </c>
    </row>
    <row r="16" spans="1:23" ht="17.25" customHeight="1">
      <c r="B16" s="153" t="s">
        <v>510</v>
      </c>
      <c r="C16" s="131">
        <v>225789.979146717</v>
      </c>
      <c r="D16" s="131">
        <v>0</v>
      </c>
      <c r="E16" s="131">
        <v>0</v>
      </c>
      <c r="F16" s="131">
        <v>0</v>
      </c>
      <c r="G16" s="277">
        <v>0</v>
      </c>
      <c r="H16" s="131">
        <v>0</v>
      </c>
      <c r="I16" s="131">
        <v>0</v>
      </c>
      <c r="J16" s="294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28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225789.979146717</v>
      </c>
      <c r="W16" s="131">
        <v>7.1462674162295556</v>
      </c>
    </row>
    <row r="17" spans="2:25" ht="17.25" customHeight="1">
      <c r="B17" s="282" t="s">
        <v>511</v>
      </c>
      <c r="C17" s="283">
        <v>496083.27612427698</v>
      </c>
      <c r="D17" s="283">
        <v>972.64703409900005</v>
      </c>
      <c r="E17" s="283">
        <v>200</v>
      </c>
      <c r="F17" s="283">
        <v>0.47662671499999998</v>
      </c>
      <c r="G17" s="287">
        <v>4.6000000000000002E-8</v>
      </c>
      <c r="H17" s="283">
        <v>100</v>
      </c>
      <c r="I17" s="283">
        <v>0</v>
      </c>
      <c r="J17" s="312">
        <v>0</v>
      </c>
      <c r="K17" s="131">
        <v>0</v>
      </c>
      <c r="L17" s="283">
        <v>2355.0727393000002</v>
      </c>
      <c r="M17" s="283">
        <v>0</v>
      </c>
      <c r="N17" s="283">
        <v>0</v>
      </c>
      <c r="O17" s="283">
        <v>4</v>
      </c>
      <c r="P17" s="283">
        <v>0</v>
      </c>
      <c r="Q17" s="286">
        <v>0</v>
      </c>
      <c r="R17" s="283">
        <v>3361.5121680000002</v>
      </c>
      <c r="S17" s="131">
        <v>0</v>
      </c>
      <c r="T17" s="131">
        <v>200</v>
      </c>
      <c r="U17" s="131">
        <v>0</v>
      </c>
      <c r="V17" s="131">
        <v>503276.98469243693</v>
      </c>
      <c r="W17" s="283">
        <v>15.928749055372402</v>
      </c>
    </row>
    <row r="18" spans="2:25" ht="17.25" customHeight="1">
      <c r="B18" s="153" t="s">
        <v>512</v>
      </c>
      <c r="C18" s="131">
        <v>12975.786114054001</v>
      </c>
      <c r="D18" s="131">
        <v>0</v>
      </c>
      <c r="E18" s="131">
        <v>0</v>
      </c>
      <c r="F18" s="131">
        <v>0</v>
      </c>
      <c r="G18" s="277">
        <v>0</v>
      </c>
      <c r="H18" s="131">
        <v>0</v>
      </c>
      <c r="I18" s="131">
        <v>0</v>
      </c>
      <c r="J18" s="294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28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12975.786114054001</v>
      </c>
      <c r="W18" s="131">
        <v>0.41068446818259208</v>
      </c>
    </row>
    <row r="19" spans="2:25" ht="17.25" customHeight="1">
      <c r="B19" s="153" t="s">
        <v>513</v>
      </c>
      <c r="C19" s="131">
        <v>593632.72775741795</v>
      </c>
      <c r="D19" s="131">
        <v>8029.2077992249997</v>
      </c>
      <c r="E19" s="131">
        <v>0</v>
      </c>
      <c r="F19" s="131">
        <v>1424.52390143</v>
      </c>
      <c r="G19" s="277">
        <v>0</v>
      </c>
      <c r="H19" s="131">
        <v>0</v>
      </c>
      <c r="I19" s="131">
        <v>0</v>
      </c>
      <c r="J19" s="294">
        <v>0</v>
      </c>
      <c r="K19" s="131">
        <v>0</v>
      </c>
      <c r="L19" s="131">
        <v>11.439201000000001</v>
      </c>
      <c r="M19" s="131">
        <v>0</v>
      </c>
      <c r="N19" s="131">
        <v>0</v>
      </c>
      <c r="O19" s="131">
        <v>216.535</v>
      </c>
      <c r="P19" s="131">
        <v>0</v>
      </c>
      <c r="Q19" s="28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603314.43365907297</v>
      </c>
      <c r="W19" s="131">
        <v>19.09494077324516</v>
      </c>
    </row>
    <row r="20" spans="2:25" ht="17.25" customHeight="1">
      <c r="B20" s="288" t="s">
        <v>514</v>
      </c>
      <c r="C20" s="289">
        <v>3135140.614413884</v>
      </c>
      <c r="D20" s="289">
        <v>10149.616964716999</v>
      </c>
      <c r="E20" s="289">
        <v>1664.2650000000001</v>
      </c>
      <c r="F20" s="289">
        <v>1467.4347970240001</v>
      </c>
      <c r="G20" s="290">
        <v>4.656E-6</v>
      </c>
      <c r="H20" s="289">
        <v>885</v>
      </c>
      <c r="I20" s="289">
        <v>0</v>
      </c>
      <c r="J20" s="291">
        <v>1.7474999999999999E-3</v>
      </c>
      <c r="K20" s="289">
        <v>0</v>
      </c>
      <c r="L20" s="289">
        <v>2839.7593639000002</v>
      </c>
      <c r="M20" s="289">
        <v>36.895000000000003</v>
      </c>
      <c r="N20" s="289">
        <v>0</v>
      </c>
      <c r="O20" s="289">
        <v>221.535</v>
      </c>
      <c r="P20" s="289">
        <v>0</v>
      </c>
      <c r="Q20" s="289">
        <v>81.800399999999996</v>
      </c>
      <c r="R20" s="289">
        <v>6862.0072484000002</v>
      </c>
      <c r="S20" s="289">
        <v>2.2874400000000001</v>
      </c>
      <c r="T20" s="289">
        <v>200</v>
      </c>
      <c r="U20" s="289">
        <v>0</v>
      </c>
      <c r="V20" s="289">
        <v>3159551.2173800813</v>
      </c>
      <c r="W20" s="289">
        <v>100</v>
      </c>
    </row>
    <row r="21" spans="2:25" ht="17.25" customHeight="1">
      <c r="B21" s="82"/>
      <c r="C21" s="82"/>
      <c r="D21" s="82"/>
      <c r="E21" s="82"/>
      <c r="F21" s="82"/>
      <c r="G21" s="82"/>
      <c r="H21" s="82"/>
      <c r="I21" s="82"/>
      <c r="J21" s="293"/>
      <c r="K21" s="131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39"/>
      <c r="Y21" s="39"/>
    </row>
    <row r="22" spans="2:25" ht="17.25" customHeight="1">
      <c r="B22" s="271" t="s">
        <v>529</v>
      </c>
      <c r="C22" s="272"/>
      <c r="D22" s="272"/>
      <c r="E22" s="272"/>
      <c r="F22" s="272"/>
      <c r="G22" s="272"/>
      <c r="H22" s="272"/>
      <c r="I22" s="272"/>
      <c r="J22" s="273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5"/>
      <c r="W22" s="275">
        <v>59.643633300429855</v>
      </c>
    </row>
    <row r="23" spans="2:25" ht="17.25" customHeight="1">
      <c r="B23" s="153" t="s">
        <v>505</v>
      </c>
      <c r="C23" s="132">
        <v>2072879.9155920499</v>
      </c>
      <c r="D23" s="132">
        <v>15997.818136488</v>
      </c>
      <c r="E23" s="132">
        <v>14154.906000000001</v>
      </c>
      <c r="F23" s="132">
        <v>709.60053025299999</v>
      </c>
      <c r="G23" s="294">
        <v>3.3891800000000001E-4</v>
      </c>
      <c r="H23" s="132">
        <v>2747.6624999999999</v>
      </c>
      <c r="I23" s="132">
        <v>13.5</v>
      </c>
      <c r="J23" s="128">
        <v>0.13300000000000001</v>
      </c>
      <c r="K23" s="132">
        <v>0</v>
      </c>
      <c r="L23" s="132">
        <v>222.50564</v>
      </c>
      <c r="M23" s="132">
        <v>1462.816</v>
      </c>
      <c r="N23" s="132">
        <v>0</v>
      </c>
      <c r="O23" s="132">
        <v>2116.14</v>
      </c>
      <c r="P23" s="132">
        <v>0</v>
      </c>
      <c r="Q23" s="132">
        <v>1323.8334254849999</v>
      </c>
      <c r="R23" s="132">
        <v>10600.232435418</v>
      </c>
      <c r="S23" s="132">
        <v>29.879290011999998</v>
      </c>
      <c r="T23" s="132">
        <v>0</v>
      </c>
      <c r="U23" s="132">
        <v>160</v>
      </c>
      <c r="V23" s="131">
        <v>2122418.9428886245</v>
      </c>
      <c r="W23" s="132">
        <v>45.452071532866867</v>
      </c>
    </row>
    <row r="24" spans="2:25" ht="17.25" customHeight="1">
      <c r="B24" s="153" t="s">
        <v>506</v>
      </c>
      <c r="C24" s="132">
        <v>1103964.03012537</v>
      </c>
      <c r="D24" s="132">
        <v>30774.221463962</v>
      </c>
      <c r="E24" s="132">
        <v>135550.527</v>
      </c>
      <c r="F24" s="132">
        <v>1318.0159742379999</v>
      </c>
      <c r="G24" s="128">
        <v>0.171856654</v>
      </c>
      <c r="H24" s="132">
        <v>1210.06</v>
      </c>
      <c r="I24" s="132">
        <v>431.5</v>
      </c>
      <c r="J24" s="132">
        <v>12.177367800000001</v>
      </c>
      <c r="K24" s="132">
        <v>0</v>
      </c>
      <c r="L24" s="132">
        <v>91.772480922</v>
      </c>
      <c r="M24" s="132">
        <v>87949.930999999997</v>
      </c>
      <c r="N24" s="132">
        <v>2.3660000000000001</v>
      </c>
      <c r="O24" s="128">
        <v>1230.192</v>
      </c>
      <c r="P24" s="128">
        <v>0</v>
      </c>
      <c r="Q24" s="132">
        <v>39.877810054000001</v>
      </c>
      <c r="R24" s="132">
        <v>1155.43278035</v>
      </c>
      <c r="S24" s="132">
        <v>738.54676535099998</v>
      </c>
      <c r="T24" s="132">
        <v>108</v>
      </c>
      <c r="U24" s="132">
        <v>0.19</v>
      </c>
      <c r="V24" s="131">
        <v>1364577.0126247013</v>
      </c>
      <c r="W24" s="132">
        <v>29.22271882171869</v>
      </c>
    </row>
    <row r="25" spans="2:25" ht="17.25" customHeight="1">
      <c r="B25" s="153" t="s">
        <v>507</v>
      </c>
      <c r="C25" s="132">
        <v>117761.723749874</v>
      </c>
      <c r="D25" s="132">
        <v>98835.258295028005</v>
      </c>
      <c r="E25" s="132">
        <v>16259.06</v>
      </c>
      <c r="F25" s="132">
        <v>17.354617165000001</v>
      </c>
      <c r="G25" s="295">
        <v>0</v>
      </c>
      <c r="H25" s="132">
        <v>7419.5643499999996</v>
      </c>
      <c r="I25" s="132">
        <v>115</v>
      </c>
      <c r="J25" s="132">
        <v>0</v>
      </c>
      <c r="K25" s="132">
        <v>200</v>
      </c>
      <c r="L25" s="132">
        <v>0</v>
      </c>
      <c r="M25" s="132">
        <v>3751.681</v>
      </c>
      <c r="N25" s="132">
        <v>0</v>
      </c>
      <c r="O25" s="128">
        <v>23819.805</v>
      </c>
      <c r="P25" s="128">
        <v>0</v>
      </c>
      <c r="Q25" s="132">
        <v>301.73533160699998</v>
      </c>
      <c r="R25" s="132">
        <v>0</v>
      </c>
      <c r="S25" s="132">
        <v>0</v>
      </c>
      <c r="T25" s="132">
        <v>0</v>
      </c>
      <c r="U25" s="132">
        <v>60</v>
      </c>
      <c r="V25" s="131">
        <v>268541.18234367401</v>
      </c>
      <c r="W25" s="132">
        <v>5.7508688707768574</v>
      </c>
    </row>
    <row r="26" spans="2:25" ht="17.25" customHeight="1">
      <c r="B26" s="282" t="s">
        <v>508</v>
      </c>
      <c r="C26" s="296">
        <v>28940.264598737998</v>
      </c>
      <c r="D26" s="296">
        <v>1093.8565339710001</v>
      </c>
      <c r="E26" s="296">
        <v>851.4</v>
      </c>
      <c r="F26" s="297">
        <v>1.1184750000000001E-3</v>
      </c>
      <c r="G26" s="298">
        <v>7.7999999999999997E-8</v>
      </c>
      <c r="H26" s="296">
        <v>133</v>
      </c>
      <c r="I26" s="296">
        <v>0</v>
      </c>
      <c r="J26" s="296">
        <v>2041.9878847</v>
      </c>
      <c r="K26" s="132">
        <v>0</v>
      </c>
      <c r="L26" s="296">
        <v>86.720724278000006</v>
      </c>
      <c r="M26" s="296">
        <v>44.119</v>
      </c>
      <c r="N26" s="296">
        <v>0</v>
      </c>
      <c r="O26" s="296">
        <v>571.88199999999995</v>
      </c>
      <c r="P26" s="296">
        <v>0</v>
      </c>
      <c r="Q26" s="299">
        <v>2.9903673780000002</v>
      </c>
      <c r="R26" s="296">
        <v>5.0565245320000001</v>
      </c>
      <c r="S26" s="132">
        <v>0</v>
      </c>
      <c r="T26" s="132">
        <v>0</v>
      </c>
      <c r="U26" s="132">
        <v>0</v>
      </c>
      <c r="V26" s="131">
        <v>33771.278752149999</v>
      </c>
      <c r="W26" s="296">
        <v>0.72321941091893915</v>
      </c>
    </row>
    <row r="27" spans="2:25" ht="17.25" customHeight="1">
      <c r="B27" s="153" t="s">
        <v>509</v>
      </c>
      <c r="C27" s="132">
        <v>223144.62947918</v>
      </c>
      <c r="D27" s="132">
        <v>102325.015362395</v>
      </c>
      <c r="E27" s="132">
        <v>1446.3789999999999</v>
      </c>
      <c r="F27" s="132">
        <v>641.13323158000003</v>
      </c>
      <c r="G27" s="128">
        <v>0</v>
      </c>
      <c r="H27" s="132">
        <v>9785.7000000000007</v>
      </c>
      <c r="I27" s="132">
        <v>40</v>
      </c>
      <c r="J27" s="132">
        <v>0</v>
      </c>
      <c r="K27" s="132">
        <v>0</v>
      </c>
      <c r="L27" s="132">
        <v>8953.9999299999999</v>
      </c>
      <c r="M27" s="132">
        <v>4043.1480000000001</v>
      </c>
      <c r="N27" s="132">
        <v>0</v>
      </c>
      <c r="O27" s="132">
        <v>9043.5049999999992</v>
      </c>
      <c r="P27" s="132">
        <v>0</v>
      </c>
      <c r="Q27" s="132">
        <v>1066.654641183</v>
      </c>
      <c r="R27" s="132">
        <v>327.15429699999999</v>
      </c>
      <c r="S27" s="132">
        <v>0</v>
      </c>
      <c r="T27" s="132">
        <v>0</v>
      </c>
      <c r="U27" s="132">
        <v>45</v>
      </c>
      <c r="V27" s="131">
        <v>360862.31894133799</v>
      </c>
      <c r="W27" s="132">
        <v>7.7279464494953931</v>
      </c>
    </row>
    <row r="28" spans="2:25" ht="17.25" customHeight="1">
      <c r="B28" s="153" t="s">
        <v>510</v>
      </c>
      <c r="C28" s="132">
        <v>28529.325431902998</v>
      </c>
      <c r="D28" s="132">
        <v>60265.704844157997</v>
      </c>
      <c r="E28" s="132">
        <v>914.33299999999997</v>
      </c>
      <c r="F28" s="132">
        <v>1.2030300000000001E-2</v>
      </c>
      <c r="G28" s="295">
        <v>0</v>
      </c>
      <c r="H28" s="132">
        <v>235</v>
      </c>
      <c r="I28" s="132">
        <v>110</v>
      </c>
      <c r="J28" s="132">
        <v>0</v>
      </c>
      <c r="K28" s="132">
        <v>0</v>
      </c>
      <c r="L28" s="132">
        <v>506.39956549999999</v>
      </c>
      <c r="M28" s="132">
        <v>1147.857</v>
      </c>
      <c r="N28" s="132">
        <v>15</v>
      </c>
      <c r="O28" s="132">
        <v>6017.4250000000002</v>
      </c>
      <c r="P28" s="132">
        <v>0</v>
      </c>
      <c r="Q28" s="132">
        <v>599.70716443900005</v>
      </c>
      <c r="R28" s="132">
        <v>59.751388599999999</v>
      </c>
      <c r="S28" s="132">
        <v>0</v>
      </c>
      <c r="T28" s="132">
        <v>0</v>
      </c>
      <c r="U28" s="132">
        <v>10</v>
      </c>
      <c r="V28" s="131">
        <v>98410.51542489999</v>
      </c>
      <c r="W28" s="132">
        <v>2.107482974398601</v>
      </c>
    </row>
    <row r="29" spans="2:25" ht="17.25" customHeight="1">
      <c r="B29" s="282" t="s">
        <v>511</v>
      </c>
      <c r="C29" s="132">
        <v>129513.608074032</v>
      </c>
      <c r="D29" s="132">
        <v>89884.646042876004</v>
      </c>
      <c r="E29" s="132">
        <v>498.226</v>
      </c>
      <c r="F29" s="301">
        <v>2.3E-6</v>
      </c>
      <c r="G29" s="294">
        <v>5.4509999999999997E-4</v>
      </c>
      <c r="H29" s="132">
        <v>11202.9</v>
      </c>
      <c r="I29" s="132">
        <v>1230</v>
      </c>
      <c r="J29" s="132">
        <v>0</v>
      </c>
      <c r="K29" s="132">
        <v>0</v>
      </c>
      <c r="L29" s="132">
        <v>134.80760000000001</v>
      </c>
      <c r="M29" s="132">
        <v>965.57399999999996</v>
      </c>
      <c r="N29" s="132">
        <v>0</v>
      </c>
      <c r="O29" s="132">
        <v>8710.7049999999999</v>
      </c>
      <c r="P29" s="132">
        <v>0</v>
      </c>
      <c r="Q29" s="132">
        <v>120.056256913</v>
      </c>
      <c r="R29" s="132">
        <v>0</v>
      </c>
      <c r="S29" s="132">
        <v>0</v>
      </c>
      <c r="T29" s="132">
        <v>0</v>
      </c>
      <c r="U29" s="132">
        <v>50</v>
      </c>
      <c r="V29" s="131">
        <v>242310.52352122095</v>
      </c>
      <c r="W29" s="132">
        <v>5.1891335050296412</v>
      </c>
    </row>
    <row r="30" spans="2:25" ht="17.25" customHeight="1">
      <c r="B30" s="153" t="s">
        <v>512</v>
      </c>
      <c r="C30" s="128">
        <v>7179.545089876</v>
      </c>
      <c r="D30" s="128">
        <v>5716.2955630799997</v>
      </c>
      <c r="E30" s="128">
        <v>1670.577</v>
      </c>
      <c r="F30" s="295">
        <v>9.9604800000000003E-4</v>
      </c>
      <c r="G30" s="294">
        <v>0</v>
      </c>
      <c r="H30" s="128">
        <v>205.5</v>
      </c>
      <c r="I30" s="128">
        <v>0</v>
      </c>
      <c r="J30" s="128">
        <v>0</v>
      </c>
      <c r="K30" s="128">
        <v>0</v>
      </c>
      <c r="L30" s="128">
        <v>96.127142800000001</v>
      </c>
      <c r="M30" s="128">
        <v>244.083</v>
      </c>
      <c r="N30" s="128">
        <v>0</v>
      </c>
      <c r="O30" s="128">
        <v>695.7</v>
      </c>
      <c r="P30" s="128">
        <v>0</v>
      </c>
      <c r="Q30" s="128">
        <v>85.803180049999995</v>
      </c>
      <c r="R30" s="128">
        <v>18.018000000000001</v>
      </c>
      <c r="S30" s="128">
        <v>2.0247000000000002</v>
      </c>
      <c r="T30" s="132">
        <v>0</v>
      </c>
      <c r="U30" s="132">
        <v>10</v>
      </c>
      <c r="V30" s="131">
        <v>15923.674671854</v>
      </c>
      <c r="W30" s="128">
        <v>0.34100901835438829</v>
      </c>
    </row>
    <row r="31" spans="2:25" ht="17.25" customHeight="1">
      <c r="B31" s="153" t="s">
        <v>513</v>
      </c>
      <c r="C31" s="128">
        <v>88523.459177461002</v>
      </c>
      <c r="D31" s="128">
        <v>4867.0183079999997</v>
      </c>
      <c r="E31" s="128">
        <v>322.46100000000001</v>
      </c>
      <c r="F31" s="128">
        <v>3.6323214E-2</v>
      </c>
      <c r="G31" s="294">
        <v>7.3786000000000001E-4</v>
      </c>
      <c r="H31" s="128">
        <v>2822.708009384</v>
      </c>
      <c r="I31" s="128">
        <v>32.33325541</v>
      </c>
      <c r="J31" s="128">
        <v>0</v>
      </c>
      <c r="K31" s="128">
        <v>0</v>
      </c>
      <c r="L31" s="128">
        <v>11.010899999999999</v>
      </c>
      <c r="M31" s="128">
        <v>60266.625999999997</v>
      </c>
      <c r="N31" s="128">
        <v>0</v>
      </c>
      <c r="O31" s="128">
        <v>5786.4079534169996</v>
      </c>
      <c r="P31" s="128">
        <v>0</v>
      </c>
      <c r="Q31" s="128">
        <v>69.198722892999996</v>
      </c>
      <c r="R31" s="128">
        <v>59.000725699999997</v>
      </c>
      <c r="S31" s="128">
        <v>0.11169999999999999</v>
      </c>
      <c r="T31" s="132">
        <v>0</v>
      </c>
      <c r="U31" s="132">
        <v>0</v>
      </c>
      <c r="V31" s="131">
        <v>162760.37281333897</v>
      </c>
      <c r="W31" s="128">
        <v>3.4855494164406196</v>
      </c>
    </row>
    <row r="32" spans="2:25" ht="17.25" customHeight="1">
      <c r="B32" s="288" t="s">
        <v>514</v>
      </c>
      <c r="C32" s="303">
        <v>3800436.5013184836</v>
      </c>
      <c r="D32" s="303">
        <v>409759.834549958</v>
      </c>
      <c r="E32" s="303">
        <v>171667.86899999998</v>
      </c>
      <c r="F32" s="303">
        <v>2686.1548235729997</v>
      </c>
      <c r="G32" s="304">
        <v>0.17347860999999998</v>
      </c>
      <c r="H32" s="303">
        <v>35762.094859384</v>
      </c>
      <c r="I32" s="303">
        <v>1972.33325541</v>
      </c>
      <c r="J32" s="303">
        <v>2054.2982525000002</v>
      </c>
      <c r="K32" s="303">
        <v>200</v>
      </c>
      <c r="L32" s="303">
        <v>10103.343983499999</v>
      </c>
      <c r="M32" s="303">
        <v>159875.83499999999</v>
      </c>
      <c r="N32" s="303">
        <v>17.366</v>
      </c>
      <c r="O32" s="303">
        <v>57991.761953417001</v>
      </c>
      <c r="P32" s="303">
        <v>0</v>
      </c>
      <c r="Q32" s="303">
        <v>3609.8569000019997</v>
      </c>
      <c r="R32" s="303">
        <v>12224.646151599998</v>
      </c>
      <c r="S32" s="303">
        <v>770.56245536300003</v>
      </c>
      <c r="T32" s="303">
        <v>108</v>
      </c>
      <c r="U32" s="303">
        <v>335.19</v>
      </c>
      <c r="V32" s="303">
        <v>4669575.8219818017</v>
      </c>
      <c r="W32" s="303">
        <v>100</v>
      </c>
    </row>
    <row r="33" spans="2:23" ht="17.25" customHeight="1">
      <c r="B33" s="307" t="s">
        <v>516</v>
      </c>
      <c r="C33" s="308">
        <v>6935577.1157323681</v>
      </c>
      <c r="D33" s="308">
        <v>419909.45151467499</v>
      </c>
      <c r="E33" s="308">
        <v>173332.13399999999</v>
      </c>
      <c r="F33" s="308">
        <v>4153.5896205970002</v>
      </c>
      <c r="G33" s="308">
        <v>0.17348326599999997</v>
      </c>
      <c r="H33" s="308">
        <v>36647.094859384</v>
      </c>
      <c r="I33" s="308">
        <v>1972.33325541</v>
      </c>
      <c r="J33" s="308">
        <v>2054.3000000000002</v>
      </c>
      <c r="K33" s="308">
        <v>200</v>
      </c>
      <c r="L33" s="308">
        <v>12943.1033474</v>
      </c>
      <c r="M33" s="308">
        <v>159912.72999999998</v>
      </c>
      <c r="N33" s="308">
        <v>17.366</v>
      </c>
      <c r="O33" s="308">
        <v>58213.296953417004</v>
      </c>
      <c r="P33" s="308">
        <v>0</v>
      </c>
      <c r="Q33" s="308">
        <v>3691.6573000019998</v>
      </c>
      <c r="R33" s="308">
        <v>19086.653399999999</v>
      </c>
      <c r="S33" s="308">
        <v>772.84989536299997</v>
      </c>
      <c r="T33" s="308">
        <v>308</v>
      </c>
      <c r="U33" s="308">
        <v>335.19</v>
      </c>
      <c r="V33" s="308">
        <v>7829127.039361882</v>
      </c>
      <c r="W33" s="308"/>
    </row>
    <row r="34" spans="2:23" ht="14.25" customHeight="1"/>
    <row r="35" spans="2:23" ht="14.25" customHeight="1"/>
    <row r="36" spans="2:23" ht="14.25" customHeight="1">
      <c r="B36" s="1" t="s">
        <v>530</v>
      </c>
    </row>
    <row r="37" spans="2:23" ht="14.25" customHeight="1">
      <c r="B37" s="309" t="s">
        <v>531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199"/>
      <c r="B53" s="107"/>
      <c r="C53" s="107"/>
      <c r="D53" s="107"/>
      <c r="E53" s="107"/>
      <c r="F53" s="107"/>
      <c r="G53" s="107"/>
      <c r="H53" s="107"/>
      <c r="I53" s="107"/>
      <c r="J53" s="268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</row>
    <row r="54" spans="1:23" ht="11.25" customHeight="1">
      <c r="B54" s="42"/>
      <c r="C54" s="42"/>
      <c r="D54" s="42"/>
      <c r="E54" s="43"/>
      <c r="F54" s="43"/>
      <c r="G54" s="43"/>
      <c r="H54" s="43"/>
      <c r="I54" s="43"/>
      <c r="J54" s="310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110" t="s">
        <v>532</v>
      </c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AA54"/>
  <sheetViews>
    <sheetView view="pageBreakPreview" zoomScale="56" zoomScaleNormal="100" zoomScaleSheetLayoutView="40" workbookViewId="0">
      <selection activeCell="M35" sqref="M35"/>
    </sheetView>
  </sheetViews>
  <sheetFormatPr defaultColWidth="9.44140625" defaultRowHeight="14.4"/>
  <cols>
    <col min="1" max="1" width="0.44140625" customWidth="1"/>
    <col min="2" max="2" width="3.44140625" customWidth="1"/>
    <col min="3" max="3" width="19.77734375" customWidth="1"/>
    <col min="4" max="4" width="9.44140625" customWidth="1"/>
    <col min="5" max="6" width="11.44140625" customWidth="1"/>
    <col min="7" max="7" width="11.44140625" bestFit="1" customWidth="1"/>
    <col min="8" max="9" width="10.44140625" customWidth="1"/>
    <col min="10" max="10" width="9.44140625" customWidth="1"/>
    <col min="11" max="12" width="13.5546875" style="64" customWidth="1"/>
    <col min="13" max="13" width="16.5546875" customWidth="1"/>
    <col min="14" max="14" width="10" customWidth="1"/>
    <col min="15" max="15" width="11.44140625" customWidth="1"/>
    <col min="16" max="17" width="10.44140625" customWidth="1"/>
    <col min="18" max="18" width="9.5546875" customWidth="1"/>
    <col min="19" max="19" width="10.5546875" customWidth="1"/>
    <col min="20" max="20" width="7.44140625" customWidth="1"/>
    <col min="21" max="22" width="14.21875" customWidth="1"/>
    <col min="23" max="23" width="10.44140625" bestFit="1" customWidth="1"/>
    <col min="24" max="24" width="9" customWidth="1"/>
    <col min="25" max="25" width="3.5546875" customWidth="1"/>
    <col min="27" max="27" width="15.5546875" bestFit="1" customWidth="1"/>
  </cols>
  <sheetData>
    <row r="2" spans="1:25">
      <c r="Y2" s="8" t="s">
        <v>0</v>
      </c>
    </row>
    <row r="3" spans="1:25" ht="7.5" customHeight="1">
      <c r="A3" s="199"/>
      <c r="B3" s="107"/>
      <c r="C3" s="107"/>
      <c r="D3" s="107"/>
      <c r="E3" s="107"/>
      <c r="F3" s="107"/>
      <c r="G3" s="107"/>
      <c r="H3" s="107"/>
      <c r="I3" s="107"/>
      <c r="J3" s="107"/>
      <c r="K3" s="268"/>
      <c r="L3" s="268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</row>
    <row r="4" spans="1:25" ht="7.35" customHeight="1"/>
    <row r="5" spans="1:25">
      <c r="C5" s="113"/>
      <c r="D5" s="426" t="s">
        <v>533</v>
      </c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113"/>
      <c r="Q5" s="113"/>
      <c r="R5" s="113"/>
      <c r="X5" s="269" t="s">
        <v>488</v>
      </c>
      <c r="Y5" s="269"/>
    </row>
    <row r="6" spans="1:25" ht="7.5" customHeight="1">
      <c r="D6" t="s">
        <v>18</v>
      </c>
    </row>
    <row r="7" spans="1:25" ht="14.25" customHeight="1">
      <c r="C7" s="486" t="s">
        <v>489</v>
      </c>
      <c r="D7" s="486" t="s">
        <v>363</v>
      </c>
      <c r="E7" s="486" t="s">
        <v>490</v>
      </c>
      <c r="F7" s="486" t="s">
        <v>491</v>
      </c>
      <c r="G7" s="517" t="s">
        <v>217</v>
      </c>
      <c r="H7" s="517" t="s">
        <v>216</v>
      </c>
      <c r="I7" s="486" t="s">
        <v>492</v>
      </c>
      <c r="J7" s="486" t="s">
        <v>493</v>
      </c>
      <c r="K7" s="517" t="s">
        <v>225</v>
      </c>
      <c r="L7" s="517" t="s">
        <v>494</v>
      </c>
      <c r="M7" s="486" t="s">
        <v>373</v>
      </c>
      <c r="N7" s="486" t="s">
        <v>495</v>
      </c>
      <c r="O7" s="486" t="s">
        <v>496</v>
      </c>
      <c r="P7" s="486" t="s">
        <v>383</v>
      </c>
      <c r="Q7" s="517" t="s">
        <v>497</v>
      </c>
      <c r="R7" s="486" t="s">
        <v>498</v>
      </c>
      <c r="S7" s="486" t="s">
        <v>499</v>
      </c>
      <c r="T7" s="486" t="s">
        <v>534</v>
      </c>
      <c r="U7" s="486" t="s">
        <v>526</v>
      </c>
      <c r="V7" s="517" t="s">
        <v>502</v>
      </c>
      <c r="W7" s="483" t="s">
        <v>503</v>
      </c>
      <c r="X7" s="484"/>
      <c r="Y7" s="270"/>
    </row>
    <row r="8" spans="1:25" ht="21.75" customHeight="1">
      <c r="C8" s="481"/>
      <c r="D8" s="481"/>
      <c r="E8" s="481"/>
      <c r="F8" s="481"/>
      <c r="G8" s="518"/>
      <c r="H8" s="518"/>
      <c r="I8" s="481"/>
      <c r="J8" s="481"/>
      <c r="K8" s="518"/>
      <c r="L8" s="518"/>
      <c r="M8" s="481"/>
      <c r="N8" s="481"/>
      <c r="O8" s="481"/>
      <c r="P8" s="481"/>
      <c r="Q8" s="518"/>
      <c r="R8" s="481"/>
      <c r="S8" s="481"/>
      <c r="T8" s="481"/>
      <c r="U8" s="481"/>
      <c r="V8" s="518"/>
      <c r="W8" s="149" t="s">
        <v>504</v>
      </c>
      <c r="X8" s="149" t="s">
        <v>232</v>
      </c>
      <c r="Y8" s="270"/>
    </row>
    <row r="9" spans="1:25" ht="14.25" customHeight="1">
      <c r="C9" s="201"/>
    </row>
    <row r="10" spans="1:25" ht="17.25" customHeight="1">
      <c r="C10" s="271" t="s">
        <v>314</v>
      </c>
      <c r="D10" s="272"/>
      <c r="E10" s="272"/>
      <c r="F10" s="272"/>
      <c r="G10" s="272"/>
      <c r="H10" s="272"/>
      <c r="I10" s="272"/>
      <c r="J10" s="272"/>
      <c r="K10" s="273"/>
      <c r="L10" s="273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5"/>
      <c r="X10" s="275">
        <v>10.186660455389067</v>
      </c>
      <c r="Y10" s="131"/>
    </row>
    <row r="11" spans="1:25" ht="17.25" customHeight="1">
      <c r="C11" s="153" t="s">
        <v>505</v>
      </c>
      <c r="D11" s="131">
        <v>0</v>
      </c>
      <c r="E11" s="131">
        <v>0</v>
      </c>
      <c r="F11" s="131">
        <v>0</v>
      </c>
      <c r="G11" s="276">
        <v>0</v>
      </c>
      <c r="H11" s="124">
        <v>0</v>
      </c>
      <c r="I11" s="124">
        <v>31.376000000000001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31.376000000000001</v>
      </c>
      <c r="X11" s="131">
        <v>4.8649963512527368</v>
      </c>
      <c r="Y11" s="131"/>
    </row>
    <row r="12" spans="1:25" ht="17.25" customHeight="1">
      <c r="C12" s="153" t="s">
        <v>506</v>
      </c>
      <c r="D12" s="131">
        <v>0</v>
      </c>
      <c r="E12" s="131">
        <v>0</v>
      </c>
      <c r="F12" s="131">
        <v>0</v>
      </c>
      <c r="G12" s="124">
        <v>0</v>
      </c>
      <c r="H12" s="124">
        <v>0</v>
      </c>
      <c r="I12" s="124">
        <v>0.15687999999999999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v>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24">
        <v>0</v>
      </c>
      <c r="W12" s="124">
        <v>0.15687999999999999</v>
      </c>
      <c r="X12" s="131">
        <v>2.4324981756263683E-2</v>
      </c>
      <c r="Y12" s="131"/>
    </row>
    <row r="13" spans="1:25" ht="17.25" customHeight="1">
      <c r="C13" s="153" t="s">
        <v>507</v>
      </c>
      <c r="D13" s="131">
        <v>0</v>
      </c>
      <c r="E13" s="131">
        <v>0</v>
      </c>
      <c r="F13" s="131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24">
        <v>0</v>
      </c>
      <c r="W13" s="124">
        <v>0</v>
      </c>
      <c r="X13" s="131">
        <v>0</v>
      </c>
      <c r="Y13" s="131"/>
    </row>
    <row r="14" spans="1:25" ht="17.25" customHeight="1">
      <c r="C14" s="282" t="s">
        <v>508</v>
      </c>
      <c r="D14" s="131">
        <v>0</v>
      </c>
      <c r="E14" s="131">
        <v>0</v>
      </c>
      <c r="F14" s="131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24">
        <v>0</v>
      </c>
      <c r="W14" s="124">
        <v>0</v>
      </c>
      <c r="X14" s="131">
        <v>0</v>
      </c>
      <c r="Y14" s="131"/>
    </row>
    <row r="15" spans="1:25" ht="17.25" customHeight="1">
      <c r="C15" s="153" t="s">
        <v>509</v>
      </c>
      <c r="D15" s="131">
        <v>0</v>
      </c>
      <c r="E15" s="131">
        <v>0</v>
      </c>
      <c r="F15" s="131">
        <v>0</v>
      </c>
      <c r="G15" s="124">
        <v>0</v>
      </c>
      <c r="H15" s="124">
        <v>0</v>
      </c>
      <c r="I15" s="124">
        <v>219.63200000000001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219.63200000000001</v>
      </c>
      <c r="X15" s="131">
        <v>34.054974458769152</v>
      </c>
      <c r="Y15" s="131"/>
    </row>
    <row r="16" spans="1:25" ht="17.25" customHeight="1">
      <c r="C16" s="153" t="s">
        <v>510</v>
      </c>
      <c r="D16" s="131">
        <v>0</v>
      </c>
      <c r="E16" s="131">
        <v>0</v>
      </c>
      <c r="F16" s="131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31">
        <v>0</v>
      </c>
      <c r="Y16" s="131"/>
    </row>
    <row r="17" spans="2:27" ht="17.25" customHeight="1">
      <c r="C17" s="282" t="s">
        <v>511</v>
      </c>
      <c r="D17" s="131">
        <v>0</v>
      </c>
      <c r="E17" s="131">
        <v>4.7064000000000004</v>
      </c>
      <c r="F17" s="131">
        <v>0</v>
      </c>
      <c r="G17" s="124">
        <v>0</v>
      </c>
      <c r="H17" s="124">
        <v>0</v>
      </c>
      <c r="I17" s="124">
        <v>161.5864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24">
        <v>0</v>
      </c>
      <c r="W17" s="124">
        <v>166.2928</v>
      </c>
      <c r="X17" s="131">
        <v>25.784480661639503</v>
      </c>
      <c r="Y17" s="131"/>
    </row>
    <row r="18" spans="2:27" ht="17.25" customHeight="1">
      <c r="C18" s="153" t="s">
        <v>512</v>
      </c>
      <c r="D18" s="131">
        <v>0</v>
      </c>
      <c r="E18" s="131">
        <v>0</v>
      </c>
      <c r="F18" s="131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0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24">
        <v>0</v>
      </c>
      <c r="W18" s="124">
        <v>0</v>
      </c>
      <c r="X18" s="131">
        <v>0</v>
      </c>
      <c r="Y18" s="131"/>
    </row>
    <row r="19" spans="2:27" ht="17.25" customHeight="1">
      <c r="C19" s="153" t="s">
        <v>513</v>
      </c>
      <c r="D19" s="131">
        <v>0</v>
      </c>
      <c r="E19" s="131">
        <v>0</v>
      </c>
      <c r="F19" s="131">
        <v>0</v>
      </c>
      <c r="G19" s="124">
        <v>0</v>
      </c>
      <c r="H19" s="124">
        <v>0</v>
      </c>
      <c r="I19" s="124">
        <v>227.476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0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24">
        <v>0</v>
      </c>
      <c r="W19" s="124">
        <v>227.476</v>
      </c>
      <c r="X19" s="131">
        <v>35.271223546582341</v>
      </c>
      <c r="Y19" s="131"/>
    </row>
    <row r="20" spans="2:27" ht="17.25" customHeight="1">
      <c r="C20" s="288" t="s">
        <v>514</v>
      </c>
      <c r="D20" s="289">
        <v>0</v>
      </c>
      <c r="E20" s="289">
        <v>4.7064000000000004</v>
      </c>
      <c r="F20" s="289">
        <v>0</v>
      </c>
      <c r="G20" s="292">
        <v>0</v>
      </c>
      <c r="H20" s="292">
        <v>0</v>
      </c>
      <c r="I20" s="289">
        <v>640.22728000000006</v>
      </c>
      <c r="J20" s="292">
        <v>0</v>
      </c>
      <c r="K20" s="292">
        <v>0</v>
      </c>
      <c r="L20" s="292">
        <v>0</v>
      </c>
      <c r="M20" s="292">
        <v>0</v>
      </c>
      <c r="N20" s="292">
        <v>0</v>
      </c>
      <c r="O20" s="292">
        <v>0</v>
      </c>
      <c r="P20" s="292">
        <v>0</v>
      </c>
      <c r="Q20" s="292">
        <v>0</v>
      </c>
      <c r="R20" s="292">
        <v>0</v>
      </c>
      <c r="S20" s="292">
        <v>0</v>
      </c>
      <c r="T20" s="292">
        <v>0</v>
      </c>
      <c r="U20" s="292">
        <v>0</v>
      </c>
      <c r="V20" s="292">
        <v>0</v>
      </c>
      <c r="W20" s="292">
        <v>644.93367999999998</v>
      </c>
      <c r="X20" s="292">
        <v>100</v>
      </c>
      <c r="Y20" s="289"/>
    </row>
    <row r="21" spans="2:27" ht="17.25" customHeight="1"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39"/>
      <c r="AA21" s="39"/>
    </row>
    <row r="22" spans="2:27" ht="17.25" customHeight="1">
      <c r="C22" s="271" t="s">
        <v>515</v>
      </c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5"/>
      <c r="X22" s="275">
        <v>89.813339544610926</v>
      </c>
      <c r="Y22" s="131"/>
    </row>
    <row r="23" spans="2:27" ht="17.25" customHeight="1">
      <c r="B23" s="2"/>
      <c r="C23" s="137" t="s">
        <v>505</v>
      </c>
      <c r="D23" s="132">
        <v>0</v>
      </c>
      <c r="E23" s="132">
        <v>153.27176</v>
      </c>
      <c r="F23" s="124">
        <v>0</v>
      </c>
      <c r="G23" s="124">
        <v>0</v>
      </c>
      <c r="H23" s="124">
        <v>0</v>
      </c>
      <c r="I23" s="131">
        <v>400.04399999999998</v>
      </c>
      <c r="J23" s="131">
        <v>0</v>
      </c>
      <c r="K23" s="131">
        <v>0</v>
      </c>
      <c r="L23" s="131">
        <v>0</v>
      </c>
      <c r="M23" s="131">
        <v>0</v>
      </c>
      <c r="N23" s="131">
        <v>0</v>
      </c>
      <c r="O23" s="131">
        <v>0</v>
      </c>
      <c r="P23" s="131">
        <v>0</v>
      </c>
      <c r="Q23" s="131">
        <v>0</v>
      </c>
      <c r="R23" s="131">
        <v>0</v>
      </c>
      <c r="S23" s="131">
        <v>0</v>
      </c>
      <c r="T23" s="131">
        <v>0</v>
      </c>
      <c r="U23" s="131">
        <v>0</v>
      </c>
      <c r="V23" s="131">
        <v>0</v>
      </c>
      <c r="W23" s="131">
        <v>553.31575999999995</v>
      </c>
      <c r="X23" s="131">
        <v>9.730809447741386</v>
      </c>
      <c r="Y23" s="131"/>
    </row>
    <row r="24" spans="2:27" ht="17.25" customHeight="1">
      <c r="B24" s="2"/>
      <c r="C24" s="137" t="s">
        <v>506</v>
      </c>
      <c r="D24" s="132">
        <v>0</v>
      </c>
      <c r="E24" s="132">
        <v>155.10725600000001</v>
      </c>
      <c r="F24" s="124">
        <v>0</v>
      </c>
      <c r="G24" s="124">
        <v>0</v>
      </c>
      <c r="H24" s="124">
        <v>0</v>
      </c>
      <c r="I24" s="131">
        <v>398.23988000000003</v>
      </c>
      <c r="J24" s="131">
        <v>0</v>
      </c>
      <c r="K24" s="131">
        <v>0</v>
      </c>
      <c r="L24" s="131">
        <v>0</v>
      </c>
      <c r="M24" s="131">
        <v>0</v>
      </c>
      <c r="N24" s="131">
        <v>0</v>
      </c>
      <c r="O24" s="131">
        <v>0</v>
      </c>
      <c r="P24" s="131">
        <v>0</v>
      </c>
      <c r="Q24" s="131">
        <v>0</v>
      </c>
      <c r="R24" s="131">
        <v>0</v>
      </c>
      <c r="S24" s="131">
        <v>0</v>
      </c>
      <c r="T24" s="131">
        <v>0</v>
      </c>
      <c r="U24" s="131">
        <v>0</v>
      </c>
      <c r="V24" s="131">
        <v>0</v>
      </c>
      <c r="W24" s="131">
        <v>553.34713600000009</v>
      </c>
      <c r="X24" s="131">
        <v>9.7313612373329814</v>
      </c>
      <c r="Y24" s="131"/>
    </row>
    <row r="25" spans="2:27" ht="17.25" customHeight="1">
      <c r="B25" s="2"/>
      <c r="C25" s="137" t="s">
        <v>507</v>
      </c>
      <c r="D25" s="132">
        <v>0</v>
      </c>
      <c r="E25" s="132">
        <v>3603.0629600000002</v>
      </c>
      <c r="F25" s="124">
        <v>0</v>
      </c>
      <c r="G25" s="124">
        <v>0</v>
      </c>
      <c r="H25" s="124">
        <v>0</v>
      </c>
      <c r="I25" s="131">
        <v>294.14999999999998</v>
      </c>
      <c r="J25" s="131">
        <v>0</v>
      </c>
      <c r="K25" s="131">
        <v>0</v>
      </c>
      <c r="L25" s="131">
        <v>0</v>
      </c>
      <c r="M25" s="131">
        <v>0</v>
      </c>
      <c r="N25" s="131">
        <v>0</v>
      </c>
      <c r="O25" s="131">
        <v>0</v>
      </c>
      <c r="P25" s="131">
        <v>0</v>
      </c>
      <c r="Q25" s="131">
        <v>0</v>
      </c>
      <c r="R25" s="131">
        <v>0</v>
      </c>
      <c r="S25" s="131">
        <v>0</v>
      </c>
      <c r="T25" s="131">
        <v>0</v>
      </c>
      <c r="U25" s="131">
        <v>0</v>
      </c>
      <c r="V25" s="131">
        <v>0</v>
      </c>
      <c r="W25" s="131">
        <v>3897.2129600000003</v>
      </c>
      <c r="X25" s="131">
        <v>68.537785171758301</v>
      </c>
      <c r="Y25" s="131"/>
    </row>
    <row r="26" spans="2:27" ht="17.25" customHeight="1">
      <c r="B26" s="2"/>
      <c r="C26" s="300" t="s">
        <v>508</v>
      </c>
      <c r="D26" s="132">
        <v>0</v>
      </c>
      <c r="E26" s="132">
        <v>20.31596</v>
      </c>
      <c r="F26" s="124">
        <v>0</v>
      </c>
      <c r="G26" s="124">
        <v>0</v>
      </c>
      <c r="H26" s="124">
        <v>0</v>
      </c>
      <c r="I26" s="131">
        <v>21.963200000000001</v>
      </c>
      <c r="J26" s="131">
        <v>0</v>
      </c>
      <c r="K26" s="131">
        <v>0</v>
      </c>
      <c r="L26" s="131">
        <v>0</v>
      </c>
      <c r="M26" s="131">
        <v>0</v>
      </c>
      <c r="N26" s="131">
        <v>0</v>
      </c>
      <c r="O26" s="131">
        <v>0</v>
      </c>
      <c r="P26" s="131">
        <v>0</v>
      </c>
      <c r="Q26" s="131">
        <v>0</v>
      </c>
      <c r="R26" s="131">
        <v>0</v>
      </c>
      <c r="S26" s="131">
        <v>0</v>
      </c>
      <c r="T26" s="131">
        <v>0</v>
      </c>
      <c r="U26" s="131">
        <v>0</v>
      </c>
      <c r="V26" s="131">
        <v>0</v>
      </c>
      <c r="W26" s="131">
        <v>42.279160000000005</v>
      </c>
      <c r="X26" s="131">
        <v>0.74353647467147832</v>
      </c>
      <c r="Y26" s="131"/>
    </row>
    <row r="27" spans="2:27" ht="17.25" customHeight="1">
      <c r="B27" s="2"/>
      <c r="C27" s="137" t="s">
        <v>509</v>
      </c>
      <c r="D27" s="132">
        <v>0</v>
      </c>
      <c r="E27" s="132">
        <v>0</v>
      </c>
      <c r="F27" s="124">
        <v>0</v>
      </c>
      <c r="G27" s="124">
        <v>0</v>
      </c>
      <c r="H27" s="124">
        <v>0</v>
      </c>
      <c r="I27" s="131">
        <v>632.22640000000001</v>
      </c>
      <c r="J27" s="131">
        <v>0</v>
      </c>
      <c r="K27" s="131">
        <v>0</v>
      </c>
      <c r="L27" s="131">
        <v>0</v>
      </c>
      <c r="M27" s="131">
        <v>0</v>
      </c>
      <c r="N27" s="131">
        <v>0</v>
      </c>
      <c r="O27" s="131">
        <v>0</v>
      </c>
      <c r="P27" s="131">
        <v>0</v>
      </c>
      <c r="Q27" s="131">
        <v>0</v>
      </c>
      <c r="R27" s="131">
        <v>0</v>
      </c>
      <c r="S27" s="131">
        <v>0</v>
      </c>
      <c r="T27" s="131">
        <v>0</v>
      </c>
      <c r="U27" s="131">
        <v>0</v>
      </c>
      <c r="V27" s="131">
        <v>0</v>
      </c>
      <c r="W27" s="131">
        <v>632.22640000000001</v>
      </c>
      <c r="X27" s="131">
        <v>11.118560270597616</v>
      </c>
      <c r="Y27" s="131"/>
    </row>
    <row r="28" spans="2:27" ht="17.25" customHeight="1">
      <c r="B28" s="2"/>
      <c r="C28" s="137" t="s">
        <v>510</v>
      </c>
      <c r="D28" s="132">
        <v>0</v>
      </c>
      <c r="E28" s="132">
        <v>7.8440000000000003</v>
      </c>
      <c r="F28" s="124">
        <v>0</v>
      </c>
      <c r="G28" s="124">
        <v>0</v>
      </c>
      <c r="H28" s="124">
        <v>0</v>
      </c>
      <c r="I28" s="131">
        <v>0</v>
      </c>
      <c r="J28" s="131">
        <v>0</v>
      </c>
      <c r="K28" s="131">
        <v>0</v>
      </c>
      <c r="L28" s="131">
        <v>0</v>
      </c>
      <c r="M28" s="131">
        <v>0</v>
      </c>
      <c r="N28" s="131">
        <v>0</v>
      </c>
      <c r="O28" s="131">
        <v>0</v>
      </c>
      <c r="P28" s="131">
        <v>0</v>
      </c>
      <c r="Q28" s="131">
        <v>0</v>
      </c>
      <c r="R28" s="131">
        <v>0</v>
      </c>
      <c r="S28" s="131">
        <v>0</v>
      </c>
      <c r="T28" s="131">
        <v>0</v>
      </c>
      <c r="U28" s="131">
        <v>0</v>
      </c>
      <c r="V28" s="131">
        <v>0</v>
      </c>
      <c r="W28" s="131">
        <v>7.8440000000000003</v>
      </c>
      <c r="X28" s="131">
        <v>0.13794739789823343</v>
      </c>
      <c r="Y28" s="131"/>
    </row>
    <row r="29" spans="2:27" ht="17.25" customHeight="1">
      <c r="B29" s="2"/>
      <c r="C29" s="300" t="s">
        <v>511</v>
      </c>
      <c r="D29" s="132">
        <v>0</v>
      </c>
      <c r="E29" s="132">
        <v>0</v>
      </c>
      <c r="F29" s="124">
        <v>0</v>
      </c>
      <c r="G29" s="124">
        <v>0</v>
      </c>
      <c r="H29" s="124">
        <v>0</v>
      </c>
      <c r="I29" s="131">
        <v>0</v>
      </c>
      <c r="J29" s="131">
        <v>0</v>
      </c>
      <c r="K29" s="131">
        <v>0</v>
      </c>
      <c r="L29" s="131">
        <v>0</v>
      </c>
      <c r="M29" s="131">
        <v>0</v>
      </c>
      <c r="N29" s="131">
        <v>0</v>
      </c>
      <c r="O29" s="131">
        <v>0</v>
      </c>
      <c r="P29" s="131">
        <v>0</v>
      </c>
      <c r="Q29" s="131">
        <v>0</v>
      </c>
      <c r="R29" s="131">
        <v>0</v>
      </c>
      <c r="S29" s="131">
        <v>0</v>
      </c>
      <c r="T29" s="131">
        <v>0</v>
      </c>
      <c r="U29" s="131">
        <v>0</v>
      </c>
      <c r="V29" s="131">
        <v>0</v>
      </c>
      <c r="W29" s="131">
        <v>0</v>
      </c>
      <c r="X29" s="131">
        <v>0</v>
      </c>
      <c r="Y29" s="131"/>
    </row>
    <row r="30" spans="2:27" ht="17.25" customHeight="1">
      <c r="B30" s="2"/>
      <c r="C30" s="137" t="s">
        <v>512</v>
      </c>
      <c r="D30" s="128">
        <v>0</v>
      </c>
      <c r="E30" s="128">
        <v>0</v>
      </c>
      <c r="F30" s="124">
        <v>0</v>
      </c>
      <c r="G30" s="276">
        <v>0</v>
      </c>
      <c r="H30" s="124">
        <v>0</v>
      </c>
      <c r="I30" s="131">
        <v>0</v>
      </c>
      <c r="J30" s="131">
        <v>0</v>
      </c>
      <c r="K30" s="131">
        <v>0</v>
      </c>
      <c r="L30" s="131">
        <v>0</v>
      </c>
      <c r="M30" s="131">
        <v>0</v>
      </c>
      <c r="N30" s="131">
        <v>0</v>
      </c>
      <c r="O30" s="131">
        <v>0</v>
      </c>
      <c r="P30" s="131">
        <v>0</v>
      </c>
      <c r="Q30" s="131">
        <v>0</v>
      </c>
      <c r="R30" s="131">
        <v>0</v>
      </c>
      <c r="S30" s="131">
        <v>0</v>
      </c>
      <c r="T30" s="131">
        <v>0</v>
      </c>
      <c r="U30" s="131">
        <v>0</v>
      </c>
      <c r="V30" s="131">
        <v>0</v>
      </c>
      <c r="W30" s="131">
        <v>0</v>
      </c>
      <c r="X30" s="131">
        <v>0</v>
      </c>
      <c r="Y30" s="131"/>
    </row>
    <row r="31" spans="2:27" ht="17.25" customHeight="1">
      <c r="B31" s="2"/>
      <c r="C31" s="137" t="s">
        <v>513</v>
      </c>
      <c r="D31" s="128">
        <v>0</v>
      </c>
      <c r="E31" s="128">
        <v>0</v>
      </c>
      <c r="F31" s="124">
        <v>0</v>
      </c>
      <c r="G31" s="124">
        <v>0</v>
      </c>
      <c r="H31" s="124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302">
        <v>0</v>
      </c>
      <c r="Y31" s="131"/>
    </row>
    <row r="32" spans="2:27" ht="17.25" customHeight="1">
      <c r="B32" s="2"/>
      <c r="C32" s="305" t="s">
        <v>514</v>
      </c>
      <c r="D32" s="303">
        <v>0</v>
      </c>
      <c r="E32" s="303">
        <v>3939.601936</v>
      </c>
      <c r="F32" s="306">
        <v>0</v>
      </c>
      <c r="G32" s="306">
        <v>0</v>
      </c>
      <c r="H32" s="306">
        <v>0</v>
      </c>
      <c r="I32" s="306">
        <v>1746.62348</v>
      </c>
      <c r="J32" s="306">
        <v>0</v>
      </c>
      <c r="K32" s="306">
        <v>0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306">
        <v>0</v>
      </c>
      <c r="R32" s="306">
        <v>0</v>
      </c>
      <c r="S32" s="306">
        <v>0</v>
      </c>
      <c r="T32" s="306">
        <v>0</v>
      </c>
      <c r="U32" s="306">
        <v>0</v>
      </c>
      <c r="V32" s="306">
        <v>0</v>
      </c>
      <c r="W32" s="306">
        <v>5686.2254160000002</v>
      </c>
      <c r="X32" s="306">
        <v>99.999999999999986</v>
      </c>
      <c r="Y32" s="306"/>
    </row>
    <row r="33" spans="3:24" ht="17.25" customHeight="1">
      <c r="C33" s="307" t="s">
        <v>516</v>
      </c>
      <c r="D33" s="308">
        <v>0</v>
      </c>
      <c r="E33" s="308">
        <v>3944.3083360000001</v>
      </c>
      <c r="F33" s="308">
        <v>0</v>
      </c>
      <c r="G33" s="308">
        <v>0</v>
      </c>
      <c r="H33" s="308">
        <v>0</v>
      </c>
      <c r="I33" s="308">
        <v>2386.8507600000003</v>
      </c>
      <c r="J33" s="308">
        <v>0</v>
      </c>
      <c r="K33" s="308">
        <v>0</v>
      </c>
      <c r="L33" s="308">
        <v>0</v>
      </c>
      <c r="M33" s="308">
        <v>0</v>
      </c>
      <c r="N33" s="308">
        <v>0</v>
      </c>
      <c r="O33" s="308">
        <v>0</v>
      </c>
      <c r="P33" s="308">
        <v>0</v>
      </c>
      <c r="Q33" s="308">
        <v>0</v>
      </c>
      <c r="R33" s="308">
        <v>0</v>
      </c>
      <c r="S33" s="308">
        <v>0</v>
      </c>
      <c r="T33" s="308">
        <v>0</v>
      </c>
      <c r="U33" s="308">
        <v>0</v>
      </c>
      <c r="V33" s="308">
        <v>0</v>
      </c>
      <c r="W33" s="308">
        <v>6331.1590960000003</v>
      </c>
      <c r="X33" s="308"/>
    </row>
    <row r="34" spans="3:24" ht="14.25" customHeight="1"/>
    <row r="35" spans="3:24" ht="14.25" customHeight="1"/>
    <row r="36" spans="3:24" ht="14.25" customHeight="1">
      <c r="C36" s="1" t="s">
        <v>517</v>
      </c>
    </row>
    <row r="37" spans="3:24" ht="14.25" customHeight="1">
      <c r="C37" s="1"/>
    </row>
    <row r="38" spans="3:24" ht="14.25" customHeight="1">
      <c r="C38" s="1"/>
    </row>
    <row r="39" spans="3:24" ht="14.25" customHeight="1">
      <c r="C39" s="1"/>
    </row>
    <row r="40" spans="3:24" ht="14.25" customHeight="1">
      <c r="C40" s="1"/>
    </row>
    <row r="41" spans="3:24" ht="14.25" customHeight="1">
      <c r="C41" s="1"/>
    </row>
    <row r="42" spans="3:24" ht="14.25" customHeight="1">
      <c r="C42" s="1"/>
    </row>
    <row r="43" spans="3:24" ht="14.25" customHeight="1">
      <c r="C43" s="1"/>
    </row>
    <row r="44" spans="3:24" ht="14.25" customHeight="1">
      <c r="C44" s="1"/>
    </row>
    <row r="45" spans="3:24" ht="14.25" customHeight="1">
      <c r="C45" s="1"/>
    </row>
    <row r="46" spans="3:24" ht="14.25" customHeight="1">
      <c r="C46" s="1"/>
    </row>
    <row r="47" spans="3:24" ht="14.25" customHeight="1">
      <c r="C47" s="1"/>
    </row>
    <row r="48" spans="3:24" ht="14.25" customHeight="1">
      <c r="C48" s="1"/>
    </row>
    <row r="49" spans="1:25" ht="14.25" customHeight="1">
      <c r="C49" s="1"/>
    </row>
    <row r="50" spans="1:25" ht="14.25" customHeight="1">
      <c r="C50" s="1"/>
    </row>
    <row r="51" spans="1:25" ht="14.25" customHeight="1">
      <c r="C51" s="1"/>
    </row>
    <row r="52" spans="1:25" ht="11.25" customHeight="1"/>
    <row r="53" spans="1:25" ht="7.5" customHeight="1">
      <c r="A53" s="199"/>
      <c r="B53" s="107"/>
      <c r="C53" s="107"/>
      <c r="D53" s="107"/>
      <c r="E53" s="107"/>
      <c r="F53" s="107"/>
      <c r="G53" s="107"/>
      <c r="H53" s="107"/>
      <c r="I53" s="107"/>
      <c r="J53" s="107"/>
      <c r="K53" s="268"/>
      <c r="L53" s="268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</row>
    <row r="54" spans="1:25" ht="11.25" customHeight="1">
      <c r="B54" s="42"/>
      <c r="C54" s="42"/>
      <c r="D54" s="42"/>
      <c r="E54" s="43"/>
      <c r="F54" s="43"/>
      <c r="G54" s="43"/>
      <c r="H54" s="43"/>
      <c r="I54" s="43"/>
      <c r="J54" s="43"/>
      <c r="K54" s="310"/>
      <c r="L54" s="310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110" t="s">
        <v>535</v>
      </c>
    </row>
  </sheetData>
  <mergeCells count="22">
    <mergeCell ref="T7:T8"/>
    <mergeCell ref="U7:U8"/>
    <mergeCell ref="V7:V8"/>
    <mergeCell ref="W7:X7"/>
    <mergeCell ref="N7:N8"/>
    <mergeCell ref="O7:O8"/>
    <mergeCell ref="P7:P8"/>
    <mergeCell ref="Q7:Q8"/>
    <mergeCell ref="R7:R8"/>
    <mergeCell ref="S7:S8"/>
    <mergeCell ref="D5:O5"/>
    <mergeCell ref="M7:M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54" orientation="landscape" r:id="rId1"/>
  <colBreaks count="1" manualBreakCount="1">
    <brk id="1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AA54"/>
  <sheetViews>
    <sheetView view="pageBreakPreview" zoomScale="30" zoomScaleNormal="100" zoomScaleSheetLayoutView="30" workbookViewId="0">
      <selection activeCell="AG46" sqref="AG46"/>
    </sheetView>
  </sheetViews>
  <sheetFormatPr defaultColWidth="9.44140625" defaultRowHeight="14.4"/>
  <cols>
    <col min="1" max="1" width="0.44140625" customWidth="1"/>
    <col min="2" max="2" width="3.44140625" customWidth="1"/>
    <col min="3" max="3" width="16.44140625" customWidth="1"/>
    <col min="4" max="4" width="9.44140625" customWidth="1"/>
    <col min="5" max="5" width="10.77734375" customWidth="1"/>
    <col min="6" max="6" width="11.44140625" customWidth="1"/>
    <col min="7" max="7" width="11.44140625" bestFit="1" customWidth="1"/>
    <col min="8" max="9" width="10.44140625" customWidth="1"/>
    <col min="10" max="10" width="9.44140625" customWidth="1"/>
    <col min="11" max="11" width="13.5546875" style="64" customWidth="1"/>
    <col min="12" max="12" width="11.21875" style="64" customWidth="1"/>
    <col min="13" max="13" width="9" customWidth="1"/>
    <col min="14" max="14" width="10" customWidth="1"/>
    <col min="15" max="15" width="11.44140625" customWidth="1"/>
    <col min="16" max="16" width="10.44140625" customWidth="1"/>
    <col min="17" max="17" width="11.21875" customWidth="1"/>
    <col min="18" max="18" width="9.5546875" customWidth="1"/>
    <col min="19" max="19" width="10.5546875" customWidth="1"/>
    <col min="20" max="20" width="8.44140625" customWidth="1"/>
    <col min="21" max="22" width="14.21875" customWidth="1"/>
    <col min="23" max="23" width="10.44140625" bestFit="1" customWidth="1"/>
    <col min="24" max="24" width="9" customWidth="1"/>
    <col min="25" max="25" width="3.5546875" customWidth="1"/>
    <col min="27" max="27" width="15.5546875" bestFit="1" customWidth="1"/>
  </cols>
  <sheetData>
    <row r="2" spans="1:25">
      <c r="Y2" s="7" t="s">
        <v>41</v>
      </c>
    </row>
    <row r="3" spans="1:25" ht="7.5" customHeight="1">
      <c r="A3" s="199"/>
      <c r="B3" s="107"/>
      <c r="C3" s="107"/>
      <c r="D3" s="107"/>
      <c r="E3" s="107"/>
      <c r="F3" s="107"/>
      <c r="G3" s="107"/>
      <c r="H3" s="107"/>
      <c r="I3" s="107"/>
      <c r="J3" s="107"/>
      <c r="K3" s="268"/>
      <c r="L3" s="268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</row>
    <row r="4" spans="1:25" ht="7.35" customHeight="1"/>
    <row r="5" spans="1:25">
      <c r="C5" s="426" t="s">
        <v>536</v>
      </c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269" t="s">
        <v>521</v>
      </c>
      <c r="Y5" s="269"/>
    </row>
    <row r="6" spans="1:25" ht="7.5" customHeight="1">
      <c r="D6" t="s">
        <v>18</v>
      </c>
    </row>
    <row r="7" spans="1:25" ht="14.25" customHeight="1">
      <c r="C7" s="486" t="s">
        <v>522</v>
      </c>
      <c r="D7" s="486" t="s">
        <v>523</v>
      </c>
      <c r="E7" s="486" t="s">
        <v>524</v>
      </c>
      <c r="F7" s="486" t="s">
        <v>343</v>
      </c>
      <c r="G7" s="486" t="s">
        <v>217</v>
      </c>
      <c r="H7" s="486" t="s">
        <v>216</v>
      </c>
      <c r="I7" s="486" t="s">
        <v>492</v>
      </c>
      <c r="J7" s="486" t="s">
        <v>493</v>
      </c>
      <c r="K7" s="486" t="s">
        <v>225</v>
      </c>
      <c r="L7" s="486" t="s">
        <v>494</v>
      </c>
      <c r="M7" s="486" t="s">
        <v>373</v>
      </c>
      <c r="N7" s="486" t="s">
        <v>495</v>
      </c>
      <c r="O7" s="486" t="s">
        <v>496</v>
      </c>
      <c r="P7" s="486" t="s">
        <v>383</v>
      </c>
      <c r="Q7" s="486" t="s">
        <v>497</v>
      </c>
      <c r="R7" s="486" t="s">
        <v>498</v>
      </c>
      <c r="S7" s="486" t="s">
        <v>499</v>
      </c>
      <c r="T7" s="486" t="s">
        <v>534</v>
      </c>
      <c r="U7" s="486" t="s">
        <v>526</v>
      </c>
      <c r="V7" s="486" t="s">
        <v>502</v>
      </c>
      <c r="W7" s="483" t="s">
        <v>527</v>
      </c>
      <c r="X7" s="484"/>
      <c r="Y7" s="270"/>
    </row>
    <row r="8" spans="1:25" ht="21.75" customHeight="1">
      <c r="C8" s="481"/>
      <c r="D8" s="481"/>
      <c r="E8" s="481"/>
      <c r="F8" s="481"/>
      <c r="G8" s="481"/>
      <c r="H8" s="481"/>
      <c r="I8" s="481"/>
      <c r="J8" s="481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149" t="s">
        <v>528</v>
      </c>
      <c r="X8" s="149" t="s">
        <v>232</v>
      </c>
      <c r="Y8" s="270"/>
    </row>
    <row r="9" spans="1:25" ht="14.25" customHeight="1">
      <c r="C9" s="201"/>
    </row>
    <row r="10" spans="1:25" ht="17.25" customHeight="1">
      <c r="C10" s="271" t="s">
        <v>324</v>
      </c>
      <c r="D10" s="272"/>
      <c r="E10" s="272"/>
      <c r="F10" s="272"/>
      <c r="G10" s="272"/>
      <c r="H10" s="272"/>
      <c r="I10" s="272"/>
      <c r="J10" s="272"/>
      <c r="K10" s="273"/>
      <c r="L10" s="273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5"/>
      <c r="X10" s="275">
        <v>10.186660455389067</v>
      </c>
      <c r="Y10" s="131"/>
    </row>
    <row r="11" spans="1:25" ht="17.25" customHeight="1">
      <c r="C11" s="153" t="s">
        <v>505</v>
      </c>
      <c r="D11" s="131">
        <v>0</v>
      </c>
      <c r="E11" s="131">
        <v>0</v>
      </c>
      <c r="F11" s="131">
        <v>0</v>
      </c>
      <c r="G11" s="276">
        <v>0</v>
      </c>
      <c r="H11" s="124">
        <v>0</v>
      </c>
      <c r="I11" s="124">
        <v>31.376000000000001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31.376000000000001</v>
      </c>
      <c r="X11" s="131">
        <v>4.8649963512527368</v>
      </c>
      <c r="Y11" s="131"/>
    </row>
    <row r="12" spans="1:25" ht="17.25" customHeight="1">
      <c r="C12" s="153" t="s">
        <v>506</v>
      </c>
      <c r="D12" s="131">
        <v>0</v>
      </c>
      <c r="E12" s="131">
        <v>0</v>
      </c>
      <c r="F12" s="131">
        <v>0</v>
      </c>
      <c r="G12" s="124">
        <v>0</v>
      </c>
      <c r="H12" s="124">
        <v>0</v>
      </c>
      <c r="I12" s="124">
        <v>0.15687999999999999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v>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24">
        <v>0</v>
      </c>
      <c r="W12" s="124">
        <v>0.15687999999999999</v>
      </c>
      <c r="X12" s="131">
        <v>2.4324981756263683E-2</v>
      </c>
      <c r="Y12" s="131"/>
    </row>
    <row r="13" spans="1:25" ht="17.25" customHeight="1">
      <c r="C13" s="153" t="s">
        <v>507</v>
      </c>
      <c r="D13" s="131">
        <v>0</v>
      </c>
      <c r="E13" s="131">
        <v>0</v>
      </c>
      <c r="F13" s="131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24">
        <v>0</v>
      </c>
      <c r="W13" s="124">
        <v>0</v>
      </c>
      <c r="X13" s="131">
        <v>0</v>
      </c>
      <c r="Y13" s="131"/>
    </row>
    <row r="14" spans="1:25" ht="17.25" customHeight="1">
      <c r="C14" s="282" t="s">
        <v>508</v>
      </c>
      <c r="D14" s="131">
        <v>0</v>
      </c>
      <c r="E14" s="131">
        <v>0</v>
      </c>
      <c r="F14" s="131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24">
        <v>0</v>
      </c>
      <c r="W14" s="124">
        <v>0</v>
      </c>
      <c r="X14" s="131">
        <v>0</v>
      </c>
      <c r="Y14" s="131"/>
    </row>
    <row r="15" spans="1:25" ht="17.25" customHeight="1">
      <c r="C15" s="153" t="s">
        <v>509</v>
      </c>
      <c r="D15" s="131">
        <v>0</v>
      </c>
      <c r="E15" s="131">
        <v>0</v>
      </c>
      <c r="F15" s="131">
        <v>0</v>
      </c>
      <c r="G15" s="124">
        <v>0</v>
      </c>
      <c r="H15" s="124">
        <v>0</v>
      </c>
      <c r="I15" s="124">
        <v>219.63200000000001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219.63200000000001</v>
      </c>
      <c r="X15" s="131">
        <v>34.054974458769152</v>
      </c>
      <c r="Y15" s="131"/>
    </row>
    <row r="16" spans="1:25" ht="17.25" customHeight="1">
      <c r="C16" s="153" t="s">
        <v>510</v>
      </c>
      <c r="D16" s="131">
        <v>0</v>
      </c>
      <c r="E16" s="131">
        <v>0</v>
      </c>
      <c r="F16" s="131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31">
        <v>0</v>
      </c>
      <c r="Y16" s="131"/>
    </row>
    <row r="17" spans="2:27" ht="17.25" customHeight="1">
      <c r="C17" s="282" t="s">
        <v>511</v>
      </c>
      <c r="D17" s="131">
        <v>0</v>
      </c>
      <c r="E17" s="131">
        <v>4.7064000000000004</v>
      </c>
      <c r="F17" s="131">
        <v>0</v>
      </c>
      <c r="G17" s="124">
        <v>0</v>
      </c>
      <c r="H17" s="124">
        <v>0</v>
      </c>
      <c r="I17" s="124">
        <v>161.5864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24">
        <v>0</v>
      </c>
      <c r="W17" s="124">
        <v>166.2928</v>
      </c>
      <c r="X17" s="131">
        <v>25.784480661639503</v>
      </c>
      <c r="Y17" s="131"/>
    </row>
    <row r="18" spans="2:27" ht="17.25" customHeight="1">
      <c r="C18" s="153" t="s">
        <v>512</v>
      </c>
      <c r="D18" s="131">
        <v>0</v>
      </c>
      <c r="E18" s="131">
        <v>0</v>
      </c>
      <c r="F18" s="131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0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24">
        <v>0</v>
      </c>
      <c r="W18" s="124">
        <v>0</v>
      </c>
      <c r="X18" s="131">
        <v>0</v>
      </c>
      <c r="Y18" s="131"/>
    </row>
    <row r="19" spans="2:27" ht="17.25" customHeight="1">
      <c r="C19" s="153" t="s">
        <v>513</v>
      </c>
      <c r="D19" s="131">
        <v>0</v>
      </c>
      <c r="E19" s="131">
        <v>0</v>
      </c>
      <c r="F19" s="131">
        <v>0</v>
      </c>
      <c r="G19" s="124">
        <v>0</v>
      </c>
      <c r="H19" s="124">
        <v>0</v>
      </c>
      <c r="I19" s="124">
        <v>227.476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0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24">
        <v>0</v>
      </c>
      <c r="W19" s="124">
        <v>227.476</v>
      </c>
      <c r="X19" s="131">
        <v>35.271223546582341</v>
      </c>
      <c r="Y19" s="131"/>
    </row>
    <row r="20" spans="2:27" ht="17.25" customHeight="1">
      <c r="C20" s="288" t="s">
        <v>514</v>
      </c>
      <c r="D20" s="289">
        <v>0</v>
      </c>
      <c r="E20" s="289">
        <v>4.7064000000000004</v>
      </c>
      <c r="F20" s="289">
        <v>0</v>
      </c>
      <c r="G20" s="292">
        <v>0</v>
      </c>
      <c r="H20" s="292">
        <v>0</v>
      </c>
      <c r="I20" s="289">
        <v>640.22728000000006</v>
      </c>
      <c r="J20" s="292">
        <v>0</v>
      </c>
      <c r="K20" s="292">
        <v>0</v>
      </c>
      <c r="L20" s="292">
        <v>0</v>
      </c>
      <c r="M20" s="292">
        <v>0</v>
      </c>
      <c r="N20" s="292">
        <v>0</v>
      </c>
      <c r="O20" s="292">
        <v>0</v>
      </c>
      <c r="P20" s="292">
        <v>0</v>
      </c>
      <c r="Q20" s="292">
        <v>0</v>
      </c>
      <c r="R20" s="292">
        <v>0</v>
      </c>
      <c r="S20" s="292">
        <v>0</v>
      </c>
      <c r="T20" s="292">
        <v>0</v>
      </c>
      <c r="U20" s="292">
        <v>0</v>
      </c>
      <c r="V20" s="292">
        <v>0</v>
      </c>
      <c r="W20" s="292">
        <v>644.93367999999998</v>
      </c>
      <c r="X20" s="292">
        <v>100</v>
      </c>
      <c r="Y20" s="289"/>
    </row>
    <row r="21" spans="2:27" ht="17.25" customHeight="1"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39"/>
      <c r="AA21" s="39"/>
    </row>
    <row r="22" spans="2:27" ht="17.25" customHeight="1">
      <c r="C22" s="271" t="s">
        <v>529</v>
      </c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5"/>
      <c r="X22" s="275">
        <v>89.813339544610926</v>
      </c>
      <c r="Y22" s="131"/>
    </row>
    <row r="23" spans="2:27" ht="17.25" customHeight="1">
      <c r="B23" s="2"/>
      <c r="C23" s="137" t="s">
        <v>505</v>
      </c>
      <c r="D23" s="132">
        <v>0</v>
      </c>
      <c r="E23" s="132">
        <v>153.27176</v>
      </c>
      <c r="F23" s="124">
        <v>0</v>
      </c>
      <c r="G23" s="124">
        <v>0</v>
      </c>
      <c r="H23" s="124">
        <v>0</v>
      </c>
      <c r="I23" s="131">
        <v>400.04399999999998</v>
      </c>
      <c r="J23" s="131">
        <v>0</v>
      </c>
      <c r="K23" s="131">
        <v>0</v>
      </c>
      <c r="L23" s="131">
        <v>0</v>
      </c>
      <c r="M23" s="131">
        <v>0</v>
      </c>
      <c r="N23" s="131">
        <v>0</v>
      </c>
      <c r="O23" s="131">
        <v>0</v>
      </c>
      <c r="P23" s="131">
        <v>0</v>
      </c>
      <c r="Q23" s="131">
        <v>0</v>
      </c>
      <c r="R23" s="131">
        <v>0</v>
      </c>
      <c r="S23" s="131">
        <v>0</v>
      </c>
      <c r="T23" s="131">
        <v>0</v>
      </c>
      <c r="U23" s="131">
        <v>0</v>
      </c>
      <c r="V23" s="131">
        <v>0</v>
      </c>
      <c r="W23" s="131">
        <v>553.31575999999995</v>
      </c>
      <c r="X23" s="131">
        <v>9.730809447741386</v>
      </c>
      <c r="Y23" s="131"/>
    </row>
    <row r="24" spans="2:27" ht="17.25" customHeight="1">
      <c r="B24" s="2"/>
      <c r="C24" s="137" t="s">
        <v>506</v>
      </c>
      <c r="D24" s="132">
        <v>0</v>
      </c>
      <c r="E24" s="132">
        <v>155.10725600000001</v>
      </c>
      <c r="F24" s="124">
        <v>0</v>
      </c>
      <c r="G24" s="124">
        <v>0</v>
      </c>
      <c r="H24" s="124">
        <v>0</v>
      </c>
      <c r="I24" s="131">
        <v>398.23988000000003</v>
      </c>
      <c r="J24" s="131">
        <v>0</v>
      </c>
      <c r="K24" s="131">
        <v>0</v>
      </c>
      <c r="L24" s="131">
        <v>0</v>
      </c>
      <c r="M24" s="131">
        <v>0</v>
      </c>
      <c r="N24" s="131">
        <v>0</v>
      </c>
      <c r="O24" s="131">
        <v>0</v>
      </c>
      <c r="P24" s="131">
        <v>0</v>
      </c>
      <c r="Q24" s="131">
        <v>0</v>
      </c>
      <c r="R24" s="131">
        <v>0</v>
      </c>
      <c r="S24" s="131">
        <v>0</v>
      </c>
      <c r="T24" s="131">
        <v>0</v>
      </c>
      <c r="U24" s="131">
        <v>0</v>
      </c>
      <c r="V24" s="131">
        <v>0</v>
      </c>
      <c r="W24" s="131">
        <v>553.34713600000009</v>
      </c>
      <c r="X24" s="131">
        <v>9.7313612373329814</v>
      </c>
      <c r="Y24" s="131"/>
    </row>
    <row r="25" spans="2:27" ht="17.25" customHeight="1">
      <c r="B25" s="2"/>
      <c r="C25" s="137" t="s">
        <v>507</v>
      </c>
      <c r="D25" s="132">
        <v>0</v>
      </c>
      <c r="E25" s="132">
        <v>3603.0629600000002</v>
      </c>
      <c r="F25" s="124">
        <v>0</v>
      </c>
      <c r="G25" s="124">
        <v>0</v>
      </c>
      <c r="H25" s="124">
        <v>0</v>
      </c>
      <c r="I25" s="131">
        <v>294.14999999999998</v>
      </c>
      <c r="J25" s="131">
        <v>0</v>
      </c>
      <c r="K25" s="131">
        <v>0</v>
      </c>
      <c r="L25" s="131">
        <v>0</v>
      </c>
      <c r="M25" s="131">
        <v>0</v>
      </c>
      <c r="N25" s="131">
        <v>0</v>
      </c>
      <c r="O25" s="131">
        <v>0</v>
      </c>
      <c r="P25" s="131">
        <v>0</v>
      </c>
      <c r="Q25" s="131">
        <v>0</v>
      </c>
      <c r="R25" s="131">
        <v>0</v>
      </c>
      <c r="S25" s="131">
        <v>0</v>
      </c>
      <c r="T25" s="131">
        <v>0</v>
      </c>
      <c r="U25" s="131">
        <v>0</v>
      </c>
      <c r="V25" s="131">
        <v>0</v>
      </c>
      <c r="W25" s="131">
        <v>3897.2129600000003</v>
      </c>
      <c r="X25" s="131">
        <v>68.537785171758301</v>
      </c>
      <c r="Y25" s="131"/>
    </row>
    <row r="26" spans="2:27" ht="17.25" customHeight="1">
      <c r="B26" s="2"/>
      <c r="C26" s="300" t="s">
        <v>508</v>
      </c>
      <c r="D26" s="132">
        <v>0</v>
      </c>
      <c r="E26" s="132">
        <v>20.31596</v>
      </c>
      <c r="F26" s="124">
        <v>0</v>
      </c>
      <c r="G26" s="124">
        <v>0</v>
      </c>
      <c r="H26" s="124">
        <v>0</v>
      </c>
      <c r="I26" s="131">
        <v>21.963200000000001</v>
      </c>
      <c r="J26" s="131">
        <v>0</v>
      </c>
      <c r="K26" s="131">
        <v>0</v>
      </c>
      <c r="L26" s="131">
        <v>0</v>
      </c>
      <c r="M26" s="131">
        <v>0</v>
      </c>
      <c r="N26" s="131">
        <v>0</v>
      </c>
      <c r="O26" s="131">
        <v>0</v>
      </c>
      <c r="P26" s="131">
        <v>0</v>
      </c>
      <c r="Q26" s="131">
        <v>0</v>
      </c>
      <c r="R26" s="131">
        <v>0</v>
      </c>
      <c r="S26" s="131">
        <v>0</v>
      </c>
      <c r="T26" s="131">
        <v>0</v>
      </c>
      <c r="U26" s="131">
        <v>0</v>
      </c>
      <c r="V26" s="131">
        <v>0</v>
      </c>
      <c r="W26" s="131">
        <v>42.279160000000005</v>
      </c>
      <c r="X26" s="131">
        <v>0.74353647467147832</v>
      </c>
      <c r="Y26" s="131"/>
    </row>
    <row r="27" spans="2:27" ht="17.25" customHeight="1">
      <c r="B27" s="2"/>
      <c r="C27" s="137" t="s">
        <v>509</v>
      </c>
      <c r="D27" s="132">
        <v>0</v>
      </c>
      <c r="E27" s="132">
        <v>0</v>
      </c>
      <c r="F27" s="124">
        <v>0</v>
      </c>
      <c r="G27" s="124">
        <v>0</v>
      </c>
      <c r="H27" s="124">
        <v>0</v>
      </c>
      <c r="I27" s="131">
        <v>632.22640000000001</v>
      </c>
      <c r="J27" s="131">
        <v>0</v>
      </c>
      <c r="K27" s="131">
        <v>0</v>
      </c>
      <c r="L27" s="131">
        <v>0</v>
      </c>
      <c r="M27" s="131">
        <v>0</v>
      </c>
      <c r="N27" s="131">
        <v>0</v>
      </c>
      <c r="O27" s="131">
        <v>0</v>
      </c>
      <c r="P27" s="131">
        <v>0</v>
      </c>
      <c r="Q27" s="131">
        <v>0</v>
      </c>
      <c r="R27" s="131">
        <v>0</v>
      </c>
      <c r="S27" s="131">
        <v>0</v>
      </c>
      <c r="T27" s="131">
        <v>0</v>
      </c>
      <c r="U27" s="131">
        <v>0</v>
      </c>
      <c r="V27" s="131">
        <v>0</v>
      </c>
      <c r="W27" s="131">
        <v>632.22640000000001</v>
      </c>
      <c r="X27" s="131">
        <v>11.118560270597616</v>
      </c>
      <c r="Y27" s="131"/>
    </row>
    <row r="28" spans="2:27" ht="17.25" customHeight="1">
      <c r="B28" s="2"/>
      <c r="C28" s="137" t="s">
        <v>510</v>
      </c>
      <c r="D28" s="132">
        <v>0</v>
      </c>
      <c r="E28" s="132">
        <v>7.8440000000000003</v>
      </c>
      <c r="F28" s="124">
        <v>0</v>
      </c>
      <c r="G28" s="124">
        <v>0</v>
      </c>
      <c r="H28" s="124">
        <v>0</v>
      </c>
      <c r="I28" s="131">
        <v>0</v>
      </c>
      <c r="J28" s="131">
        <v>0</v>
      </c>
      <c r="K28" s="131">
        <v>0</v>
      </c>
      <c r="L28" s="131">
        <v>0</v>
      </c>
      <c r="M28" s="131">
        <v>0</v>
      </c>
      <c r="N28" s="131">
        <v>0</v>
      </c>
      <c r="O28" s="131">
        <v>0</v>
      </c>
      <c r="P28" s="131">
        <v>0</v>
      </c>
      <c r="Q28" s="131">
        <v>0</v>
      </c>
      <c r="R28" s="131">
        <v>0</v>
      </c>
      <c r="S28" s="131">
        <v>0</v>
      </c>
      <c r="T28" s="131">
        <v>0</v>
      </c>
      <c r="U28" s="131">
        <v>0</v>
      </c>
      <c r="V28" s="131">
        <v>0</v>
      </c>
      <c r="W28" s="131">
        <v>7.8440000000000003</v>
      </c>
      <c r="X28" s="131">
        <v>0.13794739789823343</v>
      </c>
      <c r="Y28" s="131"/>
    </row>
    <row r="29" spans="2:27" ht="17.25" customHeight="1">
      <c r="B29" s="2"/>
      <c r="C29" s="300" t="s">
        <v>511</v>
      </c>
      <c r="D29" s="132">
        <v>0</v>
      </c>
      <c r="E29" s="132">
        <v>0</v>
      </c>
      <c r="F29" s="124">
        <v>0</v>
      </c>
      <c r="G29" s="124">
        <v>0</v>
      </c>
      <c r="H29" s="124">
        <v>0</v>
      </c>
      <c r="I29" s="131">
        <v>0</v>
      </c>
      <c r="J29" s="131">
        <v>0</v>
      </c>
      <c r="K29" s="131">
        <v>0</v>
      </c>
      <c r="L29" s="131">
        <v>0</v>
      </c>
      <c r="M29" s="131">
        <v>0</v>
      </c>
      <c r="N29" s="131">
        <v>0</v>
      </c>
      <c r="O29" s="131">
        <v>0</v>
      </c>
      <c r="P29" s="131">
        <v>0</v>
      </c>
      <c r="Q29" s="131">
        <v>0</v>
      </c>
      <c r="R29" s="131">
        <v>0</v>
      </c>
      <c r="S29" s="131">
        <v>0</v>
      </c>
      <c r="T29" s="131">
        <v>0</v>
      </c>
      <c r="U29" s="131">
        <v>0</v>
      </c>
      <c r="V29" s="131">
        <v>0</v>
      </c>
      <c r="W29" s="131">
        <v>0</v>
      </c>
      <c r="X29" s="131">
        <v>0</v>
      </c>
      <c r="Y29" s="131"/>
    </row>
    <row r="30" spans="2:27" ht="17.25" customHeight="1">
      <c r="B30" s="2"/>
      <c r="C30" s="137" t="s">
        <v>512</v>
      </c>
      <c r="D30" s="128">
        <v>0</v>
      </c>
      <c r="E30" s="128">
        <v>0</v>
      </c>
      <c r="F30" s="124">
        <v>0</v>
      </c>
      <c r="G30" s="276">
        <v>0</v>
      </c>
      <c r="H30" s="124">
        <v>0</v>
      </c>
      <c r="I30" s="131">
        <v>0</v>
      </c>
      <c r="J30" s="131">
        <v>0</v>
      </c>
      <c r="K30" s="131">
        <v>0</v>
      </c>
      <c r="L30" s="131">
        <v>0</v>
      </c>
      <c r="M30" s="131">
        <v>0</v>
      </c>
      <c r="N30" s="131">
        <v>0</v>
      </c>
      <c r="O30" s="131">
        <v>0</v>
      </c>
      <c r="P30" s="131">
        <v>0</v>
      </c>
      <c r="Q30" s="131">
        <v>0</v>
      </c>
      <c r="R30" s="131">
        <v>0</v>
      </c>
      <c r="S30" s="131">
        <v>0</v>
      </c>
      <c r="T30" s="131">
        <v>0</v>
      </c>
      <c r="U30" s="131">
        <v>0</v>
      </c>
      <c r="V30" s="131">
        <v>0</v>
      </c>
      <c r="W30" s="131">
        <v>0</v>
      </c>
      <c r="X30" s="131">
        <v>0</v>
      </c>
      <c r="Y30" s="131"/>
    </row>
    <row r="31" spans="2:27" ht="17.25" customHeight="1">
      <c r="B31" s="2"/>
      <c r="C31" s="137" t="s">
        <v>513</v>
      </c>
      <c r="D31" s="128">
        <v>0</v>
      </c>
      <c r="E31" s="128">
        <v>0</v>
      </c>
      <c r="F31" s="124">
        <v>0</v>
      </c>
      <c r="G31" s="124">
        <v>0</v>
      </c>
      <c r="H31" s="124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302">
        <v>0</v>
      </c>
      <c r="Y31" s="131"/>
    </row>
    <row r="32" spans="2:27" ht="17.25" customHeight="1">
      <c r="B32" s="2"/>
      <c r="C32" s="305" t="s">
        <v>514</v>
      </c>
      <c r="D32" s="303">
        <v>0</v>
      </c>
      <c r="E32" s="303">
        <v>3939.601936</v>
      </c>
      <c r="F32" s="306">
        <v>0</v>
      </c>
      <c r="G32" s="306">
        <v>0</v>
      </c>
      <c r="H32" s="306">
        <v>0</v>
      </c>
      <c r="I32" s="306">
        <v>1746.62348</v>
      </c>
      <c r="J32" s="306">
        <v>0</v>
      </c>
      <c r="K32" s="306">
        <v>0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306">
        <v>0</v>
      </c>
      <c r="R32" s="306">
        <v>0</v>
      </c>
      <c r="S32" s="306">
        <v>0</v>
      </c>
      <c r="T32" s="306">
        <v>0</v>
      </c>
      <c r="U32" s="306">
        <v>0</v>
      </c>
      <c r="V32" s="306">
        <v>0</v>
      </c>
      <c r="W32" s="306">
        <v>5686.2254160000002</v>
      </c>
      <c r="X32" s="306">
        <v>99.999999999999986</v>
      </c>
      <c r="Y32" s="306"/>
    </row>
    <row r="33" spans="3:24" ht="17.25" customHeight="1">
      <c r="C33" s="307" t="s">
        <v>516</v>
      </c>
      <c r="D33" s="308">
        <v>0</v>
      </c>
      <c r="E33" s="308">
        <v>3944.3083360000001</v>
      </c>
      <c r="F33" s="308">
        <v>0</v>
      </c>
      <c r="G33" s="308">
        <v>0</v>
      </c>
      <c r="H33" s="308">
        <v>0</v>
      </c>
      <c r="I33" s="308">
        <v>2386.8507600000003</v>
      </c>
      <c r="J33" s="308">
        <v>0</v>
      </c>
      <c r="K33" s="308">
        <v>0</v>
      </c>
      <c r="L33" s="308">
        <v>0</v>
      </c>
      <c r="M33" s="308">
        <v>0</v>
      </c>
      <c r="N33" s="308">
        <v>0</v>
      </c>
      <c r="O33" s="308">
        <v>0</v>
      </c>
      <c r="P33" s="308">
        <v>0</v>
      </c>
      <c r="Q33" s="308">
        <v>0</v>
      </c>
      <c r="R33" s="308">
        <v>0</v>
      </c>
      <c r="S33" s="308">
        <v>0</v>
      </c>
      <c r="T33" s="308">
        <v>0</v>
      </c>
      <c r="U33" s="308">
        <v>0</v>
      </c>
      <c r="V33" s="308">
        <v>0</v>
      </c>
      <c r="W33" s="308">
        <v>6331.1590960000003</v>
      </c>
      <c r="X33" s="308"/>
    </row>
    <row r="34" spans="3:24" ht="14.25" customHeight="1"/>
    <row r="35" spans="3:24" ht="14.25" customHeight="1"/>
    <row r="36" spans="3:24" ht="14.25" customHeight="1">
      <c r="C36" s="1" t="s">
        <v>530</v>
      </c>
    </row>
    <row r="37" spans="3:24" ht="14.25" customHeight="1">
      <c r="C37" s="1"/>
    </row>
    <row r="38" spans="3:24" ht="14.25" customHeight="1">
      <c r="C38" s="1"/>
    </row>
    <row r="39" spans="3:24" ht="14.25" customHeight="1">
      <c r="C39" s="1"/>
    </row>
    <row r="40" spans="3:24" ht="14.25" customHeight="1">
      <c r="C40" s="1"/>
    </row>
    <row r="41" spans="3:24" ht="14.25" customHeight="1">
      <c r="C41" s="1"/>
    </row>
    <row r="42" spans="3:24" ht="14.25" customHeight="1">
      <c r="C42" s="1"/>
    </row>
    <row r="43" spans="3:24" ht="14.25" customHeight="1">
      <c r="C43" s="1"/>
    </row>
    <row r="44" spans="3:24" ht="14.25" customHeight="1">
      <c r="C44" s="1"/>
    </row>
    <row r="45" spans="3:24" ht="14.25" customHeight="1">
      <c r="C45" s="1"/>
    </row>
    <row r="46" spans="3:24" ht="14.25" customHeight="1">
      <c r="C46" s="1"/>
    </row>
    <row r="47" spans="3:24" ht="14.25" customHeight="1">
      <c r="C47" s="1"/>
    </row>
    <row r="48" spans="3:24" ht="14.25" customHeight="1">
      <c r="C48" s="1"/>
    </row>
    <row r="49" spans="1:25" ht="14.25" customHeight="1">
      <c r="C49" s="1"/>
    </row>
    <row r="50" spans="1:25" ht="14.25" customHeight="1">
      <c r="C50" s="1"/>
    </row>
    <row r="51" spans="1:25" ht="14.25" customHeight="1">
      <c r="C51" s="1"/>
    </row>
    <row r="52" spans="1:25" ht="11.25" customHeight="1"/>
    <row r="53" spans="1:25" ht="7.5" customHeight="1">
      <c r="A53" s="199"/>
      <c r="B53" s="107"/>
      <c r="C53" s="107"/>
      <c r="D53" s="107"/>
      <c r="E53" s="107"/>
      <c r="F53" s="107"/>
      <c r="G53" s="107"/>
      <c r="H53" s="107"/>
      <c r="I53" s="107"/>
      <c r="J53" s="107"/>
      <c r="K53" s="268"/>
      <c r="L53" s="268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</row>
    <row r="54" spans="1:25" ht="11.25" customHeight="1">
      <c r="B54" s="42"/>
      <c r="C54" s="42"/>
      <c r="D54" s="42"/>
      <c r="E54" s="43"/>
      <c r="F54" s="43"/>
      <c r="G54" s="43"/>
      <c r="H54" s="43"/>
      <c r="I54" s="43"/>
      <c r="J54" s="43"/>
      <c r="K54" s="310"/>
      <c r="L54" s="310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110" t="s">
        <v>537</v>
      </c>
    </row>
  </sheetData>
  <mergeCells count="22">
    <mergeCell ref="S7:S8"/>
    <mergeCell ref="N7:N8"/>
    <mergeCell ref="O7:O8"/>
    <mergeCell ref="P7:P8"/>
    <mergeCell ref="Q7:Q8"/>
    <mergeCell ref="R7:R8"/>
    <mergeCell ref="C5:W5"/>
    <mergeCell ref="M7:M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T8"/>
    <mergeCell ref="U7:U8"/>
    <mergeCell ref="V7:V8"/>
    <mergeCell ref="W7:X7"/>
  </mergeCells>
  <printOptions horizontalCentered="1"/>
  <pageMargins left="0.25" right="0.25" top="0.25" bottom="0.25" header="0.3" footer="0.3"/>
  <pageSetup paperSize="9" scale="52" orientation="landscape" r:id="rId1"/>
  <colBreaks count="1" manualBreakCount="1">
    <brk id="1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S105"/>
  <sheetViews>
    <sheetView view="pageBreakPreview" topLeftCell="D8" zoomScale="85" zoomScaleNormal="100" zoomScaleSheetLayoutView="85" workbookViewId="0">
      <selection activeCell="P11" sqref="P11:Q14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45.5546875" bestFit="1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12.44140625" customWidth="1"/>
    <col min="11" max="11" width="14" customWidth="1"/>
    <col min="12" max="12" width="11.5546875" customWidth="1"/>
    <col min="13" max="13" width="17.44140625" customWidth="1"/>
    <col min="14" max="14" width="11.5546875" customWidth="1"/>
    <col min="15" max="16" width="13.44140625" customWidth="1"/>
    <col min="17" max="19" width="17.77734375" customWidth="1"/>
    <col min="20" max="20" width="45.5546875" bestFit="1" customWidth="1"/>
    <col min="21" max="21" width="11.44140625" bestFit="1" customWidth="1"/>
    <col min="22" max="22" width="14.44140625" bestFit="1" customWidth="1"/>
  </cols>
  <sheetData>
    <row r="1" spans="1:19" ht="12" customHeight="1"/>
    <row r="2" spans="1:19" ht="18" customHeight="1">
      <c r="B2" s="1"/>
      <c r="C2" s="6"/>
      <c r="D2" s="6"/>
      <c r="E2" s="6"/>
      <c r="F2" s="6"/>
      <c r="G2" s="6"/>
      <c r="R2" s="8"/>
      <c r="S2" s="8" t="s">
        <v>0</v>
      </c>
    </row>
    <row r="3" spans="1:19" s="10" customFormat="1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s="313" customFormat="1" ht="4.5" customHeight="1"/>
    <row r="5" spans="1:19" ht="2.25" customHeight="1">
      <c r="A5" s="113"/>
    </row>
    <row r="6" spans="1:19" ht="18.75" customHeight="1">
      <c r="A6" s="113"/>
      <c r="B6" s="519" t="s">
        <v>538</v>
      </c>
      <c r="C6" s="519"/>
      <c r="D6" s="519"/>
      <c r="E6" s="519"/>
      <c r="F6" s="519"/>
      <c r="G6" s="519"/>
      <c r="H6" s="519"/>
      <c r="I6" s="519"/>
      <c r="J6" s="519"/>
      <c r="K6" s="519"/>
      <c r="L6" s="519"/>
      <c r="M6" s="519"/>
      <c r="N6" s="519"/>
      <c r="O6" s="519"/>
      <c r="P6" s="519"/>
      <c r="Q6" s="519"/>
      <c r="R6" s="519"/>
      <c r="S6" s="519"/>
    </row>
    <row r="7" spans="1:19" ht="3" customHeight="1">
      <c r="A7" s="113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ht="14.4">
      <c r="A8" s="113"/>
      <c r="B8" s="113" t="s">
        <v>539</v>
      </c>
      <c r="C8" s="314"/>
      <c r="D8" s="314"/>
      <c r="E8" s="1"/>
    </row>
    <row r="9" spans="1:19" ht="12.75" customHeight="1">
      <c r="A9" s="113"/>
      <c r="B9" s="520" t="s">
        <v>540</v>
      </c>
      <c r="C9" s="521" t="s">
        <v>541</v>
      </c>
      <c r="D9" s="522">
        <v>2019</v>
      </c>
      <c r="E9" s="523"/>
      <c r="F9" s="522">
        <v>2020</v>
      </c>
      <c r="G9" s="523"/>
      <c r="H9" s="522">
        <v>2021</v>
      </c>
      <c r="I9" s="523"/>
      <c r="J9" s="522">
        <v>2022</v>
      </c>
      <c r="K9" s="523"/>
      <c r="L9" s="522">
        <v>2023</v>
      </c>
      <c r="M9" s="524"/>
      <c r="N9" s="524"/>
      <c r="O9" s="524"/>
      <c r="P9" s="522">
        <v>2024</v>
      </c>
      <c r="Q9" s="524"/>
      <c r="R9" s="524"/>
      <c r="S9" s="524"/>
    </row>
    <row r="10" spans="1:19" ht="12" customHeight="1">
      <c r="A10" s="113"/>
      <c r="B10" s="520"/>
      <c r="C10" s="521"/>
      <c r="D10" s="315" t="s">
        <v>542</v>
      </c>
      <c r="E10" s="316" t="s">
        <v>543</v>
      </c>
      <c r="F10" s="315" t="s">
        <v>542</v>
      </c>
      <c r="G10" s="315" t="s">
        <v>543</v>
      </c>
      <c r="H10" s="315" t="s">
        <v>542</v>
      </c>
      <c r="I10" s="315" t="s">
        <v>543</v>
      </c>
      <c r="J10" s="315" t="s">
        <v>542</v>
      </c>
      <c r="K10" s="315" t="s">
        <v>543</v>
      </c>
      <c r="L10" s="315" t="s">
        <v>542</v>
      </c>
      <c r="M10" s="315" t="s">
        <v>543</v>
      </c>
      <c r="N10" s="315" t="s">
        <v>542</v>
      </c>
      <c r="O10" s="315" t="s">
        <v>544</v>
      </c>
      <c r="P10" s="315" t="s">
        <v>542</v>
      </c>
      <c r="Q10" s="315" t="s">
        <v>543</v>
      </c>
      <c r="R10" s="315" t="s">
        <v>542</v>
      </c>
      <c r="S10" s="315" t="s">
        <v>544</v>
      </c>
    </row>
    <row r="11" spans="1:19" s="1" customFormat="1" ht="15" customHeight="1">
      <c r="A11" s="314"/>
      <c r="B11" s="317">
        <v>1</v>
      </c>
      <c r="C11" s="318" t="s">
        <v>545</v>
      </c>
      <c r="D11" s="6">
        <v>59</v>
      </c>
      <c r="E11" s="319">
        <v>14.696026311319999</v>
      </c>
      <c r="F11" s="6">
        <v>48</v>
      </c>
      <c r="G11" s="319">
        <v>6.07</v>
      </c>
      <c r="H11" s="6">
        <v>53</v>
      </c>
      <c r="I11" s="319">
        <v>61.664170891999994</v>
      </c>
      <c r="J11" s="6">
        <v>65</v>
      </c>
      <c r="K11" s="319">
        <v>33.013523994400003</v>
      </c>
      <c r="L11" s="320">
        <v>78</v>
      </c>
      <c r="M11" s="319">
        <v>54.326438165600003</v>
      </c>
      <c r="N11" s="321">
        <v>0</v>
      </c>
      <c r="O11" s="321">
        <v>0</v>
      </c>
      <c r="P11" s="320">
        <v>11</v>
      </c>
      <c r="Q11" s="319">
        <v>2.0408993280000001</v>
      </c>
      <c r="R11" s="320">
        <v>0</v>
      </c>
      <c r="S11" s="320">
        <v>0</v>
      </c>
    </row>
    <row r="12" spans="1:19" s="1" customFormat="1" ht="15" customHeight="1">
      <c r="A12" s="314"/>
      <c r="B12" s="317">
        <v>2</v>
      </c>
      <c r="C12" s="318" t="s">
        <v>546</v>
      </c>
      <c r="D12" s="6">
        <v>21</v>
      </c>
      <c r="E12" s="319">
        <v>29.171930037905003</v>
      </c>
      <c r="F12" s="6">
        <v>16</v>
      </c>
      <c r="G12" s="319">
        <v>20.27</v>
      </c>
      <c r="H12" s="6">
        <v>45</v>
      </c>
      <c r="I12" s="319">
        <v>197.27264175075103</v>
      </c>
      <c r="J12" s="6">
        <v>45</v>
      </c>
      <c r="K12" s="319">
        <v>78.369743890156002</v>
      </c>
      <c r="L12" s="320">
        <v>25</v>
      </c>
      <c r="M12" s="319">
        <v>56.17692602915799</v>
      </c>
      <c r="N12" s="321">
        <v>0</v>
      </c>
      <c r="O12" s="321">
        <v>0</v>
      </c>
      <c r="P12" s="320">
        <v>0</v>
      </c>
      <c r="Q12" s="320">
        <v>0</v>
      </c>
      <c r="R12" s="320">
        <v>0</v>
      </c>
      <c r="S12" s="320">
        <v>0</v>
      </c>
    </row>
    <row r="13" spans="1:19" s="325" customFormat="1" ht="15" customHeight="1">
      <c r="A13" s="314"/>
      <c r="B13" s="317">
        <v>3</v>
      </c>
      <c r="C13" s="318" t="s">
        <v>547</v>
      </c>
      <c r="D13" s="6">
        <v>99</v>
      </c>
      <c r="E13" s="319">
        <v>122.976893</v>
      </c>
      <c r="F13" s="6">
        <v>105</v>
      </c>
      <c r="G13" s="319">
        <v>92.36</v>
      </c>
      <c r="H13" s="6">
        <v>96</v>
      </c>
      <c r="I13" s="319">
        <v>104.35531900000001</v>
      </c>
      <c r="J13" s="6">
        <v>123</v>
      </c>
      <c r="K13" s="319">
        <v>156.33148600000001</v>
      </c>
      <c r="L13" s="320">
        <v>116</v>
      </c>
      <c r="M13" s="319">
        <v>139.83757400000002</v>
      </c>
      <c r="N13" s="321">
        <v>4</v>
      </c>
      <c r="O13" s="323">
        <v>325</v>
      </c>
      <c r="P13" s="320">
        <v>7</v>
      </c>
      <c r="Q13" s="319">
        <v>8.799055000000001</v>
      </c>
      <c r="R13" s="320">
        <v>0</v>
      </c>
      <c r="S13" s="324">
        <v>0</v>
      </c>
    </row>
    <row r="14" spans="1:19" ht="15.75" customHeight="1">
      <c r="A14" s="113"/>
      <c r="B14" s="527" t="s">
        <v>548</v>
      </c>
      <c r="C14" s="527"/>
      <c r="D14" s="326">
        <v>179</v>
      </c>
      <c r="E14" s="327">
        <v>166.85</v>
      </c>
      <c r="F14" s="326">
        <v>169</v>
      </c>
      <c r="G14" s="327">
        <v>118.7</v>
      </c>
      <c r="H14" s="326">
        <v>194</v>
      </c>
      <c r="I14" s="327">
        <v>363.29213164275103</v>
      </c>
      <c r="J14" s="326">
        <v>233</v>
      </c>
      <c r="K14" s="327">
        <v>267.71475388455599</v>
      </c>
      <c r="L14" s="326">
        <v>219</v>
      </c>
      <c r="M14" s="327">
        <v>250.340938194758</v>
      </c>
      <c r="N14" s="328">
        <v>4</v>
      </c>
      <c r="O14" s="327">
        <v>325</v>
      </c>
      <c r="P14" s="328">
        <v>18</v>
      </c>
      <c r="Q14" s="327">
        <v>10.839954328000001</v>
      </c>
      <c r="R14" s="328">
        <v>0</v>
      </c>
      <c r="S14" s="328">
        <v>0</v>
      </c>
    </row>
    <row r="15" spans="1:19" ht="13.5" customHeight="1">
      <c r="A15" s="113"/>
      <c r="B15" s="82" t="s">
        <v>549</v>
      </c>
      <c r="C15" s="82"/>
      <c r="D15" s="82" t="s">
        <v>550</v>
      </c>
      <c r="E15" s="82"/>
      <c r="F15" s="82"/>
      <c r="G15" s="82"/>
      <c r="H15" s="82"/>
      <c r="I15" s="82"/>
      <c r="J15" s="82"/>
      <c r="K15" s="82"/>
    </row>
    <row r="16" spans="1:19" ht="13.5" customHeight="1">
      <c r="A16" s="113"/>
      <c r="B16" s="82" t="s">
        <v>551</v>
      </c>
      <c r="C16" s="82"/>
      <c r="D16" s="82"/>
      <c r="E16" s="82"/>
      <c r="F16" s="82"/>
      <c r="G16" s="82"/>
      <c r="H16" s="82"/>
      <c r="I16" s="82"/>
      <c r="J16" s="82"/>
      <c r="K16" s="82"/>
    </row>
    <row r="17" spans="1:19" ht="6.75" customHeight="1">
      <c r="A17" s="113"/>
      <c r="B17" s="82"/>
      <c r="C17" s="82"/>
      <c r="D17" s="82"/>
      <c r="E17" s="82"/>
      <c r="F17" s="82"/>
      <c r="G17" s="82"/>
      <c r="H17" s="82"/>
      <c r="I17" s="82"/>
      <c r="J17" s="82"/>
      <c r="K17" s="82"/>
    </row>
    <row r="18" spans="1:19" ht="14.4">
      <c r="B18" s="330" t="s">
        <v>552</v>
      </c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331"/>
      <c r="P18" s="331"/>
      <c r="Q18" s="331"/>
      <c r="R18" s="331"/>
      <c r="S18" s="331"/>
    </row>
    <row r="19" spans="1:19" ht="13.5" customHeight="1">
      <c r="B19" s="332" t="s">
        <v>540</v>
      </c>
      <c r="C19" s="514" t="s">
        <v>553</v>
      </c>
      <c r="D19" s="516"/>
      <c r="E19" s="516"/>
      <c r="F19" s="516"/>
      <c r="G19" s="528"/>
      <c r="H19" s="514" t="s">
        <v>554</v>
      </c>
      <c r="I19" s="528"/>
      <c r="J19" s="514" t="s">
        <v>555</v>
      </c>
      <c r="K19" s="528"/>
      <c r="L19" s="514" t="s">
        <v>556</v>
      </c>
      <c r="M19" s="528"/>
      <c r="N19" s="514" t="s">
        <v>557</v>
      </c>
      <c r="O19" s="516"/>
      <c r="P19" s="333"/>
      <c r="Q19" s="333"/>
      <c r="R19" s="333"/>
      <c r="S19" s="333"/>
    </row>
    <row r="20" spans="1:19" s="1" customFormat="1" ht="13.5" customHeight="1">
      <c r="B20" s="317">
        <v>1</v>
      </c>
      <c r="C20" s="1" t="s">
        <v>558</v>
      </c>
      <c r="H20" s="525">
        <v>45301</v>
      </c>
      <c r="I20" s="525"/>
      <c r="J20" s="526">
        <v>200000000</v>
      </c>
      <c r="K20" s="526"/>
      <c r="M20" s="335">
        <v>20.6</v>
      </c>
      <c r="N20" s="525">
        <v>45309</v>
      </c>
      <c r="O20" s="525"/>
      <c r="P20"/>
      <c r="Q20"/>
      <c r="R20" s="336"/>
      <c r="S20" s="337"/>
    </row>
    <row r="21" spans="1:19" s="1" customFormat="1" ht="14.4">
      <c r="B21" s="317">
        <v>2</v>
      </c>
      <c r="C21" s="1" t="s">
        <v>559</v>
      </c>
      <c r="H21" s="525">
        <v>45314</v>
      </c>
      <c r="I21" s="525"/>
      <c r="J21" s="526">
        <v>1750000000</v>
      </c>
      <c r="K21" s="526"/>
      <c r="M21" s="335">
        <v>183.75</v>
      </c>
      <c r="N21" s="525">
        <v>45321</v>
      </c>
      <c r="O21" s="525"/>
      <c r="P21"/>
      <c r="Q21"/>
      <c r="R21" s="336"/>
      <c r="S21" s="317"/>
    </row>
    <row r="22" spans="1:19" s="1" customFormat="1" ht="14.55" customHeight="1">
      <c r="B22" s="317">
        <v>3</v>
      </c>
      <c r="C22" s="1" t="s">
        <v>560</v>
      </c>
      <c r="H22" s="525">
        <v>45321</v>
      </c>
      <c r="I22" s="525"/>
      <c r="J22" s="526">
        <v>480000000</v>
      </c>
      <c r="K22" s="526"/>
      <c r="M22" s="335">
        <v>49.44</v>
      </c>
      <c r="N22" s="525">
        <v>45334</v>
      </c>
      <c r="O22" s="525"/>
      <c r="P22"/>
      <c r="Q22"/>
      <c r="R22" s="336"/>
    </row>
    <row r="23" spans="1:19" s="1" customFormat="1" ht="14.55" customHeight="1">
      <c r="B23" s="317">
        <v>4</v>
      </c>
      <c r="C23" s="1" t="s">
        <v>561</v>
      </c>
      <c r="H23" s="525">
        <v>45321</v>
      </c>
      <c r="I23" s="525"/>
      <c r="J23" s="526">
        <v>1666666700</v>
      </c>
      <c r="K23" s="526"/>
      <c r="M23" s="335">
        <v>400.00000799999998</v>
      </c>
      <c r="N23" s="525">
        <v>45329</v>
      </c>
      <c r="O23" s="525"/>
      <c r="P23"/>
      <c r="Q23"/>
      <c r="R23" s="336"/>
    </row>
    <row r="24" spans="1:19" s="1" customFormat="1" ht="14.55" customHeight="1">
      <c r="B24" s="317">
        <v>5</v>
      </c>
      <c r="C24" s="1" t="s">
        <v>562</v>
      </c>
      <c r="H24" s="525">
        <v>45321</v>
      </c>
      <c r="I24" s="525"/>
      <c r="J24" s="526">
        <v>875000000</v>
      </c>
      <c r="K24" s="526"/>
      <c r="M24" s="335">
        <v>109.375</v>
      </c>
      <c r="N24" s="525">
        <v>45329</v>
      </c>
      <c r="O24" s="525"/>
      <c r="P24"/>
      <c r="Q24"/>
      <c r="R24" s="336"/>
    </row>
    <row r="25" spans="1:19" s="1" customFormat="1" ht="14.55" customHeight="1">
      <c r="B25" s="317">
        <v>6</v>
      </c>
      <c r="C25" s="1" t="s">
        <v>563</v>
      </c>
      <c r="H25" s="525">
        <v>45322</v>
      </c>
      <c r="I25" s="525"/>
      <c r="J25" s="526">
        <v>525000000</v>
      </c>
      <c r="K25" s="526"/>
      <c r="M25" s="335">
        <v>76.125</v>
      </c>
      <c r="N25" s="525">
        <v>45335</v>
      </c>
      <c r="O25" s="525"/>
      <c r="P25"/>
      <c r="Q25"/>
      <c r="R25" s="336"/>
    </row>
    <row r="26" spans="1:19" s="1" customFormat="1" ht="14.55" customHeight="1">
      <c r="B26" s="317">
        <v>7</v>
      </c>
      <c r="C26" s="1" t="s">
        <v>564</v>
      </c>
      <c r="H26" s="525">
        <v>45322</v>
      </c>
      <c r="I26" s="525"/>
      <c r="J26" s="526">
        <v>225000000</v>
      </c>
      <c r="K26" s="526"/>
      <c r="M26" s="335">
        <v>62.55</v>
      </c>
      <c r="N26" s="525">
        <v>45337</v>
      </c>
      <c r="O26" s="525"/>
      <c r="P26"/>
      <c r="Q26"/>
      <c r="R26" s="336"/>
    </row>
    <row r="27" spans="1:19" s="1" customFormat="1" ht="14.55" customHeight="1">
      <c r="B27" s="317">
        <v>8</v>
      </c>
      <c r="C27" s="1" t="s">
        <v>565</v>
      </c>
      <c r="H27" s="525">
        <v>45322</v>
      </c>
      <c r="I27" s="525"/>
      <c r="J27" s="526">
        <v>808350000</v>
      </c>
      <c r="K27" s="526"/>
      <c r="M27" s="335">
        <v>119.6358</v>
      </c>
      <c r="N27" s="525">
        <v>45334</v>
      </c>
      <c r="O27" s="525"/>
      <c r="P27"/>
      <c r="Q27"/>
      <c r="R27" s="336"/>
    </row>
    <row r="28" spans="1:19" s="1" customFormat="1" ht="14.55" customHeight="1">
      <c r="B28" s="317">
        <v>9</v>
      </c>
      <c r="C28" s="1" t="s">
        <v>566</v>
      </c>
      <c r="H28" s="525">
        <v>45322</v>
      </c>
      <c r="I28" s="525"/>
      <c r="J28" s="526">
        <v>650000000</v>
      </c>
      <c r="K28" s="526"/>
      <c r="M28" s="335">
        <v>74.75</v>
      </c>
      <c r="N28" s="525">
        <v>45334</v>
      </c>
      <c r="O28" s="525"/>
      <c r="P28"/>
      <c r="Q28"/>
      <c r="R28" s="336"/>
    </row>
    <row r="29" spans="1:19" s="1" customFormat="1" ht="14.55" customHeight="1">
      <c r="B29" s="317">
        <v>10</v>
      </c>
      <c r="C29" s="1" t="s">
        <v>567</v>
      </c>
      <c r="H29" s="525">
        <v>45322</v>
      </c>
      <c r="I29" s="525"/>
      <c r="J29" s="526">
        <v>3165160000</v>
      </c>
      <c r="K29" s="526"/>
      <c r="M29" s="335">
        <v>860.92352000000005</v>
      </c>
      <c r="N29" s="525">
        <v>45329</v>
      </c>
      <c r="O29" s="525"/>
      <c r="P29"/>
      <c r="Q29"/>
      <c r="R29" s="336"/>
    </row>
    <row r="30" spans="1:19" s="1" customFormat="1" ht="14.55" customHeight="1">
      <c r="B30" s="317">
        <v>11</v>
      </c>
      <c r="C30" s="1" t="s">
        <v>568</v>
      </c>
      <c r="H30" s="525">
        <v>45322</v>
      </c>
      <c r="I30" s="525"/>
      <c r="J30" s="526">
        <v>312500000</v>
      </c>
      <c r="K30" s="526"/>
      <c r="M30" s="335">
        <v>83.75</v>
      </c>
      <c r="N30" s="525">
        <v>45329</v>
      </c>
      <c r="O30" s="525"/>
      <c r="P30"/>
      <c r="Q30"/>
      <c r="R30" s="336"/>
    </row>
    <row r="31" spans="1:19" s="1" customFormat="1" ht="14.4">
      <c r="B31" s="317"/>
      <c r="H31" s="338"/>
      <c r="I31" s="338"/>
      <c r="J31" s="339"/>
      <c r="K31" s="339"/>
      <c r="N31" s="338"/>
      <c r="O31" s="338"/>
      <c r="P31"/>
      <c r="Q31"/>
      <c r="R31" s="336"/>
      <c r="S31" s="317"/>
    </row>
    <row r="32" spans="1:19" s="1" customFormat="1" ht="14.4">
      <c r="B32" s="317"/>
      <c r="H32" s="338"/>
      <c r="I32" s="338"/>
      <c r="J32" s="339"/>
      <c r="K32" s="339"/>
      <c r="N32" s="338"/>
      <c r="O32" s="338"/>
      <c r="P32"/>
      <c r="Q32"/>
      <c r="R32" s="336"/>
      <c r="S32" s="317"/>
    </row>
    <row r="33" spans="2:19" s="1" customFormat="1" ht="14.4">
      <c r="B33" s="317"/>
      <c r="H33" s="338"/>
      <c r="I33" s="338"/>
      <c r="J33" s="339"/>
      <c r="K33" s="339"/>
      <c r="N33" s="338"/>
      <c r="O33" s="338"/>
      <c r="P33"/>
      <c r="Q33"/>
      <c r="R33" s="336"/>
      <c r="S33" s="317"/>
    </row>
    <row r="34" spans="2:19" s="1" customFormat="1" ht="14.4">
      <c r="B34" s="317"/>
      <c r="H34" s="338"/>
      <c r="I34" s="338"/>
      <c r="J34" s="339"/>
      <c r="K34" s="339"/>
      <c r="N34" s="338"/>
      <c r="O34" s="338"/>
      <c r="P34"/>
      <c r="Q34"/>
      <c r="R34" s="336"/>
      <c r="S34" s="317"/>
    </row>
    <row r="35" spans="2:19" s="1" customFormat="1" ht="14.4">
      <c r="B35" s="317"/>
      <c r="H35" s="338"/>
      <c r="I35" s="338"/>
      <c r="J35" s="339"/>
      <c r="K35" s="339"/>
      <c r="N35" s="338"/>
      <c r="O35" s="338"/>
      <c r="P35"/>
      <c r="Q35"/>
      <c r="R35" s="336"/>
      <c r="S35" s="317"/>
    </row>
    <row r="36" spans="2:19" s="1" customFormat="1" ht="14.4">
      <c r="B36" s="317"/>
      <c r="H36" s="338"/>
      <c r="I36" s="338"/>
      <c r="J36" s="339"/>
      <c r="K36" s="339"/>
      <c r="N36" s="338"/>
      <c r="O36" s="338"/>
      <c r="P36"/>
      <c r="Q36"/>
      <c r="R36" s="336"/>
      <c r="S36" s="317"/>
    </row>
    <row r="37" spans="2:19" s="1" customFormat="1" ht="14.4">
      <c r="P37"/>
      <c r="Q37"/>
      <c r="R37" s="336"/>
      <c r="S37" s="317"/>
    </row>
    <row r="38" spans="2:19" s="1" customFormat="1" ht="14.4">
      <c r="B38" s="529" t="s">
        <v>527</v>
      </c>
      <c r="C38" s="529"/>
      <c r="D38" s="529"/>
      <c r="E38" s="529"/>
      <c r="F38" s="529"/>
      <c r="G38" s="529"/>
      <c r="H38" s="529"/>
      <c r="I38" s="529"/>
      <c r="J38" s="529"/>
      <c r="K38" s="529"/>
      <c r="L38" s="340"/>
      <c r="M38" s="341">
        <v>2040.899328</v>
      </c>
      <c r="N38" s="340"/>
      <c r="O38" s="340"/>
      <c r="P38"/>
      <c r="Q38"/>
      <c r="R38" s="336"/>
      <c r="S38" s="317"/>
    </row>
    <row r="39" spans="2:19" s="1" customFormat="1" ht="13.8">
      <c r="B39" s="82" t="s">
        <v>569</v>
      </c>
      <c r="C39" s="342"/>
      <c r="D39" s="343"/>
      <c r="E39" s="343"/>
      <c r="F39" s="343"/>
      <c r="G39" s="343"/>
      <c r="H39" s="344"/>
      <c r="I39" s="344"/>
      <c r="J39" s="345"/>
      <c r="K39" s="345"/>
      <c r="M39" s="346"/>
      <c r="N39" s="347"/>
      <c r="O39" s="317"/>
      <c r="P39" s="317"/>
      <c r="Q39" s="317"/>
      <c r="R39" s="317"/>
      <c r="S39" s="317"/>
    </row>
    <row r="40" spans="2:19" s="1" customFormat="1" ht="13.8">
      <c r="B40" s="82"/>
      <c r="C40" s="342"/>
      <c r="D40" s="343"/>
      <c r="E40" s="343"/>
      <c r="F40" s="343"/>
      <c r="G40" s="343"/>
      <c r="H40" s="344"/>
      <c r="I40" s="344"/>
      <c r="J40" s="345"/>
      <c r="K40" s="345"/>
      <c r="M40" s="346"/>
      <c r="N40" s="347"/>
      <c r="O40" s="317"/>
      <c r="P40" s="317"/>
      <c r="Q40" s="317"/>
      <c r="R40" s="317"/>
      <c r="S40" s="317"/>
    </row>
    <row r="41" spans="2:19" s="1" customFormat="1" ht="13.8">
      <c r="B41" s="82"/>
      <c r="C41" s="342"/>
      <c r="D41" s="343"/>
      <c r="E41" s="343"/>
      <c r="F41" s="343"/>
      <c r="G41" s="343"/>
      <c r="H41" s="344"/>
      <c r="I41" s="344"/>
      <c r="J41" s="345"/>
      <c r="K41" s="345"/>
      <c r="M41" s="346"/>
      <c r="N41" s="347"/>
      <c r="O41" s="317"/>
      <c r="P41" s="317"/>
      <c r="Q41" s="317"/>
      <c r="R41" s="317"/>
      <c r="S41" s="317"/>
    </row>
    <row r="42" spans="2:19" s="1" customFormat="1" ht="13.8">
      <c r="B42" s="82"/>
      <c r="C42" s="342"/>
      <c r="D42" s="343"/>
      <c r="E42" s="343"/>
      <c r="F42" s="343"/>
      <c r="G42" s="343"/>
      <c r="H42" s="344"/>
      <c r="I42" s="344"/>
      <c r="J42" s="345"/>
      <c r="K42" s="345"/>
      <c r="M42" s="346"/>
      <c r="N42" s="347"/>
      <c r="O42" s="317"/>
      <c r="P42" s="317"/>
      <c r="Q42" s="317"/>
      <c r="R42" s="317"/>
      <c r="S42" s="317"/>
    </row>
    <row r="43" spans="2:19" s="1" customFormat="1" ht="13.8">
      <c r="B43" s="82"/>
      <c r="C43" s="342"/>
      <c r="D43" s="343"/>
      <c r="E43" s="343"/>
      <c r="F43" s="343"/>
      <c r="G43" s="343"/>
      <c r="H43" s="344"/>
      <c r="I43" s="344"/>
      <c r="J43" s="345"/>
      <c r="K43" s="345"/>
      <c r="M43" s="346"/>
      <c r="N43" s="347"/>
      <c r="O43" s="317"/>
      <c r="P43" s="317"/>
      <c r="Q43" s="317"/>
      <c r="R43" s="317"/>
      <c r="S43" s="317"/>
    </row>
    <row r="44" spans="2:19" s="1" customFormat="1" ht="13.8">
      <c r="B44" s="82"/>
      <c r="C44" s="342"/>
      <c r="D44" s="343"/>
      <c r="E44" s="343"/>
      <c r="F44" s="343"/>
      <c r="G44" s="343"/>
      <c r="H44" s="344"/>
      <c r="I44" s="344"/>
      <c r="J44" s="345"/>
      <c r="K44" s="345"/>
      <c r="M44" s="346"/>
      <c r="N44" s="347"/>
      <c r="O44" s="317"/>
      <c r="P44" s="317"/>
      <c r="Q44" s="317"/>
      <c r="R44" s="317"/>
      <c r="S44" s="317"/>
    </row>
    <row r="45" spans="2:19" s="349" customFormat="1" ht="15" customHeight="1">
      <c r="B45" s="348"/>
      <c r="C45" s="318"/>
      <c r="E45" s="350"/>
      <c r="F45" s="350"/>
      <c r="G45" s="350"/>
      <c r="H45" s="532"/>
      <c r="I45" s="532"/>
      <c r="J45" s="351"/>
      <c r="K45" s="352"/>
      <c r="L45" s="1"/>
      <c r="M45" s="319"/>
      <c r="N45" s="353"/>
      <c r="O45" s="354"/>
      <c r="P45" s="354"/>
      <c r="Q45" s="354"/>
      <c r="R45" s="354"/>
      <c r="S45" s="354"/>
    </row>
    <row r="46" spans="2:19" s="1" customFormat="1" ht="13.8">
      <c r="B46" s="82"/>
      <c r="C46" s="343"/>
      <c r="D46" s="343"/>
      <c r="E46" s="343"/>
      <c r="F46" s="343"/>
      <c r="G46" s="343"/>
      <c r="H46" s="344"/>
      <c r="I46" s="344"/>
      <c r="J46" s="345"/>
      <c r="K46" s="345"/>
      <c r="M46" s="355"/>
      <c r="N46" s="347"/>
      <c r="O46" s="317"/>
      <c r="P46" s="317"/>
      <c r="Q46" s="317"/>
      <c r="R46" s="317"/>
      <c r="S46" s="317"/>
    </row>
    <row r="47" spans="2:19" s="1" customFormat="1" ht="13.5" customHeight="1">
      <c r="B47" s="356"/>
      <c r="C47" s="343"/>
      <c r="D47" s="343"/>
      <c r="E47" s="343"/>
      <c r="F47" s="343"/>
      <c r="G47" s="343"/>
      <c r="H47" s="344"/>
      <c r="I47" s="344"/>
      <c r="J47" s="345"/>
      <c r="K47" s="345"/>
      <c r="M47" s="355"/>
      <c r="N47" s="347"/>
      <c r="O47" s="317"/>
      <c r="P47" s="317"/>
      <c r="Q47" s="317"/>
      <c r="R47" s="317"/>
      <c r="S47" s="317"/>
    </row>
    <row r="48" spans="2:19" s="1" customFormat="1" ht="13.5" customHeight="1">
      <c r="B48" s="113" t="s">
        <v>570</v>
      </c>
      <c r="C48" s="113"/>
      <c r="D48" s="113"/>
      <c r="E48" s="113"/>
      <c r="F48" s="113"/>
      <c r="G48" s="113"/>
      <c r="H48" s="113"/>
      <c r="I48" s="113"/>
      <c r="J48" s="113"/>
      <c r="K48"/>
      <c r="L48"/>
      <c r="M48"/>
      <c r="N48"/>
      <c r="O48"/>
      <c r="P48"/>
      <c r="Q48"/>
      <c r="R48"/>
      <c r="S48"/>
    </row>
    <row r="49" spans="2:19" s="1" customFormat="1" ht="13.5" customHeight="1">
      <c r="B49" s="332" t="s">
        <v>540</v>
      </c>
      <c r="C49" s="514" t="s">
        <v>553</v>
      </c>
      <c r="D49" s="516"/>
      <c r="E49" s="516"/>
      <c r="F49" s="528"/>
      <c r="G49" s="514" t="s">
        <v>554</v>
      </c>
      <c r="H49" s="528"/>
      <c r="I49" s="514" t="s">
        <v>555</v>
      </c>
      <c r="J49" s="516"/>
      <c r="K49" s="528"/>
      <c r="L49" s="514" t="s">
        <v>571</v>
      </c>
      <c r="M49" s="516"/>
      <c r="N49" s="516"/>
      <c r="O49" s="528"/>
      <c r="P49" s="357"/>
      <c r="Q49" s="357"/>
      <c r="R49" s="357"/>
      <c r="S49" s="357"/>
    </row>
    <row r="50" spans="2:19" s="1" customFormat="1" ht="13.5" customHeight="1">
      <c r="P50" s="358"/>
      <c r="Q50" s="358"/>
      <c r="R50" s="358"/>
      <c r="S50" s="358"/>
    </row>
    <row r="51" spans="2:19" s="1" customFormat="1" ht="16.350000000000001" customHeight="1">
      <c r="P51" s="343"/>
      <c r="Q51" s="343"/>
      <c r="R51" s="343"/>
      <c r="S51" s="343"/>
    </row>
    <row r="52" spans="2:19" s="1" customFormat="1" ht="13.5" customHeight="1">
      <c r="B52" s="529" t="s">
        <v>527</v>
      </c>
      <c r="C52" s="529"/>
      <c r="D52" s="529"/>
      <c r="E52" s="529"/>
      <c r="F52" s="529"/>
      <c r="G52" s="529"/>
      <c r="H52" s="529"/>
      <c r="I52" s="529"/>
      <c r="J52" s="529"/>
      <c r="K52" s="529"/>
      <c r="L52" s="340"/>
      <c r="M52" s="340"/>
      <c r="N52" s="530">
        <v>0</v>
      </c>
      <c r="O52" s="530"/>
      <c r="P52" s="360"/>
      <c r="Q52" s="360"/>
      <c r="R52" s="360"/>
      <c r="S52" s="360"/>
    </row>
    <row r="53" spans="2:19" s="1" customFormat="1" ht="13.5" customHeight="1">
      <c r="B53" s="82" t="s">
        <v>569</v>
      </c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60"/>
      <c r="Q53" s="360"/>
      <c r="R53" s="360"/>
      <c r="S53" s="360"/>
    </row>
    <row r="54" spans="2:19" s="1" customFormat="1" ht="13.5" customHeight="1">
      <c r="B54" s="348"/>
      <c r="C54" s="318"/>
      <c r="D54" s="318"/>
      <c r="E54" s="350"/>
      <c r="F54" s="350"/>
      <c r="G54" s="531"/>
      <c r="H54" s="531"/>
      <c r="I54" s="361"/>
      <c r="J54" s="361"/>
      <c r="K54" s="352"/>
      <c r="L54" s="38"/>
      <c r="N54" s="362"/>
      <c r="O54" s="363"/>
      <c r="P54" s="360"/>
      <c r="Q54" s="360"/>
      <c r="R54" s="360"/>
      <c r="S54" s="360"/>
    </row>
    <row r="55" spans="2:19" s="1" customFormat="1" ht="13.5" customHeight="1">
      <c r="B55" s="348"/>
      <c r="C55" s="318"/>
      <c r="D55" s="318"/>
      <c r="E55" s="350"/>
      <c r="F55" s="350"/>
      <c r="G55" s="531"/>
      <c r="H55" s="531"/>
      <c r="I55" s="361"/>
      <c r="J55" s="361"/>
      <c r="K55" s="352"/>
      <c r="L55" s="38"/>
      <c r="N55" s="362"/>
      <c r="O55" s="363"/>
      <c r="P55" s="360"/>
      <c r="Q55" s="360"/>
      <c r="R55" s="360"/>
      <c r="S55" s="360"/>
    </row>
    <row r="56" spans="2:19" s="1" customFormat="1" ht="13.5" customHeight="1">
      <c r="B56" s="348"/>
      <c r="C56" s="318"/>
      <c r="D56" s="318"/>
      <c r="E56" s="350"/>
      <c r="F56" s="350"/>
      <c r="G56" s="531"/>
      <c r="H56" s="531"/>
      <c r="I56" s="361"/>
      <c r="J56" s="361"/>
      <c r="K56" s="352"/>
      <c r="L56" s="38"/>
      <c r="N56" s="362"/>
      <c r="O56" s="363"/>
      <c r="P56" s="360"/>
      <c r="Q56" s="360"/>
      <c r="R56" s="360"/>
      <c r="S56" s="360"/>
    </row>
    <row r="57" spans="2:19" s="1" customFormat="1" ht="13.5" customHeight="1">
      <c r="B57" s="348"/>
      <c r="C57" s="318"/>
      <c r="D57" s="318"/>
      <c r="E57" s="350"/>
      <c r="F57" s="350"/>
      <c r="G57" s="531"/>
      <c r="H57" s="531"/>
      <c r="I57" s="361"/>
      <c r="J57" s="361"/>
      <c r="K57" s="352"/>
      <c r="L57" s="38"/>
      <c r="N57" s="362"/>
      <c r="O57" s="363"/>
      <c r="P57" s="360"/>
      <c r="Q57" s="360"/>
      <c r="R57" s="360"/>
      <c r="S57" s="360"/>
    </row>
    <row r="58" spans="2:19" s="1" customFormat="1" ht="13.5" customHeight="1">
      <c r="B58" s="348"/>
      <c r="C58" s="318"/>
      <c r="D58" s="318"/>
      <c r="E58" s="350"/>
      <c r="F58" s="350"/>
      <c r="G58" s="531"/>
      <c r="H58" s="531"/>
      <c r="I58" s="361"/>
      <c r="J58" s="361"/>
      <c r="K58" s="352"/>
      <c r="L58" s="38"/>
      <c r="N58" s="362"/>
      <c r="O58" s="363"/>
      <c r="P58" s="360"/>
      <c r="Q58" s="360"/>
      <c r="R58" s="360"/>
      <c r="S58" s="360"/>
    </row>
    <row r="59" spans="2:19" s="1" customFormat="1" ht="13.5" customHeight="1">
      <c r="B59" s="348"/>
      <c r="C59" s="318"/>
      <c r="D59" s="318"/>
      <c r="E59" s="350"/>
      <c r="F59" s="350"/>
      <c r="G59" s="531"/>
      <c r="H59" s="531"/>
      <c r="I59" s="361"/>
      <c r="J59" s="361"/>
      <c r="K59" s="352"/>
      <c r="L59" s="38"/>
      <c r="N59" s="362"/>
      <c r="O59" s="363"/>
      <c r="P59" s="360"/>
      <c r="Q59" s="360"/>
      <c r="R59" s="360"/>
      <c r="S59" s="360"/>
    </row>
    <row r="60" spans="2:19" s="1" customFormat="1" ht="13.5" customHeight="1">
      <c r="B60" s="348"/>
      <c r="C60" s="318"/>
      <c r="D60" s="318"/>
      <c r="E60" s="350"/>
      <c r="F60" s="350"/>
      <c r="G60" s="531"/>
      <c r="H60" s="531"/>
      <c r="I60" s="361"/>
      <c r="J60" s="361"/>
      <c r="K60" s="352"/>
      <c r="L60" s="38"/>
      <c r="N60" s="362"/>
      <c r="O60" s="363"/>
      <c r="P60" s="360"/>
      <c r="Q60" s="360"/>
      <c r="R60" s="360"/>
      <c r="S60" s="360"/>
    </row>
    <row r="61" spans="2:19" s="1" customFormat="1" ht="13.5" customHeight="1">
      <c r="B61" s="348"/>
      <c r="C61" s="318"/>
      <c r="D61" s="318"/>
      <c r="E61" s="350"/>
      <c r="F61" s="350"/>
      <c r="G61" s="531"/>
      <c r="H61" s="531"/>
      <c r="I61" s="361"/>
      <c r="J61" s="361"/>
      <c r="K61" s="352"/>
      <c r="L61" s="38"/>
      <c r="N61" s="362"/>
      <c r="O61" s="363"/>
      <c r="P61" s="360"/>
      <c r="Q61" s="360"/>
      <c r="R61" s="360"/>
      <c r="S61" s="360"/>
    </row>
    <row r="62" spans="2:19" s="1" customFormat="1" ht="13.5" customHeight="1">
      <c r="B62" s="348"/>
      <c r="C62" s="318"/>
      <c r="D62" s="318"/>
      <c r="E62" s="350"/>
      <c r="F62" s="350"/>
      <c r="G62" s="531"/>
      <c r="H62" s="531"/>
      <c r="I62" s="361"/>
      <c r="J62" s="361"/>
      <c r="K62" s="352"/>
      <c r="L62" s="38"/>
      <c r="N62" s="362"/>
      <c r="O62" s="363"/>
      <c r="P62" s="360"/>
      <c r="Q62" s="360"/>
      <c r="R62" s="360"/>
      <c r="S62" s="360"/>
    </row>
    <row r="63" spans="2:19" s="1" customFormat="1" ht="13.5" customHeight="1">
      <c r="B63" s="348"/>
      <c r="C63" s="318"/>
      <c r="D63" s="318"/>
      <c r="E63" s="350"/>
      <c r="F63" s="350"/>
      <c r="G63" s="531"/>
      <c r="H63" s="531"/>
      <c r="I63" s="361"/>
      <c r="J63" s="361"/>
      <c r="K63" s="352"/>
      <c r="L63" s="38"/>
      <c r="N63" s="362"/>
      <c r="O63" s="363"/>
      <c r="P63" s="360"/>
      <c r="Q63" s="360"/>
      <c r="R63" s="360"/>
      <c r="S63" s="360"/>
    </row>
    <row r="64" spans="2:19" s="1" customFormat="1" ht="13.5" customHeight="1">
      <c r="B64" s="348"/>
      <c r="C64" s="318"/>
      <c r="D64" s="318"/>
      <c r="E64" s="350"/>
      <c r="F64" s="350"/>
      <c r="G64" s="531"/>
      <c r="H64" s="531"/>
      <c r="I64" s="361"/>
      <c r="J64" s="361"/>
      <c r="K64" s="352"/>
      <c r="L64" s="38"/>
      <c r="N64" s="362"/>
      <c r="O64" s="363"/>
      <c r="P64" s="360"/>
      <c r="Q64" s="360"/>
      <c r="R64" s="360"/>
      <c r="S64" s="360"/>
    </row>
    <row r="65" spans="2:19" s="1" customFormat="1" ht="13.5" customHeight="1">
      <c r="B65" s="348"/>
      <c r="C65" s="318"/>
      <c r="D65" s="318"/>
      <c r="E65" s="350"/>
      <c r="F65" s="350"/>
      <c r="G65" s="531"/>
      <c r="H65" s="531"/>
      <c r="I65" s="361"/>
      <c r="J65" s="361"/>
      <c r="K65" s="352"/>
      <c r="L65" s="38"/>
      <c r="N65" s="362"/>
      <c r="O65" s="363"/>
      <c r="P65" s="360"/>
      <c r="Q65" s="360"/>
      <c r="R65" s="360"/>
      <c r="S65" s="360"/>
    </row>
    <row r="66" spans="2:19" s="1" customFormat="1" ht="13.5" customHeight="1">
      <c r="B66" s="348"/>
      <c r="C66" s="318"/>
      <c r="D66" s="318"/>
      <c r="E66" s="350"/>
      <c r="F66" s="350"/>
      <c r="G66" s="531"/>
      <c r="H66" s="531"/>
      <c r="I66" s="361"/>
      <c r="J66" s="361"/>
      <c r="K66" s="352"/>
      <c r="L66" s="38"/>
      <c r="N66" s="362"/>
      <c r="O66" s="363"/>
      <c r="P66" s="360"/>
      <c r="Q66" s="360"/>
      <c r="R66" s="360"/>
      <c r="S66" s="360"/>
    </row>
    <row r="67" spans="2:19" s="1" customFormat="1" ht="13.5" customHeight="1">
      <c r="B67" s="348"/>
      <c r="C67" s="318"/>
      <c r="D67" s="318"/>
      <c r="E67" s="350"/>
      <c r="F67" s="350"/>
      <c r="G67" s="531"/>
      <c r="H67" s="531"/>
      <c r="I67" s="361"/>
      <c r="J67" s="361"/>
      <c r="K67" s="352"/>
      <c r="L67" s="38"/>
      <c r="N67" s="362"/>
      <c r="O67" s="363"/>
      <c r="P67" s="360"/>
      <c r="Q67" s="360"/>
      <c r="R67" s="360"/>
      <c r="S67" s="360"/>
    </row>
    <row r="68" spans="2:19" s="1" customFormat="1" ht="13.5" customHeight="1">
      <c r="B68" s="348"/>
      <c r="C68" s="318"/>
      <c r="D68" s="318"/>
      <c r="E68" s="350"/>
      <c r="F68" s="350"/>
      <c r="G68" s="531"/>
      <c r="H68" s="531"/>
      <c r="I68" s="361"/>
      <c r="J68" s="361"/>
      <c r="K68" s="352"/>
      <c r="L68" s="38"/>
      <c r="N68" s="362"/>
      <c r="O68" s="363"/>
      <c r="P68" s="360"/>
      <c r="Q68" s="360"/>
      <c r="R68" s="360"/>
      <c r="S68" s="360"/>
    </row>
    <row r="69" spans="2:19" s="1" customFormat="1" ht="13.5" customHeight="1">
      <c r="B69" s="348"/>
      <c r="C69" s="318"/>
      <c r="D69" s="318"/>
      <c r="E69" s="350"/>
      <c r="F69" s="350"/>
      <c r="G69" s="531"/>
      <c r="H69" s="531"/>
      <c r="I69" s="361"/>
      <c r="J69" s="361"/>
      <c r="K69" s="352"/>
      <c r="L69" s="38"/>
      <c r="N69" s="362"/>
      <c r="O69" s="363"/>
      <c r="P69" s="360"/>
      <c r="Q69" s="360"/>
      <c r="R69" s="360"/>
      <c r="S69" s="360"/>
    </row>
    <row r="70" spans="2:19" s="1" customFormat="1" ht="13.5" customHeight="1">
      <c r="B70" s="348"/>
      <c r="C70" s="318"/>
      <c r="D70" s="318"/>
      <c r="E70" s="350"/>
      <c r="F70" s="350"/>
      <c r="G70" s="532"/>
      <c r="H70" s="532"/>
      <c r="I70" s="361"/>
      <c r="J70" s="361"/>
      <c r="K70" s="352"/>
      <c r="L70" s="38"/>
      <c r="N70" s="362"/>
      <c r="O70" s="360"/>
      <c r="P70" s="360"/>
      <c r="Q70" s="360"/>
      <c r="R70" s="360"/>
      <c r="S70" s="360"/>
    </row>
    <row r="71" spans="2:19" s="1" customFormat="1" ht="13.5" customHeight="1">
      <c r="B71" s="348"/>
      <c r="C71" s="318"/>
      <c r="D71" s="318"/>
      <c r="E71" s="350"/>
      <c r="F71" s="350"/>
      <c r="G71" s="532"/>
      <c r="H71" s="532"/>
      <c r="I71" s="361"/>
      <c r="J71" s="361"/>
      <c r="K71" s="352"/>
      <c r="L71" s="38"/>
      <c r="N71" s="362"/>
      <c r="O71" s="360"/>
      <c r="P71" s="360"/>
      <c r="Q71" s="360"/>
      <c r="R71" s="360"/>
      <c r="S71" s="360"/>
    </row>
    <row r="72" spans="2:19" s="1" customFormat="1" ht="13.5" customHeight="1">
      <c r="B72" s="348"/>
      <c r="C72" s="318"/>
      <c r="D72" s="318"/>
      <c r="E72" s="350"/>
      <c r="F72" s="350"/>
      <c r="G72" s="532"/>
      <c r="H72" s="532"/>
      <c r="I72" s="361"/>
      <c r="J72" s="361"/>
      <c r="K72" s="352"/>
      <c r="L72" s="38"/>
      <c r="N72" s="362"/>
      <c r="O72" s="360"/>
      <c r="P72" s="360"/>
      <c r="Q72" s="360"/>
      <c r="R72" s="360"/>
      <c r="S72" s="360"/>
    </row>
    <row r="73" spans="2:19" s="1" customFormat="1" ht="13.5" customHeight="1">
      <c r="B73" s="348"/>
      <c r="C73" s="318"/>
      <c r="D73" s="318"/>
      <c r="E73" s="350"/>
      <c r="F73" s="350"/>
      <c r="G73" s="532"/>
      <c r="H73" s="532"/>
      <c r="I73" s="361"/>
      <c r="J73" s="361"/>
      <c r="K73" s="352"/>
      <c r="L73" s="38"/>
      <c r="N73" s="362"/>
      <c r="O73" s="360"/>
      <c r="P73" s="360"/>
      <c r="Q73" s="360"/>
      <c r="R73" s="360"/>
      <c r="S73" s="360"/>
    </row>
    <row r="74" spans="2:19" s="1" customFormat="1" ht="17.850000000000001" customHeight="1">
      <c r="B74" s="348"/>
      <c r="C74" s="318"/>
      <c r="D74" s="318"/>
      <c r="E74" s="350"/>
      <c r="F74" s="350"/>
      <c r="G74" s="532"/>
      <c r="H74" s="532"/>
      <c r="I74" s="361"/>
      <c r="J74" s="361"/>
      <c r="K74" s="352"/>
      <c r="L74" s="38"/>
      <c r="N74" s="362"/>
      <c r="O74" s="360"/>
      <c r="P74" s="360"/>
      <c r="Q74" s="360"/>
      <c r="R74" s="360"/>
      <c r="S74" s="360"/>
    </row>
    <row r="77" spans="2:19" s="1" customFormat="1" ht="16.350000000000001" customHeight="1">
      <c r="B77" s="82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</row>
    <row r="78" spans="2:19" s="1" customFormat="1" ht="14.4">
      <c r="B78" s="330" t="s">
        <v>572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spans="2:19" s="1" customFormat="1" ht="9" customHeight="1">
      <c r="B79" s="520" t="s">
        <v>540</v>
      </c>
      <c r="C79" s="514" t="s">
        <v>553</v>
      </c>
      <c r="D79" s="516"/>
      <c r="E79" s="528"/>
      <c r="F79" s="514" t="s">
        <v>554</v>
      </c>
      <c r="G79" s="528"/>
      <c r="H79" s="514" t="s">
        <v>573</v>
      </c>
      <c r="I79" s="516"/>
      <c r="J79" s="516"/>
      <c r="K79" s="516"/>
      <c r="L79" s="516"/>
      <c r="M79" s="528"/>
      <c r="N79" s="514" t="s">
        <v>556</v>
      </c>
      <c r="O79" s="516"/>
      <c r="P79" s="357"/>
      <c r="Q79" s="357"/>
      <c r="R79" s="357"/>
      <c r="S79" s="357"/>
    </row>
    <row r="80" spans="2:19" s="1" customFormat="1" ht="12.75" customHeight="1">
      <c r="B80" s="520"/>
      <c r="C80" s="514"/>
      <c r="D80" s="516"/>
      <c r="E80" s="528"/>
      <c r="F80" s="514"/>
      <c r="G80" s="528"/>
      <c r="H80" s="514"/>
      <c r="I80" s="516"/>
      <c r="J80" s="516"/>
      <c r="K80" s="516"/>
      <c r="L80" s="516"/>
      <c r="M80" s="528"/>
      <c r="N80" s="514"/>
      <c r="O80" s="516"/>
      <c r="P80" s="357"/>
      <c r="Q80" s="357"/>
      <c r="R80" s="357"/>
      <c r="S80" s="357"/>
    </row>
    <row r="81" spans="1:19" s="1" customFormat="1" ht="12.75" customHeight="1">
      <c r="B81" s="348"/>
      <c r="C81" s="318"/>
      <c r="D81" s="318"/>
      <c r="E81" s="318"/>
      <c r="F81" s="533"/>
      <c r="G81" s="533"/>
      <c r="H81" s="534"/>
      <c r="I81" s="534"/>
      <c r="J81" s="534"/>
      <c r="K81" s="534"/>
      <c r="L81" s="534"/>
      <c r="M81" s="534"/>
      <c r="O81" s="360"/>
      <c r="P81" s="360"/>
      <c r="Q81" s="360"/>
      <c r="R81" s="360"/>
      <c r="S81" s="360"/>
    </row>
    <row r="82" spans="1:19" s="1" customFormat="1" ht="12.75" customHeight="1">
      <c r="B82" s="348"/>
      <c r="C82" s="318"/>
      <c r="D82" s="318"/>
      <c r="E82" s="318"/>
      <c r="F82" s="533"/>
      <c r="G82" s="533"/>
      <c r="H82" s="534"/>
      <c r="I82" s="534"/>
      <c r="J82" s="534"/>
      <c r="K82" s="534"/>
      <c r="L82" s="534"/>
      <c r="M82" s="534"/>
      <c r="O82" s="360"/>
      <c r="P82" s="360"/>
      <c r="Q82" s="360"/>
      <c r="R82" s="360"/>
      <c r="S82" s="360"/>
    </row>
    <row r="83" spans="1:19" s="1" customFormat="1" ht="15" customHeight="1">
      <c r="B83" s="529" t="s">
        <v>527</v>
      </c>
      <c r="C83" s="529"/>
      <c r="D83" s="529"/>
      <c r="E83" s="529"/>
      <c r="F83" s="529"/>
      <c r="G83" s="529"/>
      <c r="H83" s="529"/>
      <c r="I83" s="529"/>
      <c r="J83" s="529"/>
      <c r="K83" s="529"/>
      <c r="L83" s="529"/>
      <c r="M83" s="529"/>
      <c r="N83" s="530">
        <v>0</v>
      </c>
      <c r="O83" s="530"/>
      <c r="P83" s="358"/>
      <c r="Q83" s="358"/>
      <c r="R83" s="358"/>
      <c r="S83" s="358"/>
    </row>
    <row r="84" spans="1:19" s="1" customFormat="1" ht="13.5" customHeight="1">
      <c r="B84" s="356" t="s">
        <v>569</v>
      </c>
      <c r="C84" s="343"/>
      <c r="D84" s="343"/>
      <c r="E84" s="343"/>
      <c r="F84" s="343"/>
      <c r="G84" s="343"/>
      <c r="H84" s="344"/>
      <c r="I84" s="344"/>
      <c r="J84" s="345"/>
      <c r="K84" s="345"/>
      <c r="M84" s="355"/>
      <c r="N84" s="347"/>
      <c r="O84" s="317"/>
      <c r="P84" s="317"/>
      <c r="Q84" s="317"/>
      <c r="R84" s="317"/>
      <c r="S84" s="317"/>
    </row>
    <row r="85" spans="1:19" s="1" customFormat="1" ht="12.75" customHeight="1">
      <c r="B85" s="348"/>
      <c r="C85" s="318"/>
      <c r="D85" s="318"/>
      <c r="E85" s="318"/>
      <c r="F85" s="533"/>
      <c r="G85" s="533"/>
      <c r="H85" s="535"/>
      <c r="I85" s="535"/>
      <c r="J85" s="535"/>
      <c r="K85" s="535"/>
      <c r="L85" s="535"/>
      <c r="M85" s="535"/>
      <c r="N85" s="364"/>
      <c r="O85" s="360"/>
      <c r="P85" s="360"/>
      <c r="Q85" s="360"/>
      <c r="R85" s="360"/>
      <c r="S85" s="360"/>
    </row>
    <row r="86" spans="1:19" s="1" customFormat="1" ht="12.75" customHeight="1">
      <c r="B86" s="348"/>
      <c r="C86" s="318"/>
      <c r="D86" s="318"/>
      <c r="E86" s="318"/>
      <c r="F86" s="533"/>
      <c r="G86" s="533"/>
      <c r="H86" s="535"/>
      <c r="I86" s="535"/>
      <c r="J86" s="535"/>
      <c r="K86" s="535"/>
      <c r="L86" s="535"/>
      <c r="M86" s="535"/>
      <c r="N86" s="364"/>
      <c r="O86" s="360"/>
      <c r="P86" s="360"/>
      <c r="Q86" s="360"/>
      <c r="R86" s="360"/>
      <c r="S86" s="360"/>
    </row>
    <row r="87" spans="1:19" s="1" customFormat="1" ht="12.75" customHeight="1">
      <c r="B87" s="348"/>
      <c r="C87" s="318"/>
      <c r="D87" s="318"/>
      <c r="E87" s="318"/>
      <c r="F87" s="533"/>
      <c r="G87" s="533"/>
      <c r="H87" s="535"/>
      <c r="I87" s="535"/>
      <c r="J87" s="535"/>
      <c r="K87" s="535"/>
      <c r="L87" s="535"/>
      <c r="M87" s="535"/>
      <c r="N87" s="364"/>
      <c r="O87" s="360"/>
      <c r="P87" s="360"/>
      <c r="Q87" s="360"/>
      <c r="R87" s="360"/>
      <c r="S87" s="360"/>
    </row>
    <row r="88" spans="1:19" s="1" customFormat="1" ht="12.75" customHeight="1">
      <c r="B88" s="348"/>
      <c r="C88" s="318"/>
      <c r="D88" s="318"/>
      <c r="E88" s="318"/>
      <c r="F88" s="533"/>
      <c r="G88" s="533"/>
      <c r="H88" s="535"/>
      <c r="I88" s="535"/>
      <c r="J88" s="535"/>
      <c r="K88" s="535"/>
      <c r="L88" s="535"/>
      <c r="M88" s="535"/>
      <c r="N88" s="364"/>
      <c r="O88" s="360"/>
      <c r="P88" s="360"/>
      <c r="Q88" s="360"/>
      <c r="R88" s="360"/>
      <c r="S88" s="360"/>
    </row>
    <row r="89" spans="1:19" s="1" customFormat="1" ht="12.75" customHeight="1">
      <c r="B89" s="348"/>
      <c r="C89" s="318"/>
      <c r="D89" s="318"/>
      <c r="E89" s="318"/>
      <c r="F89" s="533"/>
      <c r="G89" s="533"/>
      <c r="H89" s="535"/>
      <c r="I89" s="535"/>
      <c r="J89" s="535"/>
      <c r="K89" s="535"/>
      <c r="L89" s="535"/>
      <c r="M89" s="535"/>
      <c r="N89" s="364"/>
      <c r="O89" s="360"/>
      <c r="P89" s="360"/>
      <c r="Q89" s="360"/>
      <c r="R89" s="360"/>
      <c r="S89" s="360"/>
    </row>
    <row r="90" spans="1:19" s="1" customFormat="1" ht="12.75" customHeight="1">
      <c r="B90" s="348"/>
      <c r="C90" s="318"/>
      <c r="D90" s="318"/>
      <c r="E90" s="318"/>
      <c r="F90" s="532"/>
      <c r="G90" s="532"/>
      <c r="H90" s="534"/>
      <c r="I90" s="534"/>
      <c r="J90" s="534"/>
      <c r="K90" s="534"/>
      <c r="L90" s="534"/>
      <c r="M90" s="534"/>
      <c r="N90" s="364"/>
      <c r="O90" s="360"/>
      <c r="P90" s="360"/>
      <c r="Q90" s="360"/>
      <c r="R90" s="360"/>
      <c r="S90" s="360"/>
    </row>
    <row r="91" spans="1:19" s="1" customFormat="1" ht="12.75" customHeight="1">
      <c r="B91" s="348"/>
      <c r="C91" s="318"/>
      <c r="D91" s="318"/>
      <c r="E91" s="318"/>
      <c r="F91" s="532"/>
      <c r="G91" s="532"/>
      <c r="H91" s="535"/>
      <c r="I91" s="535"/>
      <c r="J91" s="535"/>
      <c r="K91" s="535"/>
      <c r="L91" s="535"/>
      <c r="M91" s="535"/>
      <c r="N91" s="364"/>
      <c r="O91" s="360"/>
      <c r="P91" s="360"/>
      <c r="Q91" s="360"/>
      <c r="R91" s="360"/>
      <c r="S91" s="360"/>
    </row>
    <row r="92" spans="1:19" s="1" customFormat="1" ht="12.75" customHeight="1">
      <c r="B92" s="348"/>
      <c r="C92" s="318"/>
      <c r="D92" s="318"/>
      <c r="E92" s="318"/>
      <c r="F92" s="532"/>
      <c r="G92" s="532"/>
      <c r="H92" s="535"/>
      <c r="I92" s="535"/>
      <c r="J92" s="535"/>
      <c r="K92" s="535"/>
      <c r="L92" s="535"/>
      <c r="M92" s="535"/>
      <c r="N92" s="364"/>
      <c r="O92" s="360"/>
      <c r="P92" s="360"/>
      <c r="Q92" s="360"/>
      <c r="R92" s="360"/>
      <c r="S92" s="360"/>
    </row>
    <row r="93" spans="1:19" s="1" customFormat="1" ht="12.75" customHeight="1">
      <c r="A93" s="348"/>
      <c r="B93" s="348"/>
      <c r="C93" s="318"/>
      <c r="D93" s="318"/>
      <c r="E93" s="318"/>
      <c r="F93" s="532"/>
      <c r="G93" s="532"/>
      <c r="H93" s="535"/>
      <c r="I93" s="535"/>
      <c r="J93" s="535"/>
      <c r="K93" s="535"/>
      <c r="L93" s="535"/>
      <c r="M93" s="535"/>
      <c r="N93" s="360"/>
      <c r="O93" s="360"/>
      <c r="P93" s="360"/>
      <c r="Q93" s="360"/>
      <c r="R93" s="360"/>
      <c r="S93" s="360"/>
    </row>
    <row r="94" spans="1:19" s="1" customFormat="1" ht="12.75" customHeight="1">
      <c r="A94" s="348"/>
      <c r="B94" s="348"/>
      <c r="C94" s="318"/>
      <c r="D94" s="318"/>
      <c r="E94" s="318"/>
      <c r="F94" s="532"/>
      <c r="G94" s="532"/>
      <c r="H94" s="535"/>
      <c r="I94" s="535"/>
      <c r="J94" s="535"/>
      <c r="K94" s="535"/>
      <c r="L94" s="535"/>
      <c r="M94" s="535"/>
      <c r="N94" s="360"/>
      <c r="O94" s="360"/>
      <c r="P94" s="360"/>
      <c r="Q94" s="360"/>
      <c r="R94" s="360"/>
      <c r="S94" s="360"/>
    </row>
    <row r="95" spans="1:19" s="1" customFormat="1" ht="12.6" customHeight="1">
      <c r="A95" s="348"/>
      <c r="B95" s="348"/>
      <c r="C95" s="318"/>
      <c r="D95" s="318"/>
      <c r="E95" s="318"/>
      <c r="F95" s="532"/>
      <c r="G95" s="532"/>
      <c r="H95" s="535"/>
      <c r="I95" s="535"/>
      <c r="J95" s="535"/>
      <c r="K95" s="535"/>
      <c r="L95" s="535"/>
      <c r="M95" s="535"/>
      <c r="N95" s="360"/>
      <c r="O95" s="360"/>
      <c r="P95" s="360"/>
      <c r="Q95" s="360"/>
      <c r="R95" s="360"/>
      <c r="S95" s="360"/>
    </row>
    <row r="96" spans="1:19" s="1" customFormat="1" ht="12.6" customHeight="1">
      <c r="A96" s="348"/>
      <c r="B96" s="348"/>
      <c r="C96" s="318"/>
      <c r="D96" s="318"/>
      <c r="E96" s="318"/>
      <c r="F96" s="532"/>
      <c r="G96" s="532"/>
      <c r="H96" s="535"/>
      <c r="I96" s="535"/>
      <c r="J96" s="535"/>
      <c r="K96" s="535"/>
      <c r="L96" s="535"/>
      <c r="M96" s="535"/>
      <c r="N96" s="360"/>
      <c r="O96" s="360"/>
      <c r="P96" s="360"/>
      <c r="Q96" s="360"/>
      <c r="R96" s="360"/>
      <c r="S96" s="360"/>
    </row>
    <row r="97" spans="1:19" s="1" customFormat="1" ht="22.5" customHeight="1">
      <c r="B97" s="348"/>
      <c r="C97" s="318"/>
      <c r="D97" s="318"/>
      <c r="E97" s="318"/>
      <c r="F97" s="532"/>
      <c r="G97" s="532"/>
      <c r="H97" s="535"/>
      <c r="I97" s="535"/>
      <c r="J97" s="535"/>
      <c r="K97" s="535"/>
      <c r="L97" s="535"/>
      <c r="M97" s="535"/>
      <c r="N97" s="364"/>
      <c r="O97" s="360"/>
      <c r="P97" s="360"/>
      <c r="Q97" s="360"/>
      <c r="R97" s="360"/>
      <c r="S97" s="360"/>
    </row>
    <row r="100" spans="1:19" s="1" customFormat="1" ht="13.5" customHeight="1">
      <c r="B100" s="356"/>
      <c r="C100" s="343"/>
      <c r="D100" s="343"/>
      <c r="E100" s="343"/>
      <c r="F100" s="343"/>
      <c r="G100" s="343"/>
      <c r="H100" s="344"/>
      <c r="I100" s="344"/>
      <c r="J100" s="345"/>
      <c r="K100" s="345"/>
      <c r="M100" s="355"/>
      <c r="N100" s="347"/>
      <c r="O100" s="317"/>
      <c r="P100" s="317"/>
      <c r="Q100" s="317"/>
      <c r="R100" s="317"/>
      <c r="S100" s="317"/>
    </row>
    <row r="101" spans="1:19" s="1" customFormat="1" ht="13.5" customHeight="1">
      <c r="B101" s="356"/>
      <c r="C101" s="343"/>
      <c r="D101" s="343"/>
      <c r="E101" s="343"/>
      <c r="F101" s="343"/>
      <c r="G101" s="343"/>
      <c r="H101" s="344"/>
      <c r="I101" s="344"/>
      <c r="J101" s="345"/>
      <c r="K101" s="345"/>
      <c r="M101" s="355"/>
      <c r="N101" s="347"/>
      <c r="O101" s="317"/>
      <c r="P101" s="317"/>
      <c r="Q101" s="317"/>
      <c r="R101" s="317"/>
      <c r="S101" s="317"/>
    </row>
    <row r="102" spans="1:19" s="1" customFormat="1" ht="13.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</row>
    <row r="103" spans="1:19" s="1" customFormat="1" ht="13.5" customHeight="1">
      <c r="A103" s="42"/>
      <c r="B103" s="42"/>
      <c r="C103" s="42"/>
      <c r="D103" s="42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110"/>
      <c r="Q103" s="110"/>
      <c r="R103" s="110"/>
      <c r="S103" s="110" t="s">
        <v>574</v>
      </c>
    </row>
    <row r="105" spans="1:19" ht="15" customHeight="1">
      <c r="O105" s="411"/>
      <c r="P105" s="411"/>
      <c r="Q105" s="411"/>
      <c r="R105" s="411"/>
      <c r="S105" s="411"/>
    </row>
  </sheetData>
  <mergeCells count="114">
    <mergeCell ref="F97:G97"/>
    <mergeCell ref="H97:M97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N79:O80"/>
    <mergeCell ref="F81:G81"/>
    <mergeCell ref="H81:M81"/>
    <mergeCell ref="F82:G82"/>
    <mergeCell ref="H82:M82"/>
    <mergeCell ref="B83:M83"/>
    <mergeCell ref="N83:O83"/>
    <mergeCell ref="G70:H70"/>
    <mergeCell ref="G71:H71"/>
    <mergeCell ref="G72:H72"/>
    <mergeCell ref="G73:H73"/>
    <mergeCell ref="G74:H74"/>
    <mergeCell ref="B79:B80"/>
    <mergeCell ref="C79:E80"/>
    <mergeCell ref="F79:G80"/>
    <mergeCell ref="H79:M80"/>
    <mergeCell ref="G64:H64"/>
    <mergeCell ref="G65:H65"/>
    <mergeCell ref="G66:H66"/>
    <mergeCell ref="G67:H67"/>
    <mergeCell ref="G68:H68"/>
    <mergeCell ref="G69:H69"/>
    <mergeCell ref="G58:H58"/>
    <mergeCell ref="G59:H59"/>
    <mergeCell ref="G60:H60"/>
    <mergeCell ref="G61:H61"/>
    <mergeCell ref="G62:H62"/>
    <mergeCell ref="G63:H63"/>
    <mergeCell ref="B52:K52"/>
    <mergeCell ref="N52:O52"/>
    <mergeCell ref="G54:H54"/>
    <mergeCell ref="G55:H55"/>
    <mergeCell ref="G56:H56"/>
    <mergeCell ref="G57:H57"/>
    <mergeCell ref="H30:I30"/>
    <mergeCell ref="J30:K30"/>
    <mergeCell ref="N30:O30"/>
    <mergeCell ref="B38:K38"/>
    <mergeCell ref="H45:I45"/>
    <mergeCell ref="C49:F49"/>
    <mergeCell ref="G49:H49"/>
    <mergeCell ref="I49:K49"/>
    <mergeCell ref="L49:O49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</mergeCells>
  <dataValidations count="1">
    <dataValidation type="list" allowBlank="1" showInputMessage="1" showErrorMessage="1" sqref="R22:R30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33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S106"/>
  <sheetViews>
    <sheetView view="pageBreakPreview" topLeftCell="K79" zoomScale="83" zoomScaleNormal="100" zoomScaleSheetLayoutView="83" workbookViewId="0">
      <selection activeCell="AE11" sqref="AE11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53.2187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21875" customWidth="1"/>
    <col min="17" max="17" width="20.77734375" customWidth="1"/>
    <col min="18" max="18" width="9.44140625" customWidth="1"/>
  </cols>
  <sheetData>
    <row r="1" spans="1:19" ht="12" customHeight="1"/>
    <row r="2" spans="1:19" ht="18" customHeight="1">
      <c r="B2" s="1"/>
      <c r="C2" s="6"/>
      <c r="D2" s="6"/>
      <c r="E2" s="6"/>
      <c r="F2" s="6"/>
      <c r="G2" s="6"/>
      <c r="P2" s="6"/>
      <c r="S2" s="7" t="s">
        <v>41</v>
      </c>
    </row>
    <row r="3" spans="1:19" s="10" customFormat="1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s="313" customFormat="1" ht="4.5" customHeight="1"/>
    <row r="5" spans="1:19" ht="2.25" customHeight="1">
      <c r="A5" s="113"/>
      <c r="P5" s="108"/>
    </row>
    <row r="6" spans="1:19" ht="18.75" customHeight="1">
      <c r="A6" s="113"/>
      <c r="B6" s="519" t="s">
        <v>575</v>
      </c>
      <c r="C6" s="519"/>
      <c r="D6" s="519"/>
      <c r="E6" s="519"/>
      <c r="F6" s="519"/>
      <c r="G6" s="519"/>
      <c r="H6" s="519"/>
      <c r="I6" s="519"/>
      <c r="J6" s="519"/>
      <c r="K6" s="519"/>
      <c r="L6" s="519"/>
      <c r="M6" s="519"/>
      <c r="N6" s="519"/>
      <c r="O6" s="519"/>
      <c r="P6" s="108"/>
    </row>
    <row r="7" spans="1:19" ht="3" customHeight="1">
      <c r="A7" s="113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</row>
    <row r="8" spans="1:19" ht="14.4">
      <c r="A8" s="113"/>
      <c r="B8" s="113" t="s">
        <v>576</v>
      </c>
      <c r="C8" s="314"/>
      <c r="D8" s="314"/>
      <c r="E8" s="1"/>
    </row>
    <row r="9" spans="1:19" ht="12.75" customHeight="1">
      <c r="A9" s="113"/>
      <c r="B9" s="520" t="s">
        <v>540</v>
      </c>
      <c r="C9" s="521" t="s">
        <v>577</v>
      </c>
      <c r="D9" s="522">
        <v>2019</v>
      </c>
      <c r="E9" s="523"/>
      <c r="F9" s="522">
        <v>2020</v>
      </c>
      <c r="G9" s="523"/>
      <c r="H9" s="522">
        <v>2021</v>
      </c>
      <c r="I9" s="523"/>
      <c r="J9" s="522">
        <v>2022</v>
      </c>
      <c r="K9" s="523"/>
      <c r="L9" s="522">
        <v>2023</v>
      </c>
      <c r="M9" s="524"/>
      <c r="N9" s="524"/>
      <c r="O9" s="524"/>
      <c r="P9" s="455">
        <v>2024</v>
      </c>
      <c r="Q9" s="456"/>
      <c r="R9" s="456"/>
      <c r="S9" s="457"/>
    </row>
    <row r="10" spans="1:19" ht="12" customHeight="1">
      <c r="A10" s="113"/>
      <c r="B10" s="520"/>
      <c r="C10" s="521"/>
      <c r="D10" s="316" t="s">
        <v>527</v>
      </c>
      <c r="E10" s="315" t="s">
        <v>578</v>
      </c>
      <c r="F10" s="316" t="s">
        <v>527</v>
      </c>
      <c r="G10" s="315" t="s">
        <v>578</v>
      </c>
      <c r="H10" s="316" t="s">
        <v>527</v>
      </c>
      <c r="I10" s="315" t="s">
        <v>578</v>
      </c>
      <c r="J10" s="316" t="s">
        <v>527</v>
      </c>
      <c r="K10" s="315" t="s">
        <v>578</v>
      </c>
      <c r="L10" s="120" t="s">
        <v>527</v>
      </c>
      <c r="M10" s="412" t="s">
        <v>578</v>
      </c>
      <c r="N10" s="120" t="s">
        <v>527</v>
      </c>
      <c r="O10" s="412" t="s">
        <v>579</v>
      </c>
      <c r="P10" s="120" t="s">
        <v>527</v>
      </c>
      <c r="Q10" s="412" t="s">
        <v>578</v>
      </c>
      <c r="R10" s="120" t="s">
        <v>527</v>
      </c>
      <c r="S10" s="412" t="s">
        <v>579</v>
      </c>
    </row>
    <row r="11" spans="1:19" s="1" customFormat="1" ht="15" customHeight="1">
      <c r="A11" s="314"/>
      <c r="B11" s="317">
        <v>1</v>
      </c>
      <c r="C11" s="318" t="s">
        <v>545</v>
      </c>
      <c r="D11" s="320">
        <v>59</v>
      </c>
      <c r="E11" s="319">
        <v>14.696026311319999</v>
      </c>
      <c r="F11" s="320">
        <v>48</v>
      </c>
      <c r="G11" s="319">
        <v>6.07</v>
      </c>
      <c r="H11" s="320">
        <v>53</v>
      </c>
      <c r="I11" s="319">
        <v>61.664170891999994</v>
      </c>
      <c r="J11" s="320">
        <v>65</v>
      </c>
      <c r="K11" s="319">
        <v>33.013523994400003</v>
      </c>
      <c r="L11" s="320">
        <v>78</v>
      </c>
      <c r="M11" s="319">
        <v>54.326438165600003</v>
      </c>
      <c r="N11" s="320">
        <v>0</v>
      </c>
      <c r="O11" s="320">
        <v>0</v>
      </c>
      <c r="P11" s="320">
        <v>11</v>
      </c>
      <c r="Q11" s="319">
        <v>2.0408993280000001</v>
      </c>
      <c r="R11" s="320">
        <v>0</v>
      </c>
      <c r="S11" s="320">
        <v>0</v>
      </c>
    </row>
    <row r="12" spans="1:19" s="1" customFormat="1" ht="15" customHeight="1">
      <c r="A12" s="314"/>
      <c r="B12" s="317">
        <v>2</v>
      </c>
      <c r="C12" s="318" t="s">
        <v>580</v>
      </c>
      <c r="D12" s="320">
        <v>21</v>
      </c>
      <c r="E12" s="319">
        <v>29.171930037905003</v>
      </c>
      <c r="F12" s="320">
        <v>16</v>
      </c>
      <c r="G12" s="319">
        <v>20.27</v>
      </c>
      <c r="H12" s="320">
        <v>45</v>
      </c>
      <c r="I12" s="319">
        <v>197.27264175075103</v>
      </c>
      <c r="J12" s="320">
        <v>45</v>
      </c>
      <c r="K12" s="319">
        <v>78.369743890156002</v>
      </c>
      <c r="L12" s="320">
        <v>25</v>
      </c>
      <c r="M12" s="319">
        <v>56.17692602915799</v>
      </c>
      <c r="N12" s="320">
        <v>0</v>
      </c>
      <c r="O12" s="320">
        <v>0</v>
      </c>
      <c r="P12" s="320">
        <v>0</v>
      </c>
      <c r="Q12" s="320">
        <v>0</v>
      </c>
      <c r="R12" s="320">
        <v>0</v>
      </c>
      <c r="S12" s="320">
        <v>0</v>
      </c>
    </row>
    <row r="13" spans="1:19" s="325" customFormat="1" ht="15" customHeight="1">
      <c r="A13" s="314"/>
      <c r="B13" s="317">
        <v>3</v>
      </c>
      <c r="C13" s="318" t="s">
        <v>581</v>
      </c>
      <c r="D13" s="320">
        <v>99</v>
      </c>
      <c r="E13" s="319">
        <v>122.976893</v>
      </c>
      <c r="F13" s="320">
        <v>105</v>
      </c>
      <c r="G13" s="319">
        <v>92.36</v>
      </c>
      <c r="H13" s="320">
        <v>96</v>
      </c>
      <c r="I13" s="319">
        <v>104.35531900000001</v>
      </c>
      <c r="J13" s="320">
        <v>123</v>
      </c>
      <c r="K13" s="319">
        <v>156.33148600000001</v>
      </c>
      <c r="L13" s="320">
        <v>116</v>
      </c>
      <c r="M13" s="319">
        <v>139.83757400000002</v>
      </c>
      <c r="N13" s="320">
        <v>4</v>
      </c>
      <c r="O13" s="319">
        <v>325</v>
      </c>
      <c r="P13" s="320">
        <v>7</v>
      </c>
      <c r="Q13" s="319">
        <v>8.799055000000001</v>
      </c>
      <c r="R13" s="413">
        <v>0</v>
      </c>
      <c r="S13" s="413">
        <v>0</v>
      </c>
    </row>
    <row r="14" spans="1:19" ht="15.75" customHeight="1">
      <c r="A14" s="113"/>
      <c r="B14" s="527" t="s">
        <v>548</v>
      </c>
      <c r="C14" s="527"/>
      <c r="D14" s="326">
        <v>179</v>
      </c>
      <c r="E14" s="327">
        <v>166.85</v>
      </c>
      <c r="F14" s="326">
        <v>169</v>
      </c>
      <c r="G14" s="327">
        <v>118.7</v>
      </c>
      <c r="H14" s="326">
        <v>194</v>
      </c>
      <c r="I14" s="327">
        <v>363.29213164275103</v>
      </c>
      <c r="J14" s="326">
        <v>233</v>
      </c>
      <c r="K14" s="327">
        <v>267.71475388455599</v>
      </c>
      <c r="L14" s="326">
        <v>219</v>
      </c>
      <c r="M14" s="327">
        <v>250.340938194758</v>
      </c>
      <c r="N14" s="326">
        <v>4</v>
      </c>
      <c r="O14" s="327">
        <v>325</v>
      </c>
      <c r="P14" s="328">
        <v>18</v>
      </c>
      <c r="Q14" s="327">
        <v>10.839954328000001</v>
      </c>
      <c r="R14" s="328">
        <v>0</v>
      </c>
      <c r="S14" s="328">
        <v>0</v>
      </c>
    </row>
    <row r="15" spans="1:19" ht="13.5" customHeight="1">
      <c r="A15" s="113"/>
      <c r="B15" s="82" t="s">
        <v>582</v>
      </c>
      <c r="C15" s="82"/>
      <c r="D15" s="82" t="s">
        <v>583</v>
      </c>
      <c r="E15" s="82"/>
      <c r="F15" s="82"/>
      <c r="G15" s="82"/>
      <c r="H15" s="82"/>
      <c r="I15" s="82"/>
      <c r="J15" s="82"/>
      <c r="K15" s="82"/>
      <c r="P15" s="329"/>
    </row>
    <row r="16" spans="1:19" ht="13.5" customHeight="1">
      <c r="A16" s="113"/>
      <c r="B16" s="82" t="s">
        <v>584</v>
      </c>
      <c r="C16" s="82"/>
      <c r="D16" s="82"/>
      <c r="E16" s="82"/>
      <c r="F16" s="82"/>
      <c r="G16" s="82"/>
      <c r="H16" s="82"/>
      <c r="I16" s="82"/>
      <c r="J16" s="82"/>
      <c r="K16" s="82"/>
      <c r="P16" s="329"/>
    </row>
    <row r="17" spans="1:16" ht="6.75" customHeight="1">
      <c r="A17" s="113"/>
      <c r="B17" s="82"/>
      <c r="C17" s="82"/>
      <c r="D17" s="82"/>
      <c r="E17" s="82"/>
      <c r="F17" s="82"/>
      <c r="G17" s="82"/>
      <c r="H17" s="82"/>
      <c r="I17" s="82"/>
      <c r="J17" s="82"/>
      <c r="K17" s="82"/>
    </row>
    <row r="18" spans="1:16" ht="14.4">
      <c r="B18" s="330" t="s">
        <v>585</v>
      </c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331"/>
      <c r="P18" s="331"/>
    </row>
    <row r="19" spans="1:16" ht="13.5" customHeight="1">
      <c r="B19" s="332" t="s">
        <v>540</v>
      </c>
      <c r="C19" s="514" t="s">
        <v>586</v>
      </c>
      <c r="D19" s="516"/>
      <c r="E19" s="516"/>
      <c r="F19" s="516"/>
      <c r="G19" s="528"/>
      <c r="H19" s="514" t="s">
        <v>587</v>
      </c>
      <c r="I19" s="528"/>
      <c r="J19" s="514" t="s">
        <v>588</v>
      </c>
      <c r="K19" s="528"/>
      <c r="L19" s="514" t="s">
        <v>589</v>
      </c>
      <c r="M19" s="528"/>
      <c r="N19" s="514" t="s">
        <v>590</v>
      </c>
      <c r="O19" s="516"/>
      <c r="P19" s="334"/>
    </row>
    <row r="20" spans="1:16" s="349" customFormat="1" ht="15" customHeight="1">
      <c r="B20" s="348">
        <v>1</v>
      </c>
      <c r="C20" s="414" t="s">
        <v>558</v>
      </c>
      <c r="E20" s="350"/>
      <c r="F20" s="350"/>
      <c r="G20" s="350"/>
      <c r="H20" s="532">
        <v>45301</v>
      </c>
      <c r="I20" s="532"/>
      <c r="J20" s="536">
        <v>200000000</v>
      </c>
      <c r="K20" s="536"/>
      <c r="L20" s="537">
        <v>20.6</v>
      </c>
      <c r="M20" s="532"/>
      <c r="N20" s="532">
        <v>45309</v>
      </c>
      <c r="O20" s="532"/>
      <c r="P20" s="309"/>
    </row>
    <row r="21" spans="1:16" s="349" customFormat="1" ht="15" customHeight="1">
      <c r="B21" s="348">
        <v>2</v>
      </c>
      <c r="C21" s="414" t="s">
        <v>559</v>
      </c>
      <c r="E21" s="350"/>
      <c r="F21" s="350"/>
      <c r="G21" s="350"/>
      <c r="H21" s="532">
        <v>45314</v>
      </c>
      <c r="I21" s="532"/>
      <c r="J21" s="536">
        <v>1750000000</v>
      </c>
      <c r="K21" s="536"/>
      <c r="L21" s="537">
        <v>183.75</v>
      </c>
      <c r="M21" s="532"/>
      <c r="N21" s="532">
        <v>45321</v>
      </c>
      <c r="O21" s="532"/>
      <c r="P21" s="309"/>
    </row>
    <row r="22" spans="1:16" s="349" customFormat="1" ht="15" customHeight="1">
      <c r="B22" s="317">
        <v>3</v>
      </c>
      <c r="C22" s="1" t="s">
        <v>560</v>
      </c>
      <c r="D22" s="1"/>
      <c r="E22" s="1"/>
      <c r="F22" s="1"/>
      <c r="G22" s="1"/>
      <c r="H22" s="525">
        <v>45321</v>
      </c>
      <c r="I22" s="525"/>
      <c r="J22" s="526">
        <v>480000000</v>
      </c>
      <c r="K22" s="526"/>
      <c r="L22" s="1"/>
      <c r="M22" s="335">
        <v>49.44</v>
      </c>
      <c r="N22" s="525">
        <v>45334</v>
      </c>
      <c r="O22" s="525"/>
      <c r="P22" s="309"/>
    </row>
    <row r="23" spans="1:16" s="349" customFormat="1" ht="15" customHeight="1">
      <c r="B23" s="317">
        <v>4</v>
      </c>
      <c r="C23" s="1" t="s">
        <v>561</v>
      </c>
      <c r="D23" s="1"/>
      <c r="E23" s="1"/>
      <c r="F23" s="1"/>
      <c r="G23" s="1"/>
      <c r="H23" s="525">
        <v>45321</v>
      </c>
      <c r="I23" s="525"/>
      <c r="J23" s="526">
        <v>1666666700</v>
      </c>
      <c r="K23" s="526"/>
      <c r="L23" s="1"/>
      <c r="M23" s="335">
        <v>400.00000799999998</v>
      </c>
      <c r="N23" s="525">
        <v>45329</v>
      </c>
      <c r="O23" s="525"/>
      <c r="P23" s="309"/>
    </row>
    <row r="24" spans="1:16" s="349" customFormat="1" ht="15" customHeight="1">
      <c r="B24" s="317">
        <v>5</v>
      </c>
      <c r="C24" s="1" t="s">
        <v>562</v>
      </c>
      <c r="D24" s="1"/>
      <c r="E24" s="1"/>
      <c r="F24" s="1"/>
      <c r="G24" s="1"/>
      <c r="H24" s="525">
        <v>45321</v>
      </c>
      <c r="I24" s="525"/>
      <c r="J24" s="526">
        <v>875000000</v>
      </c>
      <c r="K24" s="526"/>
      <c r="L24" s="1"/>
      <c r="M24" s="335">
        <v>109.375</v>
      </c>
      <c r="N24" s="525">
        <v>45329</v>
      </c>
      <c r="O24" s="525"/>
      <c r="P24" s="309"/>
    </row>
    <row r="25" spans="1:16" s="349" customFormat="1" ht="15" customHeight="1">
      <c r="B25" s="317">
        <v>6</v>
      </c>
      <c r="C25" s="1" t="s">
        <v>563</v>
      </c>
      <c r="D25" s="1"/>
      <c r="E25" s="1"/>
      <c r="F25" s="1"/>
      <c r="G25" s="1"/>
      <c r="H25" s="525">
        <v>45322</v>
      </c>
      <c r="I25" s="525"/>
      <c r="J25" s="526">
        <v>525000000</v>
      </c>
      <c r="K25" s="526"/>
      <c r="L25" s="1"/>
      <c r="M25" s="335">
        <v>76.125</v>
      </c>
      <c r="N25" s="525">
        <v>45335</v>
      </c>
      <c r="O25" s="525"/>
      <c r="P25" s="309"/>
    </row>
    <row r="26" spans="1:16" s="349" customFormat="1" ht="15" customHeight="1">
      <c r="B26" s="317">
        <v>7</v>
      </c>
      <c r="C26" s="1" t="s">
        <v>564</v>
      </c>
      <c r="D26" s="1"/>
      <c r="E26" s="1"/>
      <c r="F26" s="1"/>
      <c r="G26" s="1"/>
      <c r="H26" s="525">
        <v>45322</v>
      </c>
      <c r="I26" s="525"/>
      <c r="J26" s="526">
        <v>225000000</v>
      </c>
      <c r="K26" s="526"/>
      <c r="L26" s="1"/>
      <c r="M26" s="335">
        <v>62.55</v>
      </c>
      <c r="N26" s="525">
        <v>45337</v>
      </c>
      <c r="O26" s="525"/>
      <c r="P26" s="309"/>
    </row>
    <row r="27" spans="1:16" s="349" customFormat="1" ht="15" customHeight="1">
      <c r="B27" s="317">
        <v>8</v>
      </c>
      <c r="C27" s="1" t="s">
        <v>565</v>
      </c>
      <c r="D27" s="1"/>
      <c r="E27" s="1"/>
      <c r="F27" s="1"/>
      <c r="G27" s="1"/>
      <c r="H27" s="525">
        <v>45322</v>
      </c>
      <c r="I27" s="525"/>
      <c r="J27" s="526">
        <v>808350000</v>
      </c>
      <c r="K27" s="526"/>
      <c r="L27" s="1"/>
      <c r="M27" s="335">
        <v>119.6358</v>
      </c>
      <c r="N27" s="525">
        <v>45334</v>
      </c>
      <c r="O27" s="525"/>
      <c r="P27" s="309"/>
    </row>
    <row r="28" spans="1:16" s="349" customFormat="1" ht="15" customHeight="1">
      <c r="B28" s="317">
        <v>9</v>
      </c>
      <c r="C28" s="1" t="s">
        <v>566</v>
      </c>
      <c r="D28" s="1"/>
      <c r="E28" s="1"/>
      <c r="F28" s="1"/>
      <c r="G28" s="1"/>
      <c r="H28" s="525">
        <v>45322</v>
      </c>
      <c r="I28" s="525"/>
      <c r="J28" s="526">
        <v>650000000</v>
      </c>
      <c r="K28" s="526"/>
      <c r="L28" s="1"/>
      <c r="M28" s="335">
        <v>74.75</v>
      </c>
      <c r="N28" s="525">
        <v>45334</v>
      </c>
      <c r="O28" s="525"/>
      <c r="P28" s="309"/>
    </row>
    <row r="29" spans="1:16" s="349" customFormat="1" ht="15" customHeight="1">
      <c r="B29" s="317">
        <v>10</v>
      </c>
      <c r="C29" s="1" t="s">
        <v>567</v>
      </c>
      <c r="D29" s="1"/>
      <c r="E29" s="1"/>
      <c r="F29" s="1"/>
      <c r="G29" s="1"/>
      <c r="H29" s="525">
        <v>45322</v>
      </c>
      <c r="I29" s="525"/>
      <c r="J29" s="526">
        <v>3165160000</v>
      </c>
      <c r="K29" s="526"/>
      <c r="L29" s="1"/>
      <c r="M29" s="335">
        <v>860.92352000000005</v>
      </c>
      <c r="N29" s="525">
        <v>45329</v>
      </c>
      <c r="O29" s="525"/>
      <c r="P29" s="309"/>
    </row>
    <row r="30" spans="1:16" s="349" customFormat="1" ht="15" customHeight="1">
      <c r="B30" s="317">
        <v>11</v>
      </c>
      <c r="C30" s="1" t="s">
        <v>568</v>
      </c>
      <c r="D30" s="1"/>
      <c r="E30" s="1"/>
      <c r="F30" s="1"/>
      <c r="G30" s="1"/>
      <c r="H30" s="525">
        <v>45322</v>
      </c>
      <c r="I30" s="525"/>
      <c r="J30" s="526">
        <v>312500000</v>
      </c>
      <c r="K30" s="526"/>
      <c r="L30" s="1"/>
      <c r="M30" s="335">
        <v>83.75</v>
      </c>
      <c r="N30" s="525">
        <v>45329</v>
      </c>
      <c r="O30" s="525"/>
      <c r="P30" s="309"/>
    </row>
    <row r="31" spans="1:16" s="349" customFormat="1" ht="15" customHeight="1">
      <c r="B31" s="348"/>
      <c r="C31" s="414"/>
      <c r="E31" s="350"/>
      <c r="F31" s="350"/>
      <c r="G31" s="350"/>
      <c r="H31" s="415"/>
      <c r="I31" s="415"/>
      <c r="J31" s="416"/>
      <c r="K31" s="416"/>
      <c r="L31" s="417"/>
      <c r="M31" s="415"/>
      <c r="N31" s="415"/>
      <c r="O31" s="415"/>
      <c r="P31" s="309"/>
    </row>
    <row r="32" spans="1:16" s="349" customFormat="1" ht="15" customHeight="1">
      <c r="B32" s="348"/>
      <c r="C32" s="414"/>
      <c r="E32" s="350"/>
      <c r="F32" s="350"/>
      <c r="G32" s="350"/>
      <c r="H32" s="415"/>
      <c r="I32" s="415"/>
      <c r="J32" s="416"/>
      <c r="K32" s="416"/>
      <c r="L32" s="417"/>
      <c r="M32" s="415"/>
      <c r="N32" s="415"/>
      <c r="O32" s="415"/>
      <c r="P32" s="309"/>
    </row>
    <row r="33" spans="2:16" s="349" customFormat="1" ht="15" customHeight="1">
      <c r="B33" s="348"/>
      <c r="C33" s="414"/>
      <c r="E33" s="350"/>
      <c r="F33" s="350"/>
      <c r="G33" s="350"/>
      <c r="H33" s="415"/>
      <c r="I33" s="415"/>
      <c r="J33" s="416"/>
      <c r="K33" s="416"/>
      <c r="L33" s="417"/>
      <c r="M33" s="415"/>
      <c r="N33" s="415"/>
      <c r="O33" s="415"/>
      <c r="P33" s="309"/>
    </row>
    <row r="34" spans="2:16" s="349" customFormat="1" ht="15" customHeight="1">
      <c r="B34" s="348"/>
      <c r="C34" s="414"/>
      <c r="E34" s="350"/>
      <c r="F34" s="350"/>
      <c r="G34" s="350"/>
      <c r="H34" s="415"/>
      <c r="I34" s="415"/>
      <c r="J34" s="416"/>
      <c r="K34" s="416"/>
      <c r="L34" s="417"/>
      <c r="M34" s="415"/>
      <c r="N34" s="415"/>
      <c r="O34" s="415"/>
      <c r="P34" s="309"/>
    </row>
    <row r="35" spans="2:16" s="349" customFormat="1" ht="15" customHeight="1">
      <c r="B35" s="348"/>
      <c r="C35" s="414"/>
      <c r="E35" s="350"/>
      <c r="F35" s="350"/>
      <c r="G35" s="350"/>
      <c r="H35" s="415"/>
      <c r="I35" s="415"/>
      <c r="J35" s="416"/>
      <c r="K35" s="416"/>
      <c r="L35" s="417"/>
      <c r="M35" s="415"/>
      <c r="N35" s="415"/>
      <c r="O35" s="415"/>
      <c r="P35" s="309"/>
    </row>
    <row r="36" spans="2:16" s="349" customFormat="1" ht="15" customHeight="1">
      <c r="B36" s="348"/>
      <c r="C36" s="414"/>
      <c r="E36" s="350"/>
      <c r="F36" s="350"/>
      <c r="G36" s="350"/>
      <c r="H36" s="415"/>
      <c r="I36" s="415"/>
      <c r="J36" s="416"/>
      <c r="K36" s="416"/>
      <c r="L36" s="417"/>
      <c r="M36" s="415"/>
      <c r="N36" s="415"/>
      <c r="O36" s="415"/>
      <c r="P36" s="309"/>
    </row>
    <row r="37" spans="2:16" s="349" customFormat="1" ht="15" customHeight="1">
      <c r="B37" s="348"/>
      <c r="C37" s="318"/>
      <c r="E37" s="350"/>
      <c r="F37" s="350"/>
      <c r="G37" s="350"/>
      <c r="H37" s="415"/>
      <c r="I37" s="415"/>
      <c r="J37" s="351"/>
      <c r="K37" s="352"/>
      <c r="L37" s="1"/>
      <c r="M37" s="418"/>
      <c r="N37" s="353"/>
      <c r="O37" s="354"/>
      <c r="P37" s="309"/>
    </row>
    <row r="38" spans="2:16" s="349" customFormat="1" ht="15" customHeight="1">
      <c r="B38" s="529" t="s">
        <v>527</v>
      </c>
      <c r="C38" s="529"/>
      <c r="D38" s="529"/>
      <c r="E38" s="529"/>
      <c r="F38" s="529"/>
      <c r="G38" s="529"/>
      <c r="H38" s="529"/>
      <c r="I38" s="529"/>
      <c r="J38" s="529"/>
      <c r="K38" s="529"/>
      <c r="L38" s="340"/>
      <c r="M38" s="341">
        <v>2040.899328</v>
      </c>
      <c r="N38" s="340"/>
      <c r="O38" s="340"/>
      <c r="P38" s="309"/>
    </row>
    <row r="39" spans="2:16" s="349" customFormat="1" ht="15" customHeight="1">
      <c r="B39" s="82" t="s">
        <v>591</v>
      </c>
      <c r="C39" s="342"/>
      <c r="D39" s="343"/>
      <c r="E39" s="343"/>
      <c r="F39" s="343"/>
      <c r="G39" s="343"/>
      <c r="H39" s="344"/>
      <c r="I39" s="344"/>
      <c r="J39" s="345"/>
      <c r="K39" s="345"/>
      <c r="L39" s="1"/>
      <c r="M39" s="346"/>
      <c r="N39" s="347"/>
      <c r="O39" s="317"/>
      <c r="P39" s="309"/>
    </row>
    <row r="40" spans="2:16" s="349" customFormat="1" ht="15" customHeight="1">
      <c r="B40" s="348"/>
      <c r="C40" s="318"/>
      <c r="E40" s="350"/>
      <c r="F40" s="350"/>
      <c r="G40" s="350"/>
      <c r="H40" s="532"/>
      <c r="I40" s="532"/>
      <c r="J40" s="351"/>
      <c r="K40" s="352"/>
      <c r="L40" s="1"/>
      <c r="M40" s="418"/>
      <c r="N40" s="353"/>
      <c r="O40" s="354"/>
      <c r="P40" s="309"/>
    </row>
    <row r="41" spans="2:16" s="349" customFormat="1" ht="15" customHeight="1">
      <c r="B41" s="348"/>
      <c r="C41" s="318"/>
      <c r="E41" s="350"/>
      <c r="F41" s="350"/>
      <c r="G41" s="350"/>
      <c r="H41" s="532"/>
      <c r="I41" s="532"/>
      <c r="J41" s="351"/>
      <c r="K41" s="352"/>
      <c r="L41" s="1"/>
      <c r="M41" s="418"/>
      <c r="N41" s="353"/>
      <c r="O41" s="354"/>
      <c r="P41" s="309"/>
    </row>
    <row r="42" spans="2:16" s="349" customFormat="1" ht="15" customHeight="1">
      <c r="B42" s="348"/>
      <c r="C42" s="318"/>
      <c r="E42" s="350"/>
      <c r="F42" s="350"/>
      <c r="G42" s="350"/>
      <c r="H42" s="532"/>
      <c r="I42" s="532"/>
      <c r="J42" s="351"/>
      <c r="K42" s="352"/>
      <c r="L42" s="1"/>
      <c r="M42" s="418"/>
      <c r="N42" s="353"/>
      <c r="O42" s="354"/>
      <c r="P42" s="309"/>
    </row>
    <row r="43" spans="2:16" s="349" customFormat="1" ht="15" customHeight="1">
      <c r="B43" s="348"/>
      <c r="C43" s="318"/>
      <c r="E43" s="350"/>
      <c r="F43" s="350"/>
      <c r="G43" s="350"/>
      <c r="H43" s="532"/>
      <c r="I43" s="532"/>
      <c r="J43" s="351"/>
      <c r="K43" s="352"/>
      <c r="L43" s="1"/>
      <c r="M43" s="418"/>
      <c r="N43" s="353"/>
      <c r="O43" s="354"/>
      <c r="P43" s="309"/>
    </row>
    <row r="44" spans="2:16" s="349" customFormat="1" ht="15" customHeight="1">
      <c r="B44" s="348"/>
      <c r="C44" s="318"/>
      <c r="E44" s="350"/>
      <c r="F44" s="350"/>
      <c r="G44" s="350"/>
      <c r="H44" s="532"/>
      <c r="I44" s="532"/>
      <c r="J44" s="351"/>
      <c r="K44" s="352"/>
      <c r="L44" s="1"/>
      <c r="M44" s="418"/>
      <c r="N44" s="353"/>
      <c r="O44" s="354"/>
      <c r="P44" s="309"/>
    </row>
    <row r="45" spans="2:16" s="349" customFormat="1" ht="15" customHeight="1">
      <c r="B45" s="348"/>
      <c r="C45" s="318"/>
      <c r="E45" s="350"/>
      <c r="F45" s="350"/>
      <c r="G45" s="350"/>
      <c r="H45" s="532"/>
      <c r="I45" s="532"/>
      <c r="J45" s="351"/>
      <c r="K45" s="352"/>
      <c r="L45" s="1"/>
      <c r="M45" s="418"/>
      <c r="N45" s="353"/>
      <c r="O45" s="354"/>
      <c r="P45" s="309"/>
    </row>
    <row r="46" spans="2:16" s="349" customFormat="1" ht="15" customHeight="1">
      <c r="B46" s="348"/>
      <c r="C46" s="318"/>
      <c r="E46" s="350"/>
      <c r="F46" s="350"/>
      <c r="G46" s="350"/>
      <c r="H46" s="532"/>
      <c r="I46" s="532"/>
      <c r="J46" s="351"/>
      <c r="K46" s="352"/>
      <c r="L46" s="1"/>
      <c r="M46" s="418"/>
      <c r="N46" s="353"/>
      <c r="O46" s="354"/>
      <c r="P46" s="309"/>
    </row>
    <row r="47" spans="2:16" s="349" customFormat="1" ht="15" customHeight="1">
      <c r="B47" s="348"/>
      <c r="C47" s="318"/>
      <c r="E47" s="350"/>
      <c r="F47" s="350"/>
      <c r="G47" s="350"/>
      <c r="H47" s="532"/>
      <c r="I47" s="532"/>
      <c r="J47" s="351"/>
      <c r="K47" s="352"/>
      <c r="L47" s="1"/>
      <c r="M47" s="418"/>
      <c r="N47" s="353"/>
      <c r="O47" s="354"/>
      <c r="P47" s="309"/>
    </row>
    <row r="48" spans="2:16" s="349" customFormat="1" ht="15" customHeight="1">
      <c r="B48" s="348"/>
      <c r="C48" s="318"/>
      <c r="E48" s="350"/>
      <c r="F48" s="350"/>
      <c r="G48" s="350"/>
      <c r="H48" s="532"/>
      <c r="I48" s="532"/>
      <c r="J48" s="351"/>
      <c r="K48" s="352"/>
      <c r="L48" s="1"/>
      <c r="M48" s="418"/>
      <c r="N48" s="353"/>
      <c r="O48" s="354"/>
      <c r="P48" s="309"/>
    </row>
    <row r="49" spans="1:19" s="349" customFormat="1" ht="15" customHeight="1">
      <c r="B49" s="113" t="s">
        <v>592</v>
      </c>
      <c r="C49" s="113"/>
      <c r="D49" s="113"/>
      <c r="E49" s="113"/>
      <c r="F49" s="113"/>
      <c r="G49" s="113"/>
      <c r="H49" s="113"/>
      <c r="I49" s="113"/>
      <c r="J49" s="113"/>
      <c r="K49"/>
      <c r="L49"/>
      <c r="M49"/>
      <c r="N49"/>
      <c r="O49"/>
      <c r="P49" s="309"/>
    </row>
    <row r="50" spans="1:19" s="349" customFormat="1" ht="15" customHeight="1">
      <c r="B50" s="332" t="s">
        <v>540</v>
      </c>
      <c r="C50" s="514" t="s">
        <v>586</v>
      </c>
      <c r="D50" s="516"/>
      <c r="E50" s="516"/>
      <c r="F50" s="528"/>
      <c r="G50" s="514" t="s">
        <v>587</v>
      </c>
      <c r="H50" s="528"/>
      <c r="I50" s="514" t="s">
        <v>588</v>
      </c>
      <c r="J50" s="516"/>
      <c r="K50" s="528"/>
      <c r="L50" s="514" t="s">
        <v>593</v>
      </c>
      <c r="M50" s="516"/>
      <c r="N50" s="516"/>
      <c r="O50" s="528"/>
      <c r="P50" s="309"/>
    </row>
    <row r="51" spans="1:19" s="349" customFormat="1" ht="15" customHeight="1">
      <c r="B51" s="348"/>
      <c r="C51" s="318"/>
      <c r="D51" s="318"/>
      <c r="E51" s="350"/>
      <c r="F51" s="350"/>
      <c r="G51" s="531"/>
      <c r="H51" s="531"/>
      <c r="I51" s="361"/>
      <c r="J51" s="361"/>
      <c r="K51" s="352"/>
      <c r="L51" s="38"/>
      <c r="M51" s="1"/>
      <c r="N51" s="362"/>
      <c r="O51" s="363"/>
      <c r="P51" s="309"/>
    </row>
    <row r="52" spans="1:19" s="349" customFormat="1" ht="15" customHeight="1">
      <c r="B52" s="348"/>
      <c r="C52" s="318"/>
      <c r="D52" s="318"/>
      <c r="E52" s="350"/>
      <c r="F52" s="350"/>
      <c r="G52" s="531"/>
      <c r="H52" s="531"/>
      <c r="I52" s="361"/>
      <c r="J52" s="361"/>
      <c r="K52" s="352"/>
      <c r="L52" s="38"/>
      <c r="M52" s="1"/>
      <c r="N52" s="362"/>
      <c r="O52" s="363"/>
      <c r="P52" s="309"/>
    </row>
    <row r="53" spans="1:19" s="349" customFormat="1" ht="15" customHeight="1">
      <c r="B53" s="529" t="s">
        <v>527</v>
      </c>
      <c r="C53" s="529"/>
      <c r="D53" s="529"/>
      <c r="E53" s="529"/>
      <c r="F53" s="529"/>
      <c r="G53" s="529"/>
      <c r="H53" s="529"/>
      <c r="I53" s="529"/>
      <c r="J53" s="529"/>
      <c r="K53" s="529"/>
      <c r="L53" s="340"/>
      <c r="M53" s="340"/>
      <c r="N53" s="530">
        <v>0</v>
      </c>
      <c r="O53" s="530">
        <v>0</v>
      </c>
      <c r="P53" s="309"/>
    </row>
    <row r="54" spans="1:19" s="349" customFormat="1" ht="15" customHeight="1">
      <c r="B54" s="82" t="s">
        <v>591</v>
      </c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09"/>
    </row>
    <row r="55" spans="1:19" s="349" customFormat="1" ht="15" customHeight="1">
      <c r="B55" s="348"/>
      <c r="C55" s="318"/>
      <c r="E55" s="350"/>
      <c r="F55" s="350"/>
      <c r="G55" s="350"/>
      <c r="H55" s="532"/>
      <c r="I55" s="532"/>
      <c r="J55" s="351"/>
      <c r="K55" s="352"/>
      <c r="L55" s="1"/>
      <c r="M55" s="418"/>
      <c r="N55" s="353"/>
      <c r="O55" s="354"/>
      <c r="P55" s="309"/>
    </row>
    <row r="56" spans="1:19" s="349" customFormat="1" ht="15" customHeight="1">
      <c r="B56" s="348"/>
      <c r="C56" s="318"/>
      <c r="E56" s="350"/>
      <c r="F56" s="350"/>
      <c r="G56" s="350"/>
      <c r="H56" s="532"/>
      <c r="I56" s="532"/>
      <c r="J56" s="351"/>
      <c r="K56" s="352"/>
      <c r="L56" s="1"/>
      <c r="M56" s="418"/>
      <c r="N56" s="353"/>
      <c r="O56" s="354"/>
      <c r="P56" s="309"/>
    </row>
    <row r="57" spans="1:19" s="349" customFormat="1" ht="15" customHeight="1">
      <c r="B57" s="348"/>
      <c r="C57" s="318"/>
      <c r="E57" s="350"/>
      <c r="F57" s="350"/>
      <c r="G57" s="350"/>
      <c r="H57" s="532"/>
      <c r="I57" s="532"/>
      <c r="J57" s="351"/>
      <c r="K57" s="352"/>
      <c r="L57" s="1"/>
      <c r="M57" s="418"/>
      <c r="N57" s="353"/>
      <c r="O57" s="354"/>
      <c r="P57" s="309"/>
    </row>
    <row r="58" spans="1:19" s="349" customFormat="1" ht="15" customHeight="1">
      <c r="B58" s="348"/>
      <c r="C58" s="318"/>
      <c r="E58" s="350"/>
      <c r="F58" s="350"/>
      <c r="G58" s="350"/>
      <c r="H58" s="532"/>
      <c r="I58" s="532"/>
      <c r="J58" s="351"/>
      <c r="K58" s="352"/>
      <c r="L58" s="1"/>
      <c r="M58" s="418"/>
      <c r="N58" s="353"/>
      <c r="O58" s="354"/>
      <c r="P58" s="309"/>
    </row>
    <row r="59" spans="1:19" s="349" customFormat="1" ht="15" customHeight="1">
      <c r="B59" s="348"/>
      <c r="C59" s="318"/>
      <c r="E59" s="350"/>
      <c r="F59" s="350"/>
      <c r="G59" s="350"/>
      <c r="H59" s="532"/>
      <c r="I59" s="532"/>
      <c r="J59" s="351"/>
      <c r="K59" s="352"/>
      <c r="L59" s="1"/>
      <c r="M59" s="418"/>
      <c r="N59" s="353"/>
      <c r="O59" s="354"/>
      <c r="P59" s="309"/>
    </row>
    <row r="60" spans="1:19" s="349" customFormat="1" ht="15" customHeight="1">
      <c r="B60" s="348"/>
      <c r="C60" s="318"/>
      <c r="E60" s="350"/>
      <c r="F60" s="350"/>
      <c r="G60" s="350"/>
      <c r="H60" s="532"/>
      <c r="I60" s="532"/>
      <c r="J60" s="351"/>
      <c r="K60" s="352"/>
      <c r="L60" s="1"/>
      <c r="M60" s="418"/>
      <c r="N60" s="353"/>
      <c r="O60" s="354"/>
      <c r="P60" s="309"/>
    </row>
    <row r="61" spans="1:19" s="349" customFormat="1" ht="15" customHeight="1">
      <c r="B61" s="348"/>
      <c r="C61" s="318"/>
      <c r="E61" s="350"/>
      <c r="F61" s="350"/>
      <c r="G61" s="350"/>
      <c r="H61" s="532"/>
      <c r="I61" s="532"/>
      <c r="J61" s="351"/>
      <c r="K61" s="352"/>
      <c r="L61" s="1"/>
      <c r="M61" s="418"/>
      <c r="N61" s="353"/>
      <c r="O61" s="354"/>
      <c r="P61" s="309"/>
    </row>
    <row r="62" spans="1:19" s="349" customFormat="1" ht="15" customHeight="1">
      <c r="B62" s="348"/>
      <c r="C62" s="318"/>
      <c r="E62" s="350"/>
      <c r="F62" s="350"/>
      <c r="G62" s="350"/>
      <c r="H62" s="532"/>
      <c r="I62" s="532"/>
      <c r="J62" s="351"/>
      <c r="K62" s="352"/>
      <c r="L62" s="1"/>
      <c r="M62" s="418"/>
      <c r="N62" s="353"/>
      <c r="O62" s="354"/>
      <c r="P62" s="309"/>
    </row>
    <row r="63" spans="1:19" s="419" customFormat="1" ht="15" customHeight="1">
      <c r="A63" s="349"/>
      <c r="B63" s="348"/>
      <c r="C63" s="318"/>
      <c r="D63" s="349"/>
      <c r="E63" s="350"/>
      <c r="F63" s="350"/>
      <c r="G63" s="350"/>
      <c r="H63" s="532"/>
      <c r="I63" s="532"/>
      <c r="J63" s="351"/>
      <c r="K63" s="352"/>
      <c r="L63" s="1"/>
      <c r="M63" s="418"/>
      <c r="N63" s="353"/>
      <c r="O63" s="354"/>
      <c r="P63" s="309"/>
      <c r="Q63" s="349"/>
      <c r="R63" s="349"/>
      <c r="S63" s="349"/>
    </row>
    <row r="64" spans="1:19" s="349" customFormat="1" ht="15" customHeight="1">
      <c r="B64" s="348"/>
      <c r="C64" s="318"/>
      <c r="E64" s="350"/>
      <c r="F64" s="350"/>
      <c r="G64" s="350"/>
      <c r="H64" s="532"/>
      <c r="I64" s="532"/>
      <c r="J64" s="351"/>
      <c r="K64" s="352"/>
      <c r="L64" s="1"/>
      <c r="M64" s="418"/>
      <c r="N64" s="353"/>
      <c r="O64" s="354"/>
      <c r="P64" s="309"/>
    </row>
    <row r="65" spans="2:16" s="349" customFormat="1" ht="15" customHeight="1">
      <c r="B65" s="348"/>
      <c r="C65" s="318"/>
      <c r="E65" s="350"/>
      <c r="F65" s="350"/>
      <c r="G65" s="350"/>
      <c r="H65" s="532"/>
      <c r="I65" s="532"/>
      <c r="J65" s="351"/>
      <c r="K65" s="352"/>
      <c r="L65" s="1"/>
      <c r="M65" s="418"/>
      <c r="N65" s="353"/>
      <c r="O65" s="354"/>
      <c r="P65" s="309"/>
    </row>
    <row r="66" spans="2:16" s="349" customFormat="1" ht="15" customHeight="1">
      <c r="B66" s="348"/>
      <c r="C66" s="318"/>
      <c r="E66" s="350"/>
      <c r="F66" s="350"/>
      <c r="G66" s="350"/>
      <c r="H66" s="532"/>
      <c r="I66" s="532"/>
      <c r="J66" s="351"/>
      <c r="K66" s="352"/>
      <c r="L66" s="1"/>
      <c r="M66" s="418"/>
      <c r="N66" s="353"/>
      <c r="O66" s="354"/>
      <c r="P66" s="309"/>
    </row>
    <row r="67" spans="2:16" s="349" customFormat="1" ht="15" customHeight="1">
      <c r="B67" s="348"/>
      <c r="C67" s="318"/>
      <c r="E67" s="350"/>
      <c r="F67" s="350"/>
      <c r="G67" s="350"/>
      <c r="H67" s="532"/>
      <c r="I67" s="532"/>
      <c r="J67" s="351"/>
      <c r="K67" s="352"/>
      <c r="L67" s="1"/>
      <c r="M67" s="418"/>
      <c r="N67" s="353"/>
      <c r="O67" s="354"/>
      <c r="P67" s="309"/>
    </row>
    <row r="68" spans="2:16" s="349" customFormat="1" ht="15" customHeight="1">
      <c r="B68" s="348"/>
      <c r="C68" s="318"/>
      <c r="E68" s="350"/>
      <c r="F68" s="350"/>
      <c r="G68" s="350"/>
      <c r="H68" s="532"/>
      <c r="I68" s="532"/>
      <c r="J68" s="351"/>
      <c r="K68" s="352"/>
      <c r="L68" s="1"/>
      <c r="M68" s="418"/>
      <c r="N68" s="353"/>
      <c r="O68" s="354"/>
      <c r="P68" s="309"/>
    </row>
    <row r="69" spans="2:16" s="349" customFormat="1" ht="15" customHeight="1">
      <c r="B69" s="348"/>
      <c r="C69" s="318"/>
      <c r="E69" s="350"/>
      <c r="F69" s="350"/>
      <c r="G69" s="350"/>
      <c r="H69" s="532"/>
      <c r="I69" s="532"/>
      <c r="J69" s="351"/>
      <c r="K69" s="352"/>
      <c r="L69" s="1"/>
      <c r="M69" s="418"/>
      <c r="N69" s="353"/>
      <c r="O69" s="354"/>
      <c r="P69" s="309"/>
    </row>
    <row r="70" spans="2:16" s="349" customFormat="1" ht="15" customHeight="1">
      <c r="B70" s="348"/>
      <c r="C70" s="318"/>
      <c r="E70" s="350"/>
      <c r="F70" s="350"/>
      <c r="G70" s="350"/>
      <c r="H70" s="532"/>
      <c r="I70" s="532"/>
      <c r="J70" s="351"/>
      <c r="K70" s="352"/>
      <c r="L70" s="1"/>
      <c r="M70" s="418"/>
      <c r="N70" s="353"/>
      <c r="O70" s="354"/>
      <c r="P70" s="309"/>
    </row>
    <row r="71" spans="2:16" s="349" customFormat="1" ht="15" customHeight="1">
      <c r="B71" s="348"/>
      <c r="C71" s="318"/>
      <c r="E71" s="350"/>
      <c r="F71" s="350"/>
      <c r="G71" s="350"/>
      <c r="H71" s="532"/>
      <c r="I71" s="532"/>
      <c r="J71" s="351"/>
      <c r="K71" s="352"/>
      <c r="L71" s="1"/>
      <c r="M71" s="418"/>
      <c r="N71" s="353"/>
      <c r="O71" s="354"/>
      <c r="P71" s="309"/>
    </row>
    <row r="72" spans="2:16" s="349" customFormat="1" ht="15" customHeight="1">
      <c r="B72" s="348"/>
      <c r="C72" s="318"/>
      <c r="E72" s="350"/>
      <c r="F72" s="350"/>
      <c r="G72" s="350"/>
      <c r="H72" s="532"/>
      <c r="I72" s="532"/>
      <c r="J72" s="351"/>
      <c r="K72" s="352"/>
      <c r="L72" s="1"/>
      <c r="M72" s="418"/>
      <c r="N72" s="353"/>
      <c r="O72" s="354"/>
      <c r="P72" s="309"/>
    </row>
    <row r="73" spans="2:16" s="349" customFormat="1" ht="15" customHeight="1">
      <c r="B73" s="348"/>
      <c r="C73" s="318"/>
      <c r="E73" s="350"/>
      <c r="F73" s="350"/>
      <c r="G73" s="350"/>
      <c r="H73" s="532"/>
      <c r="I73" s="532"/>
      <c r="J73" s="351"/>
      <c r="K73" s="352"/>
      <c r="L73" s="1"/>
      <c r="M73" s="418"/>
      <c r="N73" s="353"/>
      <c r="O73" s="354"/>
      <c r="P73" s="309"/>
    </row>
    <row r="74" spans="2:16" s="349" customFormat="1" ht="15" customHeight="1">
      <c r="B74" s="348"/>
      <c r="C74" s="318"/>
      <c r="E74" s="350"/>
      <c r="F74" s="350"/>
      <c r="G74" s="350"/>
      <c r="H74" s="532"/>
      <c r="I74" s="532"/>
      <c r="J74" s="351"/>
      <c r="K74" s="352"/>
      <c r="L74" s="1"/>
      <c r="M74" s="418"/>
      <c r="N74" s="353"/>
      <c r="O74" s="354"/>
      <c r="P74" s="309"/>
    </row>
    <row r="75" spans="2:16" s="349" customFormat="1" ht="15" customHeight="1">
      <c r="B75" s="348"/>
      <c r="C75" s="318"/>
      <c r="E75" s="350"/>
      <c r="F75" s="350"/>
      <c r="G75" s="350"/>
      <c r="H75" s="532"/>
      <c r="I75" s="532"/>
      <c r="J75" s="351"/>
      <c r="K75" s="352"/>
      <c r="L75" s="1"/>
      <c r="M75" s="418"/>
      <c r="N75" s="353"/>
      <c r="O75" s="354"/>
      <c r="P75" s="309"/>
    </row>
    <row r="76" spans="2:16" s="349" customFormat="1" ht="15" customHeight="1">
      <c r="B76" s="348"/>
      <c r="C76" s="318"/>
      <c r="E76" s="350"/>
      <c r="F76" s="350"/>
      <c r="G76" s="350"/>
      <c r="H76" s="532"/>
      <c r="I76" s="532"/>
      <c r="J76" s="351"/>
      <c r="K76" s="352"/>
      <c r="L76" s="1"/>
      <c r="M76" s="418"/>
      <c r="N76" s="353"/>
      <c r="O76" s="354"/>
      <c r="P76" s="309"/>
    </row>
    <row r="77" spans="2:16" s="349" customFormat="1" ht="15" customHeight="1">
      <c r="B77" s="348"/>
      <c r="C77" s="318"/>
      <c r="E77" s="350"/>
      <c r="F77" s="350"/>
      <c r="G77" s="350"/>
      <c r="H77" s="532"/>
      <c r="I77" s="532"/>
      <c r="J77" s="351"/>
      <c r="K77" s="352"/>
      <c r="L77" s="1"/>
      <c r="M77" s="418"/>
      <c r="N77" s="353"/>
      <c r="O77" s="354"/>
      <c r="P77" s="309"/>
    </row>
    <row r="78" spans="2:16" s="349" customFormat="1" ht="15" customHeight="1">
      <c r="B78" s="348"/>
      <c r="C78" s="318"/>
      <c r="E78" s="350"/>
      <c r="F78" s="350"/>
      <c r="G78" s="350"/>
      <c r="H78" s="532"/>
      <c r="I78" s="532"/>
      <c r="J78" s="351"/>
      <c r="K78" s="352"/>
      <c r="L78" s="1"/>
      <c r="M78" s="418"/>
      <c r="N78" s="353"/>
      <c r="O78" s="354"/>
      <c r="P78" s="309"/>
    </row>
    <row r="79" spans="2:16" s="349" customFormat="1" ht="15" customHeight="1">
      <c r="B79" s="330" t="s">
        <v>594</v>
      </c>
      <c r="C79"/>
      <c r="D79"/>
      <c r="E79"/>
      <c r="F79"/>
      <c r="G79"/>
      <c r="H79"/>
      <c r="I79"/>
      <c r="J79"/>
      <c r="K79"/>
      <c r="L79"/>
      <c r="M79"/>
      <c r="N79"/>
      <c r="O79"/>
      <c r="P79" s="309"/>
    </row>
    <row r="80" spans="2:16" s="349" customFormat="1" ht="15" customHeight="1">
      <c r="B80" s="520" t="s">
        <v>540</v>
      </c>
      <c r="C80" s="514" t="s">
        <v>586</v>
      </c>
      <c r="D80" s="516"/>
      <c r="E80" s="528"/>
      <c r="F80" s="514" t="s">
        <v>587</v>
      </c>
      <c r="G80" s="528"/>
      <c r="H80" s="514" t="s">
        <v>595</v>
      </c>
      <c r="I80" s="516"/>
      <c r="J80" s="516"/>
      <c r="K80" s="516"/>
      <c r="L80" s="516"/>
      <c r="M80" s="528"/>
      <c r="N80" s="514" t="s">
        <v>589</v>
      </c>
      <c r="O80" s="516"/>
      <c r="P80" s="309"/>
    </row>
    <row r="81" spans="2:16" s="349" customFormat="1" ht="15" customHeight="1">
      <c r="B81" s="520"/>
      <c r="C81" s="514"/>
      <c r="D81" s="516"/>
      <c r="E81" s="528"/>
      <c r="F81" s="514"/>
      <c r="G81" s="528"/>
      <c r="H81" s="514"/>
      <c r="I81" s="516"/>
      <c r="J81" s="516"/>
      <c r="K81" s="516"/>
      <c r="L81" s="516"/>
      <c r="M81" s="528"/>
      <c r="N81" s="514"/>
      <c r="O81" s="516"/>
      <c r="P81" s="309"/>
    </row>
    <row r="82" spans="2:16" s="349" customFormat="1" ht="15" customHeight="1">
      <c r="B82" s="348"/>
      <c r="C82" s="318"/>
      <c r="D82" s="318"/>
      <c r="E82" s="318"/>
      <c r="F82" s="533"/>
      <c r="G82" s="533"/>
      <c r="H82" s="534"/>
      <c r="I82" s="534"/>
      <c r="J82" s="534"/>
      <c r="K82" s="534"/>
      <c r="L82" s="534"/>
      <c r="M82" s="534"/>
      <c r="N82" s="1"/>
      <c r="O82" s="360"/>
      <c r="P82" s="309"/>
    </row>
    <row r="83" spans="2:16" s="349" customFormat="1" ht="15" customHeight="1">
      <c r="B83" s="348"/>
      <c r="C83" s="318"/>
      <c r="D83" s="318"/>
      <c r="E83" s="318"/>
      <c r="F83" s="533"/>
      <c r="G83" s="533"/>
      <c r="H83" s="534"/>
      <c r="I83" s="534"/>
      <c r="J83" s="534"/>
      <c r="K83" s="534"/>
      <c r="L83" s="534"/>
      <c r="M83" s="534"/>
      <c r="N83" s="1"/>
      <c r="O83" s="360"/>
      <c r="P83" s="309"/>
    </row>
    <row r="84" spans="2:16" s="349" customFormat="1" ht="15" customHeight="1">
      <c r="B84" s="529" t="s">
        <v>527</v>
      </c>
      <c r="C84" s="529"/>
      <c r="D84" s="529"/>
      <c r="E84" s="529"/>
      <c r="F84" s="529"/>
      <c r="G84" s="529"/>
      <c r="H84" s="529"/>
      <c r="I84" s="529"/>
      <c r="J84" s="529"/>
      <c r="K84" s="529"/>
      <c r="L84" s="529"/>
      <c r="M84" s="529"/>
      <c r="N84" s="530">
        <v>0</v>
      </c>
      <c r="O84" s="530">
        <v>0</v>
      </c>
      <c r="P84" s="309"/>
    </row>
    <row r="85" spans="2:16" s="349" customFormat="1" ht="15" customHeight="1">
      <c r="B85" s="82" t="s">
        <v>591</v>
      </c>
      <c r="C85" s="343"/>
      <c r="D85" s="343"/>
      <c r="E85" s="343"/>
      <c r="F85" s="343"/>
      <c r="G85" s="343"/>
      <c r="H85" s="344"/>
      <c r="I85" s="344"/>
      <c r="J85" s="345"/>
      <c r="K85" s="345"/>
      <c r="L85" s="1"/>
      <c r="M85" s="355"/>
      <c r="N85" s="347"/>
      <c r="O85" s="317"/>
      <c r="P85" s="309"/>
    </row>
    <row r="86" spans="2:16" s="349" customFormat="1" ht="15" customHeight="1">
      <c r="B86" s="348"/>
      <c r="C86" s="318"/>
      <c r="E86" s="350"/>
      <c r="F86" s="350"/>
      <c r="G86" s="350"/>
      <c r="H86" s="532"/>
      <c r="I86" s="532"/>
      <c r="J86" s="351"/>
      <c r="K86" s="352"/>
      <c r="L86" s="1"/>
      <c r="M86" s="418"/>
      <c r="N86" s="353"/>
      <c r="O86" s="354"/>
      <c r="P86" s="309"/>
    </row>
    <row r="87" spans="2:16" s="349" customFormat="1" ht="15" customHeight="1">
      <c r="B87" s="348"/>
      <c r="C87" s="318"/>
      <c r="E87" s="350"/>
      <c r="F87" s="350"/>
      <c r="G87" s="350"/>
      <c r="H87" s="532"/>
      <c r="I87" s="532"/>
      <c r="J87" s="351"/>
      <c r="K87" s="352"/>
      <c r="L87" s="1"/>
      <c r="M87" s="418"/>
      <c r="N87" s="353"/>
      <c r="O87" s="354"/>
      <c r="P87" s="309"/>
    </row>
    <row r="88" spans="2:16" s="349" customFormat="1" ht="15" customHeight="1">
      <c r="B88" s="348"/>
      <c r="C88" s="318"/>
      <c r="E88" s="350"/>
      <c r="F88" s="350"/>
      <c r="G88" s="350"/>
      <c r="H88" s="532"/>
      <c r="I88" s="532"/>
      <c r="J88" s="351"/>
      <c r="K88" s="352"/>
      <c r="L88" s="1"/>
      <c r="M88" s="418"/>
      <c r="N88" s="353"/>
      <c r="O88" s="354"/>
      <c r="P88" s="309"/>
    </row>
    <row r="89" spans="2:16" s="349" customFormat="1" ht="15" customHeight="1">
      <c r="B89" s="348"/>
      <c r="C89" s="318"/>
      <c r="E89" s="350"/>
      <c r="F89" s="350"/>
      <c r="G89" s="350"/>
      <c r="H89" s="532"/>
      <c r="I89" s="532"/>
      <c r="J89" s="351"/>
      <c r="K89" s="352"/>
      <c r="L89" s="1"/>
      <c r="M89" s="418"/>
      <c r="N89" s="353"/>
      <c r="O89" s="354"/>
      <c r="P89" s="309"/>
    </row>
    <row r="90" spans="2:16" s="349" customFormat="1" ht="15" customHeight="1">
      <c r="B90" s="348"/>
      <c r="C90" s="318"/>
      <c r="E90" s="350"/>
      <c r="F90" s="350"/>
      <c r="G90" s="350"/>
      <c r="H90" s="532"/>
      <c r="I90" s="532"/>
      <c r="J90" s="351"/>
      <c r="K90" s="352"/>
      <c r="L90" s="1"/>
      <c r="M90" s="418"/>
      <c r="N90" s="353"/>
      <c r="O90" s="354"/>
      <c r="P90" s="309"/>
    </row>
    <row r="91" spans="2:16" s="349" customFormat="1" ht="15" customHeight="1">
      <c r="B91" s="348"/>
      <c r="C91" s="318"/>
      <c r="E91" s="350"/>
      <c r="F91" s="350"/>
      <c r="G91" s="350"/>
      <c r="H91" s="532"/>
      <c r="I91" s="532"/>
      <c r="J91" s="351"/>
      <c r="K91" s="352"/>
      <c r="L91" s="1"/>
      <c r="M91" s="418"/>
      <c r="N91" s="353"/>
      <c r="O91" s="354"/>
      <c r="P91" s="309"/>
    </row>
    <row r="92" spans="2:16" s="349" customFormat="1" ht="15" customHeight="1">
      <c r="B92" s="348"/>
      <c r="C92" s="318"/>
      <c r="E92" s="350"/>
      <c r="F92" s="350"/>
      <c r="G92" s="350"/>
      <c r="H92" s="532"/>
      <c r="I92" s="532"/>
      <c r="J92" s="351"/>
      <c r="K92" s="352"/>
      <c r="L92" s="1"/>
      <c r="M92" s="418"/>
      <c r="N92" s="353"/>
      <c r="O92" s="354"/>
      <c r="P92" s="309"/>
    </row>
    <row r="93" spans="2:16" s="349" customFormat="1" ht="15" customHeight="1">
      <c r="B93" s="348"/>
      <c r="C93" s="318"/>
      <c r="E93" s="350"/>
      <c r="F93" s="350"/>
      <c r="G93" s="350"/>
      <c r="H93" s="532"/>
      <c r="I93" s="532"/>
      <c r="J93" s="351"/>
      <c r="K93" s="352"/>
      <c r="L93" s="1"/>
      <c r="M93" s="418"/>
      <c r="N93" s="353"/>
      <c r="O93" s="354"/>
      <c r="P93" s="309"/>
    </row>
    <row r="94" spans="2:16" s="349" customFormat="1" ht="15" customHeight="1">
      <c r="B94" s="348"/>
      <c r="C94" s="318"/>
      <c r="E94" s="350"/>
      <c r="F94" s="350"/>
      <c r="G94" s="350"/>
      <c r="H94" s="532"/>
      <c r="I94" s="532"/>
      <c r="J94" s="351"/>
      <c r="K94" s="352"/>
      <c r="L94" s="1"/>
      <c r="M94" s="418"/>
      <c r="N94" s="353"/>
      <c r="O94" s="354"/>
      <c r="P94" s="309"/>
    </row>
    <row r="95" spans="2:16" s="349" customFormat="1" ht="15" customHeight="1">
      <c r="B95" s="348"/>
      <c r="C95" s="318"/>
      <c r="E95" s="350"/>
      <c r="F95" s="350"/>
      <c r="G95" s="350"/>
      <c r="H95" s="532"/>
      <c r="I95" s="532"/>
      <c r="J95" s="351"/>
      <c r="K95" s="352"/>
      <c r="L95" s="1"/>
      <c r="M95" s="418"/>
      <c r="N95" s="353"/>
      <c r="O95" s="354"/>
      <c r="P95" s="309"/>
    </row>
    <row r="96" spans="2:16" s="349" customFormat="1" ht="15" customHeight="1">
      <c r="B96" s="348"/>
      <c r="C96" s="318"/>
      <c r="E96" s="350"/>
      <c r="F96" s="350"/>
      <c r="G96" s="350"/>
      <c r="H96" s="532"/>
      <c r="I96" s="532"/>
      <c r="J96" s="351"/>
      <c r="K96" s="352"/>
      <c r="L96" s="1"/>
      <c r="M96" s="418"/>
      <c r="N96" s="353"/>
      <c r="O96" s="354"/>
      <c r="P96" s="309"/>
    </row>
    <row r="97" spans="1:19" s="349" customFormat="1" ht="15" customHeight="1">
      <c r="B97" s="348"/>
      <c r="C97" s="318"/>
      <c r="E97" s="350"/>
      <c r="F97" s="350"/>
      <c r="G97" s="350"/>
      <c r="H97" s="532"/>
      <c r="I97" s="532"/>
      <c r="J97" s="351"/>
      <c r="K97" s="352"/>
      <c r="L97" s="1"/>
      <c r="M97" s="418"/>
      <c r="N97" s="353"/>
      <c r="O97" s="354"/>
      <c r="P97" s="309"/>
    </row>
    <row r="98" spans="1:19" s="349" customFormat="1" ht="15" customHeight="1">
      <c r="B98" s="348"/>
      <c r="C98" s="318"/>
      <c r="E98" s="350"/>
      <c r="F98" s="350"/>
      <c r="G98" s="350"/>
      <c r="H98" s="532"/>
      <c r="I98" s="532"/>
      <c r="J98" s="351"/>
      <c r="K98" s="352"/>
      <c r="L98" s="1"/>
      <c r="M98" s="418"/>
      <c r="N98" s="353"/>
      <c r="O98" s="354"/>
      <c r="P98" s="309"/>
    </row>
    <row r="99" spans="1:19" s="349" customFormat="1" ht="15" customHeight="1">
      <c r="B99" s="348"/>
      <c r="C99" s="318"/>
      <c r="E99" s="350"/>
      <c r="F99" s="350"/>
      <c r="G99" s="350"/>
      <c r="H99" s="532"/>
      <c r="I99" s="532"/>
      <c r="J99" s="351"/>
      <c r="K99" s="352"/>
      <c r="L99" s="1"/>
      <c r="M99" s="418"/>
      <c r="N99" s="353"/>
      <c r="O99" s="354"/>
      <c r="P99" s="309"/>
    </row>
    <row r="100" spans="1:19" s="349" customFormat="1" ht="15" customHeight="1">
      <c r="B100" s="348"/>
      <c r="C100" s="318"/>
      <c r="E100" s="350"/>
      <c r="F100" s="350"/>
      <c r="G100" s="350"/>
      <c r="H100" s="532"/>
      <c r="I100" s="532"/>
      <c r="J100" s="351"/>
      <c r="K100" s="352"/>
      <c r="L100" s="1"/>
      <c r="M100" s="418"/>
      <c r="N100" s="353"/>
      <c r="O100" s="354"/>
      <c r="P100" s="309"/>
    </row>
    <row r="101" spans="1:19" s="349" customFormat="1" ht="15" customHeight="1">
      <c r="B101" s="348"/>
      <c r="C101" s="318"/>
      <c r="E101" s="350"/>
      <c r="F101" s="350"/>
      <c r="G101" s="350"/>
      <c r="H101" s="532"/>
      <c r="I101" s="532"/>
      <c r="J101" s="351"/>
      <c r="K101" s="352"/>
      <c r="L101" s="1"/>
      <c r="M101" s="418"/>
      <c r="N101" s="353"/>
      <c r="O101" s="354"/>
      <c r="P101" s="309"/>
    </row>
    <row r="102" spans="1:19" s="349" customFormat="1" ht="15" customHeight="1">
      <c r="B102" s="348"/>
      <c r="C102" s="318"/>
      <c r="E102" s="350"/>
      <c r="F102" s="350"/>
      <c r="G102" s="350"/>
      <c r="H102" s="532"/>
      <c r="I102" s="532"/>
      <c r="J102" s="351"/>
      <c r="K102" s="352"/>
      <c r="L102" s="1"/>
      <c r="M102" s="418"/>
      <c r="N102" s="353"/>
      <c r="O102" s="354"/>
      <c r="P102" s="309"/>
    </row>
    <row r="103" spans="1:19" s="1" customFormat="1" ht="13.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</row>
    <row r="104" spans="1:19" s="1" customFormat="1" ht="13.5" customHeight="1">
      <c r="A104" s="42"/>
      <c r="B104" s="42"/>
      <c r="C104" s="42"/>
      <c r="D104" s="42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110" t="s">
        <v>596</v>
      </c>
    </row>
    <row r="106" spans="1:19" ht="15" customHeight="1">
      <c r="O106" s="411"/>
    </row>
  </sheetData>
  <mergeCells count="120">
    <mergeCell ref="H98:I98"/>
    <mergeCell ref="H99:I99"/>
    <mergeCell ref="H100:I100"/>
    <mergeCell ref="H101:I101"/>
    <mergeCell ref="H102:I102"/>
    <mergeCell ref="H92:I92"/>
    <mergeCell ref="H93:I93"/>
    <mergeCell ref="H94:I94"/>
    <mergeCell ref="H95:I95"/>
    <mergeCell ref="H96:I96"/>
    <mergeCell ref="H97:I97"/>
    <mergeCell ref="H86:I86"/>
    <mergeCell ref="H87:I87"/>
    <mergeCell ref="H88:I88"/>
    <mergeCell ref="H89:I89"/>
    <mergeCell ref="H90:I90"/>
    <mergeCell ref="H91:I91"/>
    <mergeCell ref="N80:O81"/>
    <mergeCell ref="F82:G82"/>
    <mergeCell ref="H82:M82"/>
    <mergeCell ref="F83:G83"/>
    <mergeCell ref="H83:M83"/>
    <mergeCell ref="B84:M84"/>
    <mergeCell ref="N84:O84"/>
    <mergeCell ref="H76:I76"/>
    <mergeCell ref="H77:I77"/>
    <mergeCell ref="H78:I78"/>
    <mergeCell ref="B80:B81"/>
    <mergeCell ref="C80:E81"/>
    <mergeCell ref="F80:G81"/>
    <mergeCell ref="H80:M81"/>
    <mergeCell ref="H70:I70"/>
    <mergeCell ref="H71:I71"/>
    <mergeCell ref="H72:I72"/>
    <mergeCell ref="H73:I73"/>
    <mergeCell ref="H74:I74"/>
    <mergeCell ref="H75:I75"/>
    <mergeCell ref="H64:I64"/>
    <mergeCell ref="H65:I65"/>
    <mergeCell ref="H66:I66"/>
    <mergeCell ref="H67:I67"/>
    <mergeCell ref="H68:I68"/>
    <mergeCell ref="H69:I69"/>
    <mergeCell ref="H58:I58"/>
    <mergeCell ref="H59:I59"/>
    <mergeCell ref="H60:I60"/>
    <mergeCell ref="H61:I61"/>
    <mergeCell ref="H62:I62"/>
    <mergeCell ref="H63:I63"/>
    <mergeCell ref="G52:H52"/>
    <mergeCell ref="B53:K53"/>
    <mergeCell ref="N53:O53"/>
    <mergeCell ref="H55:I55"/>
    <mergeCell ref="H56:I56"/>
    <mergeCell ref="H57:I57"/>
    <mergeCell ref="H48:I48"/>
    <mergeCell ref="C50:F50"/>
    <mergeCell ref="G50:H50"/>
    <mergeCell ref="I50:K50"/>
    <mergeCell ref="L50:O50"/>
    <mergeCell ref="G51:H51"/>
    <mergeCell ref="H42:I42"/>
    <mergeCell ref="H43:I43"/>
    <mergeCell ref="H44:I44"/>
    <mergeCell ref="H45:I45"/>
    <mergeCell ref="H46:I46"/>
    <mergeCell ref="H47:I47"/>
    <mergeCell ref="H30:I30"/>
    <mergeCell ref="J30:K30"/>
    <mergeCell ref="N30:O30"/>
    <mergeCell ref="B38:K38"/>
    <mergeCell ref="H40:I40"/>
    <mergeCell ref="H41:I4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L20:M20"/>
    <mergeCell ref="N20:O20"/>
    <mergeCell ref="H21:I21"/>
    <mergeCell ref="J21:K21"/>
    <mergeCell ref="L21:M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</mergeCells>
  <dataValidations count="1">
    <dataValidation type="list" allowBlank="1" showInputMessage="1" showErrorMessage="1" sqref="P20:P102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155"/>
  <sheetViews>
    <sheetView view="pageBreakPreview" topLeftCell="A27" zoomScale="40" zoomScaleNormal="100" zoomScaleSheetLayoutView="40" workbookViewId="0">
      <selection activeCell="AA78" sqref="AA7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45.5546875" bestFit="1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12.44140625" customWidth="1"/>
    <col min="11" max="11" width="14" customWidth="1"/>
    <col min="12" max="12" width="11.5546875" customWidth="1"/>
    <col min="13" max="13" width="17.44140625" customWidth="1"/>
    <col min="14" max="14" width="11.5546875" customWidth="1"/>
    <col min="15" max="16" width="13.44140625" customWidth="1"/>
    <col min="17" max="19" width="17.77734375" customWidth="1"/>
    <col min="20" max="20" width="45.5546875" bestFit="1" customWidth="1"/>
    <col min="21" max="21" width="11.44140625" bestFit="1" customWidth="1"/>
    <col min="22" max="22" width="14.441406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7"/>
      <c r="R3" s="8"/>
      <c r="S3" s="8" t="s">
        <v>0</v>
      </c>
    </row>
    <row r="4" spans="1:19" s="10" customFormat="1" ht="15" customHeight="1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</row>
    <row r="5" spans="1:19" s="10" customFormat="1" ht="15" customHeight="1">
      <c r="A5" s="1"/>
      <c r="B5" s="348"/>
      <c r="C5" s="343"/>
      <c r="D5" s="343"/>
      <c r="E5" s="343"/>
      <c r="F5" s="343"/>
      <c r="G5" s="343"/>
      <c r="H5" s="344"/>
      <c r="I5" s="344"/>
      <c r="J5" s="345"/>
      <c r="K5" s="345"/>
      <c r="L5" s="1"/>
      <c r="M5" s="355"/>
      <c r="N5" s="347"/>
      <c r="O5" s="317"/>
      <c r="P5" s="317"/>
      <c r="Q5" s="317"/>
      <c r="R5" s="317"/>
      <c r="S5" s="317"/>
    </row>
    <row r="6" spans="1:19" s="1" customFormat="1" ht="13.5" customHeight="1">
      <c r="B6" s="348"/>
      <c r="C6" s="343"/>
      <c r="D6" s="343"/>
      <c r="E6" s="343"/>
      <c r="F6" s="343"/>
      <c r="G6" s="343"/>
      <c r="H6" s="344"/>
      <c r="I6" s="344"/>
      <c r="J6" s="345"/>
      <c r="K6" s="345"/>
      <c r="M6" s="355"/>
      <c r="N6" s="347"/>
      <c r="O6" s="317"/>
      <c r="P6" s="317"/>
      <c r="Q6" s="317"/>
      <c r="R6" s="317"/>
      <c r="S6" s="317"/>
    </row>
    <row r="7" spans="1:19" s="1" customFormat="1" ht="13.5" customHeight="1">
      <c r="B7" s="330" t="s">
        <v>597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17"/>
      <c r="S7" s="317"/>
    </row>
    <row r="8" spans="1:19" s="1" customFormat="1" ht="14.25" customHeight="1">
      <c r="B8" s="520" t="s">
        <v>540</v>
      </c>
      <c r="C8" s="514" t="s">
        <v>553</v>
      </c>
      <c r="D8" s="516"/>
      <c r="E8" s="528"/>
      <c r="F8" s="514" t="s">
        <v>598</v>
      </c>
      <c r="G8" s="528"/>
      <c r="H8" s="514" t="s">
        <v>573</v>
      </c>
      <c r="I8" s="516"/>
      <c r="J8" s="516"/>
      <c r="K8" s="516"/>
      <c r="L8" s="516"/>
      <c r="M8" s="528"/>
      <c r="N8" s="455" t="s">
        <v>599</v>
      </c>
      <c r="O8" s="456"/>
      <c r="P8" s="456"/>
      <c r="Q8" s="457"/>
      <c r="R8" s="317"/>
      <c r="S8" s="317"/>
    </row>
    <row r="9" spans="1:19" s="1" customFormat="1" ht="14.25" customHeight="1">
      <c r="B9" s="520"/>
      <c r="C9" s="514"/>
      <c r="D9" s="516"/>
      <c r="E9" s="528"/>
      <c r="F9" s="514"/>
      <c r="G9" s="528"/>
      <c r="H9" s="514"/>
      <c r="I9" s="516"/>
      <c r="J9" s="516"/>
      <c r="K9" s="516"/>
      <c r="L9" s="516"/>
      <c r="M9" s="528"/>
      <c r="N9" s="540" t="s">
        <v>600</v>
      </c>
      <c r="O9" s="541"/>
      <c r="P9" s="540" t="s">
        <v>601</v>
      </c>
      <c r="Q9" s="542"/>
      <c r="R9" s="317"/>
      <c r="S9" s="317"/>
    </row>
    <row r="10" spans="1:19" s="1" customFormat="1" ht="14.25" customHeight="1">
      <c r="B10" s="365" t="s">
        <v>602</v>
      </c>
      <c r="C10" s="357"/>
      <c r="D10" s="357"/>
      <c r="E10" s="357"/>
      <c r="H10" s="534"/>
      <c r="I10" s="534"/>
      <c r="J10" s="534"/>
      <c r="K10" s="534"/>
      <c r="L10" s="534"/>
      <c r="M10" s="534"/>
      <c r="N10" s="357"/>
      <c r="O10" s="366"/>
      <c r="P10" s="366"/>
      <c r="Q10" s="366"/>
      <c r="R10" s="317"/>
      <c r="S10" s="317"/>
    </row>
    <row r="11" spans="1:19" s="1" customFormat="1" ht="14.25" customHeight="1">
      <c r="B11" s="367">
        <v>1</v>
      </c>
      <c r="C11" s="368" t="s">
        <v>603</v>
      </c>
      <c r="D11" s="368"/>
      <c r="E11" s="368"/>
      <c r="F11" s="525">
        <v>45302</v>
      </c>
      <c r="G11" s="525"/>
      <c r="H11" s="534" t="s">
        <v>604</v>
      </c>
      <c r="I11" s="534"/>
      <c r="J11" s="534"/>
      <c r="K11" s="534"/>
      <c r="L11" s="534"/>
      <c r="M11" s="534"/>
      <c r="O11" s="369">
        <v>260</v>
      </c>
      <c r="P11" s="369"/>
      <c r="Q11" s="369"/>
      <c r="R11" s="317"/>
      <c r="S11" s="317"/>
    </row>
    <row r="12" spans="1:19" s="1" customFormat="1" ht="14.25" customHeight="1">
      <c r="B12" s="370"/>
      <c r="C12" s="368"/>
      <c r="D12" s="368"/>
      <c r="E12" s="368"/>
      <c r="F12" s="539"/>
      <c r="G12" s="539"/>
      <c r="H12" s="534"/>
      <c r="I12" s="534"/>
      <c r="J12" s="534"/>
      <c r="K12" s="534"/>
      <c r="L12" s="534"/>
      <c r="M12" s="534"/>
      <c r="O12" s="369"/>
      <c r="P12" s="369"/>
      <c r="Q12" s="369"/>
      <c r="R12" s="317"/>
      <c r="S12" s="317"/>
    </row>
    <row r="13" spans="1:19" s="1" customFormat="1" ht="14.25" customHeight="1">
      <c r="B13" s="529" t="s">
        <v>605</v>
      </c>
      <c r="C13" s="529"/>
      <c r="D13" s="529"/>
      <c r="E13" s="529"/>
      <c r="F13" s="529"/>
      <c r="G13" s="529"/>
      <c r="H13" s="529"/>
      <c r="I13" s="529"/>
      <c r="J13" s="529"/>
      <c r="K13" s="529"/>
      <c r="L13" s="529"/>
      <c r="M13" s="529"/>
      <c r="N13" s="538">
        <v>260</v>
      </c>
      <c r="O13" s="538"/>
      <c r="P13" s="538">
        <v>0</v>
      </c>
      <c r="Q13" s="538"/>
      <c r="R13" s="317"/>
      <c r="S13" s="317"/>
    </row>
    <row r="14" spans="1:19" s="1" customFormat="1" ht="14.25" customHeight="1">
      <c r="B14" s="370"/>
      <c r="C14" s="368"/>
      <c r="D14" s="368"/>
      <c r="E14" s="368"/>
      <c r="F14" s="539"/>
      <c r="G14" s="539"/>
      <c r="H14" s="534"/>
      <c r="I14" s="534"/>
      <c r="J14" s="534"/>
      <c r="K14" s="534"/>
      <c r="L14" s="534"/>
      <c r="M14" s="534"/>
      <c r="O14" s="369"/>
      <c r="P14" s="369"/>
      <c r="Q14" s="369"/>
      <c r="R14" s="317"/>
      <c r="S14" s="317"/>
    </row>
    <row r="15" spans="1:19" s="1" customFormat="1" ht="14.25" customHeight="1">
      <c r="B15" s="370"/>
      <c r="C15" s="368"/>
      <c r="D15" s="368"/>
      <c r="E15" s="368"/>
      <c r="F15" s="539"/>
      <c r="G15" s="539"/>
      <c r="H15" s="534"/>
      <c r="I15" s="534"/>
      <c r="J15" s="534"/>
      <c r="K15" s="534"/>
      <c r="L15" s="534"/>
      <c r="M15" s="534"/>
      <c r="O15" s="369"/>
      <c r="P15" s="369"/>
      <c r="Q15" s="369"/>
      <c r="R15" s="317"/>
      <c r="S15" s="317"/>
    </row>
    <row r="16" spans="1:19" s="1" customFormat="1" ht="14.25" customHeight="1">
      <c r="B16" s="370"/>
      <c r="C16" s="368"/>
      <c r="D16" s="368"/>
      <c r="E16" s="368"/>
      <c r="F16" s="539"/>
      <c r="G16" s="539"/>
      <c r="H16" s="534"/>
      <c r="I16" s="534"/>
      <c r="J16" s="534"/>
      <c r="K16" s="534"/>
      <c r="L16" s="534"/>
      <c r="M16" s="534"/>
      <c r="O16" s="369"/>
      <c r="P16" s="369"/>
      <c r="Q16" s="369"/>
      <c r="R16" s="317"/>
      <c r="S16" s="317"/>
    </row>
    <row r="17" spans="2:19" s="1" customFormat="1" ht="14.25" customHeight="1">
      <c r="B17" s="370"/>
      <c r="C17" s="368"/>
      <c r="D17" s="368"/>
      <c r="E17" s="368"/>
      <c r="F17" s="539"/>
      <c r="G17" s="539"/>
      <c r="H17" s="534"/>
      <c r="I17" s="534"/>
      <c r="J17" s="534"/>
      <c r="K17" s="534"/>
      <c r="L17" s="534"/>
      <c r="M17" s="534"/>
      <c r="O17" s="369"/>
      <c r="P17" s="369"/>
      <c r="Q17" s="369"/>
      <c r="R17" s="317"/>
      <c r="S17" s="317"/>
    </row>
    <row r="18" spans="2:19" s="1" customFormat="1" ht="14.25" customHeight="1">
      <c r="B18" s="370"/>
      <c r="C18" s="368"/>
      <c r="D18" s="368"/>
      <c r="E18" s="368"/>
      <c r="F18" s="539"/>
      <c r="G18" s="539"/>
      <c r="H18" s="534"/>
      <c r="I18" s="534"/>
      <c r="J18" s="534"/>
      <c r="K18" s="534"/>
      <c r="L18" s="534"/>
      <c r="M18" s="534"/>
      <c r="O18" s="369"/>
      <c r="P18" s="369"/>
      <c r="Q18" s="369"/>
      <c r="R18" s="317"/>
      <c r="S18" s="317"/>
    </row>
    <row r="19" spans="2:19" s="1" customFormat="1" ht="14.25" customHeight="1">
      <c r="B19" s="370"/>
      <c r="C19" s="368"/>
      <c r="D19" s="368"/>
      <c r="E19" s="368"/>
      <c r="F19" s="539"/>
      <c r="G19" s="539"/>
      <c r="H19" s="534"/>
      <c r="I19" s="534"/>
      <c r="J19" s="534"/>
      <c r="K19" s="534"/>
      <c r="L19" s="534"/>
      <c r="M19" s="534"/>
      <c r="N19" s="364"/>
      <c r="O19" s="369"/>
      <c r="P19" s="369"/>
      <c r="Q19" s="369"/>
      <c r="R19" s="317"/>
      <c r="S19" s="317"/>
    </row>
    <row r="20" spans="2:19" s="1" customFormat="1" ht="14.25" customHeight="1">
      <c r="B20" s="370"/>
      <c r="C20" s="368"/>
      <c r="D20" s="368"/>
      <c r="E20" s="368"/>
      <c r="F20" s="539"/>
      <c r="G20" s="539"/>
      <c r="H20" s="534"/>
      <c r="I20" s="534"/>
      <c r="J20" s="534"/>
      <c r="K20" s="534"/>
      <c r="L20" s="534"/>
      <c r="M20" s="534"/>
      <c r="N20" s="364"/>
      <c r="O20" s="369"/>
      <c r="P20" s="369"/>
      <c r="Q20" s="369"/>
      <c r="R20" s="317"/>
      <c r="S20" s="317"/>
    </row>
    <row r="21" spans="2:19" s="1" customFormat="1" ht="14.25" customHeight="1">
      <c r="B21" s="370"/>
      <c r="C21" s="368"/>
      <c r="D21" s="368"/>
      <c r="E21" s="368"/>
      <c r="F21" s="539"/>
      <c r="G21" s="539"/>
      <c r="H21" s="534"/>
      <c r="I21" s="534"/>
      <c r="J21" s="534"/>
      <c r="K21" s="534"/>
      <c r="L21" s="534"/>
      <c r="M21" s="534"/>
      <c r="N21" s="364"/>
      <c r="O21" s="369"/>
      <c r="P21" s="369"/>
      <c r="Q21" s="369"/>
      <c r="R21" s="317"/>
      <c r="S21" s="317"/>
    </row>
    <row r="22" spans="2:19" s="1" customFormat="1" ht="14.25" customHeight="1">
      <c r="B22" s="370"/>
      <c r="C22" s="368"/>
      <c r="D22" s="368"/>
      <c r="E22" s="368"/>
      <c r="F22" s="539"/>
      <c r="G22" s="539"/>
      <c r="H22" s="534"/>
      <c r="I22" s="534"/>
      <c r="J22" s="534"/>
      <c r="K22" s="534"/>
      <c r="L22" s="534"/>
      <c r="M22" s="534"/>
      <c r="N22" s="364"/>
      <c r="O22" s="369"/>
      <c r="P22" s="369"/>
      <c r="Q22" s="369"/>
      <c r="R22" s="317"/>
      <c r="S22" s="317"/>
    </row>
    <row r="23" spans="2:19" s="1" customFormat="1" ht="14.25" customHeight="1">
      <c r="B23" s="370"/>
      <c r="C23" s="368"/>
      <c r="D23" s="368"/>
      <c r="E23" s="368"/>
      <c r="F23" s="539"/>
      <c r="G23" s="539"/>
      <c r="H23" s="534"/>
      <c r="I23" s="534"/>
      <c r="J23" s="534"/>
      <c r="K23" s="534"/>
      <c r="L23" s="534"/>
      <c r="M23" s="534"/>
      <c r="N23" s="364"/>
      <c r="O23" s="369"/>
      <c r="P23" s="369"/>
      <c r="Q23" s="369"/>
      <c r="R23" s="317"/>
      <c r="S23" s="317"/>
    </row>
    <row r="24" spans="2:19" s="1" customFormat="1" ht="14.25" customHeight="1">
      <c r="B24" s="370"/>
      <c r="C24" s="368"/>
      <c r="D24" s="368"/>
      <c r="E24" s="368"/>
      <c r="F24" s="539"/>
      <c r="G24" s="539"/>
      <c r="H24" s="534"/>
      <c r="I24" s="534"/>
      <c r="J24" s="534"/>
      <c r="K24" s="534"/>
      <c r="L24" s="534"/>
      <c r="M24" s="534"/>
      <c r="N24" s="364"/>
      <c r="O24" s="369"/>
      <c r="P24" s="369"/>
      <c r="Q24" s="369"/>
      <c r="R24" s="317"/>
      <c r="S24" s="317"/>
    </row>
    <row r="25" spans="2:19" s="1" customFormat="1" ht="14.25" customHeight="1">
      <c r="B25" s="370"/>
      <c r="C25" s="368"/>
      <c r="D25" s="368"/>
      <c r="E25" s="368"/>
      <c r="F25" s="539"/>
      <c r="G25" s="539"/>
      <c r="H25" s="534"/>
      <c r="I25" s="534"/>
      <c r="J25" s="534"/>
      <c r="K25" s="534"/>
      <c r="L25" s="534"/>
      <c r="M25" s="534"/>
      <c r="N25" s="364"/>
      <c r="O25" s="369"/>
      <c r="P25" s="369"/>
      <c r="Q25" s="369"/>
      <c r="R25" s="317"/>
      <c r="S25" s="317"/>
    </row>
    <row r="26" spans="2:19" s="1" customFormat="1" ht="14.25" customHeight="1">
      <c r="B26" s="370"/>
      <c r="C26" s="368"/>
      <c r="D26" s="368"/>
      <c r="E26" s="368"/>
      <c r="F26" s="539"/>
      <c r="G26" s="539"/>
      <c r="H26" s="534"/>
      <c r="I26" s="534"/>
      <c r="J26" s="534"/>
      <c r="K26" s="534"/>
      <c r="L26" s="534"/>
      <c r="M26" s="534"/>
      <c r="N26" s="364"/>
      <c r="O26" s="369"/>
      <c r="P26" s="369"/>
      <c r="Q26" s="369"/>
      <c r="R26" s="317"/>
      <c r="S26" s="317"/>
    </row>
    <row r="27" spans="2:19" s="1" customFormat="1" ht="14.1" customHeight="1">
      <c r="B27" s="370"/>
      <c r="C27" s="368"/>
      <c r="D27" s="368"/>
      <c r="E27" s="368"/>
      <c r="F27" s="539"/>
      <c r="G27" s="539"/>
      <c r="H27" s="534"/>
      <c r="I27" s="534"/>
      <c r="J27" s="534"/>
      <c r="K27" s="534"/>
      <c r="L27" s="534"/>
      <c r="M27" s="534"/>
      <c r="N27" s="364"/>
      <c r="O27" s="369"/>
      <c r="P27" s="369"/>
      <c r="Q27" s="369"/>
      <c r="R27" s="317"/>
      <c r="S27" s="317"/>
    </row>
    <row r="28" spans="2:19" s="1" customFormat="1" ht="14.25" customHeight="1">
      <c r="B28" s="370"/>
      <c r="C28" s="368"/>
      <c r="D28" s="368"/>
      <c r="E28" s="368"/>
      <c r="F28" s="539"/>
      <c r="G28" s="539"/>
      <c r="H28" s="534"/>
      <c r="I28" s="534"/>
      <c r="J28" s="534"/>
      <c r="K28" s="534"/>
      <c r="L28" s="534"/>
      <c r="M28" s="534"/>
      <c r="N28" s="364"/>
      <c r="O28" s="369"/>
      <c r="P28" s="369"/>
      <c r="Q28" s="369"/>
      <c r="R28" s="317"/>
      <c r="S28" s="317"/>
    </row>
    <row r="29" spans="2:19" s="1" customFormat="1" ht="14.25" customHeight="1">
      <c r="B29" s="370"/>
      <c r="C29" s="368"/>
      <c r="D29" s="368"/>
      <c r="E29" s="368"/>
      <c r="F29" s="539"/>
      <c r="G29" s="539"/>
      <c r="H29" s="534"/>
      <c r="I29" s="534"/>
      <c r="J29" s="534"/>
      <c r="K29" s="534"/>
      <c r="L29" s="534"/>
      <c r="M29" s="534"/>
      <c r="N29" s="364"/>
      <c r="O29" s="369"/>
      <c r="P29" s="369"/>
      <c r="Q29" s="369"/>
      <c r="R29" s="317"/>
      <c r="S29" s="317"/>
    </row>
    <row r="30" spans="2:19" s="1" customFormat="1" ht="14.25" customHeight="1">
      <c r="B30" s="370"/>
      <c r="C30" s="368"/>
      <c r="D30" s="368"/>
      <c r="E30" s="368"/>
      <c r="F30" s="539"/>
      <c r="G30" s="539"/>
      <c r="H30" s="534"/>
      <c r="I30" s="534"/>
      <c r="J30" s="534"/>
      <c r="K30" s="534"/>
      <c r="L30" s="534"/>
      <c r="M30" s="534"/>
      <c r="N30" s="364"/>
      <c r="O30" s="369"/>
      <c r="P30" s="369"/>
      <c r="Q30" s="369"/>
      <c r="R30" s="317"/>
      <c r="S30" s="317"/>
    </row>
    <row r="31" spans="2:19" s="1" customFormat="1" ht="14.1" customHeight="1">
      <c r="B31" s="370"/>
      <c r="C31" s="368"/>
      <c r="D31" s="368"/>
      <c r="E31" s="368"/>
      <c r="F31" s="539"/>
      <c r="G31" s="539"/>
      <c r="H31" s="534"/>
      <c r="I31" s="534"/>
      <c r="J31" s="534"/>
      <c r="K31" s="534"/>
      <c r="L31" s="534"/>
      <c r="M31" s="534"/>
      <c r="N31" s="364"/>
      <c r="O31" s="369"/>
      <c r="P31" s="369"/>
      <c r="Q31" s="369"/>
      <c r="R31" s="317"/>
      <c r="S31" s="317"/>
    </row>
    <row r="32" spans="2:19" s="1" customFormat="1" ht="14.25" customHeight="1">
      <c r="B32" s="370"/>
      <c r="C32" s="368"/>
      <c r="D32" s="368"/>
      <c r="E32" s="368"/>
      <c r="F32" s="539"/>
      <c r="G32" s="539"/>
      <c r="H32" s="534"/>
      <c r="I32" s="534"/>
      <c r="J32" s="534"/>
      <c r="K32" s="534"/>
      <c r="L32" s="534"/>
      <c r="M32" s="534"/>
      <c r="N32" s="364"/>
      <c r="O32" s="369"/>
      <c r="P32" s="369"/>
      <c r="Q32" s="369"/>
      <c r="R32" s="317"/>
      <c r="S32" s="317"/>
    </row>
    <row r="33" spans="2:20" s="1" customFormat="1" ht="14.25" customHeight="1">
      <c r="B33" s="370"/>
      <c r="C33" s="368"/>
      <c r="D33" s="368"/>
      <c r="E33" s="368"/>
      <c r="F33" s="539"/>
      <c r="G33" s="539"/>
      <c r="H33" s="534"/>
      <c r="I33" s="534"/>
      <c r="J33" s="534"/>
      <c r="K33" s="534"/>
      <c r="L33" s="534"/>
      <c r="M33" s="534"/>
      <c r="N33" s="364"/>
      <c r="O33" s="369"/>
      <c r="P33" s="369"/>
      <c r="Q33" s="369"/>
      <c r="R33" s="317"/>
      <c r="S33" s="317"/>
    </row>
    <row r="34" spans="2:20" s="1" customFormat="1" ht="14.25" customHeight="1">
      <c r="B34" s="370"/>
      <c r="C34" s="368"/>
      <c r="D34" s="368"/>
      <c r="E34" s="368"/>
      <c r="F34" s="539"/>
      <c r="G34" s="539"/>
      <c r="H34" s="534"/>
      <c r="I34" s="534"/>
      <c r="J34" s="534"/>
      <c r="K34" s="534"/>
      <c r="L34" s="534"/>
      <c r="M34" s="534"/>
      <c r="N34" s="364"/>
      <c r="O34" s="369"/>
      <c r="P34" s="369"/>
      <c r="Q34" s="369"/>
      <c r="R34" s="317"/>
      <c r="S34" s="317"/>
    </row>
    <row r="35" spans="2:20" s="1" customFormat="1" ht="14.25" customHeight="1">
      <c r="B35" s="370"/>
      <c r="C35" s="368"/>
      <c r="D35" s="368"/>
      <c r="E35" s="368"/>
      <c r="F35" s="539"/>
      <c r="G35" s="539"/>
      <c r="H35" s="534"/>
      <c r="I35" s="534"/>
      <c r="J35" s="534"/>
      <c r="K35" s="534"/>
      <c r="L35" s="534"/>
      <c r="M35" s="534"/>
      <c r="N35" s="364"/>
      <c r="O35" s="369"/>
      <c r="P35" s="369"/>
      <c r="Q35" s="369"/>
      <c r="R35" s="317"/>
      <c r="S35" s="317"/>
    </row>
    <row r="36" spans="2:20" s="1" customFormat="1" ht="14.25" customHeight="1">
      <c r="B36" s="370"/>
      <c r="C36" s="368"/>
      <c r="D36" s="368"/>
      <c r="E36" s="368"/>
      <c r="F36" s="539"/>
      <c r="G36" s="539"/>
      <c r="H36" s="534"/>
      <c r="I36" s="534"/>
      <c r="J36" s="534"/>
      <c r="K36" s="534"/>
      <c r="L36" s="534"/>
      <c r="M36" s="534"/>
      <c r="N36" s="364"/>
      <c r="O36" s="369"/>
      <c r="P36" s="369"/>
      <c r="Q36" s="369"/>
      <c r="R36" s="317"/>
      <c r="S36" s="317"/>
    </row>
    <row r="37" spans="2:20" s="1" customFormat="1" ht="14.25" customHeight="1">
      <c r="B37" s="370"/>
      <c r="C37" s="368"/>
      <c r="D37" s="368"/>
      <c r="E37" s="368"/>
      <c r="F37" s="539"/>
      <c r="G37" s="539"/>
      <c r="H37" s="534"/>
      <c r="I37" s="534"/>
      <c r="J37" s="534"/>
      <c r="K37" s="534"/>
      <c r="L37" s="534"/>
      <c r="M37" s="534"/>
      <c r="N37" s="364"/>
      <c r="O37" s="369"/>
      <c r="P37" s="369"/>
      <c r="Q37" s="369"/>
      <c r="R37" s="317"/>
      <c r="S37" s="317"/>
    </row>
    <row r="38" spans="2:20" s="1" customFormat="1" ht="14.25" customHeight="1">
      <c r="B38" s="370"/>
      <c r="C38" s="368"/>
      <c r="D38" s="368"/>
      <c r="E38" s="368"/>
      <c r="F38" s="539"/>
      <c r="G38" s="539"/>
      <c r="H38" s="534"/>
      <c r="I38" s="534"/>
      <c r="J38" s="534"/>
      <c r="K38" s="534"/>
      <c r="L38" s="534"/>
      <c r="M38" s="534"/>
      <c r="N38" s="371"/>
      <c r="O38" s="369"/>
      <c r="P38" s="369"/>
      <c r="Q38" s="369"/>
      <c r="R38" s="317"/>
      <c r="S38" s="317"/>
    </row>
    <row r="39" spans="2:20" s="1" customFormat="1" ht="14.25" customHeight="1">
      <c r="B39" s="370"/>
      <c r="C39" s="368"/>
      <c r="D39" s="368"/>
      <c r="E39" s="368"/>
      <c r="F39" s="539"/>
      <c r="G39" s="539"/>
      <c r="H39" s="534"/>
      <c r="I39" s="534"/>
      <c r="J39" s="534"/>
      <c r="K39" s="534"/>
      <c r="L39" s="534"/>
      <c r="M39" s="534"/>
      <c r="N39" s="364"/>
      <c r="O39" s="369"/>
      <c r="P39" s="369"/>
      <c r="Q39" s="369"/>
      <c r="R39" s="317"/>
      <c r="S39" s="317"/>
    </row>
    <row r="40" spans="2:20" s="1" customFormat="1" ht="14.25" customHeight="1">
      <c r="B40" s="370"/>
      <c r="C40" s="368"/>
      <c r="D40" s="368"/>
      <c r="E40" s="368"/>
      <c r="F40" s="539"/>
      <c r="G40" s="539"/>
      <c r="H40" s="534"/>
      <c r="I40" s="534"/>
      <c r="J40" s="534"/>
      <c r="K40" s="534"/>
      <c r="L40" s="534"/>
      <c r="M40" s="534"/>
      <c r="N40" s="364"/>
      <c r="O40" s="369"/>
      <c r="P40" s="369"/>
      <c r="Q40" s="369"/>
      <c r="R40" s="317"/>
      <c r="S40" s="317"/>
    </row>
    <row r="41" spans="2:20" s="1" customFormat="1" ht="14.1" customHeight="1">
      <c r="B41" s="370"/>
      <c r="C41" s="368"/>
      <c r="D41" s="368"/>
      <c r="E41" s="368"/>
      <c r="F41" s="539"/>
      <c r="G41" s="539"/>
      <c r="H41" s="534"/>
      <c r="I41" s="534"/>
      <c r="J41" s="534"/>
      <c r="K41" s="534"/>
      <c r="L41" s="534"/>
      <c r="M41" s="534"/>
      <c r="N41" s="364"/>
      <c r="O41" s="369"/>
      <c r="P41" s="369"/>
      <c r="Q41" s="369"/>
      <c r="R41" s="317"/>
      <c r="S41" s="317"/>
    </row>
    <row r="42" spans="2:20" s="1" customFormat="1" ht="14.1" customHeight="1">
      <c r="B42" s="370"/>
      <c r="C42" s="368"/>
      <c r="D42" s="368"/>
      <c r="E42" s="368"/>
      <c r="F42" s="539"/>
      <c r="G42" s="539"/>
      <c r="H42" s="534"/>
      <c r="I42" s="534"/>
      <c r="J42" s="534"/>
      <c r="K42" s="534"/>
      <c r="L42" s="534"/>
      <c r="M42" s="534"/>
      <c r="N42" s="364"/>
      <c r="O42" s="369"/>
      <c r="P42" s="369"/>
      <c r="Q42" s="369"/>
      <c r="R42" s="317"/>
      <c r="S42" s="317"/>
    </row>
    <row r="43" spans="2:20" s="1" customFormat="1" ht="14.1" customHeight="1">
      <c r="B43" s="370"/>
      <c r="C43" s="368"/>
      <c r="D43" s="368"/>
      <c r="E43" s="368"/>
      <c r="F43" s="539"/>
      <c r="G43" s="539"/>
      <c r="H43" s="534"/>
      <c r="I43" s="534"/>
      <c r="J43" s="534"/>
      <c r="K43" s="534"/>
      <c r="L43" s="534"/>
      <c r="M43" s="534"/>
      <c r="N43" s="364"/>
      <c r="O43" s="369"/>
      <c r="P43" s="369"/>
      <c r="Q43" s="369"/>
      <c r="R43" s="317"/>
      <c r="S43" s="317"/>
    </row>
    <row r="44" spans="2:20" s="1" customFormat="1" ht="13.8">
      <c r="B44" s="370"/>
      <c r="C44" s="368"/>
      <c r="D44" s="368"/>
      <c r="E44" s="368"/>
      <c r="F44" s="539"/>
      <c r="G44" s="539"/>
      <c r="H44" s="534"/>
      <c r="I44" s="534"/>
      <c r="J44" s="534"/>
      <c r="K44" s="534"/>
      <c r="L44" s="534"/>
      <c r="M44" s="534"/>
      <c r="N44" s="364"/>
      <c r="O44" s="369"/>
      <c r="Q44" s="369"/>
      <c r="R44" s="317"/>
      <c r="S44" s="317"/>
      <c r="T44" s="359"/>
    </row>
    <row r="45" spans="2:20" s="1" customFormat="1" ht="14.1" customHeight="1">
      <c r="B45" s="370"/>
      <c r="C45" s="368"/>
      <c r="D45" s="368"/>
      <c r="E45" s="368"/>
      <c r="F45" s="539"/>
      <c r="G45" s="539"/>
      <c r="H45" s="534"/>
      <c r="I45" s="534"/>
      <c r="J45" s="534"/>
      <c r="K45" s="534"/>
      <c r="L45" s="534"/>
      <c r="M45" s="534"/>
      <c r="N45" s="364"/>
      <c r="O45" s="369"/>
      <c r="P45" s="369"/>
      <c r="Q45" s="369"/>
      <c r="R45" s="317"/>
      <c r="S45" s="317"/>
    </row>
    <row r="46" spans="2:20" s="1" customFormat="1" ht="14.25" customHeight="1">
      <c r="B46" s="370"/>
      <c r="C46" s="368"/>
      <c r="D46" s="368"/>
      <c r="E46" s="368"/>
      <c r="F46" s="539"/>
      <c r="G46" s="539"/>
      <c r="H46" s="534"/>
      <c r="I46" s="534"/>
      <c r="J46" s="534"/>
      <c r="K46" s="534"/>
      <c r="L46" s="534"/>
      <c r="M46" s="534"/>
      <c r="N46" s="364"/>
      <c r="O46" s="369"/>
      <c r="P46" s="369"/>
      <c r="Q46" s="369"/>
      <c r="R46" s="317"/>
      <c r="S46" s="317"/>
    </row>
    <row r="47" spans="2:20" s="1" customFormat="1" ht="14.25" customHeight="1">
      <c r="B47" s="370"/>
      <c r="C47" s="368"/>
      <c r="D47" s="368"/>
      <c r="E47" s="368"/>
      <c r="F47" s="539"/>
      <c r="G47" s="539"/>
      <c r="H47" s="534"/>
      <c r="I47" s="534"/>
      <c r="J47" s="534"/>
      <c r="K47" s="534"/>
      <c r="L47" s="534"/>
      <c r="M47" s="534"/>
      <c r="N47" s="364"/>
      <c r="O47" s="369"/>
      <c r="P47" s="369"/>
      <c r="Q47" s="369"/>
      <c r="R47" s="317"/>
      <c r="S47" s="317"/>
      <c r="T47" s="359"/>
    </row>
    <row r="48" spans="2:20" s="1" customFormat="1" ht="14.1" customHeight="1">
      <c r="B48" s="370"/>
      <c r="C48" s="368"/>
      <c r="D48" s="368"/>
      <c r="E48" s="368"/>
      <c r="F48" s="539"/>
      <c r="G48" s="539"/>
      <c r="H48" s="534"/>
      <c r="I48" s="534"/>
      <c r="J48" s="534"/>
      <c r="K48" s="534"/>
      <c r="L48" s="534"/>
      <c r="M48" s="534"/>
      <c r="N48" s="371"/>
      <c r="O48" s="369"/>
      <c r="P48" s="369"/>
      <c r="Q48" s="369"/>
      <c r="R48" s="317"/>
      <c r="S48" s="317"/>
    </row>
    <row r="49" spans="2:21" s="1" customFormat="1" ht="14.1" customHeight="1">
      <c r="B49" s="370"/>
      <c r="C49" s="368"/>
      <c r="D49" s="368"/>
      <c r="E49" s="368"/>
      <c r="F49" s="539"/>
      <c r="G49" s="539"/>
      <c r="H49" s="534"/>
      <c r="I49" s="534"/>
      <c r="J49" s="534"/>
      <c r="K49" s="534"/>
      <c r="L49" s="534"/>
      <c r="M49" s="534"/>
      <c r="N49" s="371"/>
      <c r="O49" s="369"/>
      <c r="P49" s="369"/>
      <c r="Q49" s="369"/>
      <c r="R49" s="317"/>
      <c r="S49" s="317"/>
    </row>
    <row r="50" spans="2:21" s="1" customFormat="1" ht="14.1" customHeight="1">
      <c r="B50" s="370"/>
      <c r="C50" s="368"/>
      <c r="D50" s="368"/>
      <c r="E50" s="368"/>
      <c r="F50" s="539"/>
      <c r="G50" s="539"/>
      <c r="H50" s="534"/>
      <c r="I50" s="534"/>
      <c r="J50" s="534"/>
      <c r="K50" s="534"/>
      <c r="L50" s="534"/>
      <c r="M50" s="534"/>
      <c r="N50" s="371"/>
      <c r="O50" s="369"/>
      <c r="P50" s="369"/>
      <c r="Q50" s="369"/>
      <c r="R50" s="317"/>
      <c r="S50" s="317"/>
    </row>
    <row r="51" spans="2:21" s="1" customFormat="1" ht="14.1" customHeight="1">
      <c r="B51" s="370"/>
      <c r="C51" s="368"/>
      <c r="D51" s="368"/>
      <c r="E51" s="368"/>
      <c r="F51" s="539"/>
      <c r="G51" s="539"/>
      <c r="H51" s="534"/>
      <c r="I51" s="534"/>
      <c r="J51" s="534"/>
      <c r="K51" s="534"/>
      <c r="L51" s="534"/>
      <c r="M51" s="534"/>
      <c r="N51" s="371"/>
      <c r="O51" s="369"/>
      <c r="P51" s="369"/>
      <c r="Q51" s="369"/>
      <c r="R51" s="317"/>
      <c r="S51" s="317"/>
    </row>
    <row r="52" spans="2:21" s="1" customFormat="1" ht="14.1" customHeight="1">
      <c r="B52" s="370"/>
      <c r="C52" s="368"/>
      <c r="D52" s="368"/>
      <c r="E52" s="368"/>
      <c r="F52" s="539"/>
      <c r="G52" s="539"/>
      <c r="H52" s="534"/>
      <c r="I52" s="534"/>
      <c r="J52" s="534"/>
      <c r="K52" s="534"/>
      <c r="L52" s="534"/>
      <c r="M52" s="534"/>
      <c r="N52" s="371"/>
      <c r="O52" s="369"/>
      <c r="P52" s="369"/>
      <c r="Q52" s="369"/>
      <c r="R52" s="317"/>
      <c r="S52" s="317"/>
    </row>
    <row r="53" spans="2:21" s="1" customFormat="1" ht="17.100000000000001" customHeight="1">
      <c r="R53" s="317"/>
      <c r="S53" s="317"/>
    </row>
    <row r="54" spans="2:21" s="1" customFormat="1" ht="13.5" customHeight="1">
      <c r="B54" s="356"/>
      <c r="C54" s="372"/>
      <c r="D54" s="372"/>
      <c r="E54" s="372"/>
      <c r="F54" s="372"/>
      <c r="G54" s="372"/>
      <c r="H54" s="372"/>
      <c r="I54" s="372"/>
      <c r="J54" s="372"/>
      <c r="K54" s="372"/>
      <c r="L54" s="372"/>
      <c r="M54" s="372"/>
      <c r="N54" s="373"/>
      <c r="O54" s="373"/>
      <c r="P54" s="373"/>
      <c r="Q54" s="373"/>
      <c r="R54" s="317"/>
      <c r="S54" s="317"/>
    </row>
    <row r="55" spans="2:21" s="1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 s="317"/>
      <c r="S55" s="317"/>
    </row>
    <row r="56" spans="2:21" s="1" customFormat="1" ht="15" customHeight="1">
      <c r="B56" s="520" t="s">
        <v>540</v>
      </c>
      <c r="C56" s="514" t="s">
        <v>553</v>
      </c>
      <c r="D56" s="516"/>
      <c r="E56" s="528"/>
      <c r="F56" s="540" t="s">
        <v>606</v>
      </c>
      <c r="G56" s="541"/>
      <c r="H56" s="514" t="s">
        <v>573</v>
      </c>
      <c r="I56" s="516"/>
      <c r="J56" s="516"/>
      <c r="K56" s="516"/>
      <c r="L56" s="516"/>
      <c r="M56" s="528"/>
      <c r="N56" s="455" t="s">
        <v>599</v>
      </c>
      <c r="O56" s="456"/>
      <c r="P56" s="456"/>
      <c r="Q56" s="457"/>
      <c r="R56" s="317"/>
      <c r="S56" s="317"/>
    </row>
    <row r="57" spans="2:21" s="1" customFormat="1" ht="15" customHeight="1">
      <c r="B57" s="520"/>
      <c r="C57" s="514"/>
      <c r="D57" s="516"/>
      <c r="E57" s="528"/>
      <c r="F57" s="540"/>
      <c r="G57" s="541"/>
      <c r="H57" s="514"/>
      <c r="I57" s="516"/>
      <c r="J57" s="516"/>
      <c r="K57" s="516"/>
      <c r="L57" s="516"/>
      <c r="M57" s="528"/>
      <c r="N57" s="540" t="s">
        <v>600</v>
      </c>
      <c r="O57" s="541"/>
      <c r="P57" s="540" t="s">
        <v>601</v>
      </c>
      <c r="Q57" s="542"/>
      <c r="R57" s="317"/>
      <c r="S57" s="317"/>
    </row>
    <row r="58" spans="2:21" s="1" customFormat="1" ht="15" customHeight="1">
      <c r="B58" s="365" t="s">
        <v>607</v>
      </c>
      <c r="C58" s="350"/>
      <c r="D58" s="350"/>
      <c r="E58" s="350"/>
      <c r="G58" s="350"/>
      <c r="H58" s="374"/>
      <c r="I58" s="374"/>
      <c r="J58" s="375"/>
      <c r="K58" s="375"/>
      <c r="L58" s="337"/>
      <c r="M58" s="376"/>
      <c r="N58" s="377"/>
      <c r="O58" s="369"/>
      <c r="P58" s="369"/>
      <c r="Q58" s="369"/>
      <c r="R58" s="317"/>
      <c r="S58" s="317"/>
    </row>
    <row r="59" spans="2:21" s="1" customFormat="1" ht="15" customHeight="1">
      <c r="B59" s="378">
        <v>1</v>
      </c>
      <c r="C59" s="368" t="s">
        <v>608</v>
      </c>
      <c r="D59" s="350"/>
      <c r="E59" s="350"/>
      <c r="F59" s="543" t="s">
        <v>609</v>
      </c>
      <c r="G59" s="543"/>
      <c r="H59" s="544" t="s">
        <v>610</v>
      </c>
      <c r="I59" s="544"/>
      <c r="J59" s="544"/>
      <c r="K59" s="544"/>
      <c r="L59" s="544"/>
      <c r="M59" s="544"/>
      <c r="N59" s="379"/>
      <c r="O59" s="369">
        <v>750</v>
      </c>
      <c r="P59" s="369"/>
      <c r="Q59" s="369"/>
      <c r="R59" s="317"/>
      <c r="S59" s="317"/>
      <c r="U59" s="380"/>
    </row>
    <row r="60" spans="2:21" s="1" customFormat="1" ht="15" customHeight="1">
      <c r="B60" s="378">
        <v>2</v>
      </c>
      <c r="C60" s="368" t="s">
        <v>611</v>
      </c>
      <c r="D60" s="350"/>
      <c r="E60" s="350"/>
      <c r="F60" s="543" t="s">
        <v>612</v>
      </c>
      <c r="G60" s="543"/>
      <c r="H60" s="544" t="s">
        <v>613</v>
      </c>
      <c r="I60" s="544"/>
      <c r="J60" s="544"/>
      <c r="K60" s="544"/>
      <c r="L60" s="544"/>
      <c r="M60" s="544"/>
      <c r="N60" s="379"/>
      <c r="O60" s="369">
        <v>750</v>
      </c>
      <c r="P60" s="369"/>
      <c r="Q60" s="369"/>
      <c r="R60" s="317"/>
      <c r="S60" s="317"/>
      <c r="U60" s="380"/>
    </row>
    <row r="61" spans="2:21" s="1" customFormat="1" ht="15" customHeight="1">
      <c r="B61" s="378">
        <v>3</v>
      </c>
      <c r="C61" s="368" t="s">
        <v>614</v>
      </c>
      <c r="D61" s="350"/>
      <c r="E61" s="350"/>
      <c r="F61" s="543" t="s">
        <v>615</v>
      </c>
      <c r="G61" s="543"/>
      <c r="H61" s="544" t="s">
        <v>616</v>
      </c>
      <c r="I61" s="544"/>
      <c r="J61" s="544"/>
      <c r="K61" s="544"/>
      <c r="L61" s="544"/>
      <c r="M61" s="544"/>
      <c r="N61" s="379"/>
      <c r="O61" s="369">
        <v>2700</v>
      </c>
      <c r="P61" s="369"/>
      <c r="Q61" s="369"/>
      <c r="R61" s="317"/>
      <c r="S61" s="317"/>
      <c r="U61" s="380"/>
    </row>
    <row r="62" spans="2:21" s="1" customFormat="1" ht="15" customHeight="1">
      <c r="B62" s="378">
        <v>4</v>
      </c>
      <c r="C62" s="368" t="s">
        <v>617</v>
      </c>
      <c r="D62" s="350"/>
      <c r="E62" s="350"/>
      <c r="F62" s="543" t="s">
        <v>618</v>
      </c>
      <c r="G62" s="543"/>
      <c r="H62" s="544" t="s">
        <v>619</v>
      </c>
      <c r="I62" s="544"/>
      <c r="J62" s="544"/>
      <c r="K62" s="544"/>
      <c r="L62" s="544"/>
      <c r="M62" s="544"/>
      <c r="N62" s="379"/>
      <c r="O62" s="369">
        <v>3000</v>
      </c>
      <c r="P62" s="369"/>
      <c r="Q62" s="369"/>
      <c r="R62" s="317"/>
      <c r="S62" s="317"/>
      <c r="U62" s="380"/>
    </row>
    <row r="63" spans="2:21" s="1" customFormat="1" ht="15" customHeight="1">
      <c r="B63" s="378">
        <v>5</v>
      </c>
      <c r="C63" s="368" t="s">
        <v>617</v>
      </c>
      <c r="D63" s="350"/>
      <c r="E63" s="350"/>
      <c r="F63" s="543" t="s">
        <v>618</v>
      </c>
      <c r="G63" s="543"/>
      <c r="H63" s="544" t="s">
        <v>620</v>
      </c>
      <c r="I63" s="544"/>
      <c r="J63" s="544"/>
      <c r="K63" s="544"/>
      <c r="L63" s="544"/>
      <c r="M63" s="544"/>
      <c r="N63" s="379"/>
      <c r="O63" s="369">
        <v>547.25</v>
      </c>
      <c r="P63" s="369"/>
      <c r="Q63" s="369"/>
      <c r="R63" s="317"/>
      <c r="S63" s="317"/>
      <c r="U63" s="380"/>
    </row>
    <row r="64" spans="2:21" s="1" customFormat="1" ht="16.5" customHeight="1">
      <c r="B64" s="378">
        <v>6</v>
      </c>
      <c r="C64" s="368" t="s">
        <v>621</v>
      </c>
      <c r="D64" s="350"/>
      <c r="E64" s="350"/>
      <c r="F64" s="543" t="s">
        <v>618</v>
      </c>
      <c r="G64" s="543"/>
      <c r="H64" s="544" t="s">
        <v>622</v>
      </c>
      <c r="I64" s="544"/>
      <c r="J64" s="544"/>
      <c r="K64" s="544"/>
      <c r="L64" s="544"/>
      <c r="M64" s="544"/>
      <c r="N64" s="379"/>
      <c r="O64" s="369">
        <v>791.80499999999995</v>
      </c>
      <c r="P64" s="369"/>
      <c r="Q64" s="369"/>
      <c r="R64" s="317"/>
      <c r="S64" s="317"/>
      <c r="U64" s="380"/>
    </row>
    <row r="65" spans="2:21" s="1" customFormat="1" ht="15" customHeight="1">
      <c r="B65" s="545" t="s">
        <v>605</v>
      </c>
      <c r="C65" s="546"/>
      <c r="D65" s="546"/>
      <c r="E65" s="546"/>
      <c r="F65" s="546"/>
      <c r="G65" s="546"/>
      <c r="H65" s="546"/>
      <c r="I65" s="546"/>
      <c r="J65" s="546"/>
      <c r="K65" s="546"/>
      <c r="L65" s="546"/>
      <c r="M65" s="547"/>
      <c r="N65" s="548">
        <v>8539.0550000000003</v>
      </c>
      <c r="O65" s="549"/>
      <c r="P65" s="548">
        <v>0</v>
      </c>
      <c r="Q65" s="549"/>
      <c r="R65" s="317"/>
      <c r="S65" s="317"/>
      <c r="U65" s="380"/>
    </row>
    <row r="66" spans="2:21" s="1" customFormat="1" ht="15" customHeight="1">
      <c r="B66" s="550" t="s">
        <v>527</v>
      </c>
      <c r="C66" s="551"/>
      <c r="D66" s="551"/>
      <c r="E66" s="551"/>
      <c r="F66" s="551"/>
      <c r="G66" s="551"/>
      <c r="H66" s="551"/>
      <c r="I66" s="551"/>
      <c r="J66" s="551"/>
      <c r="K66" s="551"/>
      <c r="L66" s="551"/>
      <c r="M66" s="552"/>
      <c r="N66" s="548">
        <v>8799.0550000000003</v>
      </c>
      <c r="O66" s="549"/>
      <c r="P66" s="548">
        <v>0</v>
      </c>
      <c r="Q66" s="549"/>
      <c r="R66" s="317"/>
      <c r="S66" s="317"/>
      <c r="U66" s="380"/>
    </row>
    <row r="67" spans="2:21" s="1" customFormat="1" ht="15" customHeight="1">
      <c r="B67" s="82" t="s">
        <v>569</v>
      </c>
      <c r="C67" s="343"/>
      <c r="D67" s="343"/>
      <c r="E67" s="343"/>
      <c r="F67" s="343"/>
      <c r="G67" s="343"/>
      <c r="H67" s="344"/>
      <c r="I67" s="344"/>
      <c r="J67" s="345"/>
      <c r="K67" s="345"/>
      <c r="M67" s="355"/>
      <c r="N67" s="347"/>
      <c r="O67" s="317"/>
      <c r="P67" s="317"/>
      <c r="Q67" s="317"/>
      <c r="R67" s="317"/>
      <c r="S67" s="317"/>
      <c r="U67" s="380"/>
    </row>
    <row r="68" spans="2:21" s="1" customFormat="1" ht="15" customHeight="1">
      <c r="B68" s="378"/>
      <c r="C68" s="368"/>
      <c r="D68" s="350"/>
      <c r="E68" s="350"/>
      <c r="F68" s="539"/>
      <c r="G68" s="539"/>
      <c r="H68" s="544"/>
      <c r="I68" s="544"/>
      <c r="J68" s="544"/>
      <c r="K68" s="544"/>
      <c r="L68" s="544"/>
      <c r="M68" s="544"/>
      <c r="N68" s="379"/>
      <c r="O68" s="369"/>
      <c r="P68" s="369"/>
      <c r="Q68" s="369"/>
      <c r="R68" s="317"/>
      <c r="S68" s="317"/>
      <c r="U68" s="380"/>
    </row>
    <row r="69" spans="2:21" s="1" customFormat="1" ht="15" customHeight="1">
      <c r="B69" s="378"/>
      <c r="C69" s="368"/>
      <c r="D69" s="350"/>
      <c r="E69" s="539"/>
      <c r="F69" s="539"/>
      <c r="G69" s="544"/>
      <c r="H69" s="544"/>
      <c r="I69" s="544"/>
      <c r="J69" s="544"/>
      <c r="K69" s="544"/>
      <c r="L69" s="544"/>
      <c r="M69" s="379"/>
      <c r="N69" s="369"/>
      <c r="O69" s="369"/>
      <c r="P69" s="369"/>
      <c r="Q69" s="317"/>
      <c r="R69" s="317"/>
      <c r="S69" s="359"/>
      <c r="T69" s="380"/>
    </row>
    <row r="70" spans="2:21" s="1" customFormat="1" ht="15" customHeight="1">
      <c r="B70" s="378"/>
      <c r="C70" s="350"/>
      <c r="D70" s="539"/>
      <c r="E70" s="539"/>
      <c r="F70" s="544"/>
      <c r="G70" s="544"/>
      <c r="H70" s="544"/>
      <c r="I70" s="544"/>
      <c r="J70" s="544"/>
      <c r="K70" s="544"/>
      <c r="L70" s="379"/>
      <c r="M70" s="369"/>
      <c r="N70" s="369"/>
      <c r="O70" s="369"/>
      <c r="P70" s="317"/>
      <c r="Q70" s="317"/>
      <c r="R70" s="359"/>
    </row>
    <row r="71" spans="2:21" s="1" customFormat="1" ht="15" customHeight="1">
      <c r="P71" s="317"/>
      <c r="Q71" s="317"/>
      <c r="R71" s="359"/>
    </row>
    <row r="72" spans="2:21" s="1" customFormat="1" ht="15" customHeight="1">
      <c r="P72" s="317"/>
      <c r="Q72" s="317"/>
      <c r="R72" s="359"/>
    </row>
    <row r="73" spans="2:21" s="1" customFormat="1" ht="15" customHeight="1">
      <c r="P73" s="317"/>
      <c r="Q73" s="317"/>
      <c r="R73" s="359"/>
    </row>
    <row r="74" spans="2:21" s="1" customFormat="1" ht="15" customHeight="1">
      <c r="B74" s="378"/>
      <c r="C74" s="350"/>
      <c r="E74" s="539"/>
      <c r="F74" s="539"/>
      <c r="G74" s="544"/>
      <c r="H74" s="544"/>
      <c r="I74" s="544"/>
      <c r="J74" s="544"/>
      <c r="K74" s="544"/>
      <c r="L74" s="544"/>
      <c r="M74" s="379"/>
      <c r="N74" s="369"/>
      <c r="O74" s="369"/>
      <c r="P74" s="369"/>
      <c r="Q74" s="317"/>
      <c r="R74" s="317"/>
      <c r="S74" s="359"/>
      <c r="T74" s="380"/>
    </row>
    <row r="75" spans="2:21" s="1" customFormat="1" ht="15" customHeight="1">
      <c r="B75" s="378"/>
      <c r="C75" s="368"/>
      <c r="D75" s="350"/>
      <c r="E75" s="350"/>
      <c r="F75" s="539"/>
      <c r="G75" s="539"/>
      <c r="H75" s="544"/>
      <c r="I75" s="544"/>
      <c r="J75" s="544"/>
      <c r="K75" s="544"/>
      <c r="L75" s="544"/>
      <c r="M75" s="544"/>
      <c r="N75" s="379"/>
      <c r="O75" s="369"/>
      <c r="P75" s="369"/>
      <c r="Q75" s="369"/>
      <c r="R75" s="317"/>
      <c r="S75" s="317"/>
      <c r="U75" s="380"/>
    </row>
    <row r="76" spans="2:21" s="1" customFormat="1" ht="15" customHeight="1">
      <c r="B76" s="378"/>
      <c r="C76" s="368"/>
      <c r="D76" s="350"/>
      <c r="E76" s="350"/>
      <c r="F76" s="553"/>
      <c r="G76" s="553"/>
      <c r="H76" s="544"/>
      <c r="I76" s="544"/>
      <c r="J76" s="544"/>
      <c r="K76" s="544"/>
      <c r="L76" s="544"/>
      <c r="M76" s="544"/>
      <c r="N76" s="379"/>
      <c r="O76" s="369"/>
      <c r="P76" s="369"/>
      <c r="Q76" s="369"/>
      <c r="R76" s="317"/>
      <c r="S76" s="317"/>
      <c r="U76" s="380"/>
    </row>
    <row r="77" spans="2:21" s="1" customFormat="1" ht="15" customHeight="1">
      <c r="B77" s="378"/>
      <c r="C77" s="368"/>
      <c r="D77" s="350"/>
      <c r="E77" s="350"/>
      <c r="F77" s="553"/>
      <c r="G77" s="553"/>
      <c r="H77" s="544"/>
      <c r="I77" s="544"/>
      <c r="J77" s="544"/>
      <c r="K77" s="544"/>
      <c r="L77" s="544"/>
      <c r="M77" s="544"/>
      <c r="N77" s="379"/>
      <c r="O77" s="369"/>
      <c r="P77" s="369"/>
      <c r="Q77" s="369"/>
      <c r="R77" s="317"/>
      <c r="S77" s="317"/>
      <c r="U77" s="380"/>
    </row>
    <row r="78" spans="2:21" s="1" customFormat="1" ht="15" customHeight="1">
      <c r="B78" s="378"/>
      <c r="C78" s="368"/>
      <c r="D78" s="350"/>
      <c r="E78" s="350"/>
      <c r="F78" s="553"/>
      <c r="G78" s="553"/>
      <c r="H78" s="544"/>
      <c r="I78" s="544"/>
      <c r="J78" s="544"/>
      <c r="K78" s="544"/>
      <c r="L78" s="544"/>
      <c r="M78" s="544"/>
      <c r="N78" s="379"/>
      <c r="O78" s="369"/>
      <c r="P78" s="369"/>
      <c r="Q78" s="369"/>
      <c r="R78" s="317"/>
      <c r="S78" s="317"/>
      <c r="U78" s="380"/>
    </row>
    <row r="79" spans="2:21" s="1" customFormat="1" ht="15" customHeight="1">
      <c r="B79" s="378"/>
      <c r="C79" s="368"/>
      <c r="D79" s="350"/>
      <c r="E79" s="350"/>
      <c r="F79" s="553"/>
      <c r="G79" s="553"/>
      <c r="H79" s="544"/>
      <c r="I79" s="544"/>
      <c r="J79" s="544"/>
      <c r="K79" s="544"/>
      <c r="L79" s="544"/>
      <c r="M79" s="544"/>
      <c r="N79" s="379"/>
      <c r="O79" s="369"/>
      <c r="P79" s="369"/>
      <c r="Q79" s="369"/>
      <c r="R79" s="317"/>
      <c r="S79" s="317"/>
      <c r="U79" s="380"/>
    </row>
    <row r="80" spans="2:21" s="1" customFormat="1" ht="15" customHeight="1">
      <c r="B80" s="378"/>
      <c r="C80" s="368"/>
      <c r="D80" s="350"/>
      <c r="E80" s="350"/>
      <c r="F80" s="553"/>
      <c r="G80" s="553"/>
      <c r="H80" s="544"/>
      <c r="I80" s="544"/>
      <c r="J80" s="544"/>
      <c r="K80" s="544"/>
      <c r="L80" s="544"/>
      <c r="M80" s="544"/>
      <c r="N80" s="379"/>
      <c r="O80" s="369"/>
      <c r="P80" s="369"/>
      <c r="Q80" s="369"/>
      <c r="R80" s="317"/>
      <c r="S80" s="317"/>
      <c r="U80" s="380"/>
    </row>
    <row r="81" spans="2:21" s="1" customFormat="1" ht="15" customHeight="1">
      <c r="B81" s="378"/>
      <c r="C81" s="368"/>
      <c r="D81" s="350"/>
      <c r="E81" s="350"/>
      <c r="F81" s="539"/>
      <c r="G81" s="539"/>
      <c r="H81" s="544"/>
      <c r="I81" s="544"/>
      <c r="J81" s="544"/>
      <c r="K81" s="544"/>
      <c r="L81" s="544"/>
      <c r="M81" s="544"/>
      <c r="N81" s="379"/>
      <c r="O81" s="369"/>
      <c r="P81" s="369"/>
      <c r="Q81" s="369"/>
      <c r="R81" s="317"/>
      <c r="S81" s="317"/>
      <c r="U81" s="380"/>
    </row>
    <row r="82" spans="2:21" s="1" customFormat="1" ht="15" customHeight="1">
      <c r="B82" s="378"/>
      <c r="C82" s="368"/>
      <c r="D82" s="350"/>
      <c r="E82" s="350"/>
      <c r="F82" s="539"/>
      <c r="G82" s="539"/>
      <c r="H82" s="544"/>
      <c r="I82" s="544"/>
      <c r="J82" s="544"/>
      <c r="K82" s="544"/>
      <c r="L82" s="544"/>
      <c r="M82" s="544"/>
      <c r="N82" s="379"/>
      <c r="O82" s="369"/>
      <c r="P82" s="369"/>
      <c r="Q82" s="369"/>
      <c r="R82" s="317"/>
      <c r="S82" s="317"/>
      <c r="U82" s="380"/>
    </row>
    <row r="83" spans="2:21" s="1" customFormat="1" ht="15" customHeight="1">
      <c r="B83" s="378"/>
      <c r="C83" s="368"/>
      <c r="D83" s="350"/>
      <c r="E83" s="350"/>
      <c r="F83" s="539"/>
      <c r="G83" s="539"/>
      <c r="H83" s="544"/>
      <c r="I83" s="544"/>
      <c r="J83" s="544"/>
      <c r="K83" s="544"/>
      <c r="L83" s="544"/>
      <c r="M83" s="544"/>
      <c r="N83" s="379"/>
      <c r="O83" s="369"/>
      <c r="P83" s="369"/>
      <c r="Q83" s="369"/>
      <c r="R83" s="317"/>
      <c r="S83" s="317"/>
      <c r="U83" s="380"/>
    </row>
    <row r="84" spans="2:21" s="1" customFormat="1" ht="15" customHeight="1">
      <c r="B84" s="378"/>
      <c r="C84" s="368"/>
      <c r="D84" s="350"/>
      <c r="E84" s="350"/>
      <c r="F84" s="539"/>
      <c r="G84" s="539"/>
      <c r="H84" s="544"/>
      <c r="I84" s="544"/>
      <c r="J84" s="544"/>
      <c r="K84" s="544"/>
      <c r="L84" s="544"/>
      <c r="M84" s="544"/>
      <c r="N84" s="379"/>
      <c r="O84" s="369"/>
      <c r="P84" s="369"/>
      <c r="Q84" s="369"/>
      <c r="R84" s="317"/>
      <c r="S84" s="317"/>
      <c r="U84" s="380"/>
    </row>
    <row r="85" spans="2:21" s="1" customFormat="1" ht="15" customHeight="1">
      <c r="B85" s="378"/>
      <c r="C85" s="368"/>
      <c r="D85" s="350"/>
      <c r="E85" s="350"/>
      <c r="F85" s="539"/>
      <c r="G85" s="539"/>
      <c r="H85" s="544"/>
      <c r="I85" s="544"/>
      <c r="J85" s="544"/>
      <c r="K85" s="544"/>
      <c r="L85" s="544"/>
      <c r="M85" s="544"/>
      <c r="N85" s="379"/>
      <c r="O85" s="369"/>
      <c r="P85" s="369"/>
      <c r="Q85" s="369"/>
      <c r="R85" s="317"/>
      <c r="S85" s="317"/>
      <c r="U85" s="380"/>
    </row>
    <row r="86" spans="2:21" s="1" customFormat="1" ht="15" customHeight="1">
      <c r="B86" s="378"/>
      <c r="C86" s="368"/>
      <c r="D86" s="350"/>
      <c r="E86" s="350"/>
      <c r="F86" s="539"/>
      <c r="G86" s="539"/>
      <c r="H86" s="544"/>
      <c r="I86" s="544"/>
      <c r="J86" s="544"/>
      <c r="K86" s="544"/>
      <c r="L86" s="544"/>
      <c r="M86" s="544"/>
      <c r="N86" s="379"/>
      <c r="O86" s="369"/>
      <c r="P86" s="369"/>
      <c r="Q86" s="369"/>
      <c r="R86" s="317"/>
      <c r="S86" s="317"/>
      <c r="U86" s="380"/>
    </row>
    <row r="87" spans="2:21" s="1" customFormat="1" ht="15" customHeight="1">
      <c r="B87" s="378"/>
      <c r="C87" s="368"/>
      <c r="D87" s="350"/>
      <c r="E87" s="350"/>
      <c r="F87" s="539"/>
      <c r="G87" s="539"/>
      <c r="H87" s="544"/>
      <c r="I87" s="544"/>
      <c r="J87" s="544"/>
      <c r="K87" s="544"/>
      <c r="L87" s="544"/>
      <c r="M87" s="544"/>
      <c r="N87" s="379"/>
      <c r="O87" s="369"/>
      <c r="P87" s="369"/>
      <c r="Q87" s="369"/>
      <c r="R87" s="317"/>
      <c r="S87" s="317"/>
      <c r="U87" s="380"/>
    </row>
    <row r="88" spans="2:21" s="1" customFormat="1" ht="15" customHeight="1">
      <c r="B88" s="378"/>
      <c r="C88" s="368"/>
      <c r="D88" s="350"/>
      <c r="E88" s="350"/>
      <c r="F88" s="539"/>
      <c r="G88" s="539"/>
      <c r="H88" s="544"/>
      <c r="I88" s="544"/>
      <c r="J88" s="544"/>
      <c r="K88" s="544"/>
      <c r="L88" s="544"/>
      <c r="M88" s="544"/>
      <c r="N88" s="379"/>
      <c r="O88" s="369"/>
      <c r="P88" s="369"/>
      <c r="Q88" s="369"/>
      <c r="R88" s="317"/>
      <c r="S88" s="317"/>
      <c r="U88" s="380"/>
    </row>
    <row r="89" spans="2:21" s="1" customFormat="1" ht="15" customHeight="1">
      <c r="B89" s="378"/>
      <c r="C89" s="368"/>
      <c r="D89" s="350"/>
      <c r="E89" s="350"/>
      <c r="F89" s="539"/>
      <c r="G89" s="539"/>
      <c r="H89" s="544"/>
      <c r="I89" s="544"/>
      <c r="J89" s="544"/>
      <c r="K89" s="544"/>
      <c r="L89" s="544"/>
      <c r="M89" s="544"/>
      <c r="N89" s="379"/>
      <c r="O89" s="369"/>
      <c r="P89" s="369"/>
      <c r="Q89" s="369"/>
      <c r="R89" s="317"/>
      <c r="S89" s="317"/>
      <c r="U89" s="380"/>
    </row>
    <row r="90" spans="2:21" s="1" customFormat="1" ht="15" customHeight="1">
      <c r="B90" s="378"/>
      <c r="C90" s="368"/>
      <c r="D90" s="350"/>
      <c r="E90" s="350"/>
      <c r="F90" s="539"/>
      <c r="G90" s="539"/>
      <c r="H90" s="544"/>
      <c r="I90" s="544"/>
      <c r="J90" s="544"/>
      <c r="K90" s="544"/>
      <c r="L90" s="544"/>
      <c r="M90" s="544"/>
      <c r="N90" s="379"/>
      <c r="O90" s="369"/>
      <c r="P90" s="369"/>
      <c r="Q90" s="369"/>
      <c r="R90" s="317"/>
      <c r="S90" s="317"/>
      <c r="U90" s="380"/>
    </row>
    <row r="91" spans="2:21" s="1" customFormat="1" ht="15" customHeight="1">
      <c r="B91" s="378"/>
      <c r="C91" s="368"/>
      <c r="D91" s="350"/>
      <c r="E91" s="350"/>
      <c r="F91" s="539"/>
      <c r="G91" s="539"/>
      <c r="H91" s="544"/>
      <c r="I91" s="544"/>
      <c r="J91" s="544"/>
      <c r="K91" s="544"/>
      <c r="L91" s="544"/>
      <c r="M91" s="544"/>
      <c r="N91" s="379"/>
      <c r="O91" s="369"/>
      <c r="P91" s="369"/>
      <c r="Q91" s="369"/>
      <c r="R91" s="317"/>
      <c r="S91" s="317"/>
      <c r="U91" s="380"/>
    </row>
    <row r="92" spans="2:21" s="1" customFormat="1" ht="15" customHeight="1">
      <c r="B92" s="378"/>
      <c r="C92" s="368"/>
      <c r="D92" s="350"/>
      <c r="E92" s="350"/>
      <c r="F92" s="539"/>
      <c r="G92" s="539"/>
      <c r="H92" s="544"/>
      <c r="I92" s="544"/>
      <c r="J92" s="544"/>
      <c r="K92" s="544"/>
      <c r="L92" s="544"/>
      <c r="M92" s="544"/>
      <c r="N92" s="379"/>
      <c r="O92" s="369"/>
      <c r="P92" s="369"/>
      <c r="Q92" s="369"/>
      <c r="R92" s="317"/>
      <c r="S92" s="317"/>
      <c r="U92" s="380"/>
    </row>
    <row r="93" spans="2:21" s="1" customFormat="1" ht="15" customHeight="1">
      <c r="B93" s="378"/>
      <c r="C93" s="368"/>
      <c r="D93" s="350"/>
      <c r="E93" s="350"/>
      <c r="F93" s="539"/>
      <c r="G93" s="539"/>
      <c r="H93" s="544"/>
      <c r="I93" s="544"/>
      <c r="J93" s="544"/>
      <c r="K93" s="544"/>
      <c r="L93" s="544"/>
      <c r="M93" s="544"/>
      <c r="N93" s="379"/>
      <c r="O93" s="369"/>
      <c r="P93" s="369"/>
      <c r="Q93" s="369"/>
      <c r="R93" s="317"/>
      <c r="S93" s="317"/>
      <c r="U93" s="380"/>
    </row>
    <row r="94" spans="2:21" s="1" customFormat="1" ht="15" customHeight="1">
      <c r="B94" s="378"/>
      <c r="C94" s="368"/>
      <c r="D94" s="350"/>
      <c r="E94" s="350"/>
      <c r="F94" s="539"/>
      <c r="G94" s="539"/>
      <c r="H94" s="544"/>
      <c r="I94" s="544"/>
      <c r="J94" s="544"/>
      <c r="K94" s="544"/>
      <c r="L94" s="544"/>
      <c r="M94" s="544"/>
      <c r="N94" s="379"/>
      <c r="O94" s="369"/>
      <c r="P94" s="369"/>
      <c r="Q94" s="369"/>
      <c r="R94" s="317"/>
      <c r="S94" s="317"/>
      <c r="U94" s="380"/>
    </row>
    <row r="95" spans="2:21" s="1" customFormat="1" ht="15" customHeight="1">
      <c r="B95" s="378"/>
      <c r="C95" s="368"/>
      <c r="D95" s="350"/>
      <c r="E95" s="350"/>
      <c r="F95" s="539"/>
      <c r="G95" s="539"/>
      <c r="H95" s="544"/>
      <c r="I95" s="544"/>
      <c r="J95" s="544"/>
      <c r="K95" s="544"/>
      <c r="L95" s="544"/>
      <c r="M95" s="544"/>
      <c r="N95" s="379"/>
      <c r="O95" s="369"/>
      <c r="P95" s="369"/>
      <c r="Q95" s="369"/>
      <c r="R95" s="317"/>
      <c r="S95" s="317"/>
      <c r="U95" s="380"/>
    </row>
    <row r="96" spans="2:21" s="1" customFormat="1" ht="15" customHeight="1">
      <c r="B96" s="378"/>
      <c r="F96" s="539"/>
      <c r="G96" s="539"/>
      <c r="H96" s="544"/>
      <c r="I96" s="544"/>
      <c r="J96" s="544"/>
      <c r="K96" s="544"/>
      <c r="L96" s="544"/>
      <c r="M96" s="544"/>
      <c r="O96" s="369"/>
      <c r="P96" s="369"/>
      <c r="Q96" s="369"/>
      <c r="R96" s="317"/>
      <c r="S96" s="317"/>
      <c r="U96" s="380"/>
    </row>
    <row r="97" spans="2:21" s="1" customFormat="1" ht="13.5" customHeight="1">
      <c r="B97" s="378"/>
      <c r="F97" s="539"/>
      <c r="G97" s="539"/>
      <c r="H97" s="544"/>
      <c r="I97" s="544"/>
      <c r="J97" s="544"/>
      <c r="K97" s="544"/>
      <c r="L97" s="544"/>
      <c r="M97" s="544"/>
      <c r="O97" s="369"/>
      <c r="P97" s="369"/>
      <c r="Q97" s="369"/>
      <c r="R97" s="317"/>
      <c r="S97" s="317"/>
      <c r="U97" s="380"/>
    </row>
    <row r="98" spans="2:21" s="1" customFormat="1" ht="13.5" customHeight="1">
      <c r="B98" s="378"/>
      <c r="F98" s="539"/>
      <c r="G98" s="539"/>
      <c r="H98" s="544"/>
      <c r="I98" s="544"/>
      <c r="J98" s="544"/>
      <c r="K98" s="544"/>
      <c r="L98" s="544"/>
      <c r="M98" s="544"/>
      <c r="O98" s="369"/>
      <c r="P98" s="381"/>
      <c r="Q98" s="381"/>
      <c r="R98" s="317"/>
      <c r="S98" s="317"/>
      <c r="U98" s="380"/>
    </row>
    <row r="99" spans="2:21" s="1" customFormat="1" ht="13.5" customHeight="1">
      <c r="B99" s="378"/>
      <c r="F99" s="539"/>
      <c r="G99" s="539"/>
      <c r="H99" s="544"/>
      <c r="I99" s="544"/>
      <c r="J99" s="544"/>
      <c r="K99" s="544"/>
      <c r="L99" s="544"/>
      <c r="M99" s="544"/>
      <c r="O99" s="369"/>
      <c r="P99" s="381"/>
      <c r="Q99" s="381"/>
      <c r="R99" s="317"/>
      <c r="S99" s="317"/>
      <c r="U99" s="380"/>
    </row>
    <row r="100" spans="2:21" s="1" customFormat="1" ht="13.5" customHeight="1">
      <c r="B100" s="378"/>
      <c r="F100" s="539"/>
      <c r="G100" s="539"/>
      <c r="H100" s="544"/>
      <c r="I100" s="544"/>
      <c r="J100" s="544"/>
      <c r="K100" s="544"/>
      <c r="L100" s="544"/>
      <c r="M100" s="544"/>
      <c r="O100" s="369"/>
      <c r="P100" s="369"/>
      <c r="Q100" s="369"/>
      <c r="R100" s="317"/>
      <c r="S100" s="317"/>
      <c r="U100" s="380"/>
    </row>
    <row r="101" spans="2:21" s="1" customFormat="1" ht="13.5" customHeight="1">
      <c r="B101" s="378"/>
      <c r="F101" s="539"/>
      <c r="G101" s="539"/>
      <c r="H101" s="544"/>
      <c r="I101" s="544"/>
      <c r="J101" s="544"/>
      <c r="K101" s="544"/>
      <c r="L101" s="544"/>
      <c r="M101" s="544"/>
      <c r="O101" s="369"/>
      <c r="P101" s="369"/>
      <c r="Q101" s="369"/>
      <c r="R101" s="317"/>
      <c r="S101" s="317"/>
      <c r="U101" s="380"/>
    </row>
    <row r="102" spans="2:21" s="1" customFormat="1" ht="13.5" customHeight="1">
      <c r="B102" s="378"/>
      <c r="F102" s="539"/>
      <c r="G102" s="539"/>
      <c r="H102" s="544"/>
      <c r="I102" s="544"/>
      <c r="J102" s="544"/>
      <c r="K102" s="544"/>
      <c r="L102" s="544"/>
      <c r="M102" s="544"/>
      <c r="O102" s="369"/>
      <c r="P102" s="369"/>
      <c r="Q102" s="369"/>
      <c r="R102" s="317"/>
      <c r="S102" s="317"/>
      <c r="U102" s="380"/>
    </row>
    <row r="103" spans="2:21" s="1" customFormat="1" ht="13.5" customHeight="1">
      <c r="B103" s="378"/>
      <c r="F103" s="539"/>
      <c r="G103" s="539"/>
      <c r="H103" s="544"/>
      <c r="I103" s="544"/>
      <c r="J103" s="544"/>
      <c r="K103" s="544"/>
      <c r="L103" s="544"/>
      <c r="M103" s="544"/>
      <c r="O103" s="369"/>
      <c r="P103" s="369"/>
      <c r="Q103" s="369"/>
      <c r="R103" s="317"/>
      <c r="S103" s="317"/>
      <c r="U103" s="380"/>
    </row>
    <row r="104" spans="2:21" s="1" customFormat="1" ht="13.5" customHeight="1">
      <c r="B104" s="378"/>
      <c r="F104" s="539"/>
      <c r="G104" s="539"/>
      <c r="H104" s="544"/>
      <c r="I104" s="544"/>
      <c r="J104" s="544"/>
      <c r="K104" s="544"/>
      <c r="L104" s="544"/>
      <c r="M104" s="544"/>
      <c r="O104" s="369"/>
      <c r="P104" s="369"/>
      <c r="Q104" s="369"/>
      <c r="R104" s="317"/>
      <c r="S104" s="317"/>
      <c r="U104" s="380"/>
    </row>
    <row r="105" spans="2:21" s="1" customFormat="1" ht="13.5" customHeight="1">
      <c r="B105" s="378"/>
      <c r="F105" s="539"/>
      <c r="G105" s="539"/>
      <c r="H105" s="544"/>
      <c r="I105" s="544"/>
      <c r="J105" s="544"/>
      <c r="K105" s="544"/>
      <c r="L105" s="544"/>
      <c r="M105" s="544"/>
      <c r="O105" s="369"/>
      <c r="P105" s="369"/>
      <c r="Q105" s="369"/>
      <c r="R105" s="317"/>
      <c r="S105" s="317"/>
      <c r="U105" s="380"/>
    </row>
    <row r="106" spans="2:21" s="1" customFormat="1" ht="13.5" customHeight="1">
      <c r="B106" s="378"/>
      <c r="F106" s="539"/>
      <c r="G106" s="539"/>
      <c r="H106" s="544"/>
      <c r="I106" s="544"/>
      <c r="J106" s="544"/>
      <c r="K106" s="544"/>
      <c r="L106" s="544"/>
      <c r="M106" s="544"/>
      <c r="O106" s="369"/>
      <c r="P106" s="369"/>
      <c r="Q106" s="369"/>
      <c r="R106" s="317"/>
      <c r="S106" s="317"/>
      <c r="U106" s="380"/>
    </row>
    <row r="107" spans="2:21" s="1" customFormat="1" ht="13.5" customHeight="1">
      <c r="B107" s="378"/>
      <c r="F107" s="539"/>
      <c r="G107" s="539"/>
      <c r="H107" s="544"/>
      <c r="I107" s="544"/>
      <c r="J107" s="544"/>
      <c r="K107" s="544"/>
      <c r="L107" s="544"/>
      <c r="M107" s="544"/>
      <c r="O107" s="369"/>
      <c r="P107" s="369"/>
      <c r="Q107" s="369"/>
      <c r="R107" s="317"/>
      <c r="S107" s="317"/>
      <c r="U107" s="380"/>
    </row>
    <row r="108" spans="2:21" s="1" customFormat="1" ht="13.5" customHeight="1">
      <c r="B108" s="378"/>
      <c r="F108" s="539"/>
      <c r="G108" s="539"/>
      <c r="H108" s="544"/>
      <c r="I108" s="544"/>
      <c r="J108" s="544"/>
      <c r="K108" s="544"/>
      <c r="L108" s="544"/>
      <c r="M108" s="544"/>
      <c r="O108" s="369"/>
      <c r="P108" s="369"/>
      <c r="Q108" s="369"/>
      <c r="R108" s="317"/>
      <c r="S108" s="317"/>
      <c r="U108" s="380"/>
    </row>
    <row r="109" spans="2:21" s="1" customFormat="1" ht="13.5" customHeight="1">
      <c r="B109" s="378"/>
      <c r="F109" s="539"/>
      <c r="G109" s="539"/>
      <c r="H109" s="544"/>
      <c r="I109" s="544"/>
      <c r="J109" s="544"/>
      <c r="K109" s="544"/>
      <c r="L109" s="544"/>
      <c r="M109" s="544"/>
      <c r="O109" s="369"/>
      <c r="P109" s="369"/>
      <c r="Q109" s="369"/>
      <c r="R109" s="317"/>
      <c r="S109" s="317"/>
      <c r="U109" s="380"/>
    </row>
    <row r="110" spans="2:21" s="1" customFormat="1" ht="13.5" customHeight="1">
      <c r="B110" s="378"/>
      <c r="F110" s="539"/>
      <c r="G110" s="539"/>
      <c r="H110" s="544"/>
      <c r="I110" s="544"/>
      <c r="J110" s="544"/>
      <c r="K110" s="544"/>
      <c r="L110" s="544"/>
      <c r="M110" s="544"/>
      <c r="O110" s="369"/>
      <c r="P110" s="369"/>
      <c r="Q110" s="369"/>
      <c r="R110" s="317"/>
      <c r="S110" s="317"/>
      <c r="U110" s="380"/>
    </row>
    <row r="111" spans="2:21" s="1" customFormat="1" ht="13.5" customHeight="1">
      <c r="B111" s="378"/>
      <c r="F111" s="539"/>
      <c r="G111" s="539"/>
      <c r="H111" s="544"/>
      <c r="I111" s="544"/>
      <c r="J111" s="544"/>
      <c r="K111" s="544"/>
      <c r="L111" s="544"/>
      <c r="M111" s="544"/>
      <c r="O111" s="369"/>
      <c r="P111" s="369"/>
      <c r="Q111" s="369"/>
      <c r="R111" s="317"/>
      <c r="S111" s="317"/>
      <c r="U111" s="380"/>
    </row>
    <row r="112" spans="2:21" s="1" customFormat="1" ht="13.8">
      <c r="B112" s="378"/>
      <c r="F112" s="539"/>
      <c r="G112" s="539"/>
      <c r="H112" s="544"/>
      <c r="I112" s="544"/>
      <c r="J112" s="544"/>
      <c r="K112" s="544"/>
      <c r="L112" s="544"/>
      <c r="M112" s="544"/>
      <c r="O112" s="369"/>
      <c r="P112" s="369"/>
      <c r="Q112" s="369"/>
      <c r="R112" s="317"/>
      <c r="S112" s="317"/>
      <c r="U112" s="380"/>
    </row>
    <row r="113" spans="2:21" s="1" customFormat="1" ht="13.8">
      <c r="B113" s="378"/>
      <c r="F113" s="539"/>
      <c r="G113" s="539"/>
      <c r="H113" s="544"/>
      <c r="I113" s="544"/>
      <c r="J113" s="544"/>
      <c r="K113" s="544"/>
      <c r="L113" s="544"/>
      <c r="M113" s="544"/>
      <c r="O113" s="369"/>
      <c r="P113" s="369"/>
      <c r="Q113" s="369"/>
      <c r="R113" s="317"/>
      <c r="S113" s="317"/>
      <c r="U113" s="380"/>
    </row>
    <row r="114" spans="2:21" s="1" customFormat="1" ht="13.8">
      <c r="B114" s="378"/>
      <c r="F114" s="539"/>
      <c r="G114" s="539"/>
      <c r="H114" s="544"/>
      <c r="I114" s="544"/>
      <c r="J114" s="544"/>
      <c r="K114" s="544"/>
      <c r="L114" s="544"/>
      <c r="M114" s="544"/>
      <c r="O114" s="369"/>
      <c r="P114" s="369"/>
      <c r="Q114" s="369"/>
      <c r="R114" s="317"/>
      <c r="S114" s="317"/>
      <c r="U114" s="380"/>
    </row>
    <row r="115" spans="2:21" s="1" customFormat="1" ht="13.35" customHeight="1">
      <c r="B115" s="378"/>
      <c r="F115" s="539"/>
      <c r="G115" s="539"/>
      <c r="H115" s="534"/>
      <c r="I115" s="534"/>
      <c r="J115" s="534"/>
      <c r="K115" s="534"/>
      <c r="L115" s="534"/>
      <c r="M115" s="534"/>
      <c r="O115" s="369"/>
      <c r="P115" s="369"/>
      <c r="Q115" s="369"/>
      <c r="R115" s="317"/>
      <c r="S115" s="317"/>
      <c r="T115" s="359"/>
      <c r="U115" s="380"/>
    </row>
    <row r="116" spans="2:21" s="1" customFormat="1" ht="13.8">
      <c r="B116" s="378"/>
      <c r="F116" s="539"/>
      <c r="G116" s="539"/>
      <c r="H116" s="544"/>
      <c r="I116" s="544"/>
      <c r="J116" s="544"/>
      <c r="K116" s="544"/>
      <c r="L116" s="544"/>
      <c r="M116" s="544"/>
      <c r="O116" s="369"/>
      <c r="P116" s="369"/>
      <c r="Q116" s="369"/>
      <c r="R116" s="317"/>
      <c r="S116" s="317"/>
      <c r="U116" s="380"/>
    </row>
    <row r="117" spans="2:21" s="1" customFormat="1" ht="13.8">
      <c r="B117" s="378"/>
      <c r="F117" s="539"/>
      <c r="G117" s="539"/>
      <c r="H117" s="544"/>
      <c r="I117" s="544"/>
      <c r="J117" s="544"/>
      <c r="K117" s="544"/>
      <c r="L117" s="544"/>
      <c r="M117" s="544"/>
      <c r="O117" s="369"/>
      <c r="P117" s="369"/>
      <c r="Q117" s="369"/>
      <c r="R117" s="317"/>
      <c r="S117" s="317"/>
      <c r="U117" s="380"/>
    </row>
    <row r="118" spans="2:21" s="1" customFormat="1" ht="13.8">
      <c r="B118" s="378"/>
      <c r="F118" s="539"/>
      <c r="G118" s="539"/>
      <c r="H118" s="544"/>
      <c r="I118" s="544"/>
      <c r="J118" s="544"/>
      <c r="K118" s="544"/>
      <c r="L118" s="544"/>
      <c r="M118" s="544"/>
      <c r="O118" s="369"/>
      <c r="P118" s="369"/>
      <c r="Q118" s="369"/>
      <c r="R118" s="317"/>
      <c r="S118" s="317"/>
      <c r="U118" s="380"/>
    </row>
    <row r="119" spans="2:21" s="1" customFormat="1" ht="13.8">
      <c r="B119" s="378"/>
      <c r="F119" s="539"/>
      <c r="G119" s="539"/>
      <c r="H119" s="544"/>
      <c r="I119" s="544"/>
      <c r="J119" s="544"/>
      <c r="K119" s="544"/>
      <c r="L119" s="544"/>
      <c r="M119" s="544"/>
      <c r="O119" s="369"/>
      <c r="P119" s="369"/>
      <c r="Q119" s="369"/>
      <c r="R119" s="317"/>
      <c r="S119" s="317"/>
      <c r="U119" s="380"/>
    </row>
    <row r="120" spans="2:21" s="1" customFormat="1" ht="13.35" customHeight="1">
      <c r="B120" s="378"/>
      <c r="F120" s="539"/>
      <c r="G120" s="539"/>
      <c r="H120" s="544"/>
      <c r="I120" s="544"/>
      <c r="J120" s="544"/>
      <c r="K120" s="544"/>
      <c r="L120" s="544"/>
      <c r="M120" s="544"/>
      <c r="O120" s="369"/>
      <c r="P120" s="369"/>
      <c r="Q120" s="369"/>
      <c r="R120" s="317"/>
      <c r="S120" s="317"/>
      <c r="T120" s="359"/>
      <c r="U120" s="380"/>
    </row>
    <row r="121" spans="2:21" s="1" customFormat="1" ht="13.8">
      <c r="B121" s="378"/>
      <c r="F121" s="539"/>
      <c r="G121" s="539"/>
      <c r="H121" s="534"/>
      <c r="I121" s="534"/>
      <c r="J121" s="534"/>
      <c r="K121" s="534"/>
      <c r="L121" s="534"/>
      <c r="M121" s="534"/>
      <c r="O121" s="369"/>
      <c r="P121" s="369"/>
      <c r="Q121" s="369"/>
      <c r="R121" s="317"/>
      <c r="S121" s="317"/>
      <c r="T121" s="359"/>
      <c r="U121" s="380"/>
    </row>
    <row r="122" spans="2:21" s="1" customFormat="1" ht="13.8">
      <c r="B122" s="378"/>
      <c r="F122" s="539"/>
      <c r="G122" s="539"/>
      <c r="H122" s="544"/>
      <c r="I122" s="544"/>
      <c r="J122" s="544"/>
      <c r="K122" s="544"/>
      <c r="L122" s="544"/>
      <c r="M122" s="544"/>
      <c r="O122" s="369"/>
      <c r="P122" s="369"/>
      <c r="Q122" s="369"/>
      <c r="R122" s="317"/>
      <c r="S122" s="317"/>
      <c r="U122" s="380"/>
    </row>
    <row r="123" spans="2:21" s="1" customFormat="1" ht="13.8">
      <c r="B123" s="378"/>
      <c r="F123" s="539"/>
      <c r="G123" s="539"/>
      <c r="H123" s="544"/>
      <c r="I123" s="544"/>
      <c r="J123" s="544"/>
      <c r="K123" s="544"/>
      <c r="L123" s="544"/>
      <c r="M123" s="544"/>
      <c r="O123" s="369"/>
      <c r="P123" s="369"/>
      <c r="Q123" s="369"/>
      <c r="R123" s="317"/>
      <c r="S123" s="317"/>
      <c r="U123" s="380"/>
    </row>
    <row r="124" spans="2:21" s="1" customFormat="1" ht="13.35" customHeight="1">
      <c r="R124" s="317"/>
      <c r="S124" s="317"/>
      <c r="U124" s="380"/>
    </row>
    <row r="125" spans="2:21" s="1" customFormat="1" ht="13.5" customHeight="1">
      <c r="R125" s="317"/>
      <c r="S125" s="317"/>
    </row>
    <row r="126" spans="2:21" s="1" customFormat="1" ht="13.5" customHeight="1">
      <c r="R126" s="317"/>
      <c r="S126" s="317"/>
    </row>
    <row r="127" spans="2:21" s="1" customFormat="1" ht="13.5" customHeight="1">
      <c r="B127" s="82"/>
      <c r="C127" s="343"/>
      <c r="D127" s="343"/>
      <c r="E127" s="343"/>
      <c r="F127" s="343"/>
      <c r="G127" s="343"/>
      <c r="H127" s="344"/>
      <c r="I127" s="344"/>
      <c r="J127" s="345"/>
      <c r="K127" s="345"/>
      <c r="M127" s="355"/>
      <c r="N127" s="347"/>
      <c r="O127" s="317"/>
      <c r="P127" s="317"/>
      <c r="Q127" s="317"/>
      <c r="R127" s="317"/>
      <c r="S127" s="317"/>
    </row>
    <row r="128" spans="2:21" s="1" customFormat="1" ht="5.85" customHeight="1">
      <c r="B128" s="82"/>
      <c r="C128" s="343"/>
      <c r="D128" s="343"/>
      <c r="E128" s="343"/>
      <c r="F128" s="343"/>
      <c r="G128" s="343"/>
      <c r="H128" s="344"/>
      <c r="I128" s="344"/>
      <c r="J128" s="345"/>
      <c r="K128" s="345"/>
      <c r="M128" s="355"/>
      <c r="N128" s="347"/>
      <c r="O128" s="317"/>
      <c r="P128" s="317"/>
      <c r="Q128" s="317"/>
      <c r="R128" s="317"/>
      <c r="S128" s="317"/>
    </row>
    <row r="129" spans="2:19" s="1" customFormat="1" ht="5.85" customHeight="1">
      <c r="B129" s="82"/>
      <c r="C129" s="343"/>
      <c r="D129" s="343"/>
      <c r="E129" s="343"/>
      <c r="F129" s="343"/>
      <c r="G129" s="343"/>
      <c r="H129" s="344"/>
      <c r="I129" s="344"/>
      <c r="J129" s="345"/>
      <c r="K129" s="345"/>
      <c r="M129" s="355"/>
      <c r="N129" s="347"/>
      <c r="O129" s="317"/>
      <c r="P129" s="317"/>
      <c r="Q129" s="317"/>
      <c r="R129" s="317"/>
      <c r="S129" s="317"/>
    </row>
    <row r="130" spans="2:19" s="1" customFormat="1" ht="5.85" customHeight="1">
      <c r="B130" s="82"/>
      <c r="C130" s="343"/>
      <c r="D130" s="343"/>
      <c r="E130" s="343"/>
      <c r="F130" s="343"/>
      <c r="G130" s="343"/>
      <c r="H130" s="344"/>
      <c r="I130" s="344"/>
      <c r="J130" s="345"/>
      <c r="K130" s="345"/>
      <c r="M130" s="355"/>
      <c r="N130" s="347"/>
      <c r="O130" s="317"/>
      <c r="P130" s="317"/>
      <c r="Q130" s="317"/>
      <c r="R130" s="317"/>
      <c r="S130" s="317"/>
    </row>
    <row r="131" spans="2:19" s="1" customFormat="1" ht="26.1" customHeight="1">
      <c r="B131" s="82"/>
      <c r="C131" s="343"/>
      <c r="D131" s="343"/>
      <c r="E131" s="343"/>
      <c r="F131" s="343"/>
      <c r="G131" s="343"/>
      <c r="H131" s="344"/>
      <c r="I131" s="344"/>
      <c r="J131" s="345"/>
      <c r="K131" s="345"/>
      <c r="M131" s="355"/>
      <c r="N131" s="347"/>
      <c r="O131" s="317"/>
      <c r="P131" s="317"/>
      <c r="Q131" s="317"/>
      <c r="R131" s="317"/>
      <c r="S131" s="317"/>
    </row>
    <row r="132" spans="2:19" s="1" customFormat="1" ht="5.85" customHeight="1">
      <c r="B132" s="82"/>
      <c r="C132" s="343"/>
      <c r="D132" s="343"/>
      <c r="E132" s="343"/>
      <c r="F132" s="343"/>
      <c r="G132" s="343"/>
      <c r="H132" s="344"/>
      <c r="I132" s="344"/>
      <c r="J132" s="345"/>
      <c r="K132" s="345"/>
      <c r="M132" s="355"/>
      <c r="N132" s="347"/>
      <c r="O132" s="317"/>
      <c r="P132" s="317"/>
      <c r="Q132" s="317"/>
      <c r="R132" s="317"/>
      <c r="S132" s="317"/>
    </row>
    <row r="133" spans="2:19" s="1" customFormat="1" ht="5.85" customHeight="1">
      <c r="B133" s="82"/>
      <c r="C133" s="343"/>
      <c r="D133" s="343"/>
      <c r="E133" s="343"/>
      <c r="F133" s="343"/>
      <c r="G133" s="343"/>
      <c r="H133" s="344"/>
      <c r="I133" s="344"/>
      <c r="J133" s="345"/>
      <c r="K133" s="345"/>
      <c r="M133" s="355"/>
      <c r="N133" s="347"/>
      <c r="O133" s="317"/>
      <c r="P133" s="317"/>
      <c r="Q133" s="317"/>
      <c r="R133" s="317"/>
      <c r="S133" s="317"/>
    </row>
    <row r="134" spans="2:19" s="1" customFormat="1" ht="13.35" customHeight="1">
      <c r="B134" s="82"/>
      <c r="C134" s="343"/>
      <c r="D134" s="343"/>
      <c r="E134" s="343"/>
      <c r="F134" s="343"/>
      <c r="G134" s="343"/>
      <c r="H134" s="344"/>
      <c r="I134" s="344"/>
      <c r="J134" s="345"/>
      <c r="K134" s="345"/>
      <c r="M134" s="355"/>
      <c r="N134" s="347"/>
      <c r="O134" s="317"/>
      <c r="P134" s="317"/>
      <c r="Q134" s="317"/>
      <c r="R134" s="317"/>
      <c r="S134" s="317"/>
    </row>
    <row r="135" spans="2:19" s="1" customFormat="1" ht="13.5" customHeight="1">
      <c r="B135" s="82"/>
      <c r="C135" s="343"/>
      <c r="D135" s="343"/>
      <c r="E135" s="343"/>
      <c r="F135" s="343"/>
      <c r="G135" s="343"/>
      <c r="H135" s="344"/>
      <c r="I135" s="344"/>
      <c r="J135" s="345"/>
      <c r="K135" s="345"/>
      <c r="M135" s="355"/>
      <c r="N135" s="347"/>
      <c r="O135" s="317"/>
      <c r="P135" s="317"/>
      <c r="Q135" s="317"/>
      <c r="R135" s="317"/>
      <c r="S135" s="317"/>
    </row>
    <row r="136" spans="2:19" s="1" customFormat="1" ht="13.5" customHeight="1">
      <c r="B136" s="82"/>
      <c r="C136" s="343"/>
      <c r="D136" s="343"/>
      <c r="E136" s="343"/>
      <c r="F136" s="343"/>
      <c r="G136" s="343"/>
      <c r="H136" s="344"/>
      <c r="I136" s="344"/>
      <c r="J136" s="345"/>
      <c r="K136" s="345"/>
      <c r="M136" s="355"/>
      <c r="N136" s="347"/>
      <c r="O136" s="317"/>
      <c r="P136" s="317"/>
      <c r="Q136" s="317"/>
      <c r="R136" s="317"/>
      <c r="S136" s="317"/>
    </row>
    <row r="137" spans="2:19" s="1" customFormat="1" ht="13.5" customHeight="1">
      <c r="B137" s="82"/>
      <c r="C137" s="343"/>
      <c r="D137" s="343"/>
      <c r="E137" s="343"/>
      <c r="F137" s="343"/>
      <c r="G137" s="343"/>
      <c r="H137" s="344"/>
      <c r="I137" s="344"/>
      <c r="J137" s="345"/>
      <c r="K137" s="345"/>
      <c r="M137" s="355"/>
      <c r="N137" s="347"/>
      <c r="O137" s="317"/>
      <c r="P137" s="317"/>
      <c r="Q137" s="317"/>
      <c r="R137" s="317"/>
      <c r="S137" s="317"/>
    </row>
    <row r="138" spans="2:19" s="1" customFormat="1" ht="13.5" customHeight="1">
      <c r="B138" s="82"/>
      <c r="C138" s="343"/>
      <c r="D138" s="343"/>
      <c r="E138" s="343"/>
      <c r="F138" s="343"/>
      <c r="G138" s="343"/>
      <c r="H138" s="344"/>
      <c r="I138" s="344"/>
      <c r="J138" s="345"/>
      <c r="K138" s="345"/>
      <c r="M138" s="355"/>
      <c r="N138" s="347"/>
      <c r="O138" s="317"/>
      <c r="P138" s="317"/>
      <c r="Q138" s="317"/>
      <c r="R138" s="317"/>
      <c r="S138" s="317"/>
    </row>
    <row r="139" spans="2:19" s="1" customFormat="1" ht="13.5" customHeight="1">
      <c r="B139" s="82"/>
      <c r="C139" s="343"/>
      <c r="D139" s="343"/>
      <c r="E139" s="343"/>
      <c r="F139" s="343"/>
      <c r="G139" s="343"/>
      <c r="H139" s="344"/>
      <c r="I139" s="344"/>
      <c r="J139" s="345"/>
      <c r="K139" s="345"/>
      <c r="M139" s="355"/>
      <c r="N139" s="347"/>
      <c r="O139" s="317"/>
      <c r="P139" s="317"/>
      <c r="Q139" s="317"/>
      <c r="R139" s="317"/>
      <c r="S139" s="317"/>
    </row>
    <row r="140" spans="2:19" s="1" customFormat="1" ht="13.5" customHeight="1">
      <c r="B140" s="82"/>
      <c r="C140" s="343"/>
      <c r="D140" s="343"/>
      <c r="E140" s="343"/>
      <c r="F140" s="343"/>
      <c r="G140" s="343"/>
      <c r="H140" s="344"/>
      <c r="I140" s="344"/>
      <c r="J140" s="345"/>
      <c r="K140" s="345"/>
      <c r="M140" s="355"/>
      <c r="N140" s="347"/>
      <c r="O140" s="317"/>
      <c r="P140" s="317"/>
      <c r="Q140" s="317"/>
      <c r="R140" s="317"/>
      <c r="S140" s="317"/>
    </row>
    <row r="141" spans="2:19" s="1" customFormat="1" ht="13.5" customHeight="1">
      <c r="B141" s="82"/>
      <c r="C141" s="343"/>
      <c r="D141" s="343"/>
      <c r="E141" s="343"/>
      <c r="F141" s="343"/>
      <c r="G141" s="343"/>
      <c r="H141" s="344"/>
      <c r="I141" s="344"/>
      <c r="J141" s="345"/>
      <c r="K141" s="345"/>
      <c r="M141" s="355"/>
      <c r="N141" s="347"/>
      <c r="O141" s="317"/>
      <c r="P141" s="317"/>
      <c r="Q141" s="317"/>
      <c r="R141" s="317"/>
      <c r="S141" s="317"/>
    </row>
    <row r="142" spans="2:19" s="1" customFormat="1" ht="13.5" customHeight="1">
      <c r="B142" s="82"/>
      <c r="C142" s="343"/>
      <c r="D142" s="343"/>
      <c r="E142" s="343"/>
      <c r="F142" s="343"/>
      <c r="G142" s="343"/>
      <c r="H142" s="344"/>
      <c r="I142" s="344"/>
      <c r="J142" s="345"/>
      <c r="K142" s="345"/>
      <c r="M142" s="355"/>
      <c r="N142" s="347"/>
      <c r="O142" s="317"/>
      <c r="P142" s="317"/>
      <c r="Q142" s="317"/>
      <c r="R142" s="317"/>
      <c r="S142" s="317"/>
    </row>
    <row r="143" spans="2:19" s="1" customFormat="1" ht="13.5" customHeight="1">
      <c r="B143" s="82"/>
      <c r="C143" s="343"/>
      <c r="D143" s="343"/>
      <c r="E143" s="343"/>
      <c r="F143" s="343"/>
      <c r="G143" s="343"/>
      <c r="H143" s="344"/>
      <c r="I143" s="344"/>
      <c r="J143" s="345"/>
      <c r="K143" s="345"/>
      <c r="M143" s="355"/>
      <c r="N143" s="347"/>
      <c r="O143" s="317"/>
      <c r="P143" s="317"/>
      <c r="Q143" s="317"/>
      <c r="R143" s="317"/>
      <c r="S143" s="317"/>
    </row>
    <row r="144" spans="2:19" s="1" customFormat="1" ht="13.5" customHeight="1">
      <c r="B144" s="82"/>
      <c r="C144" s="343"/>
      <c r="D144" s="343"/>
      <c r="E144" s="343"/>
      <c r="F144" s="343"/>
      <c r="G144" s="343"/>
      <c r="H144" s="344"/>
      <c r="I144" s="344"/>
      <c r="J144" s="345"/>
      <c r="K144" s="345"/>
      <c r="M144" s="355"/>
      <c r="N144" s="347"/>
      <c r="O144" s="317"/>
      <c r="P144" s="317"/>
      <c r="Q144" s="317"/>
      <c r="R144" s="317"/>
      <c r="S144" s="317"/>
    </row>
    <row r="145" spans="1:19" s="1" customFormat="1" ht="13.5" customHeight="1">
      <c r="B145" s="82"/>
      <c r="C145" s="343"/>
      <c r="D145" s="343"/>
      <c r="E145" s="343"/>
      <c r="F145" s="343"/>
      <c r="G145" s="343"/>
      <c r="H145" s="344"/>
      <c r="I145" s="344"/>
      <c r="J145" s="345"/>
      <c r="K145" s="345"/>
      <c r="M145" s="355"/>
      <c r="N145" s="347"/>
      <c r="O145" s="317"/>
      <c r="P145" s="317"/>
      <c r="Q145" s="317"/>
      <c r="R145" s="317"/>
      <c r="S145" s="317"/>
    </row>
    <row r="146" spans="1:19" s="1" customFormat="1" ht="13.5" customHeight="1">
      <c r="B146" s="82"/>
      <c r="C146" s="343"/>
      <c r="D146" s="343"/>
      <c r="E146" s="343"/>
      <c r="F146" s="343"/>
      <c r="G146" s="343"/>
      <c r="H146" s="344"/>
      <c r="I146" s="344"/>
      <c r="J146" s="345"/>
      <c r="K146" s="345"/>
      <c r="M146" s="355"/>
      <c r="N146" s="347"/>
      <c r="O146" s="317"/>
      <c r="P146" s="317"/>
      <c r="Q146" s="317"/>
      <c r="R146" s="317"/>
      <c r="S146" s="317"/>
    </row>
    <row r="147" spans="1:19" s="1" customFormat="1" ht="13.5" customHeight="1">
      <c r="B147" s="82"/>
      <c r="C147" s="343"/>
      <c r="D147" s="343"/>
      <c r="E147" s="343"/>
      <c r="F147" s="343"/>
      <c r="G147" s="343"/>
      <c r="H147" s="344"/>
      <c r="I147" s="344"/>
      <c r="J147" s="345"/>
      <c r="K147" s="345"/>
      <c r="M147" s="355"/>
      <c r="N147" s="347"/>
      <c r="O147" s="317"/>
      <c r="P147" s="317"/>
      <c r="Q147" s="317"/>
      <c r="R147" s="317"/>
      <c r="S147" s="317"/>
    </row>
    <row r="148" spans="1:19" s="1" customFormat="1" ht="13.5" customHeight="1">
      <c r="B148" s="82"/>
      <c r="C148" s="343"/>
      <c r="D148" s="343"/>
      <c r="E148" s="343"/>
      <c r="F148" s="343"/>
      <c r="G148" s="343"/>
      <c r="H148" s="344"/>
      <c r="I148" s="344"/>
      <c r="J148" s="345"/>
      <c r="K148" s="345"/>
      <c r="M148" s="355"/>
      <c r="N148" s="347"/>
      <c r="O148" s="317"/>
      <c r="P148" s="317"/>
      <c r="Q148" s="317"/>
      <c r="R148" s="317"/>
      <c r="S148" s="317"/>
    </row>
    <row r="149" spans="1:19" s="1" customFormat="1" ht="13.5" customHeight="1">
      <c r="B149" s="82"/>
      <c r="C149" s="343"/>
      <c r="D149" s="343"/>
      <c r="E149" s="343"/>
      <c r="F149" s="343"/>
      <c r="G149" s="343"/>
      <c r="H149" s="344"/>
      <c r="I149" s="344"/>
      <c r="J149" s="345"/>
      <c r="K149" s="345"/>
      <c r="M149" s="355"/>
      <c r="N149" s="347"/>
      <c r="O149" s="317"/>
      <c r="P149" s="317"/>
      <c r="Q149" s="317"/>
      <c r="R149" s="317"/>
      <c r="S149" s="317"/>
    </row>
    <row r="150" spans="1:19" s="1" customFormat="1" ht="13.5" customHeight="1">
      <c r="B150" s="82"/>
      <c r="C150" s="343"/>
      <c r="D150" s="343"/>
      <c r="E150" s="343"/>
      <c r="F150" s="343"/>
      <c r="G150" s="343"/>
      <c r="H150" s="344"/>
      <c r="I150" s="344"/>
      <c r="J150" s="345"/>
      <c r="K150" s="345"/>
      <c r="M150" s="355"/>
      <c r="N150" s="347"/>
      <c r="O150" s="317"/>
      <c r="P150" s="317"/>
      <c r="Q150" s="317"/>
      <c r="R150" s="317"/>
      <c r="S150" s="317"/>
    </row>
    <row r="151" spans="1:19" s="1" customFormat="1" ht="13.5" customHeight="1">
      <c r="B151" s="82"/>
      <c r="C151" s="343"/>
      <c r="D151" s="343"/>
      <c r="E151" s="343"/>
      <c r="F151" s="343"/>
      <c r="G151" s="343"/>
      <c r="H151" s="344"/>
      <c r="I151" s="344"/>
      <c r="J151" s="345"/>
      <c r="K151" s="345"/>
      <c r="M151" s="355"/>
      <c r="N151" s="347"/>
      <c r="O151" s="317"/>
      <c r="P151" s="317"/>
      <c r="Q151" s="317"/>
      <c r="R151" s="317"/>
      <c r="S151" s="317"/>
    </row>
    <row r="152" spans="1:19" s="1" customFormat="1" ht="13.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</row>
    <row r="153" spans="1:19" s="1" customFormat="1" ht="13.5" customHeight="1">
      <c r="A153" s="42"/>
      <c r="B153" s="42"/>
      <c r="C153" s="42"/>
      <c r="D153" s="42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110"/>
      <c r="S153" s="110" t="s">
        <v>623</v>
      </c>
    </row>
    <row r="155" spans="1:19" ht="15" customHeight="1">
      <c r="O155" s="411"/>
      <c r="P155" s="411"/>
      <c r="Q155" s="411"/>
      <c r="R155" s="411"/>
      <c r="S155" s="411"/>
    </row>
  </sheetData>
  <mergeCells count="224">
    <mergeCell ref="F122:G122"/>
    <mergeCell ref="H122:M122"/>
    <mergeCell ref="F123:G123"/>
    <mergeCell ref="H123:M123"/>
    <mergeCell ref="F119:G119"/>
    <mergeCell ref="H119:M119"/>
    <mergeCell ref="F120:G120"/>
    <mergeCell ref="H120:M120"/>
    <mergeCell ref="F121:G121"/>
    <mergeCell ref="H121:M121"/>
    <mergeCell ref="F116:G116"/>
    <mergeCell ref="H116:M116"/>
    <mergeCell ref="F117:G117"/>
    <mergeCell ref="H117:M117"/>
    <mergeCell ref="F118:G118"/>
    <mergeCell ref="H118:M118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E74:F74"/>
    <mergeCell ref="G74:L74"/>
    <mergeCell ref="F75:G75"/>
    <mergeCell ref="H75:M75"/>
    <mergeCell ref="F76:G76"/>
    <mergeCell ref="H76:M76"/>
    <mergeCell ref="F68:G68"/>
    <mergeCell ref="H68:M68"/>
    <mergeCell ref="E69:F69"/>
    <mergeCell ref="G69:L69"/>
    <mergeCell ref="D70:E70"/>
    <mergeCell ref="F70:K70"/>
    <mergeCell ref="F64:G64"/>
    <mergeCell ref="H64:M64"/>
    <mergeCell ref="B65:M65"/>
    <mergeCell ref="N65:O65"/>
    <mergeCell ref="P65:Q65"/>
    <mergeCell ref="B66:M66"/>
    <mergeCell ref="N66:O66"/>
    <mergeCell ref="P66:Q66"/>
    <mergeCell ref="F61:G61"/>
    <mergeCell ref="H61:M61"/>
    <mergeCell ref="F62:G62"/>
    <mergeCell ref="H62:M62"/>
    <mergeCell ref="F63:G63"/>
    <mergeCell ref="H63:M63"/>
    <mergeCell ref="N56:Q56"/>
    <mergeCell ref="N57:O57"/>
    <mergeCell ref="P57:Q57"/>
    <mergeCell ref="F59:G59"/>
    <mergeCell ref="H59:M59"/>
    <mergeCell ref="F60:G60"/>
    <mergeCell ref="H60:M60"/>
    <mergeCell ref="F51:G51"/>
    <mergeCell ref="H51:M51"/>
    <mergeCell ref="F52:G52"/>
    <mergeCell ref="H52:M52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H10:M10"/>
    <mergeCell ref="F11:G11"/>
    <mergeCell ref="H11:M11"/>
  </mergeCells>
  <dataValidations count="1">
    <dataValidation type="list" allowBlank="1" showInputMessage="1" showErrorMessage="1" sqref="T44 T120:T121 R70:R73 S74 S69 T115 T47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33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155"/>
  <sheetViews>
    <sheetView view="pageBreakPreview" topLeftCell="A13" zoomScale="40" zoomScaleNormal="100" zoomScaleSheetLayoutView="40" workbookViewId="0">
      <selection activeCell="Q69" sqref="Q69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53.2187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21875" customWidth="1"/>
    <col min="17" max="17" width="20.77734375" customWidth="1"/>
    <col min="18" max="18" width="9.441406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09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7" t="s">
        <v>41</v>
      </c>
    </row>
    <row r="4" spans="1:20" s="10" customFormat="1" ht="15" customHeight="1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</row>
    <row r="5" spans="1:20" s="10" customFormat="1" ht="15" customHeight="1">
      <c r="A5" s="1"/>
      <c r="B5" s="348"/>
      <c r="C5" s="343"/>
      <c r="D5" s="343"/>
      <c r="E5" s="343"/>
      <c r="F5" s="343"/>
      <c r="G5" s="343"/>
      <c r="H5" s="344"/>
      <c r="I5" s="344"/>
      <c r="J5" s="345"/>
      <c r="K5" s="345"/>
      <c r="L5" s="1"/>
      <c r="M5" s="355"/>
      <c r="N5" s="347"/>
      <c r="O5" s="347"/>
      <c r="P5" s="347"/>
      <c r="Q5" s="347"/>
      <c r="R5" s="347"/>
      <c r="S5" s="347"/>
      <c r="T5" s="347"/>
    </row>
    <row r="6" spans="1:20" s="1" customFormat="1" ht="13.5" customHeight="1">
      <c r="B6" s="348"/>
      <c r="C6" s="343"/>
      <c r="D6" s="343"/>
      <c r="E6" s="343"/>
      <c r="F6" s="343"/>
      <c r="G6" s="343"/>
      <c r="H6" s="344"/>
      <c r="I6" s="344"/>
      <c r="J6" s="345"/>
      <c r="K6" s="345"/>
      <c r="M6" s="355"/>
      <c r="N6" s="347"/>
      <c r="O6" s="317"/>
      <c r="P6" s="309"/>
    </row>
    <row r="7" spans="1:20" s="1" customFormat="1" ht="13.5" customHeight="1">
      <c r="B7" s="330" t="s">
        <v>624</v>
      </c>
      <c r="C7"/>
      <c r="D7"/>
      <c r="E7"/>
      <c r="F7"/>
      <c r="G7"/>
      <c r="H7"/>
      <c r="I7"/>
      <c r="J7"/>
      <c r="K7"/>
      <c r="L7"/>
      <c r="M7"/>
      <c r="N7"/>
      <c r="O7"/>
      <c r="P7" s="309"/>
    </row>
    <row r="8" spans="1:20" s="1" customFormat="1" ht="14.25" customHeight="1">
      <c r="B8" s="520" t="s">
        <v>540</v>
      </c>
      <c r="C8" s="514" t="s">
        <v>625</v>
      </c>
      <c r="D8" s="516"/>
      <c r="E8" s="528"/>
      <c r="F8" s="514" t="s">
        <v>587</v>
      </c>
      <c r="G8" s="528"/>
      <c r="H8" s="514" t="s">
        <v>595</v>
      </c>
      <c r="I8" s="516"/>
      <c r="J8" s="516"/>
      <c r="K8" s="516"/>
      <c r="L8" s="516"/>
      <c r="M8" s="528"/>
      <c r="N8" s="554" t="s">
        <v>626</v>
      </c>
      <c r="O8" s="555"/>
      <c r="P8" s="555"/>
      <c r="Q8" s="555"/>
    </row>
    <row r="9" spans="1:20" s="1" customFormat="1" ht="14.25" customHeight="1">
      <c r="B9" s="520"/>
      <c r="C9" s="514"/>
      <c r="D9" s="516"/>
      <c r="E9" s="528"/>
      <c r="F9" s="514"/>
      <c r="G9" s="528"/>
      <c r="H9" s="514"/>
      <c r="I9" s="516"/>
      <c r="J9" s="516"/>
      <c r="K9" s="516"/>
      <c r="L9" s="516"/>
      <c r="M9" s="528"/>
      <c r="N9" s="540" t="s">
        <v>627</v>
      </c>
      <c r="O9" s="541"/>
      <c r="P9" s="540" t="s">
        <v>628</v>
      </c>
      <c r="Q9" s="542"/>
    </row>
    <row r="10" spans="1:20" s="1" customFormat="1" ht="14.25" customHeight="1">
      <c r="B10" s="365" t="s">
        <v>629</v>
      </c>
      <c r="C10" s="357"/>
      <c r="D10" s="357"/>
      <c r="E10" s="357"/>
      <c r="F10" s="556"/>
      <c r="G10" s="556"/>
      <c r="H10" s="357"/>
      <c r="I10" s="357"/>
      <c r="J10" s="357"/>
      <c r="K10" s="357"/>
      <c r="L10" s="357"/>
      <c r="M10" s="357"/>
      <c r="N10" s="357"/>
      <c r="O10" s="366"/>
      <c r="P10" s="309"/>
    </row>
    <row r="11" spans="1:20" s="1" customFormat="1" ht="14.25" customHeight="1">
      <c r="B11" s="367">
        <v>1</v>
      </c>
      <c r="C11" s="368" t="s">
        <v>603</v>
      </c>
      <c r="D11" s="368"/>
      <c r="E11" s="368"/>
      <c r="F11" s="525">
        <v>45302</v>
      </c>
      <c r="G11" s="525"/>
      <c r="H11" s="534" t="s">
        <v>630</v>
      </c>
      <c r="I11" s="534"/>
      <c r="J11" s="534"/>
      <c r="K11" s="534"/>
      <c r="L11" s="534"/>
      <c r="M11" s="534"/>
      <c r="O11" s="369">
        <v>260</v>
      </c>
      <c r="P11" s="369"/>
      <c r="Q11" s="369"/>
      <c r="R11" s="317"/>
      <c r="S11" s="317"/>
      <c r="T11" s="359"/>
    </row>
    <row r="12" spans="1:20" s="1" customFormat="1" ht="14.25" customHeight="1">
      <c r="B12" s="370"/>
      <c r="C12" s="368"/>
      <c r="D12" s="368"/>
      <c r="E12" s="368"/>
      <c r="F12" s="539"/>
      <c r="G12" s="539"/>
      <c r="H12" s="534"/>
      <c r="I12" s="534"/>
      <c r="J12" s="534"/>
      <c r="K12" s="534"/>
      <c r="L12" s="534"/>
      <c r="M12" s="534"/>
      <c r="O12" s="369"/>
      <c r="P12" s="359"/>
      <c r="Q12" s="369"/>
    </row>
    <row r="13" spans="1:20" s="1" customFormat="1" ht="14.25" customHeight="1">
      <c r="B13" s="529" t="s">
        <v>605</v>
      </c>
      <c r="C13" s="529"/>
      <c r="D13" s="529"/>
      <c r="E13" s="529"/>
      <c r="F13" s="529"/>
      <c r="G13" s="529"/>
      <c r="H13" s="529"/>
      <c r="I13" s="529"/>
      <c r="J13" s="529"/>
      <c r="K13" s="529"/>
      <c r="L13" s="529"/>
      <c r="M13" s="529"/>
      <c r="N13" s="538">
        <v>260</v>
      </c>
      <c r="O13" s="538">
        <v>0</v>
      </c>
      <c r="P13" s="538">
        <v>0</v>
      </c>
      <c r="Q13" s="538">
        <v>0</v>
      </c>
    </row>
    <row r="14" spans="1:20" s="1" customFormat="1" ht="14.25" customHeight="1">
      <c r="B14" s="370"/>
      <c r="C14" s="368"/>
      <c r="D14" s="368"/>
      <c r="E14" s="368"/>
      <c r="F14" s="539"/>
      <c r="G14" s="539"/>
      <c r="H14" s="534"/>
      <c r="I14" s="534"/>
      <c r="J14" s="534"/>
      <c r="K14" s="534"/>
      <c r="L14" s="534"/>
      <c r="M14" s="534"/>
      <c r="O14" s="369"/>
      <c r="P14" s="359"/>
      <c r="Q14" s="369"/>
    </row>
    <row r="15" spans="1:20" s="1" customFormat="1" ht="14.25" customHeight="1">
      <c r="B15" s="370"/>
      <c r="C15" s="368"/>
      <c r="D15" s="368"/>
      <c r="E15" s="368"/>
      <c r="F15" s="539"/>
      <c r="G15" s="539"/>
      <c r="H15" s="534"/>
      <c r="I15" s="534"/>
      <c r="J15" s="534"/>
      <c r="K15" s="534"/>
      <c r="L15" s="534"/>
      <c r="M15" s="534"/>
      <c r="O15" s="369"/>
      <c r="P15" s="359"/>
      <c r="Q15" s="369"/>
    </row>
    <row r="16" spans="1:20" s="1" customFormat="1" ht="14.25" customHeight="1">
      <c r="B16" s="370"/>
      <c r="C16" s="368"/>
      <c r="D16" s="368"/>
      <c r="E16" s="368"/>
      <c r="F16" s="539"/>
      <c r="G16" s="539"/>
      <c r="H16" s="534"/>
      <c r="I16" s="534"/>
      <c r="J16" s="534"/>
      <c r="K16" s="534"/>
      <c r="L16" s="534"/>
      <c r="M16" s="534"/>
      <c r="O16" s="369"/>
      <c r="P16" s="359"/>
      <c r="Q16" s="369"/>
    </row>
    <row r="17" spans="2:17" s="1" customFormat="1" ht="14.25" customHeight="1">
      <c r="B17" s="370"/>
      <c r="C17" s="368"/>
      <c r="D17" s="368"/>
      <c r="E17" s="368"/>
      <c r="F17" s="539"/>
      <c r="G17" s="539"/>
      <c r="H17" s="534"/>
      <c r="I17" s="534"/>
      <c r="J17" s="534"/>
      <c r="K17" s="534"/>
      <c r="L17" s="534"/>
      <c r="M17" s="534"/>
      <c r="O17" s="369"/>
      <c r="P17" s="359"/>
      <c r="Q17" s="369"/>
    </row>
    <row r="18" spans="2:17" s="1" customFormat="1" ht="14.25" customHeight="1">
      <c r="B18" s="370"/>
      <c r="C18" s="368"/>
      <c r="D18" s="368"/>
      <c r="E18" s="368"/>
      <c r="F18" s="539"/>
      <c r="G18" s="539"/>
      <c r="H18" s="534"/>
      <c r="I18" s="534"/>
      <c r="J18" s="534"/>
      <c r="K18" s="534"/>
      <c r="L18" s="534"/>
      <c r="M18" s="534"/>
      <c r="O18" s="369"/>
      <c r="P18" s="359"/>
      <c r="Q18" s="369"/>
    </row>
    <row r="19" spans="2:17" s="1" customFormat="1" ht="14.25" customHeight="1">
      <c r="B19" s="370"/>
      <c r="C19" s="368"/>
      <c r="D19" s="368"/>
      <c r="E19" s="368"/>
      <c r="F19" s="539"/>
      <c r="G19" s="539"/>
      <c r="H19" s="534"/>
      <c r="I19" s="534"/>
      <c r="J19" s="534"/>
      <c r="K19" s="534"/>
      <c r="L19" s="534"/>
      <c r="M19" s="534"/>
      <c r="N19" s="364"/>
      <c r="O19" s="369"/>
      <c r="P19" s="359"/>
      <c r="Q19" s="369"/>
    </row>
    <row r="20" spans="2:17" s="1" customFormat="1" ht="14.25" customHeight="1">
      <c r="B20" s="370"/>
      <c r="C20" s="368"/>
      <c r="D20" s="368"/>
      <c r="E20" s="368"/>
      <c r="F20" s="539"/>
      <c r="G20" s="539"/>
      <c r="H20" s="534"/>
      <c r="I20" s="534"/>
      <c r="J20" s="534"/>
      <c r="K20" s="534"/>
      <c r="L20" s="534"/>
      <c r="M20" s="534"/>
      <c r="N20" s="364"/>
      <c r="O20" s="369"/>
      <c r="P20" s="359"/>
      <c r="Q20" s="369"/>
    </row>
    <row r="21" spans="2:17" s="1" customFormat="1" ht="14.25" customHeight="1">
      <c r="B21" s="370"/>
      <c r="C21" s="368"/>
      <c r="D21" s="368"/>
      <c r="E21" s="368"/>
      <c r="F21" s="539"/>
      <c r="G21" s="539"/>
      <c r="H21" s="534"/>
      <c r="I21" s="534"/>
      <c r="J21" s="534"/>
      <c r="K21" s="534"/>
      <c r="L21" s="534"/>
      <c r="M21" s="534"/>
      <c r="N21" s="364"/>
      <c r="O21" s="369"/>
      <c r="P21" s="359"/>
      <c r="Q21" s="369"/>
    </row>
    <row r="22" spans="2:17" s="1" customFormat="1" ht="14.25" customHeight="1">
      <c r="B22" s="370"/>
      <c r="C22" s="368"/>
      <c r="D22" s="368"/>
      <c r="E22" s="368"/>
      <c r="F22" s="539"/>
      <c r="G22" s="539"/>
      <c r="H22" s="534"/>
      <c r="I22" s="534"/>
      <c r="J22" s="534"/>
      <c r="K22" s="534"/>
      <c r="L22" s="534"/>
      <c r="M22" s="534"/>
      <c r="N22" s="364"/>
      <c r="O22" s="369"/>
      <c r="P22" s="359"/>
      <c r="Q22" s="369"/>
    </row>
    <row r="23" spans="2:17" s="1" customFormat="1" ht="14.25" customHeight="1">
      <c r="B23" s="370"/>
      <c r="C23" s="368"/>
      <c r="D23" s="368"/>
      <c r="E23" s="368"/>
      <c r="F23" s="539"/>
      <c r="G23" s="539"/>
      <c r="H23" s="534"/>
      <c r="I23" s="534"/>
      <c r="J23" s="534"/>
      <c r="K23" s="534"/>
      <c r="L23" s="534"/>
      <c r="M23" s="534"/>
      <c r="N23" s="364"/>
      <c r="O23" s="369"/>
      <c r="P23" s="359"/>
      <c r="Q23" s="369"/>
    </row>
    <row r="24" spans="2:17" s="1" customFormat="1" ht="14.25" customHeight="1">
      <c r="B24" s="370"/>
      <c r="C24" s="368"/>
      <c r="D24" s="368"/>
      <c r="E24" s="368"/>
      <c r="F24" s="539"/>
      <c r="G24" s="539"/>
      <c r="H24" s="534"/>
      <c r="I24" s="534"/>
      <c r="J24" s="534"/>
      <c r="K24" s="534"/>
      <c r="L24" s="534"/>
      <c r="M24" s="534"/>
      <c r="N24" s="364"/>
      <c r="O24" s="369"/>
      <c r="P24" s="359"/>
      <c r="Q24" s="369"/>
    </row>
    <row r="25" spans="2:17" s="1" customFormat="1" ht="14.25" customHeight="1">
      <c r="B25" s="370"/>
      <c r="C25" s="368"/>
      <c r="D25" s="368"/>
      <c r="E25" s="368"/>
      <c r="F25" s="539"/>
      <c r="G25" s="539"/>
      <c r="H25" s="534"/>
      <c r="I25" s="534"/>
      <c r="J25" s="534"/>
      <c r="K25" s="534"/>
      <c r="L25" s="534"/>
      <c r="M25" s="534"/>
      <c r="N25" s="364"/>
      <c r="O25" s="369"/>
      <c r="P25" s="359"/>
      <c r="Q25" s="369"/>
    </row>
    <row r="26" spans="2:17" s="1" customFormat="1" ht="14.25" customHeight="1">
      <c r="B26" s="370"/>
      <c r="C26" s="368"/>
      <c r="D26" s="368"/>
      <c r="E26" s="368"/>
      <c r="F26" s="539"/>
      <c r="G26" s="539"/>
      <c r="H26" s="534"/>
      <c r="I26" s="534"/>
      <c r="J26" s="534"/>
      <c r="K26" s="534"/>
      <c r="L26" s="534"/>
      <c r="M26" s="534"/>
      <c r="N26" s="364"/>
      <c r="O26" s="369"/>
      <c r="P26" s="359"/>
      <c r="Q26" s="369"/>
    </row>
    <row r="27" spans="2:17" s="1" customFormat="1" ht="14.25" customHeight="1">
      <c r="B27" s="370"/>
      <c r="C27" s="368"/>
      <c r="D27" s="368"/>
      <c r="E27" s="368"/>
      <c r="F27" s="539"/>
      <c r="G27" s="539"/>
      <c r="H27" s="534"/>
      <c r="I27" s="534"/>
      <c r="J27" s="534"/>
      <c r="K27" s="534"/>
      <c r="L27" s="534"/>
      <c r="M27" s="534"/>
      <c r="N27" s="364"/>
      <c r="O27" s="369"/>
      <c r="P27" s="359"/>
      <c r="Q27" s="369"/>
    </row>
    <row r="28" spans="2:17" s="1" customFormat="1" ht="14.25" customHeight="1">
      <c r="B28" s="370"/>
      <c r="C28" s="368"/>
      <c r="D28" s="368"/>
      <c r="E28" s="368"/>
      <c r="F28" s="539"/>
      <c r="G28" s="539"/>
      <c r="H28" s="534"/>
      <c r="I28" s="534"/>
      <c r="J28" s="534"/>
      <c r="K28" s="534"/>
      <c r="L28" s="534"/>
      <c r="M28" s="534"/>
      <c r="N28" s="364"/>
      <c r="O28" s="369"/>
      <c r="P28" s="359"/>
      <c r="Q28" s="369"/>
    </row>
    <row r="29" spans="2:17" s="1" customFormat="1" ht="14.25" customHeight="1">
      <c r="B29" s="370"/>
      <c r="C29" s="368"/>
      <c r="D29" s="368"/>
      <c r="E29" s="368"/>
      <c r="F29" s="539"/>
      <c r="G29" s="539"/>
      <c r="H29" s="534"/>
      <c r="I29" s="534"/>
      <c r="J29" s="534"/>
      <c r="K29" s="534"/>
      <c r="L29" s="534"/>
      <c r="M29" s="534"/>
      <c r="N29" s="364"/>
      <c r="O29" s="369"/>
      <c r="P29" s="359"/>
      <c r="Q29" s="369"/>
    </row>
    <row r="30" spans="2:17" s="1" customFormat="1" ht="14.25" customHeight="1">
      <c r="B30" s="370"/>
      <c r="C30" s="368"/>
      <c r="D30" s="368"/>
      <c r="E30" s="368"/>
      <c r="F30" s="539"/>
      <c r="G30" s="539"/>
      <c r="H30" s="534"/>
      <c r="I30" s="534"/>
      <c r="J30" s="534"/>
      <c r="K30" s="534"/>
      <c r="L30" s="534"/>
      <c r="M30" s="534"/>
      <c r="N30" s="364"/>
      <c r="O30" s="369"/>
      <c r="P30" s="359"/>
      <c r="Q30" s="369"/>
    </row>
    <row r="31" spans="2:17" s="1" customFormat="1" ht="14.25" customHeight="1">
      <c r="B31" s="370"/>
      <c r="C31" s="368"/>
      <c r="D31" s="368"/>
      <c r="E31" s="368"/>
      <c r="F31" s="539"/>
      <c r="G31" s="539"/>
      <c r="H31" s="534"/>
      <c r="I31" s="534"/>
      <c r="J31" s="534"/>
      <c r="K31" s="534"/>
      <c r="L31" s="534"/>
      <c r="M31" s="534"/>
      <c r="N31" s="364"/>
      <c r="O31" s="369"/>
      <c r="P31" s="359"/>
      <c r="Q31" s="369"/>
    </row>
    <row r="32" spans="2:17" s="1" customFormat="1" ht="14.25" customHeight="1">
      <c r="B32" s="370"/>
      <c r="C32" s="368"/>
      <c r="D32" s="368"/>
      <c r="E32" s="368"/>
      <c r="F32" s="539"/>
      <c r="G32" s="539"/>
      <c r="H32" s="534"/>
      <c r="I32" s="534"/>
      <c r="J32" s="534"/>
      <c r="K32" s="534"/>
      <c r="L32" s="534"/>
      <c r="M32" s="534"/>
      <c r="N32" s="364"/>
      <c r="O32" s="369"/>
      <c r="P32" s="359"/>
      <c r="Q32" s="369"/>
    </row>
    <row r="33" spans="2:17" s="1" customFormat="1" ht="14.25" customHeight="1">
      <c r="B33" s="370"/>
      <c r="C33" s="368"/>
      <c r="D33" s="368"/>
      <c r="E33" s="368"/>
      <c r="F33" s="539"/>
      <c r="G33" s="539"/>
      <c r="H33" s="534"/>
      <c r="I33" s="534"/>
      <c r="J33" s="534"/>
      <c r="K33" s="534"/>
      <c r="L33" s="534"/>
      <c r="M33" s="534"/>
      <c r="N33" s="364"/>
      <c r="O33" s="369"/>
      <c r="P33" s="359"/>
      <c r="Q33" s="369"/>
    </row>
    <row r="34" spans="2:17" s="1" customFormat="1" ht="14.25" customHeight="1">
      <c r="B34" s="370"/>
      <c r="C34" s="368"/>
      <c r="D34" s="368"/>
      <c r="E34" s="368"/>
      <c r="F34" s="539"/>
      <c r="G34" s="539"/>
      <c r="H34" s="534"/>
      <c r="I34" s="534"/>
      <c r="J34" s="534"/>
      <c r="K34" s="534"/>
      <c r="L34" s="534"/>
      <c r="M34" s="534"/>
      <c r="N34" s="364"/>
      <c r="O34" s="369"/>
      <c r="P34" s="359"/>
      <c r="Q34" s="369"/>
    </row>
    <row r="35" spans="2:17" s="1" customFormat="1" ht="14.25" customHeight="1">
      <c r="B35" s="370"/>
      <c r="C35" s="368"/>
      <c r="D35" s="368"/>
      <c r="E35" s="368"/>
      <c r="F35" s="539"/>
      <c r="G35" s="539"/>
      <c r="H35" s="534"/>
      <c r="I35" s="534"/>
      <c r="J35" s="534"/>
      <c r="K35" s="534"/>
      <c r="L35" s="534"/>
      <c r="M35" s="534"/>
      <c r="N35" s="364"/>
      <c r="O35" s="369"/>
      <c r="P35" s="359"/>
      <c r="Q35" s="369"/>
    </row>
    <row r="36" spans="2:17" s="1" customFormat="1" ht="14.25" customHeight="1">
      <c r="B36" s="370"/>
      <c r="C36" s="368"/>
      <c r="D36" s="368"/>
      <c r="E36" s="368"/>
      <c r="F36" s="539"/>
      <c r="G36" s="539"/>
      <c r="H36" s="534"/>
      <c r="I36" s="534"/>
      <c r="J36" s="534"/>
      <c r="K36" s="534"/>
      <c r="L36" s="534"/>
      <c r="M36" s="534"/>
      <c r="N36" s="364"/>
      <c r="O36" s="369"/>
      <c r="P36" s="359"/>
      <c r="Q36" s="369"/>
    </row>
    <row r="37" spans="2:17" s="1" customFormat="1" ht="14.1" customHeight="1">
      <c r="B37" s="370"/>
      <c r="C37" s="368"/>
      <c r="D37" s="368"/>
      <c r="E37" s="368"/>
      <c r="F37" s="539"/>
      <c r="G37" s="539"/>
      <c r="H37" s="534"/>
      <c r="I37" s="534"/>
      <c r="J37" s="534"/>
      <c r="K37" s="534"/>
      <c r="L37" s="534"/>
      <c r="M37" s="534"/>
      <c r="N37" s="364"/>
      <c r="O37" s="369"/>
      <c r="P37" s="359"/>
      <c r="Q37" s="369"/>
    </row>
    <row r="38" spans="2:17" s="1" customFormat="1" ht="14.25" customHeight="1">
      <c r="B38" s="370"/>
      <c r="C38" s="368"/>
      <c r="D38" s="368"/>
      <c r="E38" s="368"/>
      <c r="F38" s="539"/>
      <c r="G38" s="539"/>
      <c r="H38" s="534"/>
      <c r="I38" s="534"/>
      <c r="J38" s="534"/>
      <c r="K38" s="534"/>
      <c r="L38" s="534"/>
      <c r="M38" s="534"/>
      <c r="N38" s="364"/>
      <c r="O38" s="369"/>
      <c r="P38" s="359"/>
      <c r="Q38" s="369"/>
    </row>
    <row r="39" spans="2:17" s="1" customFormat="1" ht="14.25" customHeight="1">
      <c r="B39" s="370"/>
      <c r="C39" s="368"/>
      <c r="D39" s="368"/>
      <c r="E39" s="368"/>
      <c r="F39" s="539"/>
      <c r="G39" s="539"/>
      <c r="H39" s="534"/>
      <c r="I39" s="534"/>
      <c r="J39" s="534"/>
      <c r="K39" s="534"/>
      <c r="L39" s="534"/>
      <c r="M39" s="534"/>
      <c r="N39" s="364"/>
      <c r="O39" s="369"/>
      <c r="P39" s="359"/>
      <c r="Q39" s="369"/>
    </row>
    <row r="40" spans="2:17" s="1" customFormat="1" ht="14.25" customHeight="1">
      <c r="B40" s="370"/>
      <c r="C40" s="368"/>
      <c r="D40" s="368"/>
      <c r="E40" s="368"/>
      <c r="F40" s="539"/>
      <c r="G40" s="539"/>
      <c r="H40" s="534"/>
      <c r="I40" s="534"/>
      <c r="J40" s="534"/>
      <c r="K40" s="534"/>
      <c r="L40" s="534"/>
      <c r="M40" s="534"/>
      <c r="N40" s="364"/>
      <c r="O40" s="369"/>
      <c r="P40" s="359"/>
      <c r="Q40" s="369"/>
    </row>
    <row r="41" spans="2:17" s="1" customFormat="1" ht="14.25" customHeight="1">
      <c r="B41" s="370"/>
      <c r="C41" s="368"/>
      <c r="D41" s="368"/>
      <c r="E41" s="368"/>
      <c r="F41" s="539"/>
      <c r="G41" s="539"/>
      <c r="H41" s="534"/>
      <c r="I41" s="534"/>
      <c r="J41" s="534"/>
      <c r="K41" s="534"/>
      <c r="L41" s="534"/>
      <c r="M41" s="534"/>
      <c r="N41" s="364"/>
      <c r="O41" s="369"/>
      <c r="P41" s="359"/>
      <c r="Q41" s="369"/>
    </row>
    <row r="42" spans="2:17" s="1" customFormat="1" ht="14.25" customHeight="1">
      <c r="B42" s="370"/>
      <c r="C42" s="368"/>
      <c r="D42" s="368"/>
      <c r="E42" s="368"/>
      <c r="F42" s="539"/>
      <c r="G42" s="539"/>
      <c r="H42" s="534"/>
      <c r="I42" s="534"/>
      <c r="J42" s="534"/>
      <c r="K42" s="534"/>
      <c r="L42" s="534"/>
      <c r="M42" s="534"/>
      <c r="N42" s="364"/>
      <c r="O42" s="369"/>
      <c r="P42" s="359"/>
      <c r="Q42" s="369"/>
    </row>
    <row r="43" spans="2:17" s="1" customFormat="1" ht="14.25" customHeight="1">
      <c r="B43" s="370"/>
      <c r="C43" s="368"/>
      <c r="D43" s="368"/>
      <c r="E43" s="368"/>
      <c r="F43" s="539"/>
      <c r="G43" s="539"/>
      <c r="H43" s="534"/>
      <c r="I43" s="534"/>
      <c r="J43" s="534"/>
      <c r="K43" s="534"/>
      <c r="L43" s="534"/>
      <c r="M43" s="534"/>
      <c r="N43" s="364"/>
      <c r="O43" s="369"/>
      <c r="P43" s="359"/>
      <c r="Q43" s="369"/>
    </row>
    <row r="44" spans="2:17" s="1" customFormat="1" ht="14.25" customHeight="1">
      <c r="B44" s="370"/>
      <c r="C44" s="368"/>
      <c r="D44" s="368"/>
      <c r="E44" s="368"/>
      <c r="F44" s="539"/>
      <c r="G44" s="539"/>
      <c r="H44" s="534"/>
      <c r="I44" s="534"/>
      <c r="J44" s="534"/>
      <c r="K44" s="534"/>
      <c r="L44" s="534"/>
      <c r="M44" s="534"/>
      <c r="N44" s="364"/>
      <c r="O44" s="369"/>
      <c r="P44" s="359"/>
      <c r="Q44" s="369"/>
    </row>
    <row r="45" spans="2:17" s="1" customFormat="1" ht="14.25" customHeight="1">
      <c r="B45" s="370"/>
      <c r="C45" s="368"/>
      <c r="D45" s="368"/>
      <c r="E45" s="368"/>
      <c r="F45" s="539"/>
      <c r="G45" s="539"/>
      <c r="H45" s="534"/>
      <c r="I45" s="534"/>
      <c r="J45" s="534"/>
      <c r="K45" s="534"/>
      <c r="L45" s="534"/>
      <c r="M45" s="534"/>
      <c r="N45" s="364"/>
      <c r="O45" s="369"/>
      <c r="P45" s="359"/>
      <c r="Q45" s="369"/>
    </row>
    <row r="46" spans="2:17" s="1" customFormat="1" ht="14.25" customHeight="1">
      <c r="B46" s="370"/>
      <c r="C46" s="368"/>
      <c r="D46" s="368"/>
      <c r="E46" s="368"/>
      <c r="F46" s="539"/>
      <c r="G46" s="539"/>
      <c r="H46" s="534"/>
      <c r="I46" s="534"/>
      <c r="J46" s="534"/>
      <c r="K46" s="534"/>
      <c r="L46" s="534"/>
      <c r="M46" s="534"/>
      <c r="N46" s="364"/>
      <c r="O46" s="369"/>
      <c r="P46" s="359"/>
      <c r="Q46" s="369"/>
    </row>
    <row r="47" spans="2:17" s="1" customFormat="1" ht="14.25" customHeight="1">
      <c r="B47" s="370"/>
      <c r="C47" s="368"/>
      <c r="D47" s="368"/>
      <c r="E47" s="368"/>
      <c r="F47" s="539"/>
      <c r="G47" s="539"/>
      <c r="H47" s="534"/>
      <c r="I47" s="534"/>
      <c r="J47" s="534"/>
      <c r="K47" s="534"/>
      <c r="L47" s="534"/>
      <c r="M47" s="534"/>
      <c r="N47" s="364"/>
      <c r="O47" s="369"/>
      <c r="P47" s="359"/>
      <c r="Q47" s="369"/>
    </row>
    <row r="48" spans="2:17" s="1" customFormat="1" ht="13.5" customHeight="1">
      <c r="B48" s="370"/>
      <c r="C48" s="368"/>
      <c r="D48" s="368"/>
      <c r="E48" s="368"/>
      <c r="F48" s="539"/>
      <c r="G48" s="539"/>
      <c r="H48" s="534"/>
      <c r="I48" s="534"/>
      <c r="J48" s="534"/>
      <c r="K48" s="534"/>
      <c r="L48" s="534"/>
      <c r="M48" s="534"/>
      <c r="N48" s="364"/>
      <c r="O48" s="369"/>
      <c r="P48" s="359"/>
      <c r="Q48" s="369"/>
    </row>
    <row r="49" spans="2:18" s="1" customFormat="1" ht="14.25" customHeight="1">
      <c r="B49" s="370"/>
      <c r="C49" s="368"/>
      <c r="D49" s="368"/>
      <c r="E49" s="368"/>
      <c r="F49" s="539"/>
      <c r="G49" s="539"/>
      <c r="H49" s="534"/>
      <c r="I49" s="534"/>
      <c r="J49" s="534"/>
      <c r="K49" s="534"/>
      <c r="L49" s="534"/>
      <c r="M49" s="534"/>
      <c r="N49" s="364"/>
      <c r="O49" s="369"/>
      <c r="P49" s="359"/>
      <c r="Q49" s="369"/>
    </row>
    <row r="50" spans="2:18" s="1" customFormat="1" ht="14.1" customHeight="1">
      <c r="B50" s="370"/>
      <c r="C50" s="368"/>
      <c r="D50" s="368"/>
      <c r="E50" s="368"/>
      <c r="F50" s="539"/>
      <c r="G50" s="539"/>
      <c r="H50" s="534"/>
      <c r="I50" s="534"/>
      <c r="J50" s="534"/>
      <c r="K50" s="534"/>
      <c r="L50" s="534"/>
      <c r="M50" s="534"/>
      <c r="N50" s="371"/>
      <c r="O50" s="369"/>
      <c r="P50" s="369"/>
      <c r="Q50" s="369"/>
      <c r="R50" s="359"/>
    </row>
    <row r="51" spans="2:18" s="1" customFormat="1" ht="14.1" customHeight="1">
      <c r="B51" s="370"/>
      <c r="C51" s="368"/>
      <c r="D51" s="368"/>
      <c r="E51" s="368"/>
      <c r="F51" s="539"/>
      <c r="G51" s="539"/>
      <c r="H51" s="534"/>
      <c r="I51" s="534"/>
      <c r="J51" s="534"/>
      <c r="K51" s="534"/>
      <c r="L51" s="534"/>
      <c r="M51" s="534"/>
      <c r="N51" s="371"/>
      <c r="O51" s="369"/>
      <c r="P51" s="369"/>
      <c r="Q51" s="369"/>
      <c r="R51" s="359"/>
    </row>
    <row r="52" spans="2:18" s="1" customFormat="1" ht="14.1" customHeight="1">
      <c r="B52" s="370"/>
      <c r="C52" s="368"/>
      <c r="D52" s="368"/>
      <c r="E52" s="368"/>
      <c r="F52" s="539"/>
      <c r="G52" s="539"/>
      <c r="H52" s="534"/>
      <c r="I52" s="534"/>
      <c r="J52" s="534"/>
      <c r="K52" s="534"/>
      <c r="L52" s="534"/>
      <c r="M52" s="534"/>
      <c r="N52" s="371"/>
      <c r="O52" s="369"/>
      <c r="P52" s="369"/>
      <c r="Q52" s="369"/>
      <c r="R52" s="359"/>
    </row>
    <row r="53" spans="2:18" s="1" customFormat="1" ht="17.100000000000001" customHeight="1"/>
    <row r="54" spans="2:18" s="1" customFormat="1" ht="13.5" customHeight="1">
      <c r="B54" s="82"/>
      <c r="C54" s="372"/>
      <c r="D54" s="372"/>
      <c r="E54" s="372"/>
      <c r="F54" s="372"/>
      <c r="G54" s="372"/>
      <c r="H54" s="372"/>
      <c r="I54" s="372"/>
      <c r="J54" s="372"/>
      <c r="K54" s="372"/>
      <c r="L54" s="372"/>
      <c r="M54" s="372"/>
      <c r="N54" s="373"/>
      <c r="O54" s="373"/>
      <c r="P54" s="359"/>
    </row>
    <row r="55" spans="2:18" s="1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 s="359"/>
    </row>
    <row r="56" spans="2:18" s="1" customFormat="1" ht="15" customHeight="1">
      <c r="B56" s="520" t="s">
        <v>540</v>
      </c>
      <c r="C56" s="514" t="s">
        <v>625</v>
      </c>
      <c r="D56" s="516"/>
      <c r="E56" s="528"/>
      <c r="F56" s="514" t="s">
        <v>631</v>
      </c>
      <c r="G56" s="528"/>
      <c r="H56" s="514" t="s">
        <v>595</v>
      </c>
      <c r="I56" s="516"/>
      <c r="J56" s="516"/>
      <c r="K56" s="516"/>
      <c r="L56" s="516"/>
      <c r="M56" s="528"/>
      <c r="N56" s="554" t="s">
        <v>626</v>
      </c>
      <c r="O56" s="555"/>
      <c r="P56" s="555"/>
      <c r="Q56" s="555"/>
    </row>
    <row r="57" spans="2:18" s="1" customFormat="1" ht="15" customHeight="1">
      <c r="B57" s="520"/>
      <c r="C57" s="514"/>
      <c r="D57" s="516"/>
      <c r="E57" s="528"/>
      <c r="F57" s="514"/>
      <c r="G57" s="528"/>
      <c r="H57" s="514"/>
      <c r="I57" s="516"/>
      <c r="J57" s="516"/>
      <c r="K57" s="516"/>
      <c r="L57" s="516"/>
      <c r="M57" s="528"/>
      <c r="N57" s="540" t="s">
        <v>627</v>
      </c>
      <c r="O57" s="541"/>
      <c r="P57" s="540" t="s">
        <v>628</v>
      </c>
      <c r="Q57" s="542"/>
    </row>
    <row r="58" spans="2:18" s="1" customFormat="1" ht="15" customHeight="1">
      <c r="B58" s="365" t="s">
        <v>632</v>
      </c>
      <c r="C58" s="350"/>
      <c r="D58" s="350"/>
      <c r="E58" s="350"/>
      <c r="G58" s="350"/>
      <c r="H58" s="374"/>
      <c r="I58" s="374"/>
      <c r="J58" s="375"/>
      <c r="K58" s="375"/>
      <c r="L58" s="337"/>
      <c r="M58" s="376"/>
      <c r="N58" s="377"/>
      <c r="O58" s="369"/>
      <c r="P58" s="359"/>
      <c r="Q58" s="369"/>
    </row>
    <row r="59" spans="2:18" s="1" customFormat="1" ht="15" customHeight="1">
      <c r="B59" s="378">
        <v>1</v>
      </c>
      <c r="C59" s="368" t="s">
        <v>608</v>
      </c>
      <c r="D59" s="350"/>
      <c r="E59" s="350"/>
      <c r="F59" s="543" t="s">
        <v>609</v>
      </c>
      <c r="G59" s="543"/>
      <c r="H59" s="544" t="s">
        <v>633</v>
      </c>
      <c r="I59" s="557"/>
      <c r="J59" s="557"/>
      <c r="K59" s="557"/>
      <c r="L59" s="557"/>
      <c r="M59" s="557"/>
      <c r="N59" s="379"/>
      <c r="O59" s="369">
        <v>750</v>
      </c>
      <c r="P59" s="359"/>
      <c r="Q59" s="369"/>
    </row>
    <row r="60" spans="2:18" s="1" customFormat="1" ht="15" customHeight="1">
      <c r="B60" s="378">
        <v>2</v>
      </c>
      <c r="C60" s="368" t="s">
        <v>611</v>
      </c>
      <c r="D60" s="350"/>
      <c r="E60" s="350"/>
      <c r="F60" s="543" t="s">
        <v>612</v>
      </c>
      <c r="G60" s="543"/>
      <c r="H60" s="544" t="s">
        <v>634</v>
      </c>
      <c r="I60" s="544"/>
      <c r="J60" s="544"/>
      <c r="K60" s="544"/>
      <c r="L60" s="544"/>
      <c r="M60" s="544"/>
      <c r="N60" s="379"/>
      <c r="O60" s="369">
        <v>750</v>
      </c>
      <c r="P60" s="359"/>
      <c r="Q60" s="369"/>
    </row>
    <row r="61" spans="2:18" s="1" customFormat="1" ht="15" customHeight="1">
      <c r="B61" s="378">
        <v>3</v>
      </c>
      <c r="C61" s="368" t="s">
        <v>614</v>
      </c>
      <c r="D61" s="350"/>
      <c r="E61" s="350"/>
      <c r="F61" s="543" t="s">
        <v>615</v>
      </c>
      <c r="G61" s="543"/>
      <c r="H61" s="544" t="s">
        <v>687</v>
      </c>
      <c r="I61" s="557"/>
      <c r="J61" s="557"/>
      <c r="K61" s="557"/>
      <c r="L61" s="557"/>
      <c r="M61" s="557"/>
      <c r="N61" s="379"/>
      <c r="O61" s="369">
        <v>2700</v>
      </c>
      <c r="P61" s="359"/>
      <c r="Q61" s="369"/>
    </row>
    <row r="62" spans="2:18" s="1" customFormat="1" ht="15" customHeight="1">
      <c r="B62" s="378">
        <v>4</v>
      </c>
      <c r="C62" s="368" t="s">
        <v>635</v>
      </c>
      <c r="D62" s="350"/>
      <c r="E62" s="350"/>
      <c r="F62" s="543" t="s">
        <v>618</v>
      </c>
      <c r="G62" s="543"/>
      <c r="H62" s="544" t="s">
        <v>688</v>
      </c>
      <c r="I62" s="557"/>
      <c r="J62" s="557"/>
      <c r="K62" s="557"/>
      <c r="L62" s="557"/>
      <c r="M62" s="557"/>
      <c r="N62" s="379"/>
      <c r="O62" s="369">
        <v>3000</v>
      </c>
      <c r="P62" s="359"/>
      <c r="Q62" s="369"/>
    </row>
    <row r="63" spans="2:18" s="1" customFormat="1" ht="15" customHeight="1">
      <c r="B63" s="378">
        <v>5</v>
      </c>
      <c r="C63" s="368" t="s">
        <v>635</v>
      </c>
      <c r="D63" s="350"/>
      <c r="E63" s="350"/>
      <c r="F63" s="543" t="s">
        <v>618</v>
      </c>
      <c r="G63" s="543"/>
      <c r="H63" s="544" t="s">
        <v>636</v>
      </c>
      <c r="I63" s="544"/>
      <c r="J63" s="544"/>
      <c r="K63" s="544"/>
      <c r="L63" s="544"/>
      <c r="M63" s="544"/>
      <c r="N63" s="379"/>
      <c r="O63" s="369">
        <v>547.25</v>
      </c>
      <c r="P63" s="359"/>
      <c r="Q63" s="369"/>
    </row>
    <row r="64" spans="2:18" s="1" customFormat="1" ht="15" customHeight="1">
      <c r="B64" s="378">
        <v>6</v>
      </c>
      <c r="C64" s="368" t="s">
        <v>621</v>
      </c>
      <c r="D64" s="350"/>
      <c r="E64" s="350"/>
      <c r="F64" s="543" t="s">
        <v>618</v>
      </c>
      <c r="G64" s="543"/>
      <c r="H64" s="544" t="s">
        <v>689</v>
      </c>
      <c r="I64" s="557"/>
      <c r="J64" s="557"/>
      <c r="K64" s="557"/>
      <c r="L64" s="557"/>
      <c r="M64" s="557"/>
      <c r="N64" s="379"/>
      <c r="O64" s="369">
        <v>791.80499999999995</v>
      </c>
      <c r="P64" s="359"/>
      <c r="Q64" s="369"/>
    </row>
    <row r="65" spans="2:17" s="1" customFormat="1" ht="15" customHeight="1">
      <c r="B65" s="545" t="s">
        <v>605</v>
      </c>
      <c r="C65" s="546"/>
      <c r="D65" s="546"/>
      <c r="E65" s="546"/>
      <c r="F65" s="546"/>
      <c r="G65" s="546"/>
      <c r="H65" s="546"/>
      <c r="I65" s="546"/>
      <c r="J65" s="546"/>
      <c r="K65" s="546"/>
      <c r="L65" s="546"/>
      <c r="M65" s="547"/>
      <c r="N65" s="548">
        <v>8539.0550000000003</v>
      </c>
      <c r="O65" s="549"/>
      <c r="P65" s="558">
        <v>0</v>
      </c>
      <c r="Q65" s="559"/>
    </row>
    <row r="66" spans="2:17" s="1" customFormat="1" ht="15" customHeight="1">
      <c r="B66" s="560" t="s">
        <v>527</v>
      </c>
      <c r="C66" s="560"/>
      <c r="D66" s="560"/>
      <c r="E66" s="560"/>
      <c r="F66" s="560"/>
      <c r="G66" s="560"/>
      <c r="H66" s="560"/>
      <c r="I66" s="560"/>
      <c r="J66" s="560"/>
      <c r="K66" s="560"/>
      <c r="L66" s="560"/>
      <c r="M66" s="560"/>
      <c r="N66" s="548">
        <v>8799.0550000000003</v>
      </c>
      <c r="O66" s="549">
        <v>0</v>
      </c>
      <c r="P66" s="548">
        <v>0</v>
      </c>
      <c r="Q66" s="549"/>
    </row>
    <row r="67" spans="2:17" s="1" customFormat="1" ht="15" customHeight="1">
      <c r="B67" s="82" t="s">
        <v>591</v>
      </c>
      <c r="C67" s="343"/>
      <c r="D67" s="343"/>
      <c r="E67" s="343"/>
      <c r="F67" s="343"/>
      <c r="G67" s="343"/>
      <c r="H67" s="344"/>
      <c r="I67" s="344"/>
      <c r="J67" s="345"/>
      <c r="K67" s="345"/>
      <c r="M67" s="355"/>
      <c r="N67" s="347"/>
      <c r="O67" s="317"/>
      <c r="P67" s="309"/>
    </row>
    <row r="68" spans="2:17" s="1" customFormat="1" ht="15" customHeight="1">
      <c r="B68" s="378"/>
      <c r="C68" s="368"/>
      <c r="D68" s="350"/>
      <c r="E68" s="350"/>
      <c r="F68" s="539"/>
      <c r="G68" s="539"/>
      <c r="H68" s="544"/>
      <c r="I68" s="557"/>
      <c r="J68" s="557"/>
      <c r="K68" s="557"/>
      <c r="L68" s="557"/>
      <c r="M68" s="557"/>
      <c r="N68" s="420"/>
      <c r="O68" s="369"/>
      <c r="P68" s="359"/>
      <c r="Q68" s="369"/>
    </row>
    <row r="69" spans="2:17" s="1" customFormat="1" ht="15" customHeight="1">
      <c r="B69" s="378"/>
      <c r="C69" s="368"/>
      <c r="D69" s="350"/>
      <c r="E69" s="350"/>
      <c r="F69" s="539"/>
      <c r="G69" s="539"/>
      <c r="H69" s="544"/>
      <c r="I69" s="557"/>
      <c r="J69" s="557"/>
      <c r="K69" s="557"/>
      <c r="L69" s="557"/>
      <c r="M69" s="557"/>
      <c r="N69" s="420"/>
      <c r="O69" s="369"/>
      <c r="P69" s="359"/>
      <c r="Q69" s="369"/>
    </row>
    <row r="70" spans="2:17" s="1" customFormat="1" ht="15" customHeight="1">
      <c r="B70" s="378"/>
      <c r="C70" s="368"/>
      <c r="D70" s="350"/>
      <c r="E70" s="350"/>
      <c r="F70" s="539"/>
      <c r="G70" s="539"/>
      <c r="H70" s="544"/>
      <c r="I70" s="557"/>
      <c r="J70" s="557"/>
      <c r="K70" s="557"/>
      <c r="L70" s="557"/>
      <c r="M70" s="557"/>
      <c r="N70" s="420"/>
      <c r="O70" s="369"/>
      <c r="P70" s="359"/>
      <c r="Q70" s="369"/>
    </row>
    <row r="71" spans="2:17" s="1" customFormat="1" ht="15" customHeight="1">
      <c r="B71" s="378"/>
      <c r="C71" s="368"/>
      <c r="D71" s="350"/>
      <c r="E71" s="350"/>
      <c r="F71" s="539"/>
      <c r="G71" s="539"/>
      <c r="H71" s="544"/>
      <c r="I71" s="557"/>
      <c r="J71" s="557"/>
      <c r="K71" s="557"/>
      <c r="L71" s="557"/>
      <c r="M71" s="557"/>
      <c r="N71" s="420"/>
      <c r="O71" s="369"/>
      <c r="P71" s="359"/>
      <c r="Q71" s="369"/>
    </row>
    <row r="72" spans="2:17" s="1" customFormat="1" ht="15" customHeight="1">
      <c r="B72" s="378"/>
      <c r="C72" s="368"/>
      <c r="D72" s="350"/>
      <c r="E72" s="350"/>
      <c r="F72" s="539"/>
      <c r="G72" s="539"/>
      <c r="H72" s="544"/>
      <c r="I72" s="557"/>
      <c r="J72" s="557"/>
      <c r="K72" s="557"/>
      <c r="L72" s="557"/>
      <c r="M72" s="557"/>
      <c r="N72" s="420"/>
      <c r="O72" s="369"/>
      <c r="P72" s="359"/>
      <c r="Q72" s="369"/>
    </row>
    <row r="73" spans="2:17" s="1" customFormat="1" ht="15" customHeight="1">
      <c r="B73" s="378"/>
      <c r="C73" s="368"/>
      <c r="D73" s="350"/>
      <c r="E73" s="350"/>
      <c r="F73" s="539"/>
      <c r="G73" s="539"/>
      <c r="H73" s="544"/>
      <c r="I73" s="557"/>
      <c r="J73" s="557"/>
      <c r="K73" s="557"/>
      <c r="L73" s="557"/>
      <c r="M73" s="557"/>
      <c r="N73" s="379"/>
      <c r="O73" s="369"/>
      <c r="P73" s="359"/>
      <c r="Q73" s="369"/>
    </row>
    <row r="74" spans="2:17" s="1" customFormat="1" ht="15" customHeight="1">
      <c r="B74" s="378"/>
      <c r="C74" s="368"/>
      <c r="D74" s="350"/>
      <c r="E74" s="350"/>
      <c r="F74" s="539"/>
      <c r="G74" s="539"/>
      <c r="H74" s="544"/>
      <c r="I74" s="557"/>
      <c r="J74" s="557"/>
      <c r="K74" s="557"/>
      <c r="L74" s="557"/>
      <c r="M74" s="557"/>
      <c r="N74" s="379"/>
      <c r="O74" s="369"/>
      <c r="P74" s="359"/>
      <c r="Q74" s="369"/>
    </row>
    <row r="75" spans="2:17" s="1" customFormat="1" ht="15" customHeight="1">
      <c r="B75" s="378"/>
      <c r="C75" s="368"/>
      <c r="D75" s="350"/>
      <c r="E75" s="350"/>
      <c r="F75" s="539"/>
      <c r="G75" s="539"/>
      <c r="H75" s="544"/>
      <c r="I75" s="557"/>
      <c r="J75" s="557"/>
      <c r="K75" s="557"/>
      <c r="L75" s="557"/>
      <c r="M75" s="557"/>
      <c r="N75" s="379"/>
      <c r="O75" s="369"/>
      <c r="P75" s="359"/>
      <c r="Q75" s="369"/>
    </row>
    <row r="76" spans="2:17" s="1" customFormat="1" ht="15" customHeight="1">
      <c r="B76" s="378"/>
      <c r="C76" s="368"/>
      <c r="D76" s="350"/>
      <c r="E76" s="350"/>
      <c r="F76" s="553"/>
      <c r="G76" s="553"/>
      <c r="H76" s="544"/>
      <c r="I76" s="557"/>
      <c r="J76" s="557"/>
      <c r="K76" s="557"/>
      <c r="L76" s="557"/>
      <c r="M76" s="557"/>
      <c r="N76" s="379"/>
      <c r="O76" s="369"/>
      <c r="P76" s="359"/>
      <c r="Q76" s="369"/>
    </row>
    <row r="77" spans="2:17" s="1" customFormat="1" ht="15" customHeight="1">
      <c r="B77" s="378"/>
      <c r="C77" s="368"/>
      <c r="D77" s="350"/>
      <c r="E77" s="350"/>
      <c r="F77" s="553"/>
      <c r="G77" s="553"/>
      <c r="H77" s="544"/>
      <c r="I77" s="557"/>
      <c r="J77" s="557"/>
      <c r="K77" s="557"/>
      <c r="L77" s="557"/>
      <c r="M77" s="557"/>
      <c r="N77" s="379"/>
      <c r="O77" s="369"/>
      <c r="P77" s="359"/>
      <c r="Q77" s="369"/>
    </row>
    <row r="78" spans="2:17" s="1" customFormat="1" ht="15" customHeight="1">
      <c r="B78" s="378"/>
      <c r="C78" s="368"/>
      <c r="D78" s="350"/>
      <c r="E78" s="350"/>
      <c r="F78" s="553"/>
      <c r="G78" s="553"/>
      <c r="H78" s="544"/>
      <c r="I78" s="557"/>
      <c r="J78" s="557"/>
      <c r="K78" s="557"/>
      <c r="L78" s="557"/>
      <c r="M78" s="557"/>
      <c r="N78" s="379"/>
      <c r="O78" s="369"/>
      <c r="P78" s="359"/>
      <c r="Q78" s="369"/>
    </row>
    <row r="79" spans="2:17" s="1" customFormat="1" ht="15" customHeight="1">
      <c r="B79" s="378"/>
      <c r="C79" s="368"/>
      <c r="D79" s="350"/>
      <c r="E79" s="350"/>
      <c r="F79" s="553"/>
      <c r="G79" s="553"/>
      <c r="H79" s="544"/>
      <c r="I79" s="557"/>
      <c r="J79" s="557"/>
      <c r="K79" s="557"/>
      <c r="L79" s="557"/>
      <c r="M79" s="557"/>
      <c r="N79" s="379"/>
      <c r="O79" s="369"/>
      <c r="P79" s="359"/>
      <c r="Q79" s="369"/>
    </row>
    <row r="80" spans="2:17" s="1" customFormat="1" ht="15" customHeight="1">
      <c r="B80" s="378"/>
      <c r="C80" s="368"/>
      <c r="D80" s="350"/>
      <c r="E80" s="350"/>
      <c r="F80" s="553"/>
      <c r="G80" s="553"/>
      <c r="H80" s="544"/>
      <c r="I80" s="557"/>
      <c r="J80" s="557"/>
      <c r="K80" s="557"/>
      <c r="L80" s="557"/>
      <c r="M80" s="557"/>
      <c r="N80" s="379"/>
      <c r="O80" s="369"/>
      <c r="P80" s="359"/>
      <c r="Q80" s="369"/>
    </row>
    <row r="81" spans="2:17" s="1" customFormat="1" ht="15" customHeight="1">
      <c r="B81" s="378"/>
      <c r="C81" s="368"/>
      <c r="D81" s="350"/>
      <c r="E81" s="350"/>
      <c r="F81" s="539"/>
      <c r="G81" s="539"/>
      <c r="H81" s="544"/>
      <c r="I81" s="557"/>
      <c r="J81" s="557"/>
      <c r="K81" s="557"/>
      <c r="L81" s="557"/>
      <c r="M81" s="557"/>
      <c r="N81" s="379"/>
      <c r="O81" s="369"/>
      <c r="P81" s="359"/>
      <c r="Q81" s="369"/>
    </row>
    <row r="82" spans="2:17" s="1" customFormat="1" ht="15" customHeight="1">
      <c r="B82" s="378"/>
      <c r="C82" s="368"/>
      <c r="D82" s="350"/>
      <c r="E82" s="350"/>
      <c r="F82" s="539"/>
      <c r="G82" s="539"/>
      <c r="H82" s="544"/>
      <c r="I82" s="557"/>
      <c r="J82" s="557"/>
      <c r="K82" s="557"/>
      <c r="L82" s="557"/>
      <c r="M82" s="557"/>
      <c r="N82" s="379"/>
      <c r="O82" s="369"/>
      <c r="P82" s="359"/>
      <c r="Q82" s="369"/>
    </row>
    <row r="83" spans="2:17" s="1" customFormat="1" ht="15" customHeight="1">
      <c r="B83" s="378"/>
      <c r="C83" s="368"/>
      <c r="D83" s="350"/>
      <c r="E83" s="350"/>
      <c r="F83" s="539"/>
      <c r="G83" s="539"/>
      <c r="H83" s="544"/>
      <c r="I83" s="557"/>
      <c r="J83" s="557"/>
      <c r="K83" s="557"/>
      <c r="L83" s="557"/>
      <c r="M83" s="557"/>
      <c r="N83" s="379"/>
      <c r="O83" s="369"/>
      <c r="P83" s="359"/>
      <c r="Q83" s="369"/>
    </row>
    <row r="84" spans="2:17" s="1" customFormat="1" ht="15" customHeight="1">
      <c r="B84" s="378"/>
      <c r="C84" s="368"/>
      <c r="D84" s="350"/>
      <c r="E84" s="350"/>
      <c r="F84" s="539"/>
      <c r="G84" s="539"/>
      <c r="H84" s="544"/>
      <c r="I84" s="557"/>
      <c r="J84" s="557"/>
      <c r="K84" s="557"/>
      <c r="L84" s="557"/>
      <c r="M84" s="557"/>
      <c r="N84" s="379"/>
      <c r="O84" s="369"/>
      <c r="P84" s="309"/>
      <c r="Q84" s="369"/>
    </row>
    <row r="85" spans="2:17" s="1" customFormat="1" ht="15" customHeight="1">
      <c r="B85" s="378"/>
      <c r="C85" s="368"/>
      <c r="D85" s="350"/>
      <c r="E85" s="350"/>
      <c r="F85" s="539"/>
      <c r="G85" s="539"/>
      <c r="H85" s="544"/>
      <c r="I85" s="557"/>
      <c r="J85" s="557"/>
      <c r="K85" s="557"/>
      <c r="L85" s="557"/>
      <c r="M85" s="557"/>
      <c r="N85" s="379"/>
      <c r="O85" s="369"/>
      <c r="P85" s="359"/>
      <c r="Q85" s="369"/>
    </row>
    <row r="86" spans="2:17" s="1" customFormat="1" ht="15" customHeight="1">
      <c r="B86" s="378"/>
      <c r="C86" s="368"/>
      <c r="D86" s="350"/>
      <c r="E86" s="350"/>
      <c r="F86" s="539"/>
      <c r="G86" s="539"/>
      <c r="H86" s="544"/>
      <c r="I86" s="557"/>
      <c r="J86" s="557"/>
      <c r="K86" s="557"/>
      <c r="L86" s="557"/>
      <c r="M86" s="557"/>
      <c r="N86" s="379"/>
      <c r="O86" s="369"/>
      <c r="P86" s="359"/>
      <c r="Q86" s="369"/>
    </row>
    <row r="87" spans="2:17" s="1" customFormat="1" ht="15" customHeight="1">
      <c r="B87" s="378"/>
      <c r="C87" s="368"/>
      <c r="D87" s="350"/>
      <c r="E87" s="350"/>
      <c r="F87" s="539"/>
      <c r="G87" s="539"/>
      <c r="H87" s="544"/>
      <c r="I87" s="557"/>
      <c r="J87" s="557"/>
      <c r="K87" s="557"/>
      <c r="L87" s="557"/>
      <c r="M87" s="557"/>
      <c r="N87" s="379"/>
      <c r="O87" s="369"/>
      <c r="P87" s="309"/>
      <c r="Q87" s="369"/>
    </row>
    <row r="88" spans="2:17" s="1" customFormat="1" ht="15" customHeight="1">
      <c r="B88" s="378"/>
      <c r="C88" s="368"/>
      <c r="D88" s="350"/>
      <c r="E88" s="350"/>
      <c r="F88" s="539"/>
      <c r="G88" s="539"/>
      <c r="H88" s="544"/>
      <c r="I88" s="557"/>
      <c r="J88" s="557"/>
      <c r="K88" s="557"/>
      <c r="L88" s="557"/>
      <c r="M88" s="557"/>
      <c r="N88" s="379"/>
      <c r="O88" s="369"/>
      <c r="P88" s="359"/>
      <c r="Q88" s="369"/>
    </row>
    <row r="89" spans="2:17" s="1" customFormat="1" ht="15" customHeight="1">
      <c r="B89" s="378"/>
      <c r="C89" s="368"/>
      <c r="D89" s="350"/>
      <c r="E89" s="350"/>
      <c r="F89" s="539"/>
      <c r="G89" s="539"/>
      <c r="H89" s="544"/>
      <c r="I89" s="557"/>
      <c r="J89" s="557"/>
      <c r="K89" s="557"/>
      <c r="L89" s="557"/>
      <c r="M89" s="557"/>
      <c r="N89" s="379"/>
      <c r="O89" s="369"/>
      <c r="P89" s="359"/>
      <c r="Q89" s="369"/>
    </row>
    <row r="90" spans="2:17" s="1" customFormat="1" ht="15" customHeight="1">
      <c r="B90" s="378"/>
      <c r="C90" s="368"/>
      <c r="D90" s="350"/>
      <c r="E90" s="350"/>
      <c r="F90" s="539"/>
      <c r="G90" s="539"/>
      <c r="H90" s="544"/>
      <c r="I90" s="557"/>
      <c r="J90" s="557"/>
      <c r="K90" s="557"/>
      <c r="L90" s="557"/>
      <c r="M90" s="557"/>
      <c r="N90" s="379"/>
      <c r="O90" s="369"/>
      <c r="P90" s="359"/>
      <c r="Q90" s="369"/>
    </row>
    <row r="91" spans="2:17" s="1" customFormat="1" ht="15" customHeight="1">
      <c r="B91" s="378"/>
      <c r="C91" s="368"/>
      <c r="D91" s="350"/>
      <c r="E91" s="350"/>
      <c r="F91" s="539"/>
      <c r="G91" s="539"/>
      <c r="H91" s="544"/>
      <c r="I91" s="557"/>
      <c r="J91" s="557"/>
      <c r="K91" s="557"/>
      <c r="L91" s="557"/>
      <c r="M91" s="557"/>
      <c r="N91" s="379"/>
      <c r="O91" s="369"/>
      <c r="P91" s="359"/>
      <c r="Q91" s="369"/>
    </row>
    <row r="92" spans="2:17" s="1" customFormat="1" ht="15" customHeight="1">
      <c r="B92" s="378"/>
      <c r="C92" s="368"/>
      <c r="D92" s="350"/>
      <c r="E92" s="350"/>
      <c r="F92" s="539"/>
      <c r="G92" s="539"/>
      <c r="H92" s="544"/>
      <c r="I92" s="557"/>
      <c r="J92" s="557"/>
      <c r="K92" s="557"/>
      <c r="L92" s="557"/>
      <c r="M92" s="557"/>
      <c r="N92" s="379"/>
      <c r="O92" s="369"/>
      <c r="P92" s="359"/>
      <c r="Q92" s="369"/>
    </row>
    <row r="93" spans="2:17" s="1" customFormat="1" ht="15" customHeight="1">
      <c r="B93" s="378"/>
      <c r="C93" s="368"/>
      <c r="D93" s="350"/>
      <c r="E93" s="350"/>
      <c r="F93" s="539"/>
      <c r="G93" s="539"/>
      <c r="H93" s="544"/>
      <c r="I93" s="557"/>
      <c r="J93" s="557"/>
      <c r="K93" s="557"/>
      <c r="L93" s="557"/>
      <c r="M93" s="557"/>
      <c r="N93" s="379"/>
      <c r="O93" s="369"/>
      <c r="P93" s="359"/>
      <c r="Q93" s="369"/>
    </row>
    <row r="94" spans="2:17" s="1" customFormat="1" ht="15" customHeight="1">
      <c r="B94" s="378"/>
      <c r="C94" s="368"/>
      <c r="D94" s="350"/>
      <c r="E94" s="350"/>
      <c r="F94" s="539"/>
      <c r="G94" s="539"/>
      <c r="H94" s="544"/>
      <c r="I94" s="557"/>
      <c r="J94" s="557"/>
      <c r="K94" s="557"/>
      <c r="L94" s="557"/>
      <c r="M94" s="557"/>
      <c r="N94" s="379"/>
      <c r="O94" s="369"/>
      <c r="P94" s="359"/>
      <c r="Q94" s="369"/>
    </row>
    <row r="95" spans="2:17" s="1" customFormat="1" ht="15" customHeight="1">
      <c r="B95" s="378"/>
      <c r="C95" s="368"/>
      <c r="D95" s="350"/>
      <c r="E95" s="350"/>
      <c r="F95" s="539"/>
      <c r="G95" s="539"/>
      <c r="H95" s="544"/>
      <c r="I95" s="557"/>
      <c r="J95" s="557"/>
      <c r="K95" s="557"/>
      <c r="L95" s="557"/>
      <c r="M95" s="557"/>
      <c r="N95" s="379"/>
      <c r="O95" s="369"/>
      <c r="P95" s="359"/>
      <c r="Q95" s="369"/>
    </row>
    <row r="96" spans="2:17" s="1" customFormat="1" ht="15" customHeight="1">
      <c r="B96" s="378"/>
      <c r="C96" s="368"/>
      <c r="F96" s="539"/>
      <c r="G96" s="539"/>
      <c r="H96" s="544"/>
      <c r="I96" s="557"/>
      <c r="J96" s="557"/>
      <c r="K96" s="557"/>
      <c r="L96" s="557"/>
      <c r="M96" s="557"/>
      <c r="O96" s="369"/>
      <c r="P96" s="359"/>
      <c r="Q96" s="369"/>
    </row>
    <row r="97" spans="2:21" s="1" customFormat="1" ht="15" customHeight="1">
      <c r="B97" s="378"/>
      <c r="C97" s="368"/>
      <c r="F97" s="539"/>
      <c r="G97" s="539"/>
      <c r="H97" s="544"/>
      <c r="I97" s="557"/>
      <c r="J97" s="557"/>
      <c r="K97" s="557"/>
      <c r="L97" s="557"/>
      <c r="M97" s="557"/>
      <c r="O97" s="369"/>
      <c r="P97" s="359"/>
      <c r="Q97" s="369"/>
    </row>
    <row r="98" spans="2:21" s="1" customFormat="1" ht="15" customHeight="1">
      <c r="B98" s="378"/>
      <c r="C98" s="368"/>
      <c r="F98" s="539"/>
      <c r="G98" s="539"/>
      <c r="H98" s="544"/>
      <c r="I98" s="557"/>
      <c r="J98" s="557"/>
      <c r="K98" s="557"/>
      <c r="L98" s="557"/>
      <c r="M98" s="557"/>
      <c r="O98" s="369"/>
      <c r="P98" s="359"/>
      <c r="Q98" s="381"/>
    </row>
    <row r="99" spans="2:21" s="1" customFormat="1" ht="15" customHeight="1">
      <c r="B99" s="378"/>
      <c r="C99" s="368"/>
      <c r="F99" s="539"/>
      <c r="G99" s="539"/>
      <c r="H99" s="544"/>
      <c r="I99" s="557"/>
      <c r="J99" s="557"/>
      <c r="K99" s="557"/>
      <c r="L99" s="557"/>
      <c r="M99" s="557"/>
      <c r="O99" s="369"/>
      <c r="P99" s="359"/>
      <c r="Q99" s="381"/>
    </row>
    <row r="100" spans="2:21" s="1" customFormat="1" ht="15" customHeight="1">
      <c r="B100" s="378"/>
      <c r="C100" s="368"/>
      <c r="F100" s="539"/>
      <c r="G100" s="539"/>
      <c r="H100" s="544"/>
      <c r="I100" s="557"/>
      <c r="J100" s="557"/>
      <c r="K100" s="557"/>
      <c r="L100" s="557"/>
      <c r="M100" s="557"/>
      <c r="O100" s="369"/>
      <c r="P100" s="359"/>
      <c r="Q100" s="369"/>
    </row>
    <row r="101" spans="2:21" s="1" customFormat="1" ht="15" customHeight="1">
      <c r="B101" s="378"/>
      <c r="C101" s="368"/>
      <c r="F101" s="539"/>
      <c r="G101" s="539"/>
      <c r="H101" s="544"/>
      <c r="I101" s="557"/>
      <c r="J101" s="557"/>
      <c r="K101" s="557"/>
      <c r="L101" s="557"/>
      <c r="M101" s="557"/>
      <c r="O101" s="369"/>
      <c r="P101" s="359"/>
      <c r="Q101" s="369"/>
    </row>
    <row r="102" spans="2:21" s="1" customFormat="1" ht="15" customHeight="1">
      <c r="B102" s="378"/>
      <c r="C102" s="368"/>
      <c r="F102" s="539"/>
      <c r="G102" s="539"/>
      <c r="H102" s="544"/>
      <c r="I102" s="557"/>
      <c r="J102" s="557"/>
      <c r="K102" s="557"/>
      <c r="L102" s="557"/>
      <c r="M102" s="557"/>
      <c r="O102" s="369"/>
      <c r="P102" s="359"/>
      <c r="Q102" s="369"/>
    </row>
    <row r="103" spans="2:21" s="1" customFormat="1" ht="15" customHeight="1">
      <c r="B103" s="378"/>
      <c r="C103" s="368"/>
      <c r="F103" s="539"/>
      <c r="G103" s="539"/>
      <c r="H103" s="544"/>
      <c r="I103" s="557"/>
      <c r="J103" s="557"/>
      <c r="K103" s="557"/>
      <c r="L103" s="557"/>
      <c r="M103" s="557"/>
      <c r="O103" s="369"/>
      <c r="P103" s="359"/>
      <c r="Q103" s="369"/>
      <c r="R103" s="421"/>
      <c r="S103" s="421"/>
      <c r="T103" s="421"/>
      <c r="U103" s="421"/>
    </row>
    <row r="104" spans="2:21" s="1" customFormat="1" ht="15" customHeight="1">
      <c r="B104" s="378"/>
      <c r="C104" s="368"/>
      <c r="F104" s="539"/>
      <c r="G104" s="539"/>
      <c r="H104" s="544"/>
      <c r="I104" s="557"/>
      <c r="J104" s="557"/>
      <c r="K104" s="557"/>
      <c r="L104" s="557"/>
      <c r="M104" s="557"/>
      <c r="O104" s="369"/>
      <c r="P104" s="359"/>
      <c r="Q104" s="369"/>
      <c r="R104" s="421"/>
      <c r="S104" s="421"/>
      <c r="T104" s="421"/>
      <c r="U104" s="421"/>
    </row>
    <row r="105" spans="2:21" s="1" customFormat="1" ht="15" customHeight="1">
      <c r="B105" s="378"/>
      <c r="C105" s="368"/>
      <c r="F105" s="539"/>
      <c r="G105" s="539"/>
      <c r="H105" s="544"/>
      <c r="I105" s="557"/>
      <c r="J105" s="557"/>
      <c r="K105" s="557"/>
      <c r="L105" s="557"/>
      <c r="M105" s="557"/>
      <c r="O105" s="369"/>
      <c r="P105" s="359"/>
      <c r="Q105" s="369"/>
      <c r="R105" s="421"/>
      <c r="S105" s="421"/>
      <c r="T105" s="421"/>
      <c r="U105" s="421"/>
    </row>
    <row r="106" spans="2:21" s="1" customFormat="1" ht="15" customHeight="1">
      <c r="B106" s="378"/>
      <c r="C106" s="368"/>
      <c r="F106" s="539"/>
      <c r="G106" s="539"/>
      <c r="H106" s="561"/>
      <c r="I106" s="561"/>
      <c r="J106" s="561"/>
      <c r="K106" s="561"/>
      <c r="L106" s="561"/>
      <c r="M106" s="561"/>
      <c r="O106" s="369"/>
      <c r="P106" s="359"/>
      <c r="Q106" s="369"/>
      <c r="R106" s="421"/>
      <c r="S106" s="421"/>
      <c r="T106" s="421"/>
      <c r="U106" s="421"/>
    </row>
    <row r="107" spans="2:21" s="1" customFormat="1" ht="15" customHeight="1">
      <c r="B107" s="378"/>
      <c r="C107" s="368"/>
      <c r="F107" s="539"/>
      <c r="G107" s="539"/>
      <c r="H107" s="561"/>
      <c r="I107" s="561"/>
      <c r="J107" s="561"/>
      <c r="K107" s="561"/>
      <c r="L107" s="561"/>
      <c r="M107" s="561"/>
      <c r="O107" s="369"/>
      <c r="P107" s="359"/>
      <c r="Q107" s="369"/>
      <c r="R107" s="421"/>
      <c r="S107" s="421"/>
      <c r="T107" s="421"/>
      <c r="U107" s="421"/>
    </row>
    <row r="108" spans="2:21" s="1" customFormat="1" ht="15" customHeight="1">
      <c r="B108" s="378"/>
      <c r="C108" s="368"/>
      <c r="F108" s="539"/>
      <c r="G108" s="539"/>
      <c r="H108" s="544"/>
      <c r="I108" s="557"/>
      <c r="J108" s="557"/>
      <c r="K108" s="557"/>
      <c r="L108" s="557"/>
      <c r="M108" s="557"/>
      <c r="O108" s="369"/>
      <c r="P108" s="359"/>
      <c r="Q108" s="369"/>
      <c r="R108" s="421"/>
      <c r="S108" s="421"/>
      <c r="T108" s="421"/>
      <c r="U108" s="421"/>
    </row>
    <row r="109" spans="2:21" s="1" customFormat="1" ht="15" customHeight="1">
      <c r="B109" s="378"/>
      <c r="C109" s="368"/>
      <c r="F109" s="539"/>
      <c r="G109" s="539"/>
      <c r="H109" s="544"/>
      <c r="I109" s="557"/>
      <c r="J109" s="557"/>
      <c r="K109" s="557"/>
      <c r="L109" s="557"/>
      <c r="M109" s="557"/>
      <c r="O109" s="369"/>
      <c r="P109" s="359"/>
      <c r="Q109" s="369"/>
      <c r="R109" s="387"/>
      <c r="S109" s="387"/>
      <c r="T109" s="387"/>
      <c r="U109" s="387"/>
    </row>
    <row r="110" spans="2:21" s="1" customFormat="1" ht="15" customHeight="1">
      <c r="B110" s="378"/>
      <c r="C110" s="368"/>
      <c r="F110" s="539"/>
      <c r="G110" s="539"/>
      <c r="H110" s="544"/>
      <c r="I110" s="544"/>
      <c r="J110" s="544"/>
      <c r="K110" s="544"/>
      <c r="L110" s="544"/>
      <c r="M110" s="544"/>
      <c r="O110" s="369"/>
      <c r="P110" s="359"/>
      <c r="Q110" s="369"/>
      <c r="R110" s="387"/>
      <c r="S110" s="387"/>
      <c r="T110" s="387"/>
      <c r="U110" s="387"/>
    </row>
    <row r="111" spans="2:21" s="1" customFormat="1" ht="15" customHeight="1">
      <c r="B111" s="378"/>
      <c r="C111" s="368"/>
      <c r="F111" s="539"/>
      <c r="G111" s="539"/>
      <c r="H111" s="544"/>
      <c r="I111" s="557"/>
      <c r="J111" s="557"/>
      <c r="K111" s="557"/>
      <c r="L111" s="557"/>
      <c r="M111" s="557"/>
      <c r="O111" s="369"/>
      <c r="P111" s="359"/>
      <c r="Q111" s="369"/>
      <c r="R111" s="387"/>
      <c r="S111" s="387"/>
      <c r="T111" s="387"/>
      <c r="U111" s="387"/>
    </row>
    <row r="112" spans="2:21" s="1" customFormat="1" ht="15" customHeight="1">
      <c r="B112" s="378"/>
      <c r="C112" s="368"/>
      <c r="F112" s="539"/>
      <c r="G112" s="539"/>
      <c r="H112" s="544"/>
      <c r="I112" s="557"/>
      <c r="J112" s="557"/>
      <c r="K112" s="557"/>
      <c r="L112" s="557"/>
      <c r="M112" s="557"/>
      <c r="O112" s="369"/>
      <c r="P112" s="359"/>
      <c r="Q112" s="369"/>
      <c r="R112" s="387"/>
      <c r="S112" s="387"/>
      <c r="T112" s="387"/>
      <c r="U112" s="387"/>
    </row>
    <row r="113" spans="2:21" s="1" customFormat="1" ht="15" customHeight="1">
      <c r="B113" s="378"/>
      <c r="C113" s="368"/>
      <c r="F113" s="539"/>
      <c r="G113" s="539"/>
      <c r="H113" s="544"/>
      <c r="I113" s="557"/>
      <c r="J113" s="557"/>
      <c r="K113" s="557"/>
      <c r="L113" s="557"/>
      <c r="M113" s="557"/>
      <c r="O113" s="369"/>
      <c r="Q113" s="369"/>
      <c r="R113" s="387"/>
      <c r="S113" s="387"/>
      <c r="T113" s="387"/>
      <c r="U113" s="387"/>
    </row>
    <row r="114" spans="2:21" s="1" customFormat="1" ht="15" customHeight="1">
      <c r="B114" s="378"/>
      <c r="C114" s="368"/>
      <c r="F114" s="539"/>
      <c r="G114" s="539"/>
      <c r="H114" s="544"/>
      <c r="I114" s="557"/>
      <c r="J114" s="557"/>
      <c r="K114" s="557"/>
      <c r="L114" s="557"/>
      <c r="M114" s="557"/>
      <c r="O114" s="369"/>
      <c r="Q114" s="369"/>
      <c r="R114" s="387"/>
      <c r="S114" s="387"/>
      <c r="T114" s="387"/>
      <c r="U114" s="387"/>
    </row>
    <row r="115" spans="2:21" s="1" customFormat="1" ht="15" customHeight="1">
      <c r="B115" s="378"/>
      <c r="C115" s="368"/>
      <c r="F115" s="539"/>
      <c r="G115" s="539"/>
      <c r="H115" s="544"/>
      <c r="I115" s="557"/>
      <c r="J115" s="557"/>
      <c r="K115" s="557"/>
      <c r="L115" s="557"/>
      <c r="M115" s="557"/>
      <c r="O115" s="369"/>
      <c r="Q115" s="369"/>
      <c r="R115" s="387"/>
      <c r="S115" s="387"/>
      <c r="T115" s="387"/>
      <c r="U115" s="387"/>
    </row>
    <row r="116" spans="2:21" s="1" customFormat="1" ht="15" customHeight="1">
      <c r="B116" s="378"/>
      <c r="C116" s="368"/>
      <c r="F116" s="539"/>
      <c r="G116" s="539"/>
      <c r="H116" s="544"/>
      <c r="I116" s="557"/>
      <c r="J116" s="557"/>
      <c r="K116" s="557"/>
      <c r="L116" s="557"/>
      <c r="M116" s="557"/>
      <c r="O116" s="369"/>
      <c r="Q116" s="369"/>
      <c r="R116" s="387"/>
      <c r="S116" s="387"/>
      <c r="T116" s="387"/>
      <c r="U116" s="387"/>
    </row>
    <row r="117" spans="2:21" s="1" customFormat="1" ht="15" customHeight="1">
      <c r="B117" s="378"/>
      <c r="C117" s="368"/>
      <c r="F117" s="539"/>
      <c r="G117" s="539"/>
      <c r="H117" s="544"/>
      <c r="I117" s="557"/>
      <c r="J117" s="557"/>
      <c r="K117" s="557"/>
      <c r="L117" s="557"/>
      <c r="M117" s="557"/>
      <c r="O117" s="369"/>
      <c r="Q117" s="369"/>
      <c r="R117" s="387"/>
      <c r="S117" s="387"/>
      <c r="T117" s="387"/>
      <c r="U117" s="387"/>
    </row>
    <row r="118" spans="2:21" s="1" customFormat="1" ht="15" customHeight="1">
      <c r="B118" s="378"/>
      <c r="C118" s="368"/>
      <c r="F118" s="562"/>
      <c r="G118" s="539"/>
      <c r="H118" s="544"/>
      <c r="I118" s="557"/>
      <c r="J118" s="557"/>
      <c r="K118" s="557"/>
      <c r="L118" s="557"/>
      <c r="M118" s="557"/>
      <c r="O118" s="369"/>
      <c r="P118" s="359"/>
      <c r="Q118" s="369"/>
      <c r="R118" s="387"/>
      <c r="S118" s="387"/>
      <c r="T118" s="387"/>
      <c r="U118" s="387"/>
    </row>
    <row r="119" spans="2:21" s="1" customFormat="1" ht="15" customHeight="1">
      <c r="B119" s="378"/>
      <c r="C119" s="368"/>
      <c r="F119" s="539"/>
      <c r="G119" s="539"/>
      <c r="H119" s="544"/>
      <c r="I119" s="557"/>
      <c r="J119" s="557"/>
      <c r="K119" s="557"/>
      <c r="L119" s="557"/>
      <c r="M119" s="557"/>
      <c r="O119" s="369"/>
      <c r="P119" s="359"/>
      <c r="Q119" s="369"/>
      <c r="R119" s="387"/>
      <c r="S119" s="387"/>
      <c r="T119" s="387"/>
      <c r="U119" s="387"/>
    </row>
    <row r="120" spans="2:21" s="1" customFormat="1" ht="15" customHeight="1">
      <c r="B120" s="378"/>
      <c r="C120" s="368"/>
      <c r="F120" s="539"/>
      <c r="G120" s="539"/>
      <c r="H120" s="544"/>
      <c r="I120" s="557"/>
      <c r="J120" s="557"/>
      <c r="K120" s="557"/>
      <c r="L120" s="557"/>
      <c r="M120" s="557"/>
      <c r="O120" s="369"/>
      <c r="P120" s="369"/>
      <c r="Q120" s="369"/>
      <c r="R120" s="387"/>
      <c r="S120" s="387"/>
      <c r="T120" s="387"/>
      <c r="U120" s="387"/>
    </row>
    <row r="121" spans="2:21" s="1" customFormat="1" ht="15" customHeight="1">
      <c r="B121" s="378"/>
      <c r="C121" s="368"/>
      <c r="F121" s="539"/>
      <c r="G121" s="539"/>
      <c r="H121" s="544"/>
      <c r="I121" s="557"/>
      <c r="J121" s="557"/>
      <c r="K121" s="557"/>
      <c r="L121" s="557"/>
      <c r="M121" s="557"/>
      <c r="O121" s="369"/>
      <c r="P121" s="369"/>
      <c r="Q121" s="369"/>
      <c r="R121" s="387"/>
      <c r="S121" s="387"/>
      <c r="T121" s="387"/>
      <c r="U121" s="387"/>
    </row>
    <row r="122" spans="2:21" s="1" customFormat="1" ht="15" customHeight="1">
      <c r="B122" s="378"/>
      <c r="C122" s="368"/>
      <c r="F122" s="539"/>
      <c r="G122" s="539"/>
      <c r="H122" s="544"/>
      <c r="I122" s="557"/>
      <c r="J122" s="557"/>
      <c r="K122" s="557"/>
      <c r="L122" s="557"/>
      <c r="M122" s="557"/>
      <c r="O122" s="369"/>
      <c r="P122" s="369"/>
      <c r="Q122" s="369"/>
      <c r="R122" s="387"/>
      <c r="S122" s="387"/>
      <c r="T122" s="387"/>
      <c r="U122" s="387"/>
    </row>
    <row r="123" spans="2:21" s="1" customFormat="1" ht="13.8">
      <c r="B123" s="378"/>
      <c r="F123" s="539"/>
      <c r="G123" s="539"/>
      <c r="H123" s="544"/>
      <c r="I123" s="557"/>
      <c r="J123" s="557"/>
      <c r="K123" s="557"/>
      <c r="L123" s="557"/>
      <c r="M123" s="557"/>
      <c r="O123" s="369"/>
      <c r="P123" s="369"/>
      <c r="Q123" s="369"/>
      <c r="R123" s="359"/>
      <c r="T123" s="380"/>
    </row>
    <row r="124" spans="2:21" s="1" customFormat="1" ht="13.35" customHeight="1">
      <c r="R124" s="309"/>
      <c r="T124" s="380"/>
    </row>
    <row r="125" spans="2:21" s="1" customFormat="1" ht="13.5" customHeight="1"/>
    <row r="126" spans="2:21" s="1" customFormat="1" ht="13.5" customHeight="1"/>
    <row r="127" spans="2:21" s="1" customFormat="1" ht="13.5" customHeight="1">
      <c r="B127" s="82"/>
      <c r="C127" s="343"/>
      <c r="D127" s="343"/>
      <c r="E127" s="343"/>
      <c r="F127" s="343"/>
      <c r="G127" s="343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</row>
    <row r="128" spans="2:21" s="1" customFormat="1" ht="13.5" customHeight="1">
      <c r="B128" s="82"/>
      <c r="C128" s="343"/>
      <c r="D128" s="343"/>
      <c r="E128" s="343"/>
      <c r="F128" s="343"/>
      <c r="G128" s="343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</row>
    <row r="129" spans="2:16" s="1" customFormat="1" ht="13.5" customHeight="1">
      <c r="B129" s="82"/>
      <c r="C129" s="343"/>
      <c r="D129" s="343"/>
      <c r="E129" s="343"/>
      <c r="F129" s="343"/>
      <c r="G129" s="343"/>
      <c r="H129" s="344"/>
      <c r="I129" s="344"/>
      <c r="J129" s="345"/>
      <c r="K129" s="422"/>
      <c r="L129" s="421"/>
      <c r="M129" s="421"/>
      <c r="N129" s="421"/>
      <c r="O129" s="421"/>
      <c r="P129" s="421"/>
    </row>
    <row r="130" spans="2:16" s="1" customFormat="1" ht="5.85" customHeight="1">
      <c r="B130" s="82"/>
      <c r="C130" s="343"/>
      <c r="D130" s="343"/>
      <c r="E130" s="343"/>
      <c r="F130" s="343"/>
      <c r="G130" s="343"/>
      <c r="H130" s="344"/>
      <c r="I130" s="344"/>
      <c r="J130" s="345"/>
      <c r="K130" s="345"/>
      <c r="M130" s="355"/>
      <c r="N130" s="347"/>
      <c r="O130" s="317"/>
      <c r="P130" s="309"/>
    </row>
    <row r="131" spans="2:16" s="1" customFormat="1" ht="5.85" customHeight="1">
      <c r="B131" s="82"/>
      <c r="C131" s="343"/>
      <c r="D131" s="343"/>
      <c r="E131" s="343"/>
      <c r="F131" s="343"/>
      <c r="G131" s="343"/>
      <c r="H131" s="344"/>
      <c r="I131" s="344"/>
      <c r="J131" s="345"/>
      <c r="K131" s="345"/>
      <c r="M131" s="355"/>
      <c r="N131" s="347"/>
      <c r="O131" s="317"/>
      <c r="P131" s="309"/>
    </row>
    <row r="132" spans="2:16" s="1" customFormat="1" ht="5.85" customHeight="1">
      <c r="B132" s="82"/>
      <c r="C132" s="343"/>
      <c r="D132" s="343"/>
      <c r="E132" s="343"/>
      <c r="F132" s="343"/>
      <c r="G132" s="343"/>
      <c r="H132" s="344"/>
      <c r="I132" s="344"/>
      <c r="J132" s="345"/>
      <c r="K132" s="345"/>
      <c r="M132" s="355"/>
      <c r="N132" s="347"/>
      <c r="O132" s="317"/>
      <c r="P132" s="309"/>
    </row>
    <row r="133" spans="2:16" s="1" customFormat="1" ht="26.1" customHeight="1">
      <c r="B133" s="82"/>
      <c r="C133" s="343"/>
      <c r="D133" s="343"/>
      <c r="E133" s="343"/>
      <c r="F133" s="343"/>
      <c r="G133" s="343"/>
      <c r="H133" s="344"/>
      <c r="I133" s="344"/>
      <c r="J133" s="345"/>
      <c r="K133" s="345"/>
      <c r="M133" s="355"/>
      <c r="N133" s="347"/>
      <c r="O133" s="317"/>
      <c r="P133" s="309"/>
    </row>
    <row r="134" spans="2:16" s="1" customFormat="1" ht="5.85" customHeight="1">
      <c r="B134" s="82"/>
      <c r="C134" s="343"/>
      <c r="D134" s="343"/>
      <c r="E134" s="343"/>
      <c r="F134" s="343"/>
      <c r="G134" s="343"/>
      <c r="H134" s="344"/>
      <c r="I134" s="344"/>
      <c r="J134" s="345"/>
      <c r="K134" s="345"/>
      <c r="M134" s="355"/>
      <c r="N134" s="347"/>
      <c r="O134" s="317"/>
      <c r="P134" s="309"/>
    </row>
    <row r="135" spans="2:16" s="1" customFormat="1" ht="5.85" customHeight="1">
      <c r="B135" s="82"/>
      <c r="C135" s="343"/>
      <c r="D135" s="343"/>
      <c r="E135" s="343"/>
      <c r="F135" s="343"/>
      <c r="G135" s="343"/>
      <c r="H135" s="344"/>
      <c r="I135" s="344"/>
      <c r="J135" s="345"/>
      <c r="K135" s="345"/>
      <c r="M135" s="355"/>
      <c r="N135" s="347"/>
      <c r="O135" s="317"/>
      <c r="P135" s="309"/>
    </row>
    <row r="136" spans="2:16" s="1" customFormat="1" ht="13.35" customHeight="1">
      <c r="B136" s="82"/>
      <c r="C136" s="343"/>
      <c r="D136" s="343"/>
      <c r="E136" s="343"/>
      <c r="F136" s="343"/>
      <c r="G136" s="343"/>
      <c r="H136" s="344"/>
      <c r="I136" s="344"/>
      <c r="J136" s="345"/>
      <c r="K136" s="345"/>
      <c r="M136" s="355"/>
      <c r="N136" s="347"/>
      <c r="O136" s="317"/>
      <c r="P136" s="309"/>
    </row>
    <row r="137" spans="2:16" s="1" customFormat="1" ht="13.35" customHeight="1">
      <c r="B137" s="82"/>
      <c r="C137" s="343"/>
      <c r="D137" s="343"/>
      <c r="E137" s="343"/>
      <c r="F137" s="343"/>
      <c r="G137" s="343"/>
      <c r="H137" s="344"/>
      <c r="I137" s="344"/>
      <c r="J137" s="345"/>
      <c r="K137" s="345"/>
      <c r="M137" s="355"/>
      <c r="N137" s="347"/>
      <c r="O137" s="317"/>
      <c r="P137" s="309"/>
    </row>
    <row r="138" spans="2:16" s="1" customFormat="1" ht="13.35" customHeight="1">
      <c r="B138" s="82"/>
      <c r="C138" s="343"/>
      <c r="D138" s="343"/>
      <c r="E138" s="343"/>
      <c r="F138" s="343"/>
      <c r="G138" s="343"/>
      <c r="H138" s="344"/>
      <c r="I138" s="344"/>
      <c r="J138" s="345"/>
      <c r="K138" s="345"/>
      <c r="M138" s="355"/>
      <c r="N138" s="347"/>
      <c r="O138" s="317"/>
      <c r="P138" s="309"/>
    </row>
    <row r="139" spans="2:16" s="1" customFormat="1" ht="13.35" customHeight="1">
      <c r="B139" s="82"/>
      <c r="C139" s="343"/>
      <c r="D139" s="343"/>
      <c r="E139" s="343"/>
      <c r="F139" s="343"/>
      <c r="G139" s="343"/>
      <c r="H139" s="344"/>
      <c r="I139" s="344"/>
      <c r="J139" s="345"/>
      <c r="K139" s="345"/>
      <c r="M139" s="355"/>
      <c r="N139" s="347"/>
      <c r="O139" s="317"/>
      <c r="P139" s="309"/>
    </row>
    <row r="140" spans="2:16" s="1" customFormat="1" ht="13.5" customHeight="1">
      <c r="B140" s="82"/>
      <c r="C140" s="343"/>
      <c r="D140" s="343"/>
      <c r="E140" s="343"/>
      <c r="F140" s="343"/>
      <c r="G140" s="343"/>
      <c r="H140" s="344"/>
      <c r="I140" s="344"/>
      <c r="J140" s="345"/>
      <c r="K140" s="345"/>
      <c r="M140" s="355"/>
      <c r="N140" s="347"/>
      <c r="O140" s="317"/>
      <c r="P140" s="309"/>
    </row>
    <row r="141" spans="2:16" s="1" customFormat="1" ht="13.5" customHeight="1">
      <c r="B141" s="82"/>
      <c r="C141" s="343"/>
      <c r="D141" s="343"/>
      <c r="E141" s="343"/>
      <c r="F141" s="343"/>
      <c r="G141" s="343"/>
      <c r="H141" s="344"/>
      <c r="I141" s="344"/>
      <c r="J141" s="345"/>
      <c r="K141" s="345"/>
      <c r="M141" s="355"/>
      <c r="N141" s="347"/>
      <c r="O141" s="317"/>
      <c r="P141" s="309"/>
    </row>
    <row r="142" spans="2:16" s="1" customFormat="1" ht="13.5" customHeight="1">
      <c r="B142" s="82"/>
      <c r="C142" s="343"/>
      <c r="D142" s="343"/>
      <c r="E142" s="343"/>
      <c r="F142" s="343"/>
      <c r="G142" s="343"/>
      <c r="H142" s="344"/>
      <c r="I142" s="344"/>
      <c r="J142" s="345"/>
      <c r="K142" s="345"/>
      <c r="M142" s="355"/>
      <c r="N142" s="347"/>
      <c r="O142" s="317"/>
      <c r="P142" s="309"/>
    </row>
    <row r="143" spans="2:16" s="1" customFormat="1" ht="13.5" customHeight="1">
      <c r="B143" s="82"/>
      <c r="C143" s="343"/>
      <c r="D143" s="343"/>
      <c r="E143" s="343"/>
      <c r="F143" s="343"/>
      <c r="G143" s="343"/>
      <c r="H143" s="344"/>
      <c r="I143" s="344"/>
      <c r="J143" s="345"/>
      <c r="K143" s="345"/>
      <c r="M143" s="355"/>
      <c r="N143" s="347"/>
      <c r="O143" s="317"/>
      <c r="P143" s="309"/>
    </row>
    <row r="144" spans="2:16" s="1" customFormat="1" ht="13.5" hidden="1" customHeight="1">
      <c r="B144" s="82"/>
      <c r="C144" s="343"/>
      <c r="D144" s="343"/>
      <c r="E144" s="343"/>
      <c r="F144" s="343"/>
      <c r="G144" s="343"/>
      <c r="H144" s="344"/>
      <c r="I144" s="344"/>
      <c r="J144" s="345"/>
      <c r="K144" s="345"/>
      <c r="M144" s="355"/>
      <c r="N144" s="347"/>
      <c r="O144" s="317"/>
      <c r="P144" s="309"/>
    </row>
    <row r="145" spans="1:19" s="1" customFormat="1" ht="13.5" hidden="1" customHeight="1">
      <c r="B145" s="82"/>
      <c r="C145" s="343"/>
      <c r="D145" s="343"/>
      <c r="E145" s="343"/>
      <c r="F145" s="343"/>
      <c r="G145" s="343"/>
      <c r="H145" s="344"/>
      <c r="I145" s="344"/>
      <c r="J145" s="345"/>
      <c r="K145" s="345"/>
      <c r="M145" s="355"/>
      <c r="N145" s="347"/>
      <c r="O145" s="317"/>
      <c r="P145" s="309"/>
    </row>
    <row r="146" spans="1:19" s="1" customFormat="1" ht="13.5" hidden="1" customHeight="1">
      <c r="B146" s="82"/>
      <c r="C146" s="343"/>
      <c r="D146" s="343"/>
      <c r="E146" s="343"/>
      <c r="F146" s="343"/>
      <c r="G146" s="343"/>
      <c r="H146" s="344"/>
      <c r="I146" s="344"/>
      <c r="J146" s="345"/>
      <c r="K146" s="345"/>
      <c r="M146" s="355"/>
      <c r="N146" s="347"/>
      <c r="O146" s="317"/>
      <c r="P146" s="309"/>
    </row>
    <row r="147" spans="1:19" s="1" customFormat="1" ht="13.5" customHeight="1">
      <c r="B147" s="82"/>
      <c r="C147" s="343"/>
      <c r="D147" s="343"/>
      <c r="E147" s="343"/>
      <c r="F147" s="343"/>
      <c r="G147" s="343"/>
      <c r="H147" s="344"/>
      <c r="I147" s="344"/>
      <c r="J147" s="345"/>
      <c r="K147" s="345"/>
      <c r="M147" s="355"/>
      <c r="N147" s="347"/>
      <c r="O147" s="317"/>
      <c r="P147" s="309"/>
    </row>
    <row r="148" spans="1:19" s="1" customFormat="1" ht="13.5" customHeight="1">
      <c r="B148" s="82"/>
      <c r="C148" s="343"/>
      <c r="D148" s="343"/>
      <c r="E148" s="343"/>
      <c r="F148" s="343"/>
      <c r="G148" s="343"/>
      <c r="H148" s="344"/>
      <c r="I148" s="344"/>
      <c r="J148" s="345"/>
      <c r="K148" s="345"/>
      <c r="M148" s="355"/>
      <c r="N148" s="347"/>
      <c r="O148" s="317"/>
      <c r="P148" s="309"/>
    </row>
    <row r="149" spans="1:19" s="1" customFormat="1" ht="13.5" customHeight="1">
      <c r="B149" s="82"/>
      <c r="C149" s="343"/>
      <c r="D149" s="343"/>
      <c r="E149" s="343"/>
      <c r="F149" s="343"/>
      <c r="G149" s="343"/>
      <c r="H149" s="344"/>
      <c r="I149" s="344"/>
      <c r="J149" s="345"/>
      <c r="K149" s="345"/>
      <c r="M149" s="355"/>
      <c r="N149" s="347"/>
      <c r="O149" s="317"/>
      <c r="P149" s="309"/>
    </row>
    <row r="150" spans="1:19" s="1" customFormat="1" ht="13.5" customHeight="1">
      <c r="B150" s="82"/>
      <c r="C150" s="343"/>
      <c r="D150" s="343"/>
      <c r="E150" s="343"/>
      <c r="F150" s="343"/>
      <c r="G150" s="343"/>
      <c r="H150" s="344"/>
      <c r="I150" s="344"/>
      <c r="J150" s="345"/>
      <c r="K150" s="345"/>
      <c r="M150" s="355"/>
      <c r="N150" s="347"/>
      <c r="O150" s="317"/>
      <c r="P150" s="309"/>
    </row>
    <row r="151" spans="1:19" s="1" customFormat="1" ht="13.5" customHeight="1">
      <c r="B151" s="82"/>
      <c r="C151" s="343"/>
      <c r="D151" s="343"/>
      <c r="E151" s="343"/>
      <c r="F151" s="343"/>
      <c r="G151" s="343"/>
      <c r="H151" s="344"/>
      <c r="I151" s="344"/>
      <c r="J151" s="345"/>
      <c r="K151" s="345"/>
      <c r="M151" s="355"/>
      <c r="N151" s="347"/>
      <c r="O151" s="317"/>
      <c r="P151" s="309"/>
    </row>
    <row r="152" spans="1:19" ht="1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</row>
    <row r="153" spans="1:19" ht="15" customHeight="1">
      <c r="A153" s="42"/>
      <c r="B153" s="42"/>
      <c r="C153" s="42"/>
      <c r="D153" s="42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110" t="s">
        <v>637</v>
      </c>
    </row>
    <row r="155" spans="1:19" ht="15" customHeight="1">
      <c r="O155" s="411"/>
    </row>
  </sheetData>
  <mergeCells count="230">
    <mergeCell ref="F122:G122"/>
    <mergeCell ref="H122:M122"/>
    <mergeCell ref="F123:G123"/>
    <mergeCell ref="H123:M123"/>
    <mergeCell ref="F119:G119"/>
    <mergeCell ref="H119:M119"/>
    <mergeCell ref="F120:G120"/>
    <mergeCell ref="H120:M120"/>
    <mergeCell ref="F121:G121"/>
    <mergeCell ref="H121:M121"/>
    <mergeCell ref="F116:G116"/>
    <mergeCell ref="H116:M116"/>
    <mergeCell ref="F117:G117"/>
    <mergeCell ref="H117:M117"/>
    <mergeCell ref="F118:G118"/>
    <mergeCell ref="H118:M118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64:G64"/>
    <mergeCell ref="H64:M64"/>
    <mergeCell ref="B65:M65"/>
    <mergeCell ref="N65:O65"/>
    <mergeCell ref="P65:Q65"/>
    <mergeCell ref="B66:M66"/>
    <mergeCell ref="N66:O66"/>
    <mergeCell ref="P66:Q66"/>
    <mergeCell ref="F61:G61"/>
    <mergeCell ref="H61:M61"/>
    <mergeCell ref="F62:G62"/>
    <mergeCell ref="H62:M62"/>
    <mergeCell ref="F63:G63"/>
    <mergeCell ref="H63:M63"/>
    <mergeCell ref="N56:Q56"/>
    <mergeCell ref="N57:O57"/>
    <mergeCell ref="P57:Q57"/>
    <mergeCell ref="F59:G59"/>
    <mergeCell ref="H59:M59"/>
    <mergeCell ref="F60:G60"/>
    <mergeCell ref="H60:M60"/>
    <mergeCell ref="F51:G51"/>
    <mergeCell ref="H51:M51"/>
    <mergeCell ref="F52:G52"/>
    <mergeCell ref="H52:M52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F10:G10"/>
    <mergeCell ref="F11:G11"/>
    <mergeCell ref="H11:M11"/>
  </mergeCells>
  <dataValidations disablePrompts="1" count="1">
    <dataValidation type="list" allowBlank="1" showInputMessage="1" showErrorMessage="1" sqref="T11 P118:P119 P54:P55 R50:R52 R123 P58:P114 P12:P49" xr:uid="{00000000-0002-0000-24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93"/>
  <sheetViews>
    <sheetView view="pageBreakPreview" zoomScale="22" zoomScaleNormal="100" zoomScaleSheetLayoutView="22" workbookViewId="0">
      <selection activeCell="T79" sqref="T79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45.5546875" bestFit="1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12.44140625" customWidth="1"/>
    <col min="11" max="11" width="14" customWidth="1"/>
    <col min="12" max="12" width="11.5546875" customWidth="1"/>
    <col min="13" max="13" width="17.44140625" customWidth="1"/>
    <col min="14" max="14" width="11.5546875" customWidth="1"/>
    <col min="15" max="16" width="13.44140625" customWidth="1"/>
    <col min="17" max="19" width="17.77734375" customWidth="1"/>
    <col min="20" max="20" width="45.5546875" bestFit="1" customWidth="1"/>
    <col min="21" max="21" width="11.44140625" bestFit="1" customWidth="1"/>
    <col min="22" max="22" width="14.44140625" bestFit="1" customWidth="1"/>
  </cols>
  <sheetData>
    <row r="1" spans="1:19" s="1" customFormat="1" ht="7.5" customHeight="1">
      <c r="B1" s="82"/>
      <c r="C1" s="343"/>
      <c r="D1" s="343"/>
      <c r="E1" s="343"/>
      <c r="F1" s="343"/>
      <c r="G1" s="343"/>
      <c r="H1" s="344"/>
      <c r="I1" s="344"/>
      <c r="J1" s="345"/>
      <c r="K1" s="345"/>
      <c r="M1" s="355"/>
      <c r="N1" s="347"/>
      <c r="O1" s="317"/>
      <c r="P1" s="317"/>
      <c r="Q1" s="317"/>
      <c r="R1" s="317"/>
      <c r="S1" s="317"/>
    </row>
    <row r="2" spans="1:19" s="1" customFormat="1" ht="15" customHeight="1">
      <c r="B2" s="82"/>
      <c r="C2" s="343"/>
      <c r="D2" s="343"/>
      <c r="E2" s="343"/>
      <c r="F2" s="343"/>
      <c r="G2" s="343"/>
      <c r="H2" s="344"/>
      <c r="I2" s="344"/>
      <c r="J2" s="345"/>
      <c r="K2" s="345"/>
      <c r="M2" s="355"/>
      <c r="N2" s="347"/>
      <c r="O2" s="317"/>
      <c r="P2" s="317"/>
      <c r="Q2" s="317"/>
      <c r="R2" s="317"/>
      <c r="S2" s="317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7"/>
      <c r="R3" s="8"/>
      <c r="S3" s="8" t="s">
        <v>0</v>
      </c>
    </row>
    <row r="4" spans="1:19" s="1" customFormat="1" ht="14.4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</row>
    <row r="5" spans="1:19" s="1" customFormat="1" ht="15" customHeight="1">
      <c r="B5" s="82"/>
      <c r="C5" s="343"/>
      <c r="D5" s="343"/>
      <c r="E5" s="343"/>
      <c r="F5" s="343"/>
      <c r="G5" s="343"/>
      <c r="H5" s="344"/>
      <c r="I5" s="344"/>
      <c r="J5" s="345"/>
      <c r="K5" s="345"/>
      <c r="M5" s="355"/>
      <c r="N5" s="347"/>
      <c r="O5" s="317"/>
      <c r="P5" s="317"/>
      <c r="Q5" s="317"/>
      <c r="R5" s="317"/>
      <c r="S5" s="317"/>
    </row>
    <row r="6" spans="1:19" s="1" customFormat="1" ht="15" customHeight="1"/>
    <row r="7" spans="1:19" s="1" customFormat="1" ht="15" customHeight="1">
      <c r="A7" s="563" t="s">
        <v>638</v>
      </c>
      <c r="B7" s="563"/>
      <c r="C7" s="563"/>
      <c r="D7" s="563"/>
      <c r="E7" s="563"/>
      <c r="F7" s="563"/>
      <c r="G7" s="563"/>
      <c r="H7" s="563"/>
      <c r="I7" s="563"/>
      <c r="J7" s="563"/>
      <c r="K7" s="563"/>
      <c r="L7" s="563"/>
      <c r="M7" s="563"/>
      <c r="N7" s="563"/>
      <c r="O7" s="563"/>
      <c r="P7" s="563"/>
      <c r="Q7" s="563"/>
      <c r="R7" s="563"/>
      <c r="S7" s="563"/>
    </row>
    <row r="8" spans="1:19" s="1" customFormat="1" ht="15" customHeight="1">
      <c r="A8" s="382"/>
      <c r="B8" s="382"/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2"/>
      <c r="R8" s="382"/>
      <c r="S8" s="382"/>
    </row>
    <row r="9" spans="1:19" s="1" customFormat="1" ht="15" customHeight="1">
      <c r="A9"/>
      <c r="B9" s="113" t="s">
        <v>639</v>
      </c>
      <c r="C9"/>
      <c r="D9"/>
      <c r="E9"/>
      <c r="F9"/>
      <c r="G9"/>
      <c r="H9"/>
      <c r="I9"/>
      <c r="J9"/>
      <c r="K9"/>
      <c r="L9"/>
      <c r="M9"/>
      <c r="N9" s="383"/>
      <c r="O9" s="383"/>
      <c r="P9" s="383"/>
      <c r="Q9" s="383"/>
      <c r="R9" s="383"/>
      <c r="S9" s="383"/>
    </row>
    <row r="10" spans="1:19" s="1" customFormat="1" ht="15" customHeight="1">
      <c r="A10"/>
      <c r="B10" s="113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20" t="s">
        <v>540</v>
      </c>
      <c r="C11" s="514" t="s">
        <v>553</v>
      </c>
      <c r="D11" s="516"/>
      <c r="E11" s="516"/>
      <c r="F11" s="528"/>
      <c r="G11" s="514" t="s">
        <v>640</v>
      </c>
      <c r="H11" s="516"/>
      <c r="I11" s="516"/>
      <c r="J11" s="516"/>
      <c r="K11" s="516"/>
      <c r="L11" s="516"/>
      <c r="M11" s="528"/>
      <c r="N11" s="514" t="s">
        <v>641</v>
      </c>
      <c r="O11" s="528"/>
      <c r="P11"/>
      <c r="Q11"/>
      <c r="R11"/>
      <c r="S11"/>
    </row>
    <row r="12" spans="1:19" ht="15" customHeight="1">
      <c r="A12" s="179"/>
      <c r="B12" s="520"/>
      <c r="C12" s="514"/>
      <c r="D12" s="516"/>
      <c r="E12" s="516"/>
      <c r="F12" s="528"/>
      <c r="G12" s="514"/>
      <c r="H12" s="516"/>
      <c r="I12" s="516"/>
      <c r="J12" s="516"/>
      <c r="K12" s="516"/>
      <c r="L12" s="516"/>
      <c r="M12" s="528"/>
      <c r="N12" s="514"/>
      <c r="O12" s="528"/>
    </row>
    <row r="13" spans="1:19" ht="15" customHeight="1">
      <c r="A13" s="179"/>
      <c r="B13" s="384">
        <v>1</v>
      </c>
      <c r="C13" s="343" t="s">
        <v>642</v>
      </c>
      <c r="D13" s="385"/>
      <c r="E13" s="385"/>
      <c r="F13" s="385"/>
      <c r="G13" s="564" t="s">
        <v>643</v>
      </c>
      <c r="H13" s="564"/>
      <c r="I13" s="564"/>
      <c r="J13" s="564"/>
      <c r="K13" s="564"/>
      <c r="L13" s="564"/>
      <c r="M13" s="564"/>
      <c r="N13" s="557">
        <v>45296</v>
      </c>
      <c r="O13" s="557"/>
    </row>
    <row r="14" spans="1:19" ht="15" customHeight="1">
      <c r="A14" s="179"/>
      <c r="B14" s="384">
        <v>2</v>
      </c>
      <c r="C14" s="343" t="s">
        <v>644</v>
      </c>
      <c r="D14" s="385"/>
      <c r="E14" s="385"/>
      <c r="F14" s="385"/>
      <c r="G14" s="564" t="s">
        <v>643</v>
      </c>
      <c r="H14" s="564"/>
      <c r="I14" s="564"/>
      <c r="J14" s="564"/>
      <c r="K14" s="564"/>
      <c r="L14" s="564"/>
      <c r="M14" s="564"/>
      <c r="N14" s="557">
        <v>45296</v>
      </c>
      <c r="O14" s="557"/>
    </row>
    <row r="15" spans="1:19" ht="15" customHeight="1">
      <c r="A15" s="179"/>
      <c r="B15" s="384">
        <v>3</v>
      </c>
      <c r="C15" s="343" t="s">
        <v>645</v>
      </c>
      <c r="D15" s="385"/>
      <c r="E15" s="385"/>
      <c r="F15" s="385"/>
      <c r="G15" s="564" t="s">
        <v>646</v>
      </c>
      <c r="H15" s="564"/>
      <c r="I15" s="564"/>
      <c r="J15" s="564"/>
      <c r="K15" s="564"/>
      <c r="L15" s="564"/>
      <c r="M15" s="564"/>
      <c r="N15" s="557">
        <v>45302</v>
      </c>
      <c r="O15" s="557"/>
    </row>
    <row r="16" spans="1:19" ht="15" customHeight="1">
      <c r="A16" s="179"/>
      <c r="B16" s="384">
        <v>4</v>
      </c>
      <c r="C16" s="343" t="s">
        <v>647</v>
      </c>
      <c r="D16" s="385"/>
      <c r="E16" s="385"/>
      <c r="F16" s="385"/>
      <c r="G16" s="564" t="s">
        <v>643</v>
      </c>
      <c r="H16" s="564"/>
      <c r="I16" s="564"/>
      <c r="J16" s="564"/>
      <c r="K16" s="564"/>
      <c r="L16" s="564"/>
      <c r="M16" s="564"/>
      <c r="N16" s="557">
        <v>45303</v>
      </c>
      <c r="O16" s="557"/>
    </row>
    <row r="17" spans="1:22" s="1" customFormat="1" ht="15" customHeight="1">
      <c r="A17" s="179"/>
      <c r="B17" s="384">
        <v>5</v>
      </c>
      <c r="C17" s="343" t="s">
        <v>648</v>
      </c>
      <c r="D17" s="385"/>
      <c r="E17" s="385"/>
      <c r="F17" s="385"/>
      <c r="G17" s="565" t="s">
        <v>649</v>
      </c>
      <c r="H17" s="565"/>
      <c r="I17" s="565"/>
      <c r="J17" s="565"/>
      <c r="K17" s="565"/>
      <c r="L17" s="565"/>
      <c r="M17" s="565"/>
      <c r="N17" s="557">
        <v>45313</v>
      </c>
      <c r="O17" s="557"/>
      <c r="P17"/>
      <c r="Q17"/>
      <c r="R17"/>
      <c r="S17"/>
      <c r="T17"/>
      <c r="U17"/>
      <c r="V17"/>
    </row>
    <row r="18" spans="1:22" s="1" customFormat="1" ht="15" customHeight="1">
      <c r="A18" s="179"/>
      <c r="B18" s="384"/>
      <c r="C18" s="343"/>
      <c r="D18" s="385"/>
      <c r="E18" s="385"/>
      <c r="F18" s="385"/>
      <c r="G18" s="564"/>
      <c r="H18" s="564"/>
      <c r="I18" s="564"/>
      <c r="J18" s="564"/>
      <c r="K18" s="564"/>
      <c r="L18" s="564"/>
      <c r="M18" s="564"/>
      <c r="N18" s="557"/>
      <c r="O18" s="557"/>
      <c r="P18"/>
      <c r="Q18"/>
      <c r="R18"/>
      <c r="S18"/>
      <c r="T18"/>
      <c r="U18"/>
      <c r="V18"/>
    </row>
    <row r="19" spans="1:22" s="1" customFormat="1" ht="15" customHeight="1">
      <c r="A19" s="179"/>
      <c r="B19" s="384"/>
      <c r="C19" s="343"/>
      <c r="D19" s="385"/>
      <c r="E19" s="385"/>
      <c r="F19" s="385"/>
      <c r="G19" s="564"/>
      <c r="H19" s="564"/>
      <c r="I19" s="564"/>
      <c r="J19" s="564"/>
      <c r="K19" s="564"/>
      <c r="L19" s="564"/>
      <c r="M19" s="564"/>
      <c r="N19" s="557"/>
      <c r="O19" s="557"/>
      <c r="P19"/>
      <c r="Q19"/>
      <c r="R19"/>
      <c r="S19"/>
      <c r="T19"/>
      <c r="U19"/>
      <c r="V19"/>
    </row>
    <row r="20" spans="1:22" s="1" customFormat="1" ht="15" customHeight="1">
      <c r="A20" s="179"/>
      <c r="B20" s="384"/>
      <c r="C20" s="343"/>
      <c r="D20" s="385"/>
      <c r="E20" s="385"/>
      <c r="F20" s="385"/>
      <c r="G20" s="564"/>
      <c r="H20" s="564"/>
      <c r="I20" s="564"/>
      <c r="J20" s="564"/>
      <c r="K20" s="564"/>
      <c r="L20" s="564"/>
      <c r="M20" s="564"/>
      <c r="N20" s="557"/>
      <c r="O20" s="557"/>
      <c r="P20"/>
      <c r="Q20"/>
      <c r="R20"/>
      <c r="S20"/>
      <c r="T20"/>
      <c r="U20"/>
      <c r="V20"/>
    </row>
    <row r="21" spans="1:22" s="1" customFormat="1" ht="15" customHeight="1">
      <c r="A21" s="179"/>
      <c r="B21" s="384"/>
      <c r="C21" s="343"/>
      <c r="D21" s="385"/>
      <c r="E21" s="385"/>
      <c r="F21" s="385"/>
      <c r="G21" s="564"/>
      <c r="H21" s="564"/>
      <c r="I21" s="564"/>
      <c r="J21" s="564"/>
      <c r="K21" s="564"/>
      <c r="L21" s="564"/>
      <c r="M21" s="564"/>
      <c r="N21" s="557"/>
      <c r="O21" s="557"/>
      <c r="P21"/>
      <c r="Q21"/>
      <c r="R21"/>
      <c r="S21"/>
      <c r="T21"/>
      <c r="U21"/>
      <c r="V21"/>
    </row>
    <row r="22" spans="1:22" s="1" customFormat="1" ht="15" customHeight="1">
      <c r="A22" s="179"/>
      <c r="B22" s="384"/>
      <c r="C22" s="343"/>
      <c r="D22" s="385"/>
      <c r="E22" s="385"/>
      <c r="F22" s="385"/>
      <c r="G22" s="564"/>
      <c r="H22" s="564"/>
      <c r="I22" s="564"/>
      <c r="J22" s="564"/>
      <c r="K22" s="564"/>
      <c r="L22" s="564"/>
      <c r="M22" s="564"/>
      <c r="N22" s="557"/>
      <c r="O22" s="557"/>
      <c r="P22"/>
      <c r="Q22"/>
      <c r="R22"/>
      <c r="S22"/>
    </row>
    <row r="23" spans="1:22" s="1" customFormat="1" ht="15" customHeight="1">
      <c r="A23" s="179"/>
      <c r="B23" s="384"/>
      <c r="C23" s="343"/>
      <c r="D23" s="385"/>
      <c r="E23" s="385"/>
      <c r="F23" s="385"/>
      <c r="G23" s="564"/>
      <c r="H23" s="564"/>
      <c r="I23" s="564"/>
      <c r="J23" s="564"/>
      <c r="K23" s="564"/>
      <c r="L23" s="564"/>
      <c r="M23" s="564"/>
      <c r="N23" s="557"/>
      <c r="O23" s="557"/>
      <c r="P23"/>
      <c r="Q23"/>
      <c r="R23"/>
      <c r="S23"/>
      <c r="T23"/>
      <c r="U23"/>
      <c r="V23"/>
    </row>
    <row r="24" spans="1:22" s="1" customFormat="1" ht="15" customHeight="1">
      <c r="A24" s="179"/>
      <c r="B24" s="384"/>
      <c r="C24" s="343"/>
      <c r="D24" s="385"/>
      <c r="E24" s="385"/>
      <c r="F24" s="385"/>
      <c r="G24" s="564"/>
      <c r="H24" s="564"/>
      <c r="I24" s="564"/>
      <c r="J24" s="564"/>
      <c r="K24" s="564"/>
      <c r="L24" s="564"/>
      <c r="M24" s="564"/>
      <c r="N24" s="557"/>
      <c r="O24" s="557"/>
      <c r="P24"/>
      <c r="Q24"/>
      <c r="R24"/>
      <c r="S24"/>
      <c r="T24"/>
      <c r="U24"/>
      <c r="V24"/>
    </row>
    <row r="25" spans="1:22" s="1" customFormat="1" ht="15" customHeight="1">
      <c r="A25" s="179"/>
      <c r="B25" s="384"/>
      <c r="C25" s="343"/>
      <c r="D25" s="385"/>
      <c r="E25" s="385"/>
      <c r="F25" s="385"/>
      <c r="G25" s="564"/>
      <c r="H25" s="564"/>
      <c r="I25" s="564"/>
      <c r="J25" s="564"/>
      <c r="K25" s="564"/>
      <c r="L25" s="564"/>
      <c r="M25" s="564"/>
      <c r="N25" s="557"/>
      <c r="O25" s="557"/>
      <c r="P25"/>
      <c r="Q25"/>
      <c r="R25"/>
      <c r="S25"/>
      <c r="T25"/>
      <c r="U25"/>
      <c r="V25"/>
    </row>
    <row r="26" spans="1:22" s="1" customFormat="1" ht="15" customHeight="1">
      <c r="A26" s="179"/>
      <c r="B26" s="384"/>
      <c r="C26" s="343"/>
      <c r="D26" s="385"/>
      <c r="E26" s="385"/>
      <c r="F26" s="385"/>
      <c r="G26" s="564"/>
      <c r="H26" s="564"/>
      <c r="I26" s="564"/>
      <c r="J26" s="564"/>
      <c r="K26" s="564"/>
      <c r="L26" s="564"/>
      <c r="M26" s="564"/>
      <c r="N26" s="557"/>
      <c r="O26" s="557"/>
      <c r="P26"/>
      <c r="Q26"/>
      <c r="R26"/>
      <c r="S26"/>
      <c r="T26"/>
      <c r="U26"/>
      <c r="V26"/>
    </row>
    <row r="27" spans="1:22" s="1" customFormat="1" ht="15" customHeight="1">
      <c r="A27" s="179"/>
      <c r="B27" s="384"/>
      <c r="C27" s="368"/>
      <c r="D27" s="385"/>
      <c r="E27" s="385"/>
      <c r="F27" s="385"/>
      <c r="G27" s="564"/>
      <c r="H27" s="564"/>
      <c r="I27" s="564"/>
      <c r="J27" s="564"/>
      <c r="K27" s="564"/>
      <c r="L27" s="564"/>
      <c r="M27" s="564"/>
      <c r="N27" s="557"/>
      <c r="O27" s="557"/>
      <c r="P27"/>
      <c r="Q27"/>
      <c r="R27"/>
      <c r="S27"/>
      <c r="T27"/>
      <c r="U27"/>
      <c r="V27"/>
    </row>
    <row r="28" spans="1:22" s="1" customFormat="1" ht="15" customHeight="1">
      <c r="A28" s="179"/>
      <c r="B28" s="384"/>
      <c r="C28" s="343"/>
      <c r="D28" s="385"/>
      <c r="E28" s="385"/>
      <c r="F28" s="385"/>
      <c r="G28" s="564"/>
      <c r="H28" s="564"/>
      <c r="I28" s="564"/>
      <c r="J28" s="564"/>
      <c r="K28" s="564"/>
      <c r="L28" s="564"/>
      <c r="M28" s="564"/>
      <c r="N28" s="557"/>
      <c r="O28" s="557"/>
      <c r="P28"/>
      <c r="Q28"/>
      <c r="R28"/>
      <c r="S28"/>
      <c r="T28"/>
      <c r="U28"/>
      <c r="V28"/>
    </row>
    <row r="29" spans="1:22" s="1" customFormat="1" ht="15" customHeight="1">
      <c r="A29" s="179"/>
      <c r="B29" s="384"/>
      <c r="C29" s="343"/>
      <c r="D29" s="385"/>
      <c r="E29" s="385"/>
      <c r="F29" s="385"/>
      <c r="G29" s="564"/>
      <c r="H29" s="564"/>
      <c r="I29" s="564"/>
      <c r="J29" s="564"/>
      <c r="K29" s="564"/>
      <c r="L29" s="564"/>
      <c r="M29" s="564"/>
      <c r="N29" s="557"/>
      <c r="O29" s="557"/>
      <c r="P29"/>
      <c r="Q29"/>
      <c r="R29"/>
      <c r="S29"/>
    </row>
    <row r="30" spans="1:22" ht="15" customHeight="1">
      <c r="A30" s="179"/>
      <c r="B30" s="384"/>
      <c r="C30" s="343"/>
      <c r="D30" s="385"/>
      <c r="E30" s="385"/>
      <c r="F30" s="385"/>
      <c r="G30" s="564"/>
      <c r="H30" s="564"/>
      <c r="I30" s="564"/>
      <c r="J30" s="564"/>
      <c r="K30" s="564"/>
      <c r="L30" s="564"/>
      <c r="M30" s="564"/>
      <c r="N30" s="557"/>
      <c r="O30" s="557"/>
    </row>
    <row r="31" spans="1:22" s="1" customFormat="1" ht="15" customHeight="1">
      <c r="A31" s="179"/>
      <c r="B31" s="384"/>
      <c r="C31" s="343"/>
      <c r="D31" s="385"/>
      <c r="E31" s="385"/>
      <c r="F31" s="385"/>
      <c r="G31" s="564"/>
      <c r="H31" s="564"/>
      <c r="I31" s="564"/>
      <c r="J31" s="564"/>
      <c r="K31" s="564"/>
      <c r="L31" s="564"/>
      <c r="M31" s="564"/>
      <c r="N31" s="557"/>
      <c r="O31" s="557"/>
      <c r="P31"/>
      <c r="Q31"/>
      <c r="R31"/>
      <c r="S31"/>
    </row>
    <row r="32" spans="1:22" ht="15" customHeight="1">
      <c r="A32" s="179"/>
      <c r="B32" s="384"/>
      <c r="C32" s="343"/>
      <c r="D32" s="385"/>
      <c r="E32" s="385"/>
      <c r="F32" s="385"/>
      <c r="G32" s="564"/>
      <c r="H32" s="564"/>
      <c r="I32" s="564"/>
      <c r="J32" s="564"/>
      <c r="K32" s="564"/>
      <c r="L32" s="564"/>
      <c r="M32" s="564"/>
      <c r="N32" s="557"/>
      <c r="O32" s="557"/>
    </row>
    <row r="33" spans="1:22" ht="15" customHeight="1">
      <c r="A33" s="179"/>
      <c r="B33" s="384"/>
      <c r="C33" s="343"/>
      <c r="D33" s="385"/>
      <c r="E33" s="385"/>
      <c r="F33" s="385"/>
      <c r="G33" s="564"/>
      <c r="H33" s="564"/>
      <c r="I33" s="564"/>
      <c r="J33" s="564"/>
      <c r="K33" s="564"/>
      <c r="L33" s="564"/>
      <c r="M33" s="564"/>
      <c r="N33" s="557"/>
      <c r="O33" s="557"/>
    </row>
    <row r="34" spans="1:22" ht="15" customHeight="1">
      <c r="A34" s="179"/>
      <c r="B34" s="384"/>
      <c r="C34" s="343"/>
      <c r="D34" s="385"/>
      <c r="E34" s="385"/>
      <c r="F34" s="385"/>
      <c r="G34" s="564"/>
      <c r="H34" s="564"/>
      <c r="I34" s="564"/>
      <c r="J34" s="564"/>
      <c r="K34" s="564"/>
      <c r="L34" s="564"/>
      <c r="M34" s="564"/>
      <c r="N34" s="557"/>
      <c r="O34" s="557"/>
    </row>
    <row r="35" spans="1:22" ht="19.350000000000001" customHeight="1">
      <c r="A35" s="179"/>
      <c r="B35" s="384"/>
      <c r="C35" s="343"/>
      <c r="D35" s="385"/>
      <c r="E35" s="385"/>
      <c r="F35" s="385"/>
      <c r="G35" s="564"/>
      <c r="H35" s="564"/>
      <c r="I35" s="564"/>
      <c r="J35" s="564"/>
      <c r="K35" s="564"/>
      <c r="L35" s="564"/>
      <c r="M35" s="564"/>
      <c r="N35" s="557"/>
      <c r="O35" s="557"/>
    </row>
    <row r="36" spans="1:22" s="1" customFormat="1" ht="15" customHeight="1">
      <c r="A36" s="179"/>
      <c r="B36" s="384"/>
      <c r="C36" s="343"/>
      <c r="D36" s="385"/>
      <c r="E36" s="385"/>
      <c r="F36" s="385"/>
      <c r="G36" s="564"/>
      <c r="H36" s="564"/>
      <c r="I36" s="564"/>
      <c r="J36" s="564"/>
      <c r="K36" s="564"/>
      <c r="L36" s="564"/>
      <c r="M36" s="564"/>
      <c r="N36" s="557"/>
      <c r="O36" s="557"/>
      <c r="P36"/>
      <c r="Q36"/>
      <c r="R36"/>
      <c r="S36"/>
      <c r="T36"/>
      <c r="U36"/>
      <c r="V36"/>
    </row>
    <row r="37" spans="1:22" s="1" customFormat="1" ht="15" customHeight="1">
      <c r="A37" s="179"/>
      <c r="B37" s="384"/>
      <c r="C37" s="343"/>
      <c r="D37" s="385"/>
      <c r="E37" s="385"/>
      <c r="F37" s="385"/>
      <c r="G37" s="564"/>
      <c r="H37" s="564"/>
      <c r="I37" s="564"/>
      <c r="J37" s="564"/>
      <c r="K37" s="564"/>
      <c r="L37" s="564"/>
      <c r="M37" s="564"/>
      <c r="N37" s="557"/>
      <c r="O37" s="557"/>
      <c r="P37"/>
      <c r="Q37"/>
      <c r="R37"/>
      <c r="S37"/>
      <c r="T37"/>
      <c r="U37"/>
      <c r="V37"/>
    </row>
    <row r="38" spans="1:22" s="1" customFormat="1" ht="15" customHeight="1">
      <c r="A38" s="179"/>
      <c r="B38" s="384"/>
      <c r="C38" s="343"/>
      <c r="D38" s="385"/>
      <c r="E38" s="385"/>
      <c r="F38" s="385"/>
      <c r="G38" s="564"/>
      <c r="H38" s="564"/>
      <c r="I38" s="564"/>
      <c r="J38" s="564"/>
      <c r="K38" s="564"/>
      <c r="L38" s="564"/>
      <c r="M38" s="564"/>
      <c r="N38" s="557"/>
      <c r="O38" s="557"/>
      <c r="P38"/>
      <c r="Q38"/>
      <c r="R38"/>
      <c r="S38"/>
      <c r="T38"/>
      <c r="U38"/>
      <c r="V38"/>
    </row>
    <row r="39" spans="1:22" s="1" customFormat="1" ht="15" customHeight="1">
      <c r="A39" s="179"/>
      <c r="B39" s="384"/>
      <c r="C39" s="343"/>
      <c r="D39" s="385"/>
      <c r="E39" s="385"/>
      <c r="F39" s="385"/>
      <c r="G39" s="564"/>
      <c r="H39" s="564"/>
      <c r="I39" s="564"/>
      <c r="J39" s="564"/>
      <c r="K39" s="564"/>
      <c r="L39" s="564"/>
      <c r="M39" s="564"/>
      <c r="N39" s="557"/>
      <c r="O39" s="557"/>
      <c r="P39"/>
      <c r="Q39"/>
      <c r="R39"/>
      <c r="S39"/>
      <c r="T39"/>
      <c r="U39"/>
      <c r="V39"/>
    </row>
    <row r="40" spans="1:22" s="1" customFormat="1" ht="15" customHeight="1">
      <c r="A40" s="179"/>
      <c r="B40" s="384"/>
      <c r="C40" s="343"/>
      <c r="D40" s="385"/>
      <c r="E40" s="385"/>
      <c r="F40" s="385"/>
      <c r="G40" s="564"/>
      <c r="H40" s="564"/>
      <c r="I40" s="564"/>
      <c r="J40" s="564"/>
      <c r="K40" s="564"/>
      <c r="L40" s="564"/>
      <c r="M40" s="564"/>
      <c r="N40" s="557"/>
      <c r="O40" s="557"/>
      <c r="P40"/>
      <c r="Q40"/>
      <c r="R40"/>
      <c r="S40"/>
      <c r="T40"/>
      <c r="U40"/>
      <c r="V40"/>
    </row>
    <row r="41" spans="1:22" s="1" customFormat="1" ht="15" customHeight="1">
      <c r="A41" s="179"/>
      <c r="B41" s="384"/>
      <c r="C41" s="343"/>
      <c r="D41" s="385"/>
      <c r="E41" s="385"/>
      <c r="F41" s="385"/>
      <c r="G41" s="564"/>
      <c r="H41" s="564"/>
      <c r="I41" s="564"/>
      <c r="J41" s="564"/>
      <c r="K41" s="564"/>
      <c r="L41" s="564"/>
      <c r="M41" s="564"/>
      <c r="N41" s="557"/>
      <c r="O41" s="557"/>
      <c r="P41"/>
      <c r="Q41"/>
      <c r="R41"/>
      <c r="S41"/>
      <c r="T41"/>
      <c r="U41"/>
      <c r="V41"/>
    </row>
    <row r="42" spans="1:22" s="1" customFormat="1" ht="15" customHeight="1">
      <c r="A42" s="179"/>
      <c r="B42" s="384"/>
      <c r="C42" s="343"/>
      <c r="D42" s="385"/>
      <c r="E42" s="385"/>
      <c r="F42" s="385"/>
      <c r="G42" s="564"/>
      <c r="H42" s="564"/>
      <c r="I42" s="564"/>
      <c r="J42" s="564"/>
      <c r="K42" s="564"/>
      <c r="L42" s="564"/>
      <c r="M42" s="564"/>
      <c r="N42" s="557"/>
      <c r="O42" s="557"/>
      <c r="P42"/>
      <c r="Q42"/>
      <c r="R42"/>
      <c r="S42"/>
      <c r="T42"/>
      <c r="U42"/>
      <c r="V42"/>
    </row>
    <row r="43" spans="1:22" s="1" customFormat="1" ht="15" customHeight="1">
      <c r="A43" s="179"/>
      <c r="B43" s="384"/>
      <c r="C43" s="343"/>
      <c r="D43" s="385"/>
      <c r="E43" s="385"/>
      <c r="F43" s="385"/>
      <c r="G43" s="564"/>
      <c r="H43" s="564"/>
      <c r="I43" s="564"/>
      <c r="J43" s="564"/>
      <c r="K43" s="564"/>
      <c r="L43" s="564"/>
      <c r="M43" s="564"/>
      <c r="N43" s="557"/>
      <c r="O43" s="557"/>
      <c r="P43"/>
      <c r="Q43"/>
      <c r="R43"/>
      <c r="S43"/>
      <c r="T43"/>
      <c r="U43"/>
      <c r="V43"/>
    </row>
    <row r="44" spans="1:22" s="1" customFormat="1" ht="15" customHeight="1">
      <c r="A44" s="179"/>
      <c r="B44" s="384"/>
      <c r="C44" s="343"/>
      <c r="D44" s="385"/>
      <c r="E44" s="385"/>
      <c r="F44" s="385"/>
      <c r="G44" s="564"/>
      <c r="H44" s="564"/>
      <c r="I44" s="564"/>
      <c r="J44" s="564"/>
      <c r="K44" s="564"/>
      <c r="L44" s="564"/>
      <c r="M44" s="564"/>
      <c r="N44" s="557"/>
      <c r="O44" s="557"/>
      <c r="P44"/>
      <c r="Q44"/>
      <c r="R44"/>
      <c r="S44"/>
      <c r="T44"/>
      <c r="U44"/>
      <c r="V44"/>
    </row>
    <row r="45" spans="1:22" s="1" customFormat="1" ht="15" customHeight="1">
      <c r="A45" s="179"/>
      <c r="B45" s="384"/>
      <c r="C45" s="343"/>
      <c r="D45" s="385"/>
      <c r="E45" s="385"/>
      <c r="F45" s="385"/>
      <c r="G45" s="564"/>
      <c r="H45" s="564"/>
      <c r="I45" s="564"/>
      <c r="J45" s="564"/>
      <c r="K45" s="564"/>
      <c r="L45" s="564"/>
      <c r="M45" s="564"/>
      <c r="N45" s="557"/>
      <c r="O45" s="557"/>
      <c r="P45"/>
      <c r="Q45"/>
      <c r="R45"/>
      <c r="S45"/>
      <c r="T45"/>
      <c r="U45"/>
      <c r="V45"/>
    </row>
    <row r="46" spans="1:22" s="1" customFormat="1" ht="15" customHeight="1">
      <c r="A46" s="179"/>
      <c r="B46" s="384"/>
      <c r="C46" s="343"/>
      <c r="D46" s="385"/>
      <c r="E46" s="385"/>
      <c r="F46" s="385"/>
      <c r="G46" s="564"/>
      <c r="H46" s="564"/>
      <c r="I46" s="564"/>
      <c r="J46" s="564"/>
      <c r="K46" s="564"/>
      <c r="L46" s="564"/>
      <c r="M46" s="564"/>
      <c r="N46" s="557"/>
      <c r="O46" s="557"/>
      <c r="P46"/>
      <c r="Q46"/>
      <c r="R46"/>
      <c r="S46"/>
      <c r="T46"/>
      <c r="U46"/>
      <c r="V46"/>
    </row>
    <row r="47" spans="1:22" s="1" customFormat="1" ht="15" customHeight="1">
      <c r="A47" s="179"/>
      <c r="B47" s="384"/>
      <c r="C47" s="343"/>
      <c r="D47" s="385"/>
      <c r="E47" s="385"/>
      <c r="F47" s="385"/>
      <c r="G47" s="564"/>
      <c r="H47" s="564"/>
      <c r="I47" s="564"/>
      <c r="J47" s="564"/>
      <c r="K47" s="564"/>
      <c r="L47" s="564"/>
      <c r="M47" s="564"/>
      <c r="N47" s="557"/>
      <c r="O47" s="557"/>
      <c r="P47"/>
      <c r="Q47"/>
      <c r="R47"/>
      <c r="S47"/>
      <c r="T47"/>
      <c r="U47"/>
      <c r="V47"/>
    </row>
    <row r="48" spans="1:22" s="1" customFormat="1" ht="15" customHeight="1">
      <c r="A48" s="179"/>
      <c r="B48" s="384"/>
      <c r="C48" s="343"/>
      <c r="D48" s="385"/>
      <c r="E48" s="385"/>
      <c r="F48" s="385"/>
      <c r="G48" s="564"/>
      <c r="H48" s="564"/>
      <c r="I48" s="564"/>
      <c r="J48" s="564"/>
      <c r="K48" s="564"/>
      <c r="L48" s="564"/>
      <c r="M48" s="564"/>
      <c r="N48" s="557"/>
      <c r="O48" s="557"/>
      <c r="P48"/>
      <c r="Q48"/>
      <c r="R48"/>
      <c r="S48"/>
      <c r="T48"/>
      <c r="U48"/>
      <c r="V48"/>
    </row>
    <row r="49" spans="1:22" s="1" customFormat="1" ht="15" customHeight="1">
      <c r="A49" s="179"/>
      <c r="B49" s="384"/>
      <c r="C49" s="343"/>
      <c r="D49" s="385"/>
      <c r="E49" s="385"/>
      <c r="F49" s="385"/>
      <c r="G49" s="564"/>
      <c r="H49" s="564"/>
      <c r="I49" s="564"/>
      <c r="J49" s="564"/>
      <c r="K49" s="564"/>
      <c r="L49" s="564"/>
      <c r="M49" s="564"/>
      <c r="N49" s="557"/>
      <c r="O49" s="557"/>
      <c r="P49"/>
      <c r="Q49"/>
      <c r="R49"/>
      <c r="S49"/>
      <c r="T49"/>
      <c r="U49"/>
      <c r="V49"/>
    </row>
    <row r="50" spans="1:22" s="1" customFormat="1" ht="15" customHeight="1">
      <c r="A50" s="179"/>
      <c r="B50" s="384"/>
      <c r="C50" s="343"/>
      <c r="D50" s="385"/>
      <c r="E50" s="385"/>
      <c r="F50" s="385"/>
      <c r="G50" s="564"/>
      <c r="H50" s="564"/>
      <c r="I50" s="564"/>
      <c r="J50" s="564"/>
      <c r="K50" s="564"/>
      <c r="L50" s="564"/>
      <c r="M50" s="564"/>
      <c r="N50" s="557"/>
      <c r="O50" s="557"/>
      <c r="P50"/>
      <c r="Q50"/>
      <c r="R50"/>
      <c r="S50"/>
      <c r="T50"/>
      <c r="U50"/>
      <c r="V50"/>
    </row>
    <row r="51" spans="1:22" s="1" customFormat="1" ht="15" customHeight="1">
      <c r="A51" s="179"/>
      <c r="B51" s="384"/>
      <c r="C51" s="343"/>
      <c r="D51" s="385"/>
      <c r="E51" s="385"/>
      <c r="F51" s="385"/>
      <c r="G51" s="564"/>
      <c r="H51" s="564"/>
      <c r="I51" s="564"/>
      <c r="J51" s="564"/>
      <c r="K51" s="564"/>
      <c r="L51" s="564"/>
      <c r="M51" s="564"/>
      <c r="N51" s="557"/>
      <c r="O51" s="557"/>
      <c r="P51"/>
      <c r="Q51"/>
      <c r="R51"/>
      <c r="S51"/>
      <c r="T51"/>
      <c r="U51"/>
      <c r="V51"/>
    </row>
    <row r="52" spans="1:22" s="1" customFormat="1" ht="15" customHeight="1">
      <c r="A52" s="179"/>
      <c r="B52" s="384"/>
      <c r="C52" s="343"/>
      <c r="D52" s="385"/>
      <c r="E52" s="385"/>
      <c r="F52" s="385"/>
      <c r="G52" s="564"/>
      <c r="H52" s="564"/>
      <c r="I52" s="564"/>
      <c r="J52" s="564"/>
      <c r="K52" s="564"/>
      <c r="L52" s="564"/>
      <c r="M52" s="564"/>
      <c r="N52" s="557"/>
      <c r="O52" s="557"/>
      <c r="P52"/>
      <c r="Q52"/>
      <c r="R52"/>
      <c r="S52"/>
      <c r="T52"/>
      <c r="U52"/>
      <c r="V52"/>
    </row>
    <row r="53" spans="1:22" s="1" customFormat="1" ht="15" customHeight="1">
      <c r="A53" s="179"/>
      <c r="B53" s="384"/>
      <c r="C53" s="343"/>
      <c r="D53" s="385"/>
      <c r="E53" s="385"/>
      <c r="F53" s="385"/>
      <c r="G53" s="564"/>
      <c r="H53" s="564"/>
      <c r="I53" s="564"/>
      <c r="J53" s="564"/>
      <c r="K53" s="564"/>
      <c r="L53" s="564"/>
      <c r="M53" s="564"/>
      <c r="N53" s="557"/>
      <c r="O53" s="557"/>
      <c r="P53"/>
      <c r="Q53"/>
      <c r="R53"/>
      <c r="S53"/>
      <c r="T53"/>
      <c r="U53"/>
      <c r="V53"/>
    </row>
    <row r="54" spans="1:22" s="1" customFormat="1" ht="15" customHeight="1">
      <c r="A54" s="179"/>
      <c r="B54" s="384"/>
      <c r="C54" s="343"/>
      <c r="D54" s="385"/>
      <c r="E54" s="385"/>
      <c r="F54" s="385"/>
      <c r="G54" s="564"/>
      <c r="H54" s="564"/>
      <c r="I54" s="564"/>
      <c r="J54" s="564"/>
      <c r="K54" s="564"/>
      <c r="L54" s="564"/>
      <c r="M54" s="564"/>
      <c r="N54" s="557"/>
      <c r="O54" s="557"/>
      <c r="P54"/>
      <c r="Q54"/>
      <c r="R54"/>
      <c r="S54"/>
      <c r="T54"/>
      <c r="U54"/>
      <c r="V54"/>
    </row>
    <row r="55" spans="1:22" s="1" customFormat="1" ht="15" customHeight="1">
      <c r="A55" s="179"/>
      <c r="B55" s="384"/>
      <c r="C55" s="343"/>
      <c r="D55" s="385"/>
      <c r="E55" s="385"/>
      <c r="F55" s="385"/>
      <c r="G55" s="564"/>
      <c r="H55" s="564"/>
      <c r="I55" s="564"/>
      <c r="J55" s="564"/>
      <c r="K55" s="564"/>
      <c r="L55" s="564"/>
      <c r="M55" s="564"/>
      <c r="N55" s="557"/>
      <c r="O55" s="557"/>
      <c r="P55"/>
      <c r="Q55"/>
      <c r="R55"/>
      <c r="S55"/>
      <c r="T55"/>
      <c r="U55"/>
      <c r="V55"/>
    </row>
    <row r="56" spans="1:22" s="1" customFormat="1" ht="15" customHeight="1">
      <c r="A56" s="179"/>
      <c r="B56" s="384"/>
      <c r="C56" s="343"/>
      <c r="D56" s="385"/>
      <c r="E56" s="385"/>
      <c r="F56" s="385"/>
      <c r="G56" s="564"/>
      <c r="H56" s="564"/>
      <c r="I56" s="564"/>
      <c r="J56" s="564"/>
      <c r="K56" s="564"/>
      <c r="L56" s="564"/>
      <c r="M56" s="564"/>
      <c r="N56" s="557"/>
      <c r="O56" s="557"/>
      <c r="P56"/>
      <c r="Q56"/>
      <c r="R56"/>
      <c r="S56"/>
      <c r="T56"/>
      <c r="U56"/>
      <c r="V56"/>
    </row>
    <row r="57" spans="1:22" s="1" customFormat="1" ht="15" customHeight="1">
      <c r="A57" s="179"/>
      <c r="B57" s="384"/>
      <c r="C57" s="343"/>
      <c r="D57" s="385"/>
      <c r="E57" s="385"/>
      <c r="F57" s="385"/>
      <c r="G57" s="564"/>
      <c r="H57" s="564"/>
      <c r="I57" s="564"/>
      <c r="J57" s="564"/>
      <c r="K57" s="564"/>
      <c r="L57" s="564"/>
      <c r="M57" s="564"/>
      <c r="N57" s="557"/>
      <c r="O57" s="557"/>
      <c r="P57"/>
      <c r="Q57"/>
      <c r="R57"/>
      <c r="S57"/>
      <c r="T57"/>
      <c r="U57"/>
      <c r="V57"/>
    </row>
    <row r="58" spans="1:22" s="1" customFormat="1" ht="15" customHeight="1">
      <c r="A58" s="179"/>
      <c r="B58" s="384"/>
      <c r="C58" s="343"/>
      <c r="D58" s="385"/>
      <c r="E58" s="385"/>
      <c r="F58" s="385"/>
      <c r="G58" s="564"/>
      <c r="H58" s="564"/>
      <c r="I58" s="564"/>
      <c r="J58" s="564"/>
      <c r="K58" s="564"/>
      <c r="L58" s="564"/>
      <c r="M58" s="564"/>
      <c r="N58" s="557"/>
      <c r="O58" s="557"/>
      <c r="P58"/>
      <c r="Q58"/>
      <c r="R58"/>
      <c r="S58"/>
      <c r="T58"/>
      <c r="U58"/>
      <c r="V58"/>
    </row>
    <row r="59" spans="1:22" s="1" customFormat="1" ht="15" customHeight="1">
      <c r="A59" s="179"/>
      <c r="B59" s="384"/>
      <c r="C59" s="343"/>
      <c r="D59" s="385"/>
      <c r="E59" s="385"/>
      <c r="F59" s="385"/>
      <c r="G59" s="564"/>
      <c r="H59" s="564"/>
      <c r="I59" s="564"/>
      <c r="J59" s="564"/>
      <c r="K59" s="564"/>
      <c r="L59" s="564"/>
      <c r="M59" s="564"/>
      <c r="N59" s="557"/>
      <c r="O59" s="557"/>
      <c r="P59"/>
      <c r="Q59"/>
      <c r="R59"/>
      <c r="S59"/>
      <c r="T59"/>
      <c r="U59"/>
      <c r="V59"/>
    </row>
    <row r="60" spans="1:22" s="1" customFormat="1" ht="15" customHeight="1">
      <c r="A60" s="179"/>
      <c r="B60" s="384"/>
      <c r="C60" s="343"/>
      <c r="D60" s="385"/>
      <c r="E60" s="385"/>
      <c r="F60" s="385"/>
      <c r="G60" s="564"/>
      <c r="H60" s="564"/>
      <c r="I60" s="564"/>
      <c r="J60" s="564"/>
      <c r="K60" s="564"/>
      <c r="L60" s="564"/>
      <c r="M60" s="564"/>
      <c r="N60" s="557"/>
      <c r="O60" s="557"/>
      <c r="P60"/>
      <c r="Q60"/>
      <c r="R60"/>
      <c r="S60"/>
      <c r="T60"/>
      <c r="U60"/>
      <c r="V60"/>
    </row>
    <row r="61" spans="1:22" s="1" customFormat="1" ht="15" customHeight="1">
      <c r="A61" s="179"/>
      <c r="B61" s="384"/>
      <c r="C61" s="343"/>
      <c r="D61" s="385"/>
      <c r="E61" s="385"/>
      <c r="F61" s="385"/>
      <c r="G61" s="564"/>
      <c r="H61" s="564"/>
      <c r="I61" s="564"/>
      <c r="J61" s="564"/>
      <c r="K61" s="564"/>
      <c r="L61" s="564"/>
      <c r="M61" s="564"/>
      <c r="N61" s="557"/>
      <c r="O61" s="557"/>
      <c r="P61"/>
      <c r="Q61"/>
      <c r="R61"/>
      <c r="S61"/>
      <c r="T61"/>
      <c r="U61"/>
      <c r="V61"/>
    </row>
    <row r="62" spans="1:22" s="1" customFormat="1" ht="15" customHeight="1">
      <c r="A62" s="179"/>
      <c r="B62" s="384"/>
      <c r="C62" s="343"/>
      <c r="D62" s="385"/>
      <c r="E62" s="385"/>
      <c r="F62" s="385"/>
      <c r="G62" s="564"/>
      <c r="H62" s="564"/>
      <c r="I62" s="564"/>
      <c r="J62" s="564"/>
      <c r="K62" s="564"/>
      <c r="L62" s="564"/>
      <c r="M62" s="564"/>
      <c r="N62" s="557"/>
      <c r="O62" s="557"/>
      <c r="P62"/>
      <c r="Q62"/>
      <c r="R62"/>
      <c r="S62"/>
      <c r="T62"/>
      <c r="U62"/>
      <c r="V62"/>
    </row>
    <row r="63" spans="1:22" s="1" customFormat="1" ht="15" customHeight="1">
      <c r="A63" s="179"/>
      <c r="B63" s="384"/>
      <c r="C63" s="343"/>
      <c r="D63" s="385"/>
      <c r="E63" s="385"/>
      <c r="F63" s="385"/>
      <c r="G63" s="564"/>
      <c r="H63" s="564"/>
      <c r="I63" s="564"/>
      <c r="J63" s="564"/>
      <c r="K63" s="564"/>
      <c r="L63" s="564"/>
      <c r="M63" s="564"/>
      <c r="N63" s="557"/>
      <c r="O63" s="557"/>
      <c r="P63"/>
      <c r="Q63"/>
      <c r="R63"/>
      <c r="S63"/>
      <c r="T63"/>
      <c r="U63"/>
      <c r="V63"/>
    </row>
    <row r="64" spans="1:22" s="1" customFormat="1" ht="15" customHeight="1">
      <c r="A64" s="179"/>
      <c r="B64" s="384"/>
      <c r="C64" s="343"/>
      <c r="D64" s="385"/>
      <c r="E64" s="385"/>
      <c r="F64" s="385"/>
      <c r="G64" s="564"/>
      <c r="H64" s="564"/>
      <c r="I64" s="564"/>
      <c r="J64" s="564"/>
      <c r="K64" s="564"/>
      <c r="L64" s="564"/>
      <c r="M64" s="564"/>
      <c r="N64" s="557"/>
      <c r="O64" s="557"/>
      <c r="P64"/>
      <c r="Q64"/>
      <c r="R64"/>
      <c r="S64"/>
      <c r="T64"/>
      <c r="U64"/>
      <c r="V64"/>
    </row>
    <row r="65" spans="1:22" s="1" customFormat="1" ht="15" customHeight="1">
      <c r="A65" s="179"/>
      <c r="B65" s="384"/>
      <c r="C65" s="343"/>
      <c r="D65" s="385"/>
      <c r="E65" s="385"/>
      <c r="F65" s="385"/>
      <c r="G65" s="564"/>
      <c r="H65" s="564"/>
      <c r="I65" s="564"/>
      <c r="J65" s="564"/>
      <c r="K65" s="564"/>
      <c r="L65" s="564"/>
      <c r="M65" s="564"/>
      <c r="N65" s="557"/>
      <c r="O65" s="557"/>
      <c r="P65"/>
      <c r="Q65"/>
      <c r="R65"/>
      <c r="S65"/>
      <c r="T65"/>
      <c r="U65"/>
      <c r="V65"/>
    </row>
    <row r="66" spans="1:22" s="1" customFormat="1" ht="15" customHeight="1">
      <c r="A66" s="179"/>
      <c r="B66" s="384"/>
      <c r="C66" s="343"/>
      <c r="D66" s="385"/>
      <c r="E66" s="385"/>
      <c r="F66" s="385"/>
      <c r="G66" s="564"/>
      <c r="H66" s="564"/>
      <c r="I66" s="564"/>
      <c r="J66" s="564"/>
      <c r="K66" s="564"/>
      <c r="L66" s="564"/>
      <c r="M66" s="564"/>
      <c r="N66" s="557"/>
      <c r="O66" s="557"/>
      <c r="P66"/>
      <c r="Q66"/>
      <c r="R66"/>
      <c r="S66"/>
      <c r="T66"/>
      <c r="U66"/>
      <c r="V66"/>
    </row>
    <row r="67" spans="1:22" s="1" customFormat="1" ht="15" customHeight="1">
      <c r="A67" s="179"/>
      <c r="B67" s="384"/>
      <c r="C67" s="343"/>
      <c r="D67" s="385"/>
      <c r="E67" s="385"/>
      <c r="F67" s="385"/>
      <c r="G67" s="564"/>
      <c r="H67" s="564"/>
      <c r="I67" s="564"/>
      <c r="J67" s="564"/>
      <c r="K67" s="564"/>
      <c r="L67" s="564"/>
      <c r="M67" s="564"/>
      <c r="N67" s="557"/>
      <c r="O67" s="557"/>
      <c r="P67"/>
      <c r="Q67"/>
      <c r="R67"/>
      <c r="S67"/>
      <c r="T67"/>
      <c r="U67"/>
      <c r="V67"/>
    </row>
    <row r="68" spans="1:22" s="1" customFormat="1" ht="15" customHeight="1">
      <c r="A68" s="179"/>
      <c r="B68" s="384"/>
      <c r="C68" s="343"/>
      <c r="D68" s="385"/>
      <c r="E68" s="385"/>
      <c r="F68" s="385"/>
      <c r="G68" s="564"/>
      <c r="H68" s="564"/>
      <c r="I68" s="564"/>
      <c r="J68" s="564"/>
      <c r="K68" s="564"/>
      <c r="L68" s="564"/>
      <c r="M68" s="564"/>
      <c r="N68" s="557"/>
      <c r="O68" s="557"/>
      <c r="P68"/>
      <c r="Q68"/>
      <c r="R68"/>
      <c r="S68"/>
      <c r="T68"/>
      <c r="U68"/>
      <c r="V68"/>
    </row>
    <row r="69" spans="1:22" s="1" customFormat="1" ht="15" customHeight="1">
      <c r="A69" s="179"/>
      <c r="B69" s="384"/>
      <c r="C69" s="343"/>
      <c r="D69" s="385"/>
      <c r="E69" s="385"/>
      <c r="F69" s="385"/>
      <c r="G69" s="564"/>
      <c r="H69" s="564"/>
      <c r="I69" s="564"/>
      <c r="J69" s="564"/>
      <c r="K69" s="564"/>
      <c r="L69" s="564"/>
      <c r="M69" s="564"/>
      <c r="N69" s="557"/>
      <c r="O69" s="557"/>
      <c r="P69"/>
      <c r="Q69"/>
      <c r="R69"/>
      <c r="S69"/>
      <c r="T69"/>
      <c r="U69"/>
      <c r="V69"/>
    </row>
    <row r="70" spans="1:22" s="1" customFormat="1" ht="15" customHeight="1">
      <c r="A70" s="179"/>
      <c r="B70" s="384"/>
      <c r="C70" s="343"/>
      <c r="D70" s="385"/>
      <c r="E70" s="385"/>
      <c r="F70" s="385"/>
      <c r="G70" s="564"/>
      <c r="H70" s="564"/>
      <c r="I70" s="564"/>
      <c r="J70" s="564"/>
      <c r="K70" s="564"/>
      <c r="L70" s="564"/>
      <c r="M70" s="564"/>
      <c r="N70" s="557"/>
      <c r="O70" s="557"/>
      <c r="P70"/>
      <c r="Q70"/>
      <c r="R70"/>
      <c r="S70"/>
      <c r="T70"/>
      <c r="U70"/>
      <c r="V70"/>
    </row>
    <row r="71" spans="1:22" s="1" customFormat="1" ht="15" customHeight="1">
      <c r="A71" s="179"/>
      <c r="B71" s="384"/>
      <c r="C71" s="343"/>
      <c r="D71" s="385"/>
      <c r="E71" s="385"/>
      <c r="F71" s="385"/>
      <c r="G71" s="564"/>
      <c r="H71" s="564"/>
      <c r="I71" s="564"/>
      <c r="J71" s="564"/>
      <c r="K71" s="564"/>
      <c r="L71" s="564"/>
      <c r="M71" s="564"/>
      <c r="N71" s="557"/>
      <c r="O71" s="557"/>
      <c r="P71"/>
      <c r="Q71"/>
      <c r="R71"/>
      <c r="S71"/>
      <c r="T71"/>
      <c r="U71"/>
      <c r="V71"/>
    </row>
    <row r="72" spans="1:22" s="1" customFormat="1" ht="15" customHeight="1">
      <c r="A72" s="179"/>
      <c r="B72" s="384"/>
      <c r="C72" s="343"/>
      <c r="D72" s="385"/>
      <c r="E72" s="385"/>
      <c r="F72" s="385"/>
      <c r="G72" s="564"/>
      <c r="H72" s="564"/>
      <c r="I72" s="564"/>
      <c r="J72" s="564"/>
      <c r="K72" s="564"/>
      <c r="L72" s="564"/>
      <c r="M72" s="564"/>
      <c r="N72" s="557"/>
      <c r="O72" s="557"/>
      <c r="P72"/>
      <c r="Q72"/>
      <c r="R72"/>
      <c r="S72"/>
      <c r="T72"/>
      <c r="U72"/>
      <c r="V72"/>
    </row>
    <row r="73" spans="1:22" s="1" customFormat="1" ht="15" customHeight="1">
      <c r="A73" s="179"/>
      <c r="B73" s="384"/>
      <c r="C73" s="343"/>
      <c r="D73" s="385"/>
      <c r="E73" s="385"/>
      <c r="F73" s="385"/>
      <c r="G73" s="564"/>
      <c r="H73" s="564"/>
      <c r="I73" s="564"/>
      <c r="J73" s="564"/>
      <c r="K73" s="564"/>
      <c r="L73" s="564"/>
      <c r="M73" s="564"/>
      <c r="N73" s="557"/>
      <c r="O73" s="557"/>
      <c r="P73"/>
      <c r="Q73"/>
      <c r="R73"/>
      <c r="S73"/>
      <c r="T73"/>
      <c r="U73"/>
      <c r="V73"/>
    </row>
    <row r="74" spans="1:22" s="1" customFormat="1" ht="15" customHeight="1">
      <c r="A74" s="179"/>
      <c r="B74" s="384"/>
      <c r="C74" s="343"/>
      <c r="D74" s="385"/>
      <c r="E74" s="385"/>
      <c r="F74" s="385"/>
      <c r="G74" s="564"/>
      <c r="H74" s="564"/>
      <c r="I74" s="564"/>
      <c r="J74" s="564"/>
      <c r="K74" s="564"/>
      <c r="L74" s="564"/>
      <c r="M74" s="564"/>
      <c r="N74" s="557"/>
      <c r="O74" s="557"/>
      <c r="P74"/>
      <c r="Q74"/>
      <c r="R74"/>
      <c r="S74"/>
      <c r="T74"/>
      <c r="U74"/>
      <c r="V74"/>
    </row>
    <row r="75" spans="1:22" s="1" customFormat="1" ht="15" customHeight="1">
      <c r="A75" s="179"/>
      <c r="B75" s="384"/>
      <c r="C75" s="343"/>
      <c r="D75" s="385"/>
      <c r="E75" s="385"/>
      <c r="F75" s="385"/>
      <c r="G75" s="564"/>
      <c r="H75" s="564"/>
      <c r="I75" s="564"/>
      <c r="J75" s="564"/>
      <c r="K75" s="564"/>
      <c r="L75" s="564"/>
      <c r="M75" s="564"/>
      <c r="N75" s="557"/>
      <c r="O75" s="557"/>
      <c r="P75"/>
      <c r="Q75"/>
      <c r="R75"/>
      <c r="S75"/>
      <c r="T75"/>
      <c r="U75"/>
      <c r="V75"/>
    </row>
    <row r="76" spans="1:22" s="1" customFormat="1" ht="15" customHeight="1">
      <c r="A76" s="179"/>
      <c r="B76" s="384"/>
      <c r="C76" s="343"/>
      <c r="D76" s="385"/>
      <c r="E76" s="385"/>
      <c r="F76" s="385"/>
      <c r="G76" s="564"/>
      <c r="H76" s="564"/>
      <c r="I76" s="564"/>
      <c r="J76" s="564"/>
      <c r="K76" s="564"/>
      <c r="L76" s="564"/>
      <c r="M76" s="564"/>
      <c r="N76" s="557"/>
      <c r="O76" s="557"/>
      <c r="P76"/>
      <c r="Q76"/>
      <c r="R76"/>
      <c r="S76"/>
      <c r="T76"/>
      <c r="U76"/>
      <c r="V76"/>
    </row>
    <row r="77" spans="1:22" s="1" customFormat="1" ht="15" customHeight="1">
      <c r="A77" s="179"/>
      <c r="B77" s="384"/>
      <c r="C77" s="343"/>
      <c r="D77" s="385"/>
      <c r="E77" s="385"/>
      <c r="F77" s="385"/>
      <c r="G77" s="564"/>
      <c r="H77" s="564"/>
      <c r="I77" s="564"/>
      <c r="J77" s="564"/>
      <c r="K77" s="564"/>
      <c r="L77" s="564"/>
      <c r="M77" s="564"/>
      <c r="N77" s="557"/>
      <c r="O77" s="557"/>
      <c r="P77"/>
      <c r="Q77"/>
      <c r="R77"/>
      <c r="S77"/>
      <c r="T77"/>
      <c r="U77"/>
      <c r="V77"/>
    </row>
    <row r="78" spans="1:22" s="1" customFormat="1" ht="15" customHeight="1">
      <c r="A78" s="179"/>
      <c r="B78" s="384"/>
      <c r="C78" s="343"/>
      <c r="D78" s="385"/>
      <c r="E78" s="385"/>
      <c r="F78" s="385"/>
      <c r="G78" s="564"/>
      <c r="H78" s="564"/>
      <c r="I78" s="564"/>
      <c r="J78" s="564"/>
      <c r="K78" s="564"/>
      <c r="L78" s="564"/>
      <c r="M78" s="564"/>
      <c r="N78" s="557"/>
      <c r="O78" s="557"/>
      <c r="P78"/>
      <c r="Q78"/>
      <c r="R78"/>
      <c r="S78"/>
      <c r="T78"/>
      <c r="U78"/>
      <c r="V78"/>
    </row>
    <row r="79" spans="1:22" s="1" customFormat="1" ht="15" customHeight="1">
      <c r="A79" s="179"/>
      <c r="B79" s="384"/>
      <c r="C79" s="343"/>
      <c r="D79" s="385"/>
      <c r="E79" s="385"/>
      <c r="F79" s="385"/>
      <c r="G79" s="564"/>
      <c r="H79" s="564"/>
      <c r="I79" s="564"/>
      <c r="J79" s="564"/>
      <c r="K79" s="564"/>
      <c r="L79" s="564"/>
      <c r="M79" s="564"/>
      <c r="N79" s="557"/>
      <c r="O79" s="557"/>
      <c r="P79"/>
      <c r="Q79"/>
      <c r="R79"/>
      <c r="S79"/>
      <c r="T79"/>
      <c r="U79"/>
      <c r="V79"/>
    </row>
    <row r="80" spans="1:22" s="1" customFormat="1" ht="15" customHeight="1">
      <c r="A80" s="179"/>
      <c r="B80" s="384"/>
      <c r="C80" s="343"/>
      <c r="D80" s="385"/>
      <c r="E80" s="385"/>
      <c r="F80" s="385"/>
      <c r="G80" s="564"/>
      <c r="H80" s="564"/>
      <c r="I80" s="564"/>
      <c r="J80" s="564"/>
      <c r="K80" s="564"/>
      <c r="L80" s="564"/>
      <c r="M80" s="564"/>
      <c r="N80" s="557"/>
      <c r="O80" s="557"/>
      <c r="P80"/>
      <c r="Q80"/>
      <c r="R80"/>
      <c r="S80"/>
      <c r="T80"/>
      <c r="U80"/>
      <c r="V80"/>
    </row>
    <row r="81" spans="1:22" s="1" customFormat="1" ht="15" customHeight="1">
      <c r="A81" s="179"/>
      <c r="B81" s="384"/>
      <c r="C81" s="343"/>
      <c r="D81" s="385"/>
      <c r="E81" s="385"/>
      <c r="F81" s="385"/>
      <c r="G81" s="564"/>
      <c r="H81" s="564"/>
      <c r="I81" s="564"/>
      <c r="J81" s="564"/>
      <c r="K81" s="564"/>
      <c r="L81" s="564"/>
      <c r="M81" s="564"/>
      <c r="N81" s="557"/>
      <c r="O81" s="557"/>
      <c r="P81"/>
      <c r="Q81"/>
      <c r="R81"/>
      <c r="S81"/>
      <c r="T81"/>
      <c r="U81"/>
      <c r="V81"/>
    </row>
    <row r="82" spans="1:22" s="1" customFormat="1" ht="15" customHeight="1">
      <c r="A82" s="179"/>
      <c r="B82" s="384"/>
      <c r="C82" s="343"/>
      <c r="D82" s="385"/>
      <c r="E82" s="385"/>
      <c r="F82" s="385"/>
      <c r="G82" s="564"/>
      <c r="H82" s="564"/>
      <c r="I82" s="564"/>
      <c r="J82" s="564"/>
      <c r="K82" s="564"/>
      <c r="L82" s="564"/>
      <c r="M82" s="564"/>
      <c r="N82" s="557"/>
      <c r="O82" s="557"/>
      <c r="P82"/>
      <c r="Q82"/>
      <c r="R82"/>
      <c r="S82"/>
      <c r="T82"/>
      <c r="U82"/>
      <c r="V82"/>
    </row>
    <row r="83" spans="1:22" s="1" customFormat="1" ht="15" customHeight="1">
      <c r="A83" s="179"/>
      <c r="B83" s="384"/>
      <c r="C83" s="343"/>
      <c r="D83" s="385"/>
      <c r="E83" s="385"/>
      <c r="F83" s="385"/>
      <c r="G83" s="564"/>
      <c r="H83" s="564"/>
      <c r="I83" s="564"/>
      <c r="J83" s="564"/>
      <c r="K83" s="564"/>
      <c r="L83" s="564"/>
      <c r="M83" s="564"/>
      <c r="N83" s="557"/>
      <c r="O83" s="557"/>
      <c r="P83"/>
      <c r="Q83"/>
      <c r="R83"/>
      <c r="S83"/>
      <c r="T83"/>
      <c r="U83"/>
      <c r="V83"/>
    </row>
    <row r="84" spans="1:22" s="1" customFormat="1" ht="15" customHeight="1">
      <c r="A84" s="179"/>
      <c r="B84" s="384"/>
      <c r="C84" s="343"/>
      <c r="D84" s="385"/>
      <c r="E84" s="385"/>
      <c r="F84" s="385"/>
      <c r="G84" s="564"/>
      <c r="H84" s="564"/>
      <c r="I84" s="564"/>
      <c r="J84" s="564"/>
      <c r="K84" s="564"/>
      <c r="L84" s="564"/>
      <c r="M84" s="564"/>
      <c r="N84" s="557"/>
      <c r="O84" s="557"/>
      <c r="P84"/>
      <c r="Q84"/>
      <c r="R84"/>
      <c r="S84"/>
      <c r="T84"/>
      <c r="U84"/>
      <c r="V84"/>
    </row>
    <row r="85" spans="1:22" s="1" customFormat="1" ht="15" customHeight="1">
      <c r="A85" s="179"/>
      <c r="B85" s="384"/>
      <c r="C85" s="343"/>
      <c r="D85" s="385"/>
      <c r="E85" s="385"/>
      <c r="F85" s="385"/>
      <c r="G85" s="386"/>
      <c r="H85" s="386"/>
      <c r="I85" s="386"/>
      <c r="J85" s="386"/>
      <c r="K85" s="386"/>
      <c r="L85" s="386"/>
      <c r="M85" s="386"/>
      <c r="N85" s="387"/>
      <c r="O85" s="387"/>
      <c r="P85"/>
      <c r="Q85"/>
      <c r="R85"/>
      <c r="S85"/>
    </row>
    <row r="86" spans="1:22" s="1" customFormat="1" ht="15" customHeight="1">
      <c r="A86" s="179"/>
      <c r="C86" s="343"/>
      <c r="D86" s="385"/>
      <c r="E86" s="385"/>
      <c r="F86" s="385"/>
      <c r="G86" s="386"/>
      <c r="H86" s="386"/>
      <c r="I86" s="386"/>
      <c r="J86" s="386"/>
      <c r="K86" s="386"/>
      <c r="L86" s="386"/>
      <c r="M86" s="386"/>
      <c r="N86" s="387"/>
      <c r="O86" s="387"/>
      <c r="P86"/>
      <c r="Q86"/>
      <c r="R86"/>
      <c r="S86"/>
    </row>
    <row r="87" spans="1:22" s="1" customFormat="1" ht="15" customHeight="1">
      <c r="A87" s="179"/>
      <c r="B87" s="388"/>
      <c r="C87" s="343"/>
      <c r="D87" s="385"/>
      <c r="E87" s="385"/>
      <c r="F87" s="385"/>
      <c r="G87" s="386"/>
      <c r="H87" s="386"/>
      <c r="I87" s="386"/>
      <c r="J87" s="386"/>
      <c r="K87" s="386"/>
      <c r="L87" s="386"/>
      <c r="M87" s="386"/>
      <c r="N87" s="387"/>
      <c r="O87" s="387"/>
      <c r="P87" s="387"/>
      <c r="Q87" s="387"/>
      <c r="R87" s="387"/>
      <c r="S87" s="387"/>
    </row>
    <row r="88" spans="1:22" s="1" customFormat="1" ht="15" customHeight="1">
      <c r="A88" s="179"/>
      <c r="B88" s="384"/>
      <c r="C88" s="343"/>
      <c r="D88" s="385"/>
      <c r="E88" s="385"/>
      <c r="F88" s="385"/>
      <c r="G88" s="386"/>
      <c r="H88" s="386"/>
      <c r="I88" s="386"/>
      <c r="J88" s="386"/>
      <c r="K88" s="386"/>
      <c r="L88" s="386"/>
      <c r="M88" s="386"/>
      <c r="N88" s="387"/>
      <c r="O88" s="387"/>
      <c r="P88" s="387"/>
      <c r="Q88" s="387"/>
      <c r="R88" s="387"/>
      <c r="S88" s="387"/>
    </row>
    <row r="89" spans="1:22" s="1" customFormat="1" ht="15" customHeight="1">
      <c r="A89" s="179"/>
      <c r="C89" s="343"/>
      <c r="D89" s="385"/>
      <c r="E89" s="385"/>
      <c r="F89" s="385"/>
      <c r="G89" s="386"/>
      <c r="H89" s="386"/>
      <c r="I89" s="386"/>
      <c r="J89" s="386"/>
      <c r="K89" s="386"/>
      <c r="L89" s="386"/>
      <c r="M89" s="386"/>
      <c r="N89" s="387"/>
      <c r="O89" s="387"/>
      <c r="P89" s="387"/>
      <c r="Q89" s="387"/>
      <c r="R89" s="387"/>
      <c r="S89" s="387"/>
    </row>
    <row r="90" spans="1:22" s="1" customFormat="1" ht="1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</row>
    <row r="91" spans="1:22" s="1" customFormat="1" ht="15" customHeight="1">
      <c r="A91" s="42"/>
      <c r="B91" s="42"/>
      <c r="C91" s="42"/>
      <c r="D91" s="42"/>
      <c r="E91" s="43"/>
      <c r="F91" s="43"/>
      <c r="G91" s="43"/>
      <c r="H91" s="43"/>
      <c r="I91" s="43"/>
      <c r="J91" s="43"/>
      <c r="K91" s="389"/>
      <c r="L91" s="389"/>
      <c r="M91" s="43"/>
      <c r="N91" s="43"/>
      <c r="O91" s="43"/>
      <c r="P91" s="43"/>
      <c r="Q91" s="43"/>
      <c r="R91" s="110"/>
      <c r="S91" s="110" t="s">
        <v>650</v>
      </c>
    </row>
    <row r="93" spans="1:22" ht="15" customHeight="1">
      <c r="O93" s="411"/>
      <c r="P93" s="411"/>
      <c r="Q93" s="411"/>
      <c r="R93" s="411"/>
      <c r="S93" s="411"/>
    </row>
  </sheetData>
  <mergeCells count="149">
    <mergeCell ref="G82:M82"/>
    <mergeCell ref="N82:O82"/>
    <mergeCell ref="G83:M83"/>
    <mergeCell ref="N83:O83"/>
    <mergeCell ref="G84:M84"/>
    <mergeCell ref="N84:O84"/>
    <mergeCell ref="G79:M79"/>
    <mergeCell ref="N79:O79"/>
    <mergeCell ref="G80:M80"/>
    <mergeCell ref="N80:O80"/>
    <mergeCell ref="G81:M81"/>
    <mergeCell ref="N81:O81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</mergeCells>
  <printOptions horizontalCentered="1"/>
  <pageMargins left="0.25" right="0.25" top="0.1" bottom="0" header="0" footer="0"/>
  <pageSetup paperSize="9" scale="33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2"/>
  <sheetViews>
    <sheetView view="pageBreakPreview" zoomScale="46" zoomScaleNormal="100" zoomScaleSheetLayoutView="46" workbookViewId="0">
      <selection activeCell="I91" sqref="I91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53.2187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21875" customWidth="1"/>
    <col min="17" max="17" width="20.77734375" customWidth="1"/>
    <col min="18" max="18" width="9.44140625" customWidth="1"/>
  </cols>
  <sheetData>
    <row r="1" spans="1:19" s="1" customFormat="1" ht="15" customHeight="1">
      <c r="B1" s="82"/>
      <c r="C1" s="343"/>
      <c r="D1" s="343"/>
      <c r="E1" s="343"/>
      <c r="F1" s="343"/>
      <c r="G1" s="343"/>
      <c r="H1" s="344"/>
      <c r="I1" s="344"/>
      <c r="J1" s="345"/>
      <c r="K1" s="345"/>
      <c r="M1" s="355"/>
      <c r="N1" s="347"/>
      <c r="O1" s="317"/>
    </row>
    <row r="2" spans="1:19" s="1" customFormat="1" ht="20.85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7" t="s">
        <v>41</v>
      </c>
    </row>
    <row r="3" spans="1:19" s="1" customFormat="1" ht="14.4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s="1" customFormat="1" ht="15" customHeight="1">
      <c r="B4" s="82"/>
      <c r="C4" s="343"/>
      <c r="D4" s="343"/>
      <c r="E4" s="343"/>
      <c r="F4" s="343"/>
      <c r="G4" s="343"/>
      <c r="H4" s="344"/>
      <c r="I4" s="344"/>
      <c r="J4" s="345"/>
      <c r="K4" s="345"/>
      <c r="M4" s="355"/>
      <c r="N4" s="347"/>
      <c r="O4" s="317"/>
    </row>
    <row r="5" spans="1:19" s="1" customFormat="1" ht="15" customHeight="1"/>
    <row r="6" spans="1:19" s="1" customFormat="1" ht="15" customHeight="1">
      <c r="A6" s="563" t="s">
        <v>651</v>
      </c>
      <c r="B6" s="563"/>
      <c r="C6" s="563"/>
      <c r="D6" s="563"/>
      <c r="E6" s="563"/>
      <c r="F6" s="563"/>
      <c r="G6" s="563"/>
      <c r="H6" s="563"/>
      <c r="I6" s="563"/>
      <c r="J6" s="563"/>
      <c r="K6" s="563"/>
      <c r="L6" s="563"/>
      <c r="M6" s="563"/>
      <c r="N6" s="563"/>
      <c r="O6" s="563"/>
    </row>
    <row r="7" spans="1:19" s="1" customFormat="1" ht="15" customHeight="1">
      <c r="A7" s="382"/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</row>
    <row r="8" spans="1:19" s="1" customFormat="1" ht="15" customHeight="1">
      <c r="A8"/>
      <c r="B8" s="113" t="s">
        <v>652</v>
      </c>
      <c r="C8"/>
      <c r="D8"/>
      <c r="E8"/>
      <c r="F8"/>
      <c r="G8"/>
      <c r="H8"/>
      <c r="I8"/>
      <c r="J8"/>
      <c r="K8"/>
      <c r="L8"/>
      <c r="M8"/>
      <c r="N8" s="383"/>
      <c r="O8" s="383"/>
    </row>
    <row r="9" spans="1:19" s="1" customFormat="1" ht="15" customHeight="1">
      <c r="A9"/>
      <c r="B9" s="113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20" t="s">
        <v>540</v>
      </c>
      <c r="C10" s="514" t="s">
        <v>625</v>
      </c>
      <c r="D10" s="516"/>
      <c r="E10" s="516"/>
      <c r="F10" s="528"/>
      <c r="G10" s="514" t="s">
        <v>653</v>
      </c>
      <c r="H10" s="516"/>
      <c r="I10" s="516"/>
      <c r="J10" s="516"/>
      <c r="K10" s="516"/>
      <c r="L10" s="516"/>
      <c r="M10" s="516"/>
      <c r="N10" s="514" t="s">
        <v>654</v>
      </c>
      <c r="O10" s="528"/>
    </row>
    <row r="11" spans="1:19" ht="15" customHeight="1">
      <c r="A11" s="179"/>
      <c r="B11" s="520"/>
      <c r="C11" s="514"/>
      <c r="D11" s="516"/>
      <c r="E11" s="516"/>
      <c r="F11" s="528"/>
      <c r="G11" s="514"/>
      <c r="H11" s="516"/>
      <c r="I11" s="516"/>
      <c r="J11" s="516"/>
      <c r="K11" s="516"/>
      <c r="L11" s="516"/>
      <c r="M11" s="516"/>
      <c r="N11" s="514"/>
      <c r="O11" s="528"/>
    </row>
    <row r="12" spans="1:19" ht="15" customHeight="1">
      <c r="A12" s="179"/>
      <c r="B12" s="384">
        <v>1</v>
      </c>
      <c r="C12" s="343" t="s">
        <v>642</v>
      </c>
      <c r="D12" s="385"/>
      <c r="E12" s="385"/>
      <c r="F12" s="385"/>
      <c r="G12" s="564" t="s">
        <v>655</v>
      </c>
      <c r="H12" s="564" t="s">
        <v>643</v>
      </c>
      <c r="I12" s="564" t="s">
        <v>643</v>
      </c>
      <c r="J12" s="564" t="s">
        <v>643</v>
      </c>
      <c r="K12" s="564" t="s">
        <v>643</v>
      </c>
      <c r="L12" s="564" t="s">
        <v>643</v>
      </c>
      <c r="M12" s="564" t="s">
        <v>643</v>
      </c>
      <c r="N12" s="557">
        <v>45296</v>
      </c>
      <c r="O12" s="557"/>
    </row>
    <row r="13" spans="1:19" ht="15" customHeight="1">
      <c r="A13" s="179"/>
      <c r="B13" s="384">
        <v>2</v>
      </c>
      <c r="C13" s="343" t="s">
        <v>644</v>
      </c>
      <c r="D13" s="385"/>
      <c r="E13" s="385"/>
      <c r="F13" s="385"/>
      <c r="G13" s="564" t="s">
        <v>655</v>
      </c>
      <c r="H13" s="564" t="s">
        <v>643</v>
      </c>
      <c r="I13" s="564" t="s">
        <v>643</v>
      </c>
      <c r="J13" s="564" t="s">
        <v>643</v>
      </c>
      <c r="K13" s="564" t="s">
        <v>643</v>
      </c>
      <c r="L13" s="564" t="s">
        <v>643</v>
      </c>
      <c r="M13" s="564" t="s">
        <v>643</v>
      </c>
      <c r="N13" s="557">
        <v>45296</v>
      </c>
      <c r="O13" s="557"/>
    </row>
    <row r="14" spans="1:19" ht="15" customHeight="1">
      <c r="A14" s="179"/>
      <c r="B14" s="384">
        <v>3</v>
      </c>
      <c r="C14" s="343" t="s">
        <v>645</v>
      </c>
      <c r="D14" s="385"/>
      <c r="E14" s="385"/>
      <c r="F14" s="385"/>
      <c r="G14" s="564" t="s">
        <v>656</v>
      </c>
      <c r="H14" s="564"/>
      <c r="I14" s="564"/>
      <c r="J14" s="564"/>
      <c r="K14" s="564"/>
      <c r="L14" s="564"/>
      <c r="M14" s="564"/>
      <c r="N14" s="557">
        <v>45302</v>
      </c>
      <c r="O14" s="557"/>
    </row>
    <row r="15" spans="1:19" ht="15" customHeight="1">
      <c r="A15" s="179"/>
      <c r="B15" s="384">
        <v>4</v>
      </c>
      <c r="C15" s="343" t="s">
        <v>647</v>
      </c>
      <c r="D15" s="385"/>
      <c r="E15" s="385"/>
      <c r="F15" s="385"/>
      <c r="G15" s="564" t="s">
        <v>655</v>
      </c>
      <c r="H15" s="564" t="s">
        <v>643</v>
      </c>
      <c r="I15" s="564" t="s">
        <v>643</v>
      </c>
      <c r="J15" s="564" t="s">
        <v>643</v>
      </c>
      <c r="K15" s="564" t="s">
        <v>643</v>
      </c>
      <c r="L15" s="564" t="s">
        <v>643</v>
      </c>
      <c r="M15" s="564" t="s">
        <v>643</v>
      </c>
      <c r="N15" s="557">
        <v>45303</v>
      </c>
      <c r="O15" s="557"/>
    </row>
    <row r="16" spans="1:19" s="1" customFormat="1" ht="15" customHeight="1">
      <c r="A16" s="179"/>
      <c r="B16" s="384">
        <v>5</v>
      </c>
      <c r="C16" s="343" t="s">
        <v>648</v>
      </c>
      <c r="D16" s="385"/>
      <c r="E16" s="385"/>
      <c r="F16" s="385"/>
      <c r="G16" s="565" t="s">
        <v>649</v>
      </c>
      <c r="H16" s="565"/>
      <c r="I16" s="565"/>
      <c r="J16" s="565"/>
      <c r="K16" s="565"/>
      <c r="L16" s="565"/>
      <c r="M16" s="565"/>
      <c r="N16" s="557">
        <v>45313</v>
      </c>
      <c r="O16" s="557"/>
    </row>
    <row r="17" spans="1:15" s="1" customFormat="1" ht="15" customHeight="1">
      <c r="A17" s="179"/>
      <c r="B17" s="384"/>
      <c r="C17" s="343"/>
      <c r="D17" s="385"/>
      <c r="E17" s="385"/>
      <c r="F17" s="385"/>
      <c r="G17" s="564"/>
      <c r="H17" s="564"/>
      <c r="I17" s="564"/>
      <c r="J17" s="564"/>
      <c r="K17" s="564"/>
      <c r="L17" s="564"/>
      <c r="M17" s="564"/>
      <c r="N17" s="557"/>
      <c r="O17" s="557"/>
    </row>
    <row r="18" spans="1:15" s="1" customFormat="1" ht="15" customHeight="1">
      <c r="A18" s="179"/>
      <c r="B18" s="384"/>
      <c r="C18" s="343"/>
      <c r="D18" s="385"/>
      <c r="E18" s="385"/>
      <c r="F18" s="385"/>
      <c r="G18" s="564"/>
      <c r="H18" s="564"/>
      <c r="I18" s="564"/>
      <c r="J18" s="564"/>
      <c r="K18" s="564"/>
      <c r="L18" s="564"/>
      <c r="M18" s="564"/>
      <c r="N18" s="557"/>
      <c r="O18" s="557"/>
    </row>
    <row r="19" spans="1:15" s="1" customFormat="1" ht="15" customHeight="1">
      <c r="A19" s="179"/>
      <c r="B19" s="384"/>
      <c r="C19" s="343"/>
      <c r="D19" s="385"/>
      <c r="E19" s="385"/>
      <c r="F19" s="385"/>
      <c r="G19" s="564"/>
      <c r="H19" s="564"/>
      <c r="I19" s="564"/>
      <c r="J19" s="564"/>
      <c r="K19" s="564"/>
      <c r="L19" s="564"/>
      <c r="M19" s="564"/>
      <c r="N19" s="557"/>
      <c r="O19" s="557"/>
    </row>
    <row r="20" spans="1:15" s="1" customFormat="1" ht="15" customHeight="1">
      <c r="A20" s="179"/>
      <c r="B20" s="384"/>
      <c r="C20" s="343"/>
      <c r="D20" s="385"/>
      <c r="E20" s="385"/>
      <c r="F20" s="385"/>
      <c r="G20" s="564"/>
      <c r="H20" s="564"/>
      <c r="I20" s="564"/>
      <c r="J20" s="564"/>
      <c r="K20" s="564"/>
      <c r="L20" s="564"/>
      <c r="M20" s="564"/>
      <c r="N20" s="557"/>
      <c r="O20" s="557"/>
    </row>
    <row r="21" spans="1:15" s="1" customFormat="1" ht="15" customHeight="1">
      <c r="A21" s="179"/>
      <c r="B21" s="384"/>
      <c r="C21" s="343"/>
      <c r="D21" s="385"/>
      <c r="E21" s="385"/>
      <c r="F21" s="385"/>
      <c r="G21" s="564"/>
      <c r="H21" s="564"/>
      <c r="I21" s="564"/>
      <c r="J21" s="564"/>
      <c r="K21" s="564"/>
      <c r="L21" s="564"/>
      <c r="M21" s="564"/>
      <c r="N21" s="557"/>
      <c r="O21" s="557"/>
    </row>
    <row r="22" spans="1:15" s="1" customFormat="1" ht="15" customHeight="1">
      <c r="A22" s="179"/>
      <c r="B22" s="384"/>
      <c r="C22" s="343"/>
      <c r="D22" s="385"/>
      <c r="E22" s="385"/>
      <c r="F22" s="385"/>
      <c r="G22" s="564"/>
      <c r="H22" s="564"/>
      <c r="I22" s="564"/>
      <c r="J22" s="564"/>
      <c r="K22" s="564"/>
      <c r="L22" s="564"/>
      <c r="M22" s="564"/>
      <c r="N22" s="557"/>
      <c r="O22" s="557"/>
    </row>
    <row r="23" spans="1:15" s="1" customFormat="1" ht="15" customHeight="1">
      <c r="A23" s="179"/>
      <c r="B23" s="384"/>
      <c r="C23" s="343"/>
      <c r="D23" s="385"/>
      <c r="E23" s="385"/>
      <c r="F23" s="385"/>
      <c r="G23" s="564"/>
      <c r="H23" s="564"/>
      <c r="I23" s="564"/>
      <c r="J23" s="564"/>
      <c r="K23" s="564"/>
      <c r="L23" s="564"/>
      <c r="M23" s="564"/>
      <c r="N23" s="557"/>
      <c r="O23" s="557"/>
    </row>
    <row r="24" spans="1:15" s="1" customFormat="1" ht="15" customHeight="1">
      <c r="A24" s="179"/>
      <c r="B24" s="384"/>
      <c r="C24" s="343"/>
      <c r="D24" s="385"/>
      <c r="E24" s="385"/>
      <c r="F24" s="385"/>
      <c r="G24" s="564"/>
      <c r="H24" s="564"/>
      <c r="I24" s="564"/>
      <c r="J24" s="564"/>
      <c r="K24" s="564"/>
      <c r="L24" s="564"/>
      <c r="M24" s="564"/>
      <c r="N24" s="557"/>
      <c r="O24" s="557"/>
    </row>
    <row r="25" spans="1:15" s="1" customFormat="1" ht="15" customHeight="1">
      <c r="A25" s="179"/>
      <c r="B25" s="384"/>
      <c r="C25" s="343"/>
      <c r="D25" s="385"/>
      <c r="E25" s="385"/>
      <c r="F25" s="385"/>
      <c r="G25" s="564"/>
      <c r="H25" s="564"/>
      <c r="I25" s="564"/>
      <c r="J25" s="564"/>
      <c r="K25" s="564"/>
      <c r="L25" s="564"/>
      <c r="M25" s="564"/>
      <c r="N25" s="557"/>
      <c r="O25" s="557"/>
    </row>
    <row r="26" spans="1:15" s="1" customFormat="1" ht="15" customHeight="1">
      <c r="A26" s="179"/>
      <c r="B26" s="384"/>
      <c r="C26" s="368"/>
      <c r="D26" s="385"/>
      <c r="E26" s="385"/>
      <c r="F26" s="385"/>
      <c r="G26" s="564"/>
      <c r="H26" s="564"/>
      <c r="I26" s="564"/>
      <c r="J26" s="564"/>
      <c r="K26" s="564"/>
      <c r="L26" s="564"/>
      <c r="M26" s="564"/>
      <c r="N26" s="557"/>
      <c r="O26" s="557"/>
    </row>
    <row r="27" spans="1:15" s="1" customFormat="1" ht="15" customHeight="1">
      <c r="A27" s="179"/>
      <c r="B27" s="384"/>
      <c r="C27" s="343"/>
      <c r="D27" s="385"/>
      <c r="E27" s="385"/>
      <c r="F27" s="385"/>
      <c r="G27" s="564"/>
      <c r="H27" s="564"/>
      <c r="I27" s="564"/>
      <c r="J27" s="564"/>
      <c r="K27" s="564"/>
      <c r="L27" s="564"/>
      <c r="M27" s="564"/>
      <c r="N27" s="557"/>
      <c r="O27" s="557"/>
    </row>
    <row r="28" spans="1:15" s="1" customFormat="1" ht="15" customHeight="1">
      <c r="A28" s="179"/>
      <c r="B28" s="384"/>
      <c r="C28" s="343"/>
      <c r="D28" s="385"/>
      <c r="E28" s="385"/>
      <c r="F28" s="385"/>
      <c r="G28" s="564"/>
      <c r="H28" s="564"/>
      <c r="I28" s="564"/>
      <c r="J28" s="564"/>
      <c r="K28" s="564"/>
      <c r="L28" s="564"/>
      <c r="M28" s="564"/>
      <c r="N28" s="557"/>
      <c r="O28" s="557"/>
    </row>
    <row r="29" spans="1:15" ht="15" customHeight="1">
      <c r="A29" s="179"/>
      <c r="B29" s="384"/>
      <c r="C29" s="343"/>
      <c r="D29" s="385"/>
      <c r="E29" s="385"/>
      <c r="F29" s="385"/>
      <c r="G29" s="564"/>
      <c r="H29" s="564"/>
      <c r="I29" s="564"/>
      <c r="J29" s="564"/>
      <c r="K29" s="564"/>
      <c r="L29" s="564"/>
      <c r="M29" s="564"/>
      <c r="N29" s="557"/>
      <c r="O29" s="557"/>
    </row>
    <row r="30" spans="1:15" s="1" customFormat="1" ht="15" customHeight="1">
      <c r="A30" s="179"/>
      <c r="B30" s="384"/>
      <c r="C30" s="343"/>
      <c r="D30" s="385"/>
      <c r="E30" s="385"/>
      <c r="F30" s="385"/>
      <c r="G30" s="564"/>
      <c r="H30" s="564"/>
      <c r="I30" s="564"/>
      <c r="J30" s="564"/>
      <c r="K30" s="564"/>
      <c r="L30" s="564"/>
      <c r="M30" s="564"/>
      <c r="N30" s="557"/>
      <c r="O30" s="557"/>
    </row>
    <row r="31" spans="1:15" ht="15" customHeight="1">
      <c r="A31" s="179"/>
      <c r="B31" s="384"/>
      <c r="C31" s="343"/>
      <c r="D31" s="385"/>
      <c r="E31" s="385"/>
      <c r="F31" s="385"/>
      <c r="G31" s="564"/>
      <c r="H31" s="564"/>
      <c r="I31" s="564"/>
      <c r="J31" s="564"/>
      <c r="K31" s="564"/>
      <c r="L31" s="564"/>
      <c r="M31" s="564"/>
      <c r="N31" s="557"/>
      <c r="O31" s="557"/>
    </row>
    <row r="32" spans="1:15" ht="15" customHeight="1">
      <c r="A32" s="179"/>
      <c r="B32" s="384"/>
      <c r="C32" s="343"/>
      <c r="D32" s="385"/>
      <c r="E32" s="385"/>
      <c r="F32" s="385"/>
      <c r="G32" s="564"/>
      <c r="H32" s="564"/>
      <c r="I32" s="564"/>
      <c r="J32" s="564"/>
      <c r="K32" s="564"/>
      <c r="L32" s="564"/>
      <c r="M32" s="564"/>
      <c r="N32" s="557"/>
      <c r="O32" s="557"/>
    </row>
    <row r="33" spans="1:15" ht="15" customHeight="1">
      <c r="A33" s="179"/>
      <c r="B33" s="384"/>
      <c r="C33" s="343"/>
      <c r="D33" s="385"/>
      <c r="E33" s="385"/>
      <c r="F33" s="385"/>
      <c r="G33" s="564"/>
      <c r="H33" s="564"/>
      <c r="I33" s="564"/>
      <c r="J33" s="564"/>
      <c r="K33" s="564"/>
      <c r="L33" s="564"/>
      <c r="M33" s="564"/>
      <c r="N33" s="557"/>
      <c r="O33" s="557"/>
    </row>
    <row r="34" spans="1:15" ht="19.350000000000001" customHeight="1">
      <c r="A34" s="179"/>
      <c r="B34" s="384"/>
      <c r="C34" s="343"/>
      <c r="D34" s="385"/>
      <c r="E34" s="385"/>
      <c r="F34" s="385"/>
      <c r="G34" s="564"/>
      <c r="H34" s="564"/>
      <c r="I34" s="564"/>
      <c r="J34" s="564"/>
      <c r="K34" s="564"/>
      <c r="L34" s="564"/>
      <c r="M34" s="564"/>
      <c r="N34" s="557"/>
      <c r="O34" s="557"/>
    </row>
    <row r="35" spans="1:15" s="1" customFormat="1" ht="15" customHeight="1">
      <c r="A35" s="179"/>
      <c r="B35" s="384"/>
      <c r="C35" s="343"/>
      <c r="D35" s="385"/>
      <c r="E35" s="385"/>
      <c r="F35" s="385"/>
      <c r="G35" s="564"/>
      <c r="H35" s="564"/>
      <c r="I35" s="564"/>
      <c r="J35" s="564"/>
      <c r="K35" s="564"/>
      <c r="L35" s="564"/>
      <c r="M35" s="564"/>
      <c r="N35" s="557"/>
      <c r="O35" s="557"/>
    </row>
    <row r="36" spans="1:15" s="1" customFormat="1" ht="15" customHeight="1">
      <c r="A36" s="179"/>
      <c r="B36" s="384"/>
      <c r="C36" s="343"/>
      <c r="D36" s="385"/>
      <c r="E36" s="385"/>
      <c r="F36" s="385"/>
      <c r="G36" s="564"/>
      <c r="H36" s="564"/>
      <c r="I36" s="564"/>
      <c r="J36" s="564"/>
      <c r="K36" s="564"/>
      <c r="L36" s="564"/>
      <c r="M36" s="564"/>
      <c r="N36" s="557"/>
      <c r="O36" s="557"/>
    </row>
    <row r="37" spans="1:15" s="1" customFormat="1" ht="15" customHeight="1">
      <c r="A37" s="179"/>
      <c r="B37" s="384"/>
      <c r="C37" s="343"/>
      <c r="D37" s="385"/>
      <c r="E37" s="385"/>
      <c r="F37" s="385"/>
      <c r="G37" s="564"/>
      <c r="H37" s="564"/>
      <c r="I37" s="564"/>
      <c r="J37" s="564"/>
      <c r="K37" s="564"/>
      <c r="L37" s="564"/>
      <c r="M37" s="564"/>
      <c r="N37" s="557"/>
      <c r="O37" s="557"/>
    </row>
    <row r="38" spans="1:15" s="1" customFormat="1" ht="15" customHeight="1">
      <c r="A38" s="179"/>
      <c r="B38" s="384"/>
      <c r="C38" s="343"/>
      <c r="D38" s="385"/>
      <c r="E38" s="385"/>
      <c r="F38" s="385"/>
      <c r="G38" s="564"/>
      <c r="H38" s="564"/>
      <c r="I38" s="564"/>
      <c r="J38" s="564"/>
      <c r="K38" s="564"/>
      <c r="L38" s="564"/>
      <c r="M38" s="564"/>
      <c r="N38" s="557"/>
      <c r="O38" s="557"/>
    </row>
    <row r="39" spans="1:15" s="1" customFormat="1" ht="15" customHeight="1">
      <c r="A39" s="179"/>
      <c r="B39" s="384"/>
      <c r="C39" s="343"/>
      <c r="D39" s="385"/>
      <c r="E39" s="385"/>
      <c r="F39" s="385"/>
      <c r="G39" s="564"/>
      <c r="H39" s="564"/>
      <c r="I39" s="564"/>
      <c r="J39" s="564"/>
      <c r="K39" s="564"/>
      <c r="L39" s="564"/>
      <c r="M39" s="564"/>
      <c r="N39" s="557"/>
      <c r="O39" s="557"/>
    </row>
    <row r="40" spans="1:15" s="1" customFormat="1" ht="15" customHeight="1">
      <c r="A40" s="179"/>
      <c r="B40" s="384"/>
      <c r="C40" s="343"/>
      <c r="D40" s="385"/>
      <c r="E40" s="385"/>
      <c r="F40" s="385"/>
      <c r="G40" s="564"/>
      <c r="H40" s="564"/>
      <c r="I40" s="564"/>
      <c r="J40" s="564"/>
      <c r="K40" s="564"/>
      <c r="L40" s="564"/>
      <c r="M40" s="564"/>
      <c r="N40" s="557"/>
      <c r="O40" s="557"/>
    </row>
    <row r="41" spans="1:15" s="1" customFormat="1" ht="15" customHeight="1">
      <c r="A41" s="179"/>
      <c r="B41" s="384"/>
      <c r="C41" s="343"/>
      <c r="D41" s="385"/>
      <c r="E41" s="385"/>
      <c r="F41" s="385"/>
      <c r="G41" s="564"/>
      <c r="H41" s="564"/>
      <c r="I41" s="564"/>
      <c r="J41" s="564"/>
      <c r="K41" s="564"/>
      <c r="L41" s="564"/>
      <c r="M41" s="564"/>
      <c r="N41" s="557"/>
      <c r="O41" s="557"/>
    </row>
    <row r="42" spans="1:15" s="1" customFormat="1" ht="15" customHeight="1">
      <c r="A42" s="179"/>
      <c r="B42" s="384"/>
      <c r="C42" s="343"/>
      <c r="D42" s="385"/>
      <c r="E42" s="385"/>
      <c r="F42" s="385"/>
      <c r="G42" s="564"/>
      <c r="H42" s="564"/>
      <c r="I42" s="564"/>
      <c r="J42" s="564"/>
      <c r="K42" s="564"/>
      <c r="L42" s="564"/>
      <c r="M42" s="564"/>
      <c r="N42" s="557"/>
      <c r="O42" s="557"/>
    </row>
    <row r="43" spans="1:15" s="1" customFormat="1" ht="15" customHeight="1">
      <c r="A43" s="179"/>
      <c r="B43" s="384"/>
      <c r="C43" s="343"/>
      <c r="D43" s="385"/>
      <c r="E43" s="385"/>
      <c r="F43" s="385"/>
      <c r="G43" s="564"/>
      <c r="H43" s="564"/>
      <c r="I43" s="564"/>
      <c r="J43" s="564"/>
      <c r="K43" s="564"/>
      <c r="L43" s="564"/>
      <c r="M43" s="564"/>
      <c r="N43" s="557"/>
      <c r="O43" s="557"/>
    </row>
    <row r="44" spans="1:15" s="1" customFormat="1" ht="15" customHeight="1">
      <c r="A44" s="179"/>
      <c r="B44" s="384"/>
      <c r="C44" s="343"/>
      <c r="D44" s="385"/>
      <c r="E44" s="385"/>
      <c r="F44" s="385"/>
      <c r="G44" s="564"/>
      <c r="H44" s="564"/>
      <c r="I44" s="564"/>
      <c r="J44" s="564"/>
      <c r="K44" s="564"/>
      <c r="L44" s="564"/>
      <c r="M44" s="564"/>
      <c r="N44" s="557"/>
      <c r="O44" s="557"/>
    </row>
    <row r="45" spans="1:15" s="1" customFormat="1" ht="15" customHeight="1">
      <c r="A45" s="179"/>
      <c r="B45" s="384"/>
      <c r="C45" s="343"/>
      <c r="D45" s="385"/>
      <c r="E45" s="385"/>
      <c r="F45" s="385"/>
      <c r="G45" s="564"/>
      <c r="H45" s="564"/>
      <c r="I45" s="564"/>
      <c r="J45" s="564"/>
      <c r="K45" s="564"/>
      <c r="L45" s="564"/>
      <c r="M45" s="564"/>
      <c r="N45" s="557"/>
      <c r="O45" s="557"/>
    </row>
    <row r="46" spans="1:15" s="1" customFormat="1" ht="15" customHeight="1">
      <c r="A46" s="179"/>
      <c r="B46" s="384"/>
      <c r="C46" s="343"/>
      <c r="D46" s="385"/>
      <c r="E46" s="385"/>
      <c r="F46" s="385"/>
      <c r="G46" s="564"/>
      <c r="H46" s="564"/>
      <c r="I46" s="564"/>
      <c r="J46" s="564"/>
      <c r="K46" s="564"/>
      <c r="L46" s="564"/>
      <c r="M46" s="564"/>
      <c r="N46" s="557"/>
      <c r="O46" s="557"/>
    </row>
    <row r="47" spans="1:15" s="1" customFormat="1" ht="15" customHeight="1">
      <c r="A47" s="179"/>
      <c r="B47" s="384"/>
      <c r="C47" s="343"/>
      <c r="D47" s="385"/>
      <c r="E47" s="385"/>
      <c r="F47" s="385"/>
      <c r="G47" s="564"/>
      <c r="H47" s="564"/>
      <c r="I47" s="564"/>
      <c r="J47" s="564"/>
      <c r="K47" s="564"/>
      <c r="L47" s="564"/>
      <c r="M47" s="564"/>
      <c r="N47" s="557"/>
      <c r="O47" s="557"/>
    </row>
    <row r="48" spans="1:15" s="1" customFormat="1" ht="15" customHeight="1">
      <c r="A48" s="179"/>
      <c r="B48" s="384"/>
      <c r="C48" s="343"/>
      <c r="D48" s="385"/>
      <c r="E48" s="385"/>
      <c r="F48" s="385"/>
      <c r="G48" s="564"/>
      <c r="H48" s="564"/>
      <c r="I48" s="564"/>
      <c r="J48" s="564"/>
      <c r="K48" s="564"/>
      <c r="L48" s="564"/>
      <c r="M48" s="564"/>
      <c r="N48" s="557"/>
      <c r="O48" s="557"/>
    </row>
    <row r="49" spans="1:15" s="1" customFormat="1" ht="15" customHeight="1">
      <c r="A49" s="179"/>
      <c r="B49" s="384"/>
      <c r="C49" s="343"/>
      <c r="D49" s="385"/>
      <c r="E49" s="385"/>
      <c r="F49" s="385"/>
      <c r="G49" s="564"/>
      <c r="H49" s="564"/>
      <c r="I49" s="564"/>
      <c r="J49" s="564"/>
      <c r="K49" s="564"/>
      <c r="L49" s="564"/>
      <c r="M49" s="564"/>
      <c r="N49" s="557"/>
      <c r="O49" s="557"/>
    </row>
    <row r="50" spans="1:15" s="1" customFormat="1" ht="15" customHeight="1">
      <c r="A50" s="179"/>
      <c r="B50" s="384"/>
      <c r="C50" s="343"/>
      <c r="D50" s="385"/>
      <c r="E50" s="385"/>
      <c r="F50" s="385"/>
      <c r="G50" s="564"/>
      <c r="H50" s="564"/>
      <c r="I50" s="564"/>
      <c r="J50" s="564"/>
      <c r="K50" s="564"/>
      <c r="L50" s="564"/>
      <c r="M50" s="564"/>
      <c r="N50" s="557"/>
      <c r="O50" s="557"/>
    </row>
    <row r="51" spans="1:15" s="1" customFormat="1" ht="15" customHeight="1">
      <c r="A51" s="179"/>
      <c r="B51" s="384"/>
      <c r="C51" s="343"/>
      <c r="D51" s="385"/>
      <c r="E51" s="385"/>
      <c r="F51" s="385"/>
      <c r="G51" s="564"/>
      <c r="H51" s="564"/>
      <c r="I51" s="564"/>
      <c r="J51" s="564"/>
      <c r="K51" s="564"/>
      <c r="L51" s="564"/>
      <c r="M51" s="564"/>
      <c r="N51" s="557"/>
      <c r="O51" s="557"/>
    </row>
    <row r="52" spans="1:15" s="1" customFormat="1" ht="15" customHeight="1">
      <c r="A52" s="179"/>
      <c r="B52" s="384"/>
      <c r="C52" s="343"/>
      <c r="D52" s="385"/>
      <c r="E52" s="385"/>
      <c r="F52" s="385"/>
      <c r="G52" s="564"/>
      <c r="H52" s="564"/>
      <c r="I52" s="564"/>
      <c r="J52" s="564"/>
      <c r="K52" s="564"/>
      <c r="L52" s="564"/>
      <c r="M52" s="564"/>
      <c r="N52" s="557"/>
      <c r="O52" s="557"/>
    </row>
    <row r="53" spans="1:15" s="1" customFormat="1" ht="15" customHeight="1">
      <c r="A53" s="179"/>
      <c r="B53" s="384"/>
      <c r="C53" s="343"/>
      <c r="D53" s="385"/>
      <c r="E53" s="385"/>
      <c r="F53" s="385"/>
      <c r="G53" s="564"/>
      <c r="H53" s="564"/>
      <c r="I53" s="564"/>
      <c r="J53" s="564"/>
      <c r="K53" s="564"/>
      <c r="L53" s="564"/>
      <c r="M53" s="564"/>
      <c r="N53" s="557"/>
      <c r="O53" s="557"/>
    </row>
    <row r="54" spans="1:15" s="1" customFormat="1" ht="15" customHeight="1">
      <c r="A54" s="179"/>
      <c r="B54" s="384"/>
      <c r="C54" s="343"/>
      <c r="D54" s="385"/>
      <c r="E54" s="385"/>
      <c r="F54" s="385"/>
      <c r="G54" s="564"/>
      <c r="H54" s="564"/>
      <c r="I54" s="564"/>
      <c r="J54" s="564"/>
      <c r="K54" s="564"/>
      <c r="L54" s="564"/>
      <c r="M54" s="564"/>
      <c r="N54" s="557"/>
      <c r="O54" s="557"/>
    </row>
    <row r="55" spans="1:15" s="1" customFormat="1" ht="15" customHeight="1">
      <c r="A55" s="179"/>
      <c r="B55" s="384"/>
      <c r="C55" s="343"/>
      <c r="D55" s="385"/>
      <c r="E55" s="385"/>
      <c r="F55" s="385"/>
      <c r="G55" s="564"/>
      <c r="H55" s="564"/>
      <c r="I55" s="564"/>
      <c r="J55" s="564"/>
      <c r="K55" s="564"/>
      <c r="L55" s="564"/>
      <c r="M55" s="564"/>
      <c r="N55" s="557"/>
      <c r="O55" s="557"/>
    </row>
    <row r="56" spans="1:15" s="1" customFormat="1" ht="15" customHeight="1">
      <c r="A56" s="179"/>
      <c r="B56" s="384"/>
      <c r="C56" s="343"/>
      <c r="D56" s="385"/>
      <c r="E56" s="385"/>
      <c r="F56" s="385"/>
      <c r="G56" s="564"/>
      <c r="H56" s="564"/>
      <c r="I56" s="564"/>
      <c r="J56" s="564"/>
      <c r="K56" s="564"/>
      <c r="L56" s="564"/>
      <c r="M56" s="564"/>
      <c r="N56" s="557"/>
      <c r="O56" s="557"/>
    </row>
    <row r="57" spans="1:15" s="1" customFormat="1" ht="15" customHeight="1">
      <c r="A57" s="179"/>
      <c r="B57" s="384"/>
      <c r="C57" s="343"/>
      <c r="D57" s="385"/>
      <c r="E57" s="385"/>
      <c r="F57" s="385"/>
      <c r="G57" s="564"/>
      <c r="H57" s="564"/>
      <c r="I57" s="564"/>
      <c r="J57" s="564"/>
      <c r="K57" s="564"/>
      <c r="L57" s="564"/>
      <c r="M57" s="564"/>
      <c r="N57" s="557"/>
      <c r="O57" s="557"/>
    </row>
    <row r="58" spans="1:15" s="1" customFormat="1" ht="15" customHeight="1">
      <c r="A58" s="179"/>
      <c r="B58" s="384"/>
      <c r="C58" s="343"/>
      <c r="D58" s="385"/>
      <c r="E58" s="385"/>
      <c r="F58" s="385"/>
      <c r="G58" s="564"/>
      <c r="H58" s="564"/>
      <c r="I58" s="564"/>
      <c r="J58" s="564"/>
      <c r="K58" s="564"/>
      <c r="L58" s="564"/>
      <c r="M58" s="564"/>
      <c r="N58" s="557"/>
      <c r="O58" s="557"/>
    </row>
    <row r="59" spans="1:15" s="1" customFormat="1" ht="15" customHeight="1">
      <c r="A59" s="179"/>
      <c r="B59" s="384"/>
      <c r="C59" s="343"/>
      <c r="D59" s="385"/>
      <c r="E59" s="385"/>
      <c r="F59" s="385"/>
      <c r="G59" s="564"/>
      <c r="H59" s="564"/>
      <c r="I59" s="564"/>
      <c r="J59" s="564"/>
      <c r="K59" s="564"/>
      <c r="L59" s="564"/>
      <c r="M59" s="564"/>
      <c r="N59" s="557"/>
      <c r="O59" s="557"/>
    </row>
    <row r="60" spans="1:15" s="1" customFormat="1" ht="15" customHeight="1">
      <c r="A60" s="179"/>
      <c r="B60" s="384"/>
      <c r="C60" s="343"/>
      <c r="D60" s="385"/>
      <c r="E60" s="385"/>
      <c r="F60" s="385"/>
      <c r="G60" s="564"/>
      <c r="H60" s="564"/>
      <c r="I60" s="564"/>
      <c r="J60" s="564"/>
      <c r="K60" s="564"/>
      <c r="L60" s="564"/>
      <c r="M60" s="564"/>
      <c r="N60" s="557"/>
      <c r="O60" s="557"/>
    </row>
    <row r="61" spans="1:15" s="1" customFormat="1" ht="15" customHeight="1">
      <c r="A61" s="179"/>
      <c r="B61" s="384"/>
      <c r="C61" s="343"/>
      <c r="D61" s="385"/>
      <c r="E61" s="385"/>
      <c r="F61" s="385"/>
      <c r="G61" s="564"/>
      <c r="H61" s="564"/>
      <c r="I61" s="564"/>
      <c r="J61" s="564"/>
      <c r="K61" s="564"/>
      <c r="L61" s="564"/>
      <c r="M61" s="564"/>
      <c r="N61" s="557"/>
      <c r="O61" s="557"/>
    </row>
    <row r="62" spans="1:15" s="1" customFormat="1" ht="15" customHeight="1">
      <c r="A62" s="179"/>
      <c r="B62" s="384"/>
      <c r="C62" s="343"/>
      <c r="D62" s="385"/>
      <c r="E62" s="385"/>
      <c r="F62" s="385"/>
      <c r="G62" s="564"/>
      <c r="H62" s="564"/>
      <c r="I62" s="564"/>
      <c r="J62" s="564"/>
      <c r="K62" s="564"/>
      <c r="L62" s="564"/>
      <c r="M62" s="564"/>
      <c r="N62" s="557"/>
      <c r="O62" s="557"/>
    </row>
    <row r="63" spans="1:15" s="1" customFormat="1" ht="15" customHeight="1">
      <c r="A63" s="179"/>
      <c r="B63" s="384"/>
      <c r="C63" s="343"/>
      <c r="D63" s="385"/>
      <c r="E63" s="385"/>
      <c r="F63" s="385"/>
      <c r="G63" s="564"/>
      <c r="H63" s="564"/>
      <c r="I63" s="564"/>
      <c r="J63" s="564"/>
      <c r="K63" s="564"/>
      <c r="L63" s="564"/>
      <c r="M63" s="564"/>
      <c r="N63" s="557"/>
      <c r="O63" s="557"/>
    </row>
    <row r="64" spans="1:15" s="1" customFormat="1" ht="15" customHeight="1">
      <c r="A64" s="179"/>
      <c r="B64" s="384"/>
      <c r="C64" s="343"/>
      <c r="D64" s="385"/>
      <c r="E64" s="385"/>
      <c r="F64" s="385"/>
      <c r="G64" s="564"/>
      <c r="H64" s="564"/>
      <c r="I64" s="564"/>
      <c r="J64" s="564"/>
      <c r="K64" s="564"/>
      <c r="L64" s="564"/>
      <c r="M64" s="564"/>
      <c r="N64" s="557"/>
      <c r="O64" s="557"/>
    </row>
    <row r="65" spans="1:21" s="1" customFormat="1" ht="15" customHeight="1">
      <c r="A65" s="179"/>
      <c r="B65" s="384"/>
      <c r="C65" s="343"/>
      <c r="D65" s="385"/>
      <c r="E65" s="385"/>
      <c r="F65" s="385"/>
      <c r="G65" s="564"/>
      <c r="H65" s="564"/>
      <c r="I65" s="564"/>
      <c r="J65" s="564"/>
      <c r="K65" s="564"/>
      <c r="L65" s="564"/>
      <c r="M65" s="564"/>
      <c r="N65" s="557"/>
      <c r="O65" s="557"/>
    </row>
    <row r="66" spans="1:21" s="1" customFormat="1" ht="15" customHeight="1">
      <c r="A66" s="179"/>
      <c r="B66" s="384"/>
      <c r="C66" s="343"/>
      <c r="D66" s="385"/>
      <c r="E66" s="385"/>
      <c r="F66" s="385"/>
      <c r="G66" s="564"/>
      <c r="H66" s="564"/>
      <c r="I66" s="564"/>
      <c r="J66" s="564"/>
      <c r="K66" s="564"/>
      <c r="L66" s="564"/>
      <c r="M66" s="564"/>
      <c r="N66" s="557"/>
      <c r="O66" s="557"/>
    </row>
    <row r="67" spans="1:21" s="1" customFormat="1" ht="15" customHeight="1">
      <c r="A67" s="179"/>
      <c r="B67" s="384"/>
      <c r="C67" s="343"/>
      <c r="D67" s="385"/>
      <c r="E67" s="385"/>
      <c r="F67" s="385"/>
      <c r="G67" s="564"/>
      <c r="H67" s="564"/>
      <c r="I67" s="564"/>
      <c r="J67" s="564"/>
      <c r="K67" s="564"/>
      <c r="L67" s="564"/>
      <c r="M67" s="564"/>
      <c r="N67" s="557"/>
      <c r="O67" s="557"/>
    </row>
    <row r="68" spans="1:21" s="1" customFormat="1" ht="15" customHeight="1">
      <c r="A68" s="179"/>
      <c r="B68" s="384"/>
      <c r="C68" s="343"/>
      <c r="D68" s="385"/>
      <c r="E68" s="385"/>
      <c r="F68" s="385"/>
      <c r="G68" s="564"/>
      <c r="H68" s="564"/>
      <c r="I68" s="564"/>
      <c r="J68" s="564"/>
      <c r="K68" s="564"/>
      <c r="L68" s="564"/>
      <c r="M68" s="564"/>
      <c r="N68" s="557"/>
      <c r="O68" s="557"/>
    </row>
    <row r="69" spans="1:21" s="1" customFormat="1" ht="15" customHeight="1">
      <c r="A69" s="179"/>
      <c r="B69" s="384"/>
      <c r="C69" s="343"/>
      <c r="D69" s="385"/>
      <c r="E69" s="385"/>
      <c r="F69" s="385"/>
      <c r="G69" s="564"/>
      <c r="H69" s="564"/>
      <c r="I69" s="564"/>
      <c r="J69" s="564"/>
      <c r="K69" s="564"/>
      <c r="L69" s="564"/>
      <c r="M69" s="564"/>
      <c r="N69" s="557"/>
      <c r="O69" s="557"/>
    </row>
    <row r="70" spans="1:21" s="1" customFormat="1" ht="15" customHeight="1">
      <c r="A70" s="179"/>
      <c r="B70" s="384"/>
      <c r="C70" s="343"/>
      <c r="D70" s="385"/>
      <c r="E70" s="385"/>
      <c r="F70" s="385"/>
      <c r="G70" s="564"/>
      <c r="H70" s="564"/>
      <c r="I70" s="564"/>
      <c r="J70" s="564"/>
      <c r="K70" s="564"/>
      <c r="L70" s="564"/>
      <c r="M70" s="564"/>
      <c r="N70" s="557"/>
      <c r="O70" s="557"/>
    </row>
    <row r="71" spans="1:21" s="1" customFormat="1" ht="15" customHeight="1">
      <c r="A71" s="179"/>
      <c r="B71" s="384"/>
      <c r="C71" s="343"/>
      <c r="D71" s="385"/>
      <c r="E71" s="385"/>
      <c r="F71" s="385"/>
      <c r="G71" s="564"/>
      <c r="H71" s="564"/>
      <c r="I71" s="564"/>
      <c r="J71" s="564"/>
      <c r="K71" s="564"/>
      <c r="L71" s="564"/>
      <c r="M71" s="564"/>
      <c r="N71" s="557"/>
      <c r="O71" s="557"/>
    </row>
    <row r="72" spans="1:21" s="1" customFormat="1" ht="15" customHeight="1">
      <c r="A72" s="179"/>
      <c r="B72" s="384"/>
      <c r="C72" s="343"/>
      <c r="D72" s="385"/>
      <c r="E72" s="385"/>
      <c r="F72" s="385"/>
      <c r="G72" s="564"/>
      <c r="H72" s="564"/>
      <c r="I72" s="564"/>
      <c r="J72" s="564"/>
      <c r="K72" s="564"/>
      <c r="L72" s="564"/>
      <c r="M72" s="564"/>
      <c r="N72" s="557"/>
      <c r="O72" s="557"/>
    </row>
    <row r="73" spans="1:21" s="1" customFormat="1" ht="15" customHeight="1">
      <c r="A73" s="179"/>
      <c r="B73" s="384"/>
      <c r="C73" s="343"/>
      <c r="D73" s="385"/>
      <c r="E73" s="385"/>
      <c r="F73" s="385"/>
      <c r="G73" s="564"/>
      <c r="H73" s="564"/>
      <c r="I73" s="564"/>
      <c r="J73" s="564"/>
      <c r="K73" s="564"/>
      <c r="L73" s="564"/>
      <c r="M73" s="564"/>
      <c r="N73" s="557"/>
      <c r="O73" s="557"/>
    </row>
    <row r="74" spans="1:21" s="1" customFormat="1" ht="15" customHeight="1">
      <c r="A74" s="179"/>
      <c r="B74" s="384"/>
      <c r="C74" s="343"/>
      <c r="D74" s="385"/>
      <c r="E74" s="385"/>
      <c r="F74" s="385"/>
      <c r="G74" s="564"/>
      <c r="H74" s="564"/>
      <c r="I74" s="564"/>
      <c r="J74" s="564"/>
      <c r="K74" s="564"/>
      <c r="L74" s="564"/>
      <c r="M74" s="564"/>
      <c r="N74" s="557"/>
      <c r="O74" s="557"/>
    </row>
    <row r="75" spans="1:21" s="1" customFormat="1" ht="15" customHeight="1">
      <c r="A75" s="179"/>
      <c r="B75" s="384"/>
      <c r="C75" s="343"/>
      <c r="D75" s="385"/>
      <c r="E75" s="385"/>
      <c r="F75" s="385"/>
      <c r="G75" s="564"/>
      <c r="H75" s="564"/>
      <c r="I75" s="564"/>
      <c r="J75" s="564"/>
      <c r="K75" s="564"/>
      <c r="L75" s="564"/>
      <c r="M75" s="564"/>
      <c r="N75" s="557"/>
      <c r="O75" s="557"/>
    </row>
    <row r="76" spans="1:21" s="1" customFormat="1" ht="15" customHeight="1">
      <c r="A76" s="179"/>
      <c r="B76" s="384"/>
      <c r="C76" s="343"/>
      <c r="D76" s="385"/>
      <c r="E76" s="385"/>
      <c r="F76" s="385"/>
      <c r="G76" s="564"/>
      <c r="H76" s="564"/>
      <c r="I76" s="564"/>
      <c r="J76" s="564"/>
      <c r="K76" s="564"/>
      <c r="L76" s="564"/>
      <c r="M76" s="564"/>
      <c r="N76" s="557"/>
      <c r="O76" s="557"/>
    </row>
    <row r="77" spans="1:21" s="1" customFormat="1" ht="15" customHeight="1">
      <c r="A77" s="179"/>
      <c r="B77" s="384"/>
      <c r="C77" s="343"/>
      <c r="D77" s="385"/>
      <c r="E77" s="385"/>
      <c r="F77" s="385"/>
      <c r="G77" s="564"/>
      <c r="H77" s="564"/>
      <c r="I77" s="564"/>
      <c r="J77" s="564"/>
      <c r="K77" s="564"/>
      <c r="L77" s="564"/>
      <c r="M77" s="564"/>
      <c r="N77" s="557"/>
      <c r="O77" s="557"/>
    </row>
    <row r="78" spans="1:21" s="1" customFormat="1" ht="15" customHeight="1">
      <c r="A78" s="179"/>
      <c r="B78" s="384"/>
      <c r="C78" s="343"/>
      <c r="D78" s="385"/>
      <c r="E78" s="385"/>
      <c r="F78" s="385"/>
      <c r="G78" s="564"/>
      <c r="H78" s="564"/>
      <c r="I78" s="564"/>
      <c r="J78" s="564"/>
      <c r="K78" s="564"/>
      <c r="L78" s="564"/>
      <c r="M78" s="564"/>
      <c r="N78" s="557"/>
      <c r="O78" s="557"/>
    </row>
    <row r="79" spans="1:21" s="1" customFormat="1" ht="15" customHeight="1">
      <c r="A79" s="179"/>
      <c r="B79" s="384"/>
      <c r="C79" s="343"/>
      <c r="D79" s="385"/>
      <c r="E79" s="385"/>
      <c r="F79" s="385"/>
      <c r="G79" s="564"/>
      <c r="H79" s="564"/>
      <c r="I79" s="564"/>
      <c r="J79" s="564"/>
      <c r="K79" s="564"/>
      <c r="L79" s="564"/>
      <c r="M79" s="564"/>
      <c r="N79" s="557"/>
      <c r="O79" s="557"/>
    </row>
    <row r="80" spans="1:21" s="1" customFormat="1" ht="15" customHeight="1">
      <c r="A80" s="179"/>
      <c r="B80" s="384"/>
      <c r="C80" s="343"/>
      <c r="D80" s="385"/>
      <c r="E80" s="385"/>
      <c r="F80" s="385"/>
      <c r="G80" s="564"/>
      <c r="H80" s="564"/>
      <c r="I80" s="564"/>
      <c r="J80" s="564"/>
      <c r="K80" s="564"/>
      <c r="L80" s="564"/>
      <c r="M80" s="564"/>
      <c r="N80" s="557"/>
      <c r="O80" s="557"/>
      <c r="P80" s="387"/>
      <c r="Q80" s="387"/>
      <c r="R80"/>
      <c r="S80"/>
      <c r="T80"/>
      <c r="U80"/>
    </row>
    <row r="81" spans="1:21" s="1" customFormat="1" ht="15" customHeight="1">
      <c r="A81" s="179"/>
      <c r="B81" s="384"/>
      <c r="C81" s="343"/>
      <c r="D81" s="385"/>
      <c r="E81" s="385"/>
      <c r="F81" s="385"/>
      <c r="G81" s="564"/>
      <c r="H81" s="564"/>
      <c r="I81" s="564"/>
      <c r="J81" s="564"/>
      <c r="K81" s="564"/>
      <c r="L81" s="564"/>
      <c r="M81" s="564"/>
      <c r="N81" s="557"/>
      <c r="O81" s="557"/>
      <c r="P81" s="387"/>
      <c r="Q81" s="387"/>
      <c r="R81"/>
      <c r="S81"/>
      <c r="T81"/>
      <c r="U81"/>
    </row>
    <row r="82" spans="1:21" s="1" customFormat="1" ht="15" customHeight="1">
      <c r="A82" s="179"/>
      <c r="B82" s="384"/>
      <c r="C82" s="343"/>
      <c r="D82" s="385"/>
      <c r="E82" s="385"/>
      <c r="F82" s="385"/>
      <c r="G82" s="564"/>
      <c r="H82" s="564"/>
      <c r="I82" s="564"/>
      <c r="J82" s="564"/>
      <c r="K82" s="564"/>
      <c r="L82" s="564"/>
      <c r="M82" s="564"/>
      <c r="N82" s="557"/>
      <c r="O82" s="557"/>
      <c r="P82" s="387"/>
      <c r="Q82" s="387"/>
      <c r="R82"/>
      <c r="S82"/>
      <c r="T82"/>
      <c r="U82"/>
    </row>
    <row r="83" spans="1:21" s="1" customFormat="1" ht="15" customHeight="1">
      <c r="A83" s="179"/>
      <c r="B83" s="384"/>
      <c r="C83" s="343"/>
      <c r="D83" s="385"/>
      <c r="E83" s="385"/>
      <c r="F83" s="385"/>
      <c r="G83" s="564"/>
      <c r="H83" s="564"/>
      <c r="I83" s="564"/>
      <c r="J83" s="564"/>
      <c r="K83" s="564"/>
      <c r="L83" s="564"/>
      <c r="M83" s="564"/>
      <c r="N83" s="557"/>
      <c r="O83" s="557"/>
      <c r="P83" s="387"/>
      <c r="Q83" s="387"/>
      <c r="R83"/>
      <c r="S83"/>
      <c r="T83"/>
      <c r="U83"/>
    </row>
    <row r="84" spans="1:21" s="1" customFormat="1" ht="15" customHeight="1">
      <c r="A84" s="179"/>
      <c r="B84" s="384"/>
      <c r="C84" s="343"/>
      <c r="D84" s="385"/>
      <c r="E84" s="385"/>
      <c r="F84" s="385"/>
      <c r="G84" s="386"/>
      <c r="H84" s="386"/>
      <c r="I84" s="386"/>
      <c r="J84" s="386"/>
      <c r="K84" s="386"/>
      <c r="L84" s="386"/>
      <c r="M84" s="386"/>
      <c r="N84" s="387"/>
      <c r="O84" s="387"/>
    </row>
    <row r="85" spans="1:21" s="1" customFormat="1" ht="15" customHeight="1">
      <c r="A85" s="179"/>
      <c r="B85" s="388"/>
      <c r="C85" s="343"/>
      <c r="D85" s="385"/>
      <c r="E85" s="385"/>
      <c r="F85" s="385"/>
      <c r="G85" s="386"/>
      <c r="H85" s="386"/>
      <c r="I85" s="386"/>
      <c r="J85" s="386"/>
      <c r="K85" s="386"/>
      <c r="L85" s="386"/>
      <c r="M85" s="386"/>
      <c r="N85" s="387"/>
      <c r="O85" s="387"/>
    </row>
    <row r="86" spans="1:21" s="1" customFormat="1" ht="15" customHeight="1">
      <c r="A86" s="179"/>
      <c r="B86" s="384"/>
      <c r="C86" s="343"/>
      <c r="D86" s="385"/>
      <c r="E86" s="385"/>
      <c r="F86" s="385"/>
      <c r="G86" s="386"/>
      <c r="H86" s="386"/>
      <c r="I86" s="386"/>
      <c r="J86" s="386"/>
      <c r="K86" s="386"/>
      <c r="L86" s="557"/>
      <c r="M86" s="557"/>
      <c r="N86" s="387"/>
      <c r="O86" s="387"/>
    </row>
    <row r="87" spans="1:21" s="1" customFormat="1" ht="15" customHeight="1">
      <c r="A87" s="179"/>
      <c r="B87" s="384"/>
      <c r="C87" s="343"/>
      <c r="D87" s="385"/>
      <c r="E87" s="385"/>
      <c r="F87" s="385"/>
      <c r="G87" s="386"/>
      <c r="H87" s="386"/>
      <c r="I87" s="386"/>
      <c r="J87" s="386"/>
      <c r="K87" s="386"/>
      <c r="L87" s="386"/>
      <c r="M87" s="386"/>
      <c r="N87" s="387"/>
      <c r="O87" s="387"/>
    </row>
    <row r="88" spans="1:21" s="1" customFormat="1" ht="15" customHeight="1">
      <c r="A88" s="179"/>
      <c r="C88" s="343"/>
      <c r="D88" s="385"/>
      <c r="E88" s="385"/>
      <c r="F88" s="385"/>
      <c r="G88" s="386"/>
      <c r="H88" s="386"/>
      <c r="I88" s="386"/>
      <c r="J88" s="386"/>
      <c r="K88" s="386"/>
      <c r="L88" s="386"/>
      <c r="M88" s="386"/>
      <c r="N88" s="387"/>
      <c r="O88" s="387"/>
    </row>
    <row r="89" spans="1:21" s="1" customFormat="1" ht="1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</row>
    <row r="90" spans="1:21" s="1" customFormat="1" ht="15" customHeight="1">
      <c r="A90" s="42"/>
      <c r="B90" s="42"/>
      <c r="C90" s="42"/>
      <c r="D90" s="42"/>
      <c r="E90" s="43"/>
      <c r="F90" s="43"/>
      <c r="G90" s="43"/>
      <c r="H90" s="43"/>
      <c r="I90" s="43"/>
      <c r="J90" s="43"/>
      <c r="K90" s="389"/>
      <c r="L90" s="389"/>
      <c r="M90" s="43"/>
      <c r="N90" s="43"/>
      <c r="O90" s="43"/>
      <c r="P90" s="43"/>
      <c r="Q90" s="43"/>
      <c r="R90" s="43"/>
      <c r="S90" s="110" t="s">
        <v>657</v>
      </c>
    </row>
    <row r="92" spans="1:21" ht="15" customHeight="1">
      <c r="O92" s="411"/>
    </row>
  </sheetData>
  <mergeCells count="150">
    <mergeCell ref="L86:M86"/>
    <mergeCell ref="G81:M81"/>
    <mergeCell ref="N81:O81"/>
    <mergeCell ref="G82:M82"/>
    <mergeCell ref="N82:O82"/>
    <mergeCell ref="G83:M83"/>
    <mergeCell ref="N83:O83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8"/>
  <sheetViews>
    <sheetView view="pageBreakPreview" topLeftCell="A31" zoomScale="65" zoomScaleNormal="145" zoomScaleSheetLayoutView="65" workbookViewId="0">
      <selection activeCell="C60" sqref="C60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9" width="12.44140625" customWidth="1"/>
    <col min="10" max="10" width="9.44140625" bestFit="1" customWidth="1"/>
    <col min="11" max="11" width="9.44140625" customWidth="1"/>
    <col min="12" max="12" width="11.5546875" hidden="1" customWidth="1"/>
    <col min="13" max="13" width="9.5546875" hidden="1" customWidth="1"/>
    <col min="14" max="14" width="15.44140625" hidden="1" customWidth="1"/>
    <col min="15" max="15" width="10.5546875" hidden="1" customWidth="1"/>
    <col min="16" max="16" width="12" hidden="1" customWidth="1"/>
    <col min="17" max="17" width="10.44140625" hidden="1" customWidth="1"/>
    <col min="18" max="18" width="10.77734375" bestFit="1" customWidth="1"/>
    <col min="19" max="19" width="20" bestFit="1" customWidth="1"/>
  </cols>
  <sheetData>
    <row r="1" spans="1:41" ht="12.75" customHeight="1">
      <c r="A1" s="1"/>
    </row>
    <row r="2" spans="1:41">
      <c r="A2" s="1"/>
      <c r="H2" s="7"/>
      <c r="I2" s="8" t="s">
        <v>0</v>
      </c>
    </row>
    <row r="3" spans="1:41" s="10" customFormat="1" ht="7.35" customHeight="1">
      <c r="A3" s="9"/>
      <c r="B3" s="9"/>
      <c r="C3" s="9"/>
      <c r="D3" s="9"/>
      <c r="E3" s="9"/>
      <c r="F3" s="9"/>
      <c r="G3" s="9"/>
      <c r="H3" s="9"/>
      <c r="I3" s="9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41" ht="12.6" customHeight="1"/>
    <row r="9" spans="1:41">
      <c r="D9" s="60"/>
    </row>
    <row r="10" spans="1:41">
      <c r="D10" s="60"/>
    </row>
    <row r="11" spans="1:41">
      <c r="D11" s="60"/>
    </row>
    <row r="13" spans="1:41">
      <c r="E13" s="61"/>
    </row>
    <row r="14" spans="1:41">
      <c r="E14" s="61"/>
    </row>
    <row r="15" spans="1:41" ht="10.5" customHeight="1"/>
    <row r="16" spans="1:41" ht="8.1" customHeight="1"/>
    <row r="17" spans="3:9" ht="20.100000000000001" customHeight="1">
      <c r="C17" s="433" t="s">
        <v>1</v>
      </c>
      <c r="D17" s="426"/>
      <c r="E17" s="426"/>
      <c r="F17" s="426"/>
      <c r="G17" s="426"/>
    </row>
    <row r="18" spans="3:9" ht="5.25" customHeight="1"/>
    <row r="19" spans="3:9" ht="14.25" customHeight="1">
      <c r="C19" s="434"/>
      <c r="D19" s="435"/>
      <c r="E19" s="436"/>
      <c r="F19" s="62">
        <v>2023</v>
      </c>
      <c r="G19" s="63">
        <v>2024</v>
      </c>
      <c r="H19" s="64"/>
      <c r="I19" s="64"/>
    </row>
    <row r="20" spans="3:9" ht="12.75" customHeight="1">
      <c r="C20" s="437" t="s">
        <v>2</v>
      </c>
      <c r="D20" s="438"/>
      <c r="E20" s="439"/>
      <c r="F20" s="65"/>
      <c r="G20" s="66"/>
      <c r="H20" s="64"/>
      <c r="I20" s="64"/>
    </row>
    <row r="21" spans="3:9">
      <c r="C21" s="430" t="s">
        <v>3</v>
      </c>
      <c r="D21" s="431"/>
      <c r="E21" s="432"/>
      <c r="F21" s="67">
        <v>7272.7969999999996</v>
      </c>
      <c r="G21" s="67">
        <v>7238.7849999999999</v>
      </c>
      <c r="H21" s="64"/>
      <c r="I21" s="64"/>
    </row>
    <row r="22" spans="3:9">
      <c r="C22" s="430" t="s">
        <v>4</v>
      </c>
      <c r="D22" s="431"/>
      <c r="E22" s="432"/>
      <c r="F22" s="68">
        <v>903</v>
      </c>
      <c r="G22" s="68">
        <v>911</v>
      </c>
      <c r="H22" s="64"/>
      <c r="I22" s="64"/>
    </row>
    <row r="23" spans="3:9" ht="16.5" customHeight="1">
      <c r="C23" s="430" t="s">
        <v>5</v>
      </c>
      <c r="D23" s="431"/>
      <c r="E23" s="432"/>
      <c r="F23" s="68">
        <v>79</v>
      </c>
      <c r="G23" s="68">
        <v>9</v>
      </c>
      <c r="H23" s="64"/>
      <c r="I23" s="64"/>
    </row>
    <row r="24" spans="3:9" ht="12.75" customHeight="1">
      <c r="C24" s="430" t="s">
        <v>6</v>
      </c>
      <c r="D24" s="431"/>
      <c r="E24" s="432"/>
      <c r="F24" s="68">
        <v>1</v>
      </c>
      <c r="G24" s="68">
        <v>1</v>
      </c>
      <c r="H24" s="64"/>
      <c r="I24" s="64"/>
    </row>
    <row r="25" spans="3:9" ht="12.75" customHeight="1">
      <c r="C25" s="430" t="s">
        <v>7</v>
      </c>
      <c r="D25" s="431"/>
      <c r="E25" s="432"/>
      <c r="F25" s="67">
        <v>11674.055406784097</v>
      </c>
      <c r="G25" s="67">
        <v>11460.023448079892</v>
      </c>
      <c r="H25" s="64"/>
      <c r="I25" s="69"/>
    </row>
    <row r="26" spans="3:9">
      <c r="C26" s="430" t="s">
        <v>8</v>
      </c>
      <c r="D26" s="431"/>
      <c r="E26" s="432"/>
      <c r="F26" s="67">
        <v>757.26877314375304</v>
      </c>
      <c r="G26" s="67">
        <v>726.46718324842948</v>
      </c>
      <c r="H26" s="64"/>
      <c r="I26" s="70"/>
    </row>
    <row r="27" spans="3:9">
      <c r="C27" s="430" t="s">
        <v>9</v>
      </c>
      <c r="D27" s="431"/>
      <c r="E27" s="432"/>
      <c r="F27" s="67">
        <v>4730.0941642779981</v>
      </c>
      <c r="G27" s="67">
        <v>404.26310614800002</v>
      </c>
      <c r="H27" s="64"/>
      <c r="I27" s="64"/>
    </row>
    <row r="28" spans="3:9">
      <c r="C28" s="430" t="s">
        <v>10</v>
      </c>
      <c r="D28" s="431"/>
      <c r="E28" s="432"/>
      <c r="F28" s="67">
        <v>2568.3175654892548</v>
      </c>
      <c r="G28" s="67">
        <v>245.11283692040197</v>
      </c>
      <c r="H28" s="64"/>
      <c r="I28" s="64"/>
    </row>
    <row r="29" spans="3:9" ht="12.75" customHeight="1">
      <c r="C29" s="430" t="s">
        <v>11</v>
      </c>
      <c r="D29" s="431"/>
      <c r="E29" s="432"/>
      <c r="F29" s="67">
        <v>282064.93500000017</v>
      </c>
      <c r="G29" s="67">
        <v>28073.743999999999</v>
      </c>
      <c r="H29" s="64"/>
      <c r="I29" s="64"/>
    </row>
    <row r="30" spans="3:9" ht="12" customHeight="1">
      <c r="C30" s="430" t="s">
        <v>12</v>
      </c>
      <c r="D30" s="431"/>
      <c r="E30" s="432"/>
      <c r="F30" s="68">
        <v>239</v>
      </c>
      <c r="G30" s="68">
        <v>24</v>
      </c>
      <c r="H30" s="64"/>
      <c r="I30" s="64"/>
    </row>
    <row r="31" spans="3:9" ht="12.75" customHeight="1">
      <c r="C31" s="440" t="s">
        <v>13</v>
      </c>
      <c r="D31" s="441"/>
      <c r="E31" s="442"/>
      <c r="F31" s="67"/>
      <c r="G31" s="67"/>
      <c r="H31" s="64"/>
      <c r="I31" s="64"/>
    </row>
    <row r="32" spans="3:9">
      <c r="C32" s="430" t="s">
        <v>14</v>
      </c>
      <c r="D32" s="431"/>
      <c r="E32" s="432"/>
      <c r="F32" s="67">
        <v>21912.559366414225</v>
      </c>
      <c r="G32" s="71">
        <v>18213.132485499998</v>
      </c>
      <c r="H32" s="64"/>
      <c r="I32" s="64"/>
    </row>
    <row r="33" spans="3:9">
      <c r="C33" s="430" t="s">
        <v>15</v>
      </c>
      <c r="D33" s="431"/>
      <c r="E33" s="432"/>
      <c r="F33" s="67">
        <v>10783.368423899941</v>
      </c>
      <c r="G33" s="71">
        <v>10256.772969840749</v>
      </c>
      <c r="H33" s="64"/>
      <c r="I33" s="64"/>
    </row>
    <row r="34" spans="3:9" ht="12.75" customHeight="1">
      <c r="C34" s="430" t="s">
        <v>16</v>
      </c>
      <c r="D34" s="431"/>
      <c r="E34" s="432"/>
      <c r="F34" s="67">
        <v>1229.8948870292888</v>
      </c>
      <c r="G34" s="71">
        <v>1208.7902083333333</v>
      </c>
      <c r="H34" s="64"/>
      <c r="I34" s="64"/>
    </row>
    <row r="35" spans="3:9">
      <c r="C35" s="440" t="s">
        <v>17</v>
      </c>
      <c r="D35" s="441"/>
      <c r="E35" s="442"/>
      <c r="F35" s="67" t="s">
        <v>18</v>
      </c>
      <c r="G35" s="71" t="s">
        <v>18</v>
      </c>
      <c r="H35" s="64"/>
      <c r="I35" s="64"/>
    </row>
    <row r="36" spans="3:9">
      <c r="C36" s="440" t="s">
        <v>19</v>
      </c>
      <c r="D36" s="441"/>
      <c r="E36" s="442"/>
      <c r="F36" s="67">
        <v>6187.04</v>
      </c>
      <c r="G36" s="67">
        <v>8992.9800000000014</v>
      </c>
      <c r="H36" s="64"/>
      <c r="I36" s="31"/>
    </row>
    <row r="37" spans="3:9">
      <c r="C37" s="430" t="s">
        <v>20</v>
      </c>
      <c r="D37" s="431"/>
      <c r="E37" s="432"/>
      <c r="F37" s="67">
        <v>5726.74</v>
      </c>
      <c r="G37" s="67">
        <v>8528.7800000000007</v>
      </c>
      <c r="H37" s="64"/>
      <c r="I37" s="64"/>
    </row>
    <row r="38" spans="3:9" ht="12.75" customHeight="1">
      <c r="C38" s="430" t="s">
        <v>21</v>
      </c>
      <c r="D38" s="431"/>
      <c r="E38" s="432"/>
      <c r="F38" s="67">
        <v>460.3</v>
      </c>
      <c r="G38" s="67">
        <v>464.2</v>
      </c>
      <c r="H38" s="64"/>
      <c r="I38" s="64"/>
    </row>
    <row r="39" spans="3:9">
      <c r="C39" s="440" t="s">
        <v>22</v>
      </c>
      <c r="D39" s="441"/>
      <c r="E39" s="442"/>
      <c r="F39" s="67">
        <v>534.46</v>
      </c>
      <c r="G39" s="67">
        <v>534.46</v>
      </c>
      <c r="H39" s="64"/>
      <c r="I39" s="64"/>
    </row>
    <row r="40" spans="3:9" ht="12" customHeight="1">
      <c r="C40" s="430" t="s">
        <v>20</v>
      </c>
      <c r="D40" s="431"/>
      <c r="E40" s="432"/>
      <c r="F40" s="67">
        <v>502.1</v>
      </c>
      <c r="G40" s="67">
        <v>502.1</v>
      </c>
      <c r="H40" s="64"/>
      <c r="I40" s="64"/>
    </row>
    <row r="41" spans="3:9" ht="12.75" customHeight="1">
      <c r="C41" s="430" t="s">
        <v>21</v>
      </c>
      <c r="D41" s="431"/>
      <c r="E41" s="432"/>
      <c r="F41" s="67">
        <v>32.36</v>
      </c>
      <c r="G41" s="67">
        <v>32.36</v>
      </c>
      <c r="H41" s="64"/>
      <c r="I41" s="64"/>
    </row>
    <row r="42" spans="3:9" ht="11.25" customHeight="1">
      <c r="C42" s="440" t="s">
        <v>23</v>
      </c>
      <c r="D42" s="441"/>
      <c r="E42" s="442"/>
      <c r="F42" s="67"/>
      <c r="G42" s="72"/>
      <c r="H42" s="64"/>
      <c r="I42" s="64"/>
    </row>
    <row r="43" spans="3:9">
      <c r="C43" s="440" t="s">
        <v>24</v>
      </c>
      <c r="D43" s="441"/>
      <c r="E43" s="442"/>
      <c r="F43" s="67">
        <v>110.50336419475799</v>
      </c>
      <c r="G43" s="67">
        <v>2.0408993280000001</v>
      </c>
      <c r="H43" s="64"/>
      <c r="I43" s="64"/>
    </row>
    <row r="44" spans="3:9">
      <c r="C44" s="430" t="s">
        <v>25</v>
      </c>
      <c r="D44" s="431"/>
      <c r="E44" s="432"/>
      <c r="F44" s="67">
        <v>54.326438165600003</v>
      </c>
      <c r="G44" s="67">
        <v>2.0408993280000001</v>
      </c>
      <c r="H44" s="64"/>
      <c r="I44" s="64"/>
    </row>
    <row r="45" spans="3:9">
      <c r="C45" s="430" t="s">
        <v>26</v>
      </c>
      <c r="D45" s="431"/>
      <c r="E45" s="432"/>
      <c r="F45" s="67">
        <v>56.17692602915799</v>
      </c>
      <c r="G45" s="67">
        <v>0</v>
      </c>
      <c r="H45" s="64"/>
      <c r="I45" s="64"/>
    </row>
    <row r="46" spans="3:9" ht="12.75" customHeight="1">
      <c r="C46" s="440" t="s">
        <v>27</v>
      </c>
      <c r="D46" s="441"/>
      <c r="E46" s="442"/>
      <c r="F46" s="67">
        <v>722.89648699999998</v>
      </c>
      <c r="G46" s="67">
        <v>102.549055</v>
      </c>
      <c r="H46" s="64"/>
      <c r="I46" s="64"/>
    </row>
    <row r="47" spans="3:9">
      <c r="C47" s="440" t="s">
        <v>28</v>
      </c>
      <c r="D47" s="441"/>
      <c r="E47" s="442"/>
      <c r="F47" s="67"/>
      <c r="G47" s="73"/>
      <c r="H47" s="64"/>
      <c r="I47" s="64"/>
    </row>
    <row r="48" spans="3:9" ht="12.75" customHeight="1">
      <c r="C48" s="430" t="s">
        <v>29</v>
      </c>
      <c r="D48" s="431"/>
      <c r="E48" s="432"/>
      <c r="F48" s="67">
        <v>583.05891299999996</v>
      </c>
      <c r="G48" s="74">
        <v>93.75</v>
      </c>
      <c r="H48" s="64"/>
      <c r="I48" s="64"/>
    </row>
    <row r="49" spans="1:9" ht="11.25" customHeight="1">
      <c r="C49" s="440" t="s">
        <v>30</v>
      </c>
      <c r="D49" s="441"/>
      <c r="E49" s="442"/>
      <c r="F49" s="67"/>
      <c r="G49" s="74"/>
      <c r="H49" s="64"/>
      <c r="I49" s="64"/>
    </row>
    <row r="50" spans="1:9">
      <c r="C50" s="430" t="s">
        <v>31</v>
      </c>
      <c r="D50" s="431"/>
      <c r="E50" s="432"/>
      <c r="F50" s="67">
        <v>123.51509400000002</v>
      </c>
      <c r="G50" s="75">
        <v>6.7518050000000009</v>
      </c>
      <c r="H50" s="64"/>
      <c r="I50" s="70"/>
    </row>
    <row r="51" spans="1:9" ht="13.5" customHeight="1">
      <c r="C51" s="443" t="s">
        <v>32</v>
      </c>
      <c r="D51" s="444"/>
      <c r="E51" s="445"/>
      <c r="F51" s="67">
        <v>16.322479999999999</v>
      </c>
      <c r="G51" s="75">
        <v>2.04725</v>
      </c>
      <c r="H51" s="64"/>
      <c r="I51" s="64"/>
    </row>
    <row r="52" spans="1:9" ht="13.5" customHeight="1">
      <c r="C52" s="440" t="s">
        <v>33</v>
      </c>
      <c r="D52" s="441"/>
      <c r="E52" s="442"/>
      <c r="F52" s="67">
        <v>325</v>
      </c>
      <c r="G52" s="74">
        <v>0</v>
      </c>
      <c r="H52" s="64"/>
      <c r="I52" s="64"/>
    </row>
    <row r="53" spans="1:9" ht="13.5" customHeight="1">
      <c r="C53" s="440" t="s">
        <v>30</v>
      </c>
      <c r="D53" s="441"/>
      <c r="E53" s="442"/>
      <c r="F53" s="67"/>
      <c r="G53" s="74"/>
      <c r="H53" s="64"/>
      <c r="I53" s="64"/>
    </row>
    <row r="54" spans="1:9" ht="13.5" customHeight="1">
      <c r="C54" s="430" t="s">
        <v>31</v>
      </c>
      <c r="D54" s="431"/>
      <c r="E54" s="432"/>
      <c r="F54" s="67">
        <v>325</v>
      </c>
      <c r="G54" s="75">
        <v>0</v>
      </c>
      <c r="H54" s="64"/>
      <c r="I54" s="64"/>
    </row>
    <row r="55" spans="1:9" ht="13.5" customHeight="1">
      <c r="C55" s="440" t="s">
        <v>34</v>
      </c>
      <c r="D55" s="441"/>
      <c r="E55" s="442"/>
      <c r="F55" s="67"/>
      <c r="G55" s="74"/>
      <c r="H55" s="64"/>
      <c r="I55" s="64"/>
    </row>
    <row r="56" spans="1:9" ht="13.5" customHeight="1">
      <c r="C56" s="430" t="s">
        <v>35</v>
      </c>
      <c r="D56" s="431"/>
      <c r="E56" s="432"/>
      <c r="F56" s="68">
        <v>78</v>
      </c>
      <c r="G56" s="76">
        <v>11</v>
      </c>
      <c r="H56" s="64"/>
      <c r="I56" s="64"/>
    </row>
    <row r="57" spans="1:9" ht="13.5" customHeight="1">
      <c r="C57" s="446" t="s">
        <v>36</v>
      </c>
      <c r="D57" s="447"/>
      <c r="E57" s="448"/>
      <c r="F57" s="77">
        <v>25</v>
      </c>
      <c r="G57" s="78">
        <v>0</v>
      </c>
      <c r="H57" s="64"/>
      <c r="I57" s="64"/>
    </row>
    <row r="58" spans="1:9" ht="13.5" customHeight="1">
      <c r="C58" s="79"/>
      <c r="D58" s="79"/>
      <c r="E58" s="79"/>
      <c r="F58" s="80"/>
      <c r="G58" s="81"/>
      <c r="H58" s="70"/>
      <c r="I58" s="64"/>
    </row>
    <row r="59" spans="1:9" ht="13.5" customHeight="1">
      <c r="C59" s="82" t="s">
        <v>37</v>
      </c>
      <c r="D59" s="79"/>
      <c r="E59" s="83"/>
      <c r="F59" s="84"/>
      <c r="G59" s="81"/>
      <c r="H59" s="70"/>
      <c r="I59" s="64"/>
    </row>
    <row r="60" spans="1:9" ht="13.5" customHeight="1">
      <c r="C60" s="85" t="s">
        <v>38</v>
      </c>
      <c r="D60" s="79"/>
      <c r="E60" s="79"/>
      <c r="F60" s="80"/>
      <c r="G60" s="81"/>
      <c r="H60" s="70"/>
      <c r="I60" s="64"/>
    </row>
    <row r="61" spans="1:9" ht="13.5" customHeight="1">
      <c r="C61" s="82" t="s">
        <v>39</v>
      </c>
      <c r="H61" s="70"/>
      <c r="I61" s="64"/>
    </row>
    <row r="62" spans="1:9" ht="12.75" customHeight="1">
      <c r="C62" s="82"/>
      <c r="H62" s="64"/>
      <c r="I62" s="64"/>
    </row>
    <row r="63" spans="1:9" ht="10.5" customHeight="1">
      <c r="A63" s="41"/>
      <c r="B63" s="41"/>
      <c r="C63" s="41"/>
      <c r="D63" s="41"/>
      <c r="E63" s="41"/>
      <c r="F63" s="41"/>
      <c r="G63" s="41"/>
      <c r="H63" s="41"/>
      <c r="I63" s="41"/>
    </row>
    <row r="64" spans="1:9" ht="10.5" customHeight="1">
      <c r="A64" s="42"/>
      <c r="B64" s="42"/>
      <c r="C64" s="42"/>
      <c r="D64" s="43"/>
      <c r="E64" s="43"/>
      <c r="F64" s="43"/>
      <c r="G64" s="43"/>
      <c r="H64" s="44"/>
      <c r="I64" s="44" t="s">
        <v>40</v>
      </c>
    </row>
    <row r="65" spans="1:38" ht="7.5" customHeight="1"/>
    <row r="66" spans="1:38" s="10" customFormat="1" ht="11.25" customHeight="1">
      <c r="A66"/>
      <c r="B66"/>
      <c r="C66"/>
      <c r="D66"/>
      <c r="E66" s="46"/>
      <c r="F66" s="4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</row>
    <row r="67" spans="1:38" ht="16.8">
      <c r="B67" s="47"/>
      <c r="C67" s="48"/>
      <c r="E67" s="86"/>
      <c r="F67" s="51"/>
      <c r="G67" s="18"/>
    </row>
    <row r="68" spans="1:38">
      <c r="B68" s="53"/>
      <c r="C68" s="48"/>
      <c r="E68" s="54"/>
      <c r="F68" s="54"/>
      <c r="G68" s="46"/>
    </row>
    <row r="69" spans="1:38">
      <c r="B69" s="53"/>
      <c r="C69" s="48"/>
      <c r="E69" s="18"/>
    </row>
    <row r="70" spans="1:38">
      <c r="B70" s="53"/>
      <c r="C70" s="48"/>
      <c r="P70" s="19"/>
    </row>
    <row r="71" spans="1:38">
      <c r="B71" s="53"/>
      <c r="C71" s="48"/>
      <c r="G71" s="37"/>
      <c r="P71" s="19"/>
    </row>
    <row r="72" spans="1:38">
      <c r="B72" s="17"/>
      <c r="C72" s="48"/>
    </row>
    <row r="73" spans="1:38">
      <c r="B73" s="17"/>
      <c r="C73" s="48"/>
    </row>
    <row r="74" spans="1:38" ht="16.8">
      <c r="B74" s="53"/>
      <c r="C74" s="57"/>
      <c r="E74" s="58"/>
      <c r="F74" s="58"/>
      <c r="G74" s="58"/>
    </row>
    <row r="75" spans="1:38" ht="16.8">
      <c r="B75" s="53"/>
      <c r="C75" s="57"/>
    </row>
    <row r="76" spans="1:38">
      <c r="B76" s="53"/>
      <c r="C76" s="59"/>
    </row>
    <row r="77" spans="1:38">
      <c r="B77" s="53"/>
      <c r="C77" s="59"/>
    </row>
    <row r="78" spans="1:38">
      <c r="B78" s="53"/>
      <c r="C78" s="59"/>
    </row>
  </sheetData>
  <mergeCells count="40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S101"/>
  <sheetViews>
    <sheetView view="pageBreakPreview" topLeftCell="K45" zoomScale="70" zoomScaleNormal="100" zoomScaleSheetLayoutView="70" workbookViewId="0">
      <selection activeCell="N60" sqref="N60:S71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45.5546875" bestFit="1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12.44140625" customWidth="1"/>
    <col min="11" max="11" width="14" customWidth="1"/>
    <col min="12" max="12" width="11.5546875" customWidth="1"/>
    <col min="13" max="13" width="17.44140625" customWidth="1"/>
    <col min="14" max="14" width="11.5546875" customWidth="1"/>
    <col min="15" max="16" width="13.44140625" customWidth="1"/>
    <col min="17" max="19" width="17.77734375" customWidth="1"/>
    <col min="20" max="20" width="45.5546875" bestFit="1" customWidth="1"/>
    <col min="21" max="21" width="11.44140625" bestFit="1" customWidth="1"/>
    <col min="22" max="22" width="14.44140625" bestFit="1" customWidth="1"/>
  </cols>
  <sheetData>
    <row r="2" spans="1:19" ht="15" customHeight="1">
      <c r="A2" s="1"/>
      <c r="R2" s="8"/>
      <c r="S2" s="8" t="s">
        <v>0</v>
      </c>
    </row>
    <row r="3" spans="1:19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15" customHeight="1">
      <c r="A4" s="563" t="s">
        <v>658</v>
      </c>
      <c r="B4" s="563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382"/>
      <c r="Q4" s="382"/>
      <c r="R4" s="382"/>
      <c r="S4" s="382"/>
    </row>
    <row r="5" spans="1:19" ht="15" customHeight="1">
      <c r="A5" s="382"/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</row>
    <row r="6" spans="1:19" ht="15" customHeight="1">
      <c r="A6" s="382"/>
      <c r="B6" s="314" t="s">
        <v>545</v>
      </c>
    </row>
    <row r="7" spans="1:19" ht="15" customHeight="1">
      <c r="A7" s="382"/>
      <c r="B7" s="568" t="s">
        <v>540</v>
      </c>
      <c r="C7" s="455">
        <v>2023</v>
      </c>
      <c r="D7" s="456"/>
      <c r="E7" s="456"/>
      <c r="F7" s="456"/>
      <c r="G7" s="457"/>
      <c r="H7" s="450" t="s">
        <v>540</v>
      </c>
      <c r="I7" s="455">
        <v>2024</v>
      </c>
      <c r="J7" s="456"/>
      <c r="K7" s="456"/>
      <c r="L7" s="456"/>
      <c r="M7" s="456"/>
      <c r="N7" s="456"/>
      <c r="O7" s="457"/>
    </row>
    <row r="8" spans="1:19" ht="15" customHeight="1">
      <c r="A8" s="382"/>
      <c r="B8" s="568"/>
      <c r="C8" s="120" t="s">
        <v>230</v>
      </c>
      <c r="D8" s="568" t="s">
        <v>659</v>
      </c>
      <c r="E8" s="568"/>
      <c r="F8" s="568" t="s">
        <v>660</v>
      </c>
      <c r="G8" s="568"/>
      <c r="H8" s="451"/>
      <c r="I8" s="455" t="s">
        <v>230</v>
      </c>
      <c r="J8" s="456"/>
      <c r="K8" s="457"/>
      <c r="L8" s="568" t="s">
        <v>659</v>
      </c>
      <c r="M8" s="568"/>
      <c r="N8" s="568" t="s">
        <v>660</v>
      </c>
      <c r="O8" s="568"/>
    </row>
    <row r="9" spans="1:19" ht="15" customHeight="1">
      <c r="A9" s="382"/>
      <c r="B9" s="317">
        <v>1</v>
      </c>
      <c r="C9" s="390" t="s">
        <v>661</v>
      </c>
      <c r="D9" s="566">
        <v>7</v>
      </c>
      <c r="E9" s="566"/>
      <c r="F9" s="567">
        <v>2019.190002</v>
      </c>
      <c r="G9" s="567"/>
      <c r="H9" s="317">
        <v>1</v>
      </c>
      <c r="I9" s="390" t="s">
        <v>661</v>
      </c>
      <c r="J9" s="390"/>
      <c r="K9" s="390"/>
      <c r="L9" s="566">
        <v>2</v>
      </c>
      <c r="M9" s="566"/>
      <c r="N9" s="567">
        <v>935.67352000000005</v>
      </c>
      <c r="O9" s="567"/>
    </row>
    <row r="10" spans="1:19" ht="15" customHeight="1">
      <c r="A10" s="382"/>
      <c r="B10" s="317">
        <v>2</v>
      </c>
      <c r="C10" s="391" t="s">
        <v>662</v>
      </c>
      <c r="D10" s="566">
        <v>8</v>
      </c>
      <c r="E10" s="566"/>
      <c r="F10" s="567">
        <v>30215.229243000002</v>
      </c>
      <c r="G10" s="567"/>
      <c r="H10" s="317">
        <v>2</v>
      </c>
      <c r="I10" s="391" t="s">
        <v>662</v>
      </c>
      <c r="J10" s="391"/>
      <c r="K10" s="391"/>
      <c r="L10" s="566">
        <v>1</v>
      </c>
      <c r="M10" s="566"/>
      <c r="N10" s="567">
        <v>183.75</v>
      </c>
      <c r="O10" s="567"/>
    </row>
    <row r="11" spans="1:19" ht="15" customHeight="1">
      <c r="A11" s="382"/>
      <c r="B11" s="317">
        <v>3</v>
      </c>
      <c r="C11" s="391" t="s">
        <v>663</v>
      </c>
      <c r="D11" s="566">
        <v>8</v>
      </c>
      <c r="E11" s="566"/>
      <c r="F11" s="567">
        <v>709.55357760000004</v>
      </c>
      <c r="G11" s="567"/>
      <c r="H11" s="317">
        <v>3</v>
      </c>
      <c r="I11" s="391" t="s">
        <v>663</v>
      </c>
      <c r="J11" s="391"/>
      <c r="K11" s="391"/>
      <c r="L11" s="566">
        <v>1</v>
      </c>
      <c r="M11" s="566"/>
      <c r="N11" s="567">
        <v>76.125</v>
      </c>
      <c r="O11" s="567"/>
    </row>
    <row r="12" spans="1:19" ht="15" customHeight="1">
      <c r="A12" s="382"/>
      <c r="B12" s="317">
        <v>4</v>
      </c>
      <c r="C12" s="391" t="s">
        <v>664</v>
      </c>
      <c r="D12" s="566">
        <v>10</v>
      </c>
      <c r="E12" s="566"/>
      <c r="F12" s="567">
        <v>1360.9089431</v>
      </c>
      <c r="G12" s="567"/>
      <c r="H12" s="392">
        <v>4</v>
      </c>
      <c r="I12" s="391" t="s">
        <v>664</v>
      </c>
      <c r="J12" s="391"/>
      <c r="K12" s="391"/>
      <c r="L12" s="566">
        <v>0</v>
      </c>
      <c r="M12" s="566"/>
      <c r="N12" s="567">
        <v>0</v>
      </c>
      <c r="O12" s="567"/>
    </row>
    <row r="13" spans="1:19" ht="15" customHeight="1">
      <c r="A13" s="382"/>
      <c r="B13" s="317">
        <v>5</v>
      </c>
      <c r="C13" s="391" t="s">
        <v>665</v>
      </c>
      <c r="D13" s="566">
        <v>12</v>
      </c>
      <c r="E13" s="566"/>
      <c r="F13" s="567">
        <v>4518.8292240000001</v>
      </c>
      <c r="G13" s="567"/>
      <c r="H13" s="392">
        <v>5</v>
      </c>
      <c r="I13" s="391" t="s">
        <v>665</v>
      </c>
      <c r="J13" s="391"/>
      <c r="K13" s="391"/>
      <c r="L13" s="566">
        <v>5</v>
      </c>
      <c r="M13" s="566"/>
      <c r="N13" s="567">
        <v>652.22580799999992</v>
      </c>
      <c r="O13" s="567"/>
    </row>
    <row r="14" spans="1:19" ht="15" customHeight="1">
      <c r="A14" s="382"/>
      <c r="B14" s="317">
        <v>6</v>
      </c>
      <c r="C14" s="391" t="s">
        <v>666</v>
      </c>
      <c r="D14" s="566">
        <v>5</v>
      </c>
      <c r="E14" s="566"/>
      <c r="F14" s="567">
        <v>497.52823750000005</v>
      </c>
      <c r="G14" s="567"/>
      <c r="H14" s="317">
        <v>6</v>
      </c>
      <c r="I14" s="391" t="s">
        <v>666</v>
      </c>
      <c r="J14" s="391"/>
      <c r="K14" s="391"/>
      <c r="L14" s="566">
        <v>0</v>
      </c>
      <c r="M14" s="566"/>
      <c r="N14" s="567">
        <v>0</v>
      </c>
      <c r="O14" s="567"/>
    </row>
    <row r="15" spans="1:19" ht="15" customHeight="1">
      <c r="A15" s="382"/>
      <c r="B15" s="317">
        <v>7</v>
      </c>
      <c r="C15" s="391" t="s">
        <v>667</v>
      </c>
      <c r="D15" s="566">
        <v>0</v>
      </c>
      <c r="E15" s="566"/>
      <c r="F15" s="567">
        <v>0</v>
      </c>
      <c r="G15" s="567"/>
      <c r="H15" s="317">
        <v>7</v>
      </c>
      <c r="I15" s="391" t="s">
        <v>667</v>
      </c>
      <c r="J15" s="391"/>
      <c r="K15" s="391"/>
      <c r="L15" s="566">
        <v>0</v>
      </c>
      <c r="M15" s="566"/>
      <c r="N15" s="567">
        <v>0</v>
      </c>
      <c r="O15" s="567"/>
    </row>
    <row r="16" spans="1:19" ht="15" customHeight="1">
      <c r="A16" s="382"/>
      <c r="B16" s="317">
        <v>8</v>
      </c>
      <c r="C16" s="391" t="s">
        <v>668</v>
      </c>
      <c r="D16" s="566">
        <v>7</v>
      </c>
      <c r="E16" s="566"/>
      <c r="F16" s="567">
        <v>662.20000640000001</v>
      </c>
      <c r="G16" s="567"/>
      <c r="H16" s="317">
        <v>8</v>
      </c>
      <c r="I16" s="391" t="s">
        <v>668</v>
      </c>
      <c r="J16" s="391"/>
      <c r="K16" s="391"/>
      <c r="L16" s="566">
        <v>0</v>
      </c>
      <c r="M16" s="566"/>
      <c r="N16" s="567">
        <v>0</v>
      </c>
      <c r="O16" s="567"/>
    </row>
    <row r="17" spans="1:19" ht="15" customHeight="1">
      <c r="A17" s="382"/>
      <c r="B17" s="317">
        <v>9</v>
      </c>
      <c r="C17" s="391" t="s">
        <v>669</v>
      </c>
      <c r="D17" s="566">
        <v>9</v>
      </c>
      <c r="E17" s="566"/>
      <c r="F17" s="567">
        <v>1290.6450580000001</v>
      </c>
      <c r="G17" s="567"/>
      <c r="H17" s="317">
        <v>9</v>
      </c>
      <c r="I17" s="391" t="s">
        <v>669</v>
      </c>
      <c r="J17" s="391"/>
      <c r="K17" s="391"/>
      <c r="L17" s="566">
        <v>2</v>
      </c>
      <c r="M17" s="566"/>
      <c r="N17" s="567">
        <v>193.125</v>
      </c>
      <c r="O17" s="567"/>
    </row>
    <row r="18" spans="1:19" ht="15" customHeight="1">
      <c r="A18" s="382"/>
      <c r="B18" s="317">
        <v>10</v>
      </c>
      <c r="C18" s="391" t="s">
        <v>670</v>
      </c>
      <c r="D18" s="566">
        <v>7</v>
      </c>
      <c r="E18" s="566"/>
      <c r="F18" s="567">
        <v>12773.482623999998</v>
      </c>
      <c r="G18" s="567"/>
      <c r="H18" s="317">
        <v>10</v>
      </c>
      <c r="I18" s="391" t="s">
        <v>670</v>
      </c>
      <c r="J18" s="391"/>
      <c r="K18" s="391"/>
      <c r="L18" s="566">
        <v>0</v>
      </c>
      <c r="M18" s="566"/>
      <c r="N18" s="567">
        <v>0</v>
      </c>
      <c r="O18" s="567"/>
    </row>
    <row r="19" spans="1:19" ht="15" customHeight="1">
      <c r="B19" s="317">
        <v>11</v>
      </c>
      <c r="C19" s="391" t="s">
        <v>671</v>
      </c>
      <c r="D19" s="566">
        <v>5</v>
      </c>
      <c r="E19" s="566"/>
      <c r="F19" s="567">
        <v>278.87125000000003</v>
      </c>
      <c r="G19" s="567"/>
      <c r="H19" s="317">
        <v>11</v>
      </c>
      <c r="I19" s="391" t="s">
        <v>671</v>
      </c>
      <c r="J19" s="391"/>
      <c r="K19" s="391"/>
      <c r="L19" s="566">
        <v>0</v>
      </c>
      <c r="M19" s="566"/>
      <c r="N19" s="567">
        <v>0</v>
      </c>
      <c r="O19" s="567"/>
    </row>
    <row r="20" spans="1:19" ht="15" customHeight="1">
      <c r="B20" s="393"/>
      <c r="C20" s="393" t="s">
        <v>548</v>
      </c>
      <c r="D20" s="569">
        <v>78</v>
      </c>
      <c r="E20" s="569"/>
      <c r="F20" s="570">
        <v>54326.438165600004</v>
      </c>
      <c r="G20" s="570"/>
      <c r="H20" s="571" t="s">
        <v>548</v>
      </c>
      <c r="I20" s="571"/>
      <c r="J20" s="571"/>
      <c r="K20" s="571"/>
      <c r="L20" s="569">
        <v>11</v>
      </c>
      <c r="M20" s="569"/>
      <c r="N20" s="570">
        <v>2040.899328</v>
      </c>
      <c r="O20" s="570"/>
    </row>
    <row r="21" spans="1:19" ht="15" customHeight="1">
      <c r="B21" s="82" t="s">
        <v>569</v>
      </c>
      <c r="C21" s="394"/>
      <c r="D21" s="394"/>
      <c r="E21" s="394"/>
      <c r="F21" s="394"/>
      <c r="G21" s="394"/>
      <c r="H21" s="394"/>
      <c r="I21" s="394"/>
      <c r="J21" s="395"/>
      <c r="K21" s="395"/>
      <c r="L21" s="396"/>
      <c r="M21" s="396"/>
      <c r="N21" s="397"/>
      <c r="O21" s="397"/>
    </row>
    <row r="22" spans="1:19" ht="15" customHeight="1">
      <c r="B22" s="82"/>
      <c r="C22" s="394"/>
      <c r="D22" s="394"/>
      <c r="E22" s="394"/>
      <c r="F22" s="394"/>
      <c r="G22" s="394"/>
      <c r="H22" s="394"/>
      <c r="I22" s="394"/>
      <c r="J22" s="395"/>
      <c r="K22" s="395"/>
      <c r="L22" s="396"/>
      <c r="M22" s="396"/>
      <c r="N22" s="397"/>
      <c r="O22" s="397"/>
      <c r="P22" s="397"/>
      <c r="Q22" s="397"/>
      <c r="R22" s="397"/>
      <c r="S22" s="397"/>
    </row>
    <row r="23" spans="1:19" ht="15" customHeight="1">
      <c r="B23" s="572" t="s">
        <v>672</v>
      </c>
      <c r="C23" s="572"/>
      <c r="D23" s="572"/>
      <c r="E23" s="572"/>
      <c r="F23" s="573"/>
      <c r="G23" s="573"/>
      <c r="H23" s="574"/>
      <c r="I23" s="574"/>
      <c r="J23" s="574"/>
      <c r="K23" s="575"/>
      <c r="L23" s="575"/>
      <c r="M23" s="575"/>
      <c r="N23" s="576"/>
      <c r="O23" s="576"/>
      <c r="P23" s="398"/>
      <c r="Q23" s="398"/>
      <c r="R23" s="398"/>
      <c r="S23" s="398"/>
    </row>
    <row r="24" spans="1:19" ht="15" customHeight="1">
      <c r="B24" s="568" t="s">
        <v>540</v>
      </c>
      <c r="C24" s="455">
        <v>2023</v>
      </c>
      <c r="D24" s="456"/>
      <c r="E24" s="456"/>
      <c r="F24" s="456"/>
      <c r="G24" s="457"/>
      <c r="H24" s="568" t="s">
        <v>540</v>
      </c>
      <c r="I24" s="455">
        <v>2024</v>
      </c>
      <c r="J24" s="456"/>
      <c r="K24" s="456"/>
      <c r="L24" s="456"/>
      <c r="M24" s="456"/>
      <c r="N24" s="456"/>
      <c r="O24" s="457"/>
      <c r="P24" s="357"/>
      <c r="Q24" s="357"/>
      <c r="R24" s="357"/>
      <c r="S24" s="357"/>
    </row>
    <row r="25" spans="1:19" ht="15" customHeight="1">
      <c r="B25" s="568"/>
      <c r="C25" s="120" t="s">
        <v>230</v>
      </c>
      <c r="D25" s="568" t="s">
        <v>673</v>
      </c>
      <c r="E25" s="568"/>
      <c r="F25" s="568" t="s">
        <v>660</v>
      </c>
      <c r="G25" s="568"/>
      <c r="H25" s="568"/>
      <c r="I25" s="455" t="s">
        <v>230</v>
      </c>
      <c r="J25" s="456"/>
      <c r="K25" s="457"/>
      <c r="L25" s="568" t="s">
        <v>673</v>
      </c>
      <c r="M25" s="568"/>
      <c r="N25" s="568" t="s">
        <v>660</v>
      </c>
      <c r="O25" s="568"/>
      <c r="P25" s="357"/>
      <c r="Q25" s="357"/>
      <c r="R25" s="357"/>
      <c r="S25" s="357"/>
    </row>
    <row r="26" spans="1:19" ht="15" customHeight="1">
      <c r="A26" s="1"/>
      <c r="B26" s="317">
        <v>1</v>
      </c>
      <c r="C26" s="390" t="s">
        <v>661</v>
      </c>
      <c r="D26" s="566">
        <v>1</v>
      </c>
      <c r="E26" s="566"/>
      <c r="F26" s="567">
        <v>240</v>
      </c>
      <c r="G26" s="567"/>
      <c r="H26" s="317">
        <v>1</v>
      </c>
      <c r="I26" s="390" t="s">
        <v>661</v>
      </c>
      <c r="J26" s="390"/>
      <c r="K26" s="390"/>
      <c r="L26" s="566">
        <v>0</v>
      </c>
      <c r="M26" s="566"/>
      <c r="N26" s="567">
        <v>0</v>
      </c>
      <c r="O26" s="567"/>
      <c r="P26" s="399"/>
      <c r="Q26" s="399"/>
      <c r="R26" s="399"/>
      <c r="S26" s="399"/>
    </row>
    <row r="27" spans="1:19" ht="15" customHeight="1">
      <c r="A27" s="1"/>
      <c r="B27" s="317">
        <v>2</v>
      </c>
      <c r="C27" s="391" t="s">
        <v>662</v>
      </c>
      <c r="D27" s="566">
        <v>0</v>
      </c>
      <c r="E27" s="566"/>
      <c r="F27" s="567">
        <v>0</v>
      </c>
      <c r="G27" s="567"/>
      <c r="H27" s="317">
        <v>2</v>
      </c>
      <c r="I27" s="391" t="s">
        <v>662</v>
      </c>
      <c r="J27" s="391"/>
      <c r="K27" s="391"/>
      <c r="L27" s="566">
        <v>0</v>
      </c>
      <c r="M27" s="566"/>
      <c r="N27" s="567">
        <v>0</v>
      </c>
      <c r="O27" s="567"/>
      <c r="P27" s="399"/>
      <c r="Q27" s="399"/>
      <c r="R27" s="399"/>
      <c r="S27" s="399"/>
    </row>
    <row r="28" spans="1:19" ht="15" customHeight="1">
      <c r="A28" s="1"/>
      <c r="B28" s="317">
        <v>3</v>
      </c>
      <c r="C28" s="391" t="s">
        <v>663</v>
      </c>
      <c r="D28" s="566">
        <v>0</v>
      </c>
      <c r="E28" s="566"/>
      <c r="F28" s="567">
        <v>0</v>
      </c>
      <c r="G28" s="567"/>
      <c r="H28" s="317">
        <v>3</v>
      </c>
      <c r="I28" s="391" t="s">
        <v>663</v>
      </c>
      <c r="J28" s="391"/>
      <c r="K28" s="391"/>
      <c r="L28" s="566">
        <v>0</v>
      </c>
      <c r="M28" s="566"/>
      <c r="N28" s="567">
        <v>0</v>
      </c>
      <c r="O28" s="567"/>
      <c r="P28" s="399"/>
      <c r="Q28" s="399"/>
      <c r="R28" s="399"/>
      <c r="S28" s="399"/>
    </row>
    <row r="29" spans="1:19" ht="15" customHeight="1">
      <c r="A29" s="1"/>
      <c r="B29" s="317">
        <v>4</v>
      </c>
      <c r="C29" s="391" t="s">
        <v>664</v>
      </c>
      <c r="D29" s="566">
        <v>6</v>
      </c>
      <c r="E29" s="566"/>
      <c r="F29" s="567">
        <v>13373.246005839999</v>
      </c>
      <c r="G29" s="567"/>
      <c r="H29" s="317">
        <v>4</v>
      </c>
      <c r="I29" s="391" t="s">
        <v>664</v>
      </c>
      <c r="J29" s="391"/>
      <c r="K29" s="391"/>
      <c r="L29" s="566">
        <v>0</v>
      </c>
      <c r="M29" s="566"/>
      <c r="N29" s="567">
        <v>0</v>
      </c>
      <c r="O29" s="567"/>
      <c r="P29" s="399"/>
      <c r="Q29" s="399"/>
      <c r="R29" s="399"/>
      <c r="S29" s="399"/>
    </row>
    <row r="30" spans="1:19" ht="15" customHeight="1">
      <c r="A30" s="1"/>
      <c r="B30" s="317">
        <v>5</v>
      </c>
      <c r="C30" s="391" t="s">
        <v>665</v>
      </c>
      <c r="D30" s="566">
        <v>6</v>
      </c>
      <c r="E30" s="566"/>
      <c r="F30" s="567">
        <v>7714.0344434500003</v>
      </c>
      <c r="G30" s="567"/>
      <c r="H30" s="317">
        <v>5</v>
      </c>
      <c r="I30" s="391" t="s">
        <v>665</v>
      </c>
      <c r="J30" s="391"/>
      <c r="K30" s="391"/>
      <c r="L30" s="566">
        <v>0</v>
      </c>
      <c r="M30" s="566"/>
      <c r="N30" s="567">
        <v>0</v>
      </c>
      <c r="O30" s="567"/>
      <c r="P30" s="399"/>
      <c r="Q30" s="399"/>
      <c r="R30" s="399"/>
      <c r="S30" s="399"/>
    </row>
    <row r="31" spans="1:19" ht="15" customHeight="1">
      <c r="A31" s="1"/>
      <c r="B31" s="317">
        <v>6</v>
      </c>
      <c r="C31" s="391" t="s">
        <v>666</v>
      </c>
      <c r="D31" s="566">
        <v>1</v>
      </c>
      <c r="E31" s="566"/>
      <c r="F31" s="567">
        <v>333.23666759999998</v>
      </c>
      <c r="G31" s="567"/>
      <c r="H31" s="317">
        <v>6</v>
      </c>
      <c r="I31" s="391" t="s">
        <v>666</v>
      </c>
      <c r="J31" s="391"/>
      <c r="K31" s="391"/>
      <c r="L31" s="566">
        <v>0</v>
      </c>
      <c r="M31" s="566"/>
      <c r="N31" s="567">
        <v>0</v>
      </c>
      <c r="O31" s="567"/>
      <c r="P31" s="399"/>
      <c r="Q31" s="399"/>
      <c r="R31" s="399"/>
      <c r="S31" s="399"/>
    </row>
    <row r="32" spans="1:19" ht="15" customHeight="1">
      <c r="A32" s="1"/>
      <c r="B32" s="317">
        <v>7</v>
      </c>
      <c r="C32" s="391" t="s">
        <v>667</v>
      </c>
      <c r="D32" s="566">
        <v>9</v>
      </c>
      <c r="E32" s="566"/>
      <c r="F32" s="567">
        <v>29286.741831117997</v>
      </c>
      <c r="G32" s="567"/>
      <c r="H32" s="317">
        <v>7</v>
      </c>
      <c r="I32" s="391" t="s">
        <v>667</v>
      </c>
      <c r="J32" s="391"/>
      <c r="K32" s="391"/>
      <c r="L32" s="566">
        <v>0</v>
      </c>
      <c r="M32" s="566"/>
      <c r="N32" s="567">
        <v>0</v>
      </c>
      <c r="O32" s="567"/>
      <c r="P32" s="399"/>
      <c r="Q32" s="399"/>
      <c r="R32" s="399"/>
      <c r="S32" s="399"/>
    </row>
    <row r="33" spans="1:19" ht="15" customHeight="1">
      <c r="A33" s="1"/>
      <c r="B33" s="317">
        <v>8</v>
      </c>
      <c r="C33" s="391" t="s">
        <v>668</v>
      </c>
      <c r="D33" s="566">
        <v>1</v>
      </c>
      <c r="E33" s="566"/>
      <c r="F33" s="567">
        <v>5031.2670811500002</v>
      </c>
      <c r="G33" s="567"/>
      <c r="H33" s="317">
        <v>8</v>
      </c>
      <c r="I33" s="391" t="s">
        <v>668</v>
      </c>
      <c r="J33" s="391"/>
      <c r="K33" s="391"/>
      <c r="L33" s="566">
        <v>0</v>
      </c>
      <c r="M33" s="566"/>
      <c r="N33" s="567">
        <v>0</v>
      </c>
      <c r="O33" s="567"/>
      <c r="P33" s="399"/>
      <c r="Q33" s="399"/>
      <c r="R33" s="399"/>
      <c r="S33" s="399"/>
    </row>
    <row r="34" spans="1:19" ht="15" customHeight="1">
      <c r="A34" s="1"/>
      <c r="B34" s="317">
        <v>9</v>
      </c>
      <c r="C34" s="391" t="s">
        <v>669</v>
      </c>
      <c r="D34" s="566">
        <v>0</v>
      </c>
      <c r="E34" s="566"/>
      <c r="F34" s="567">
        <v>0</v>
      </c>
      <c r="G34" s="567"/>
      <c r="H34" s="317">
        <v>9</v>
      </c>
      <c r="I34" s="391" t="s">
        <v>669</v>
      </c>
      <c r="J34" s="391"/>
      <c r="K34" s="391"/>
      <c r="L34" s="566">
        <v>0</v>
      </c>
      <c r="M34" s="566"/>
      <c r="N34" s="567">
        <v>0</v>
      </c>
      <c r="O34" s="567"/>
      <c r="P34" s="399"/>
      <c r="Q34" s="399"/>
      <c r="R34" s="399"/>
      <c r="S34" s="399"/>
    </row>
    <row r="35" spans="1:19" ht="15" customHeight="1">
      <c r="A35" s="1"/>
      <c r="B35" s="317">
        <v>10</v>
      </c>
      <c r="C35" s="391" t="s">
        <v>670</v>
      </c>
      <c r="D35" s="566">
        <v>0</v>
      </c>
      <c r="E35" s="566"/>
      <c r="F35" s="567">
        <v>0</v>
      </c>
      <c r="G35" s="567"/>
      <c r="H35" s="317">
        <v>10</v>
      </c>
      <c r="I35" s="391" t="s">
        <v>670</v>
      </c>
      <c r="J35" s="391"/>
      <c r="K35" s="391"/>
      <c r="L35" s="566">
        <v>0</v>
      </c>
      <c r="M35" s="566"/>
      <c r="N35" s="567">
        <v>0</v>
      </c>
      <c r="O35" s="567"/>
      <c r="P35" s="399"/>
      <c r="Q35" s="399"/>
      <c r="R35" s="399"/>
      <c r="S35" s="399"/>
    </row>
    <row r="36" spans="1:19" ht="15" customHeight="1">
      <c r="A36" s="1"/>
      <c r="B36" s="317">
        <v>11</v>
      </c>
      <c r="C36" s="391" t="s">
        <v>671</v>
      </c>
      <c r="D36" s="566">
        <v>1</v>
      </c>
      <c r="E36" s="566"/>
      <c r="F36" s="567">
        <v>198.4</v>
      </c>
      <c r="G36" s="567"/>
      <c r="H36" s="317">
        <v>11</v>
      </c>
      <c r="I36" s="391" t="s">
        <v>671</v>
      </c>
      <c r="J36" s="391"/>
      <c r="K36" s="391"/>
      <c r="L36" s="566">
        <v>0</v>
      </c>
      <c r="M36" s="566"/>
      <c r="N36" s="567">
        <v>0</v>
      </c>
      <c r="O36" s="567"/>
      <c r="P36" s="399"/>
      <c r="Q36" s="399"/>
      <c r="R36" s="399"/>
      <c r="S36" s="399"/>
    </row>
    <row r="37" spans="1:19" ht="15" customHeight="1">
      <c r="A37" s="1"/>
      <c r="B37" s="577" t="s">
        <v>548</v>
      </c>
      <c r="C37" s="577"/>
      <c r="D37" s="578">
        <v>25</v>
      </c>
      <c r="E37" s="578"/>
      <c r="F37" s="579">
        <v>56176.926029157992</v>
      </c>
      <c r="G37" s="579"/>
      <c r="H37" s="580" t="s">
        <v>674</v>
      </c>
      <c r="I37" s="580"/>
      <c r="J37" s="580"/>
      <c r="K37" s="580"/>
      <c r="L37" s="578">
        <v>0</v>
      </c>
      <c r="M37" s="578"/>
      <c r="N37" s="579">
        <v>0</v>
      </c>
      <c r="O37" s="579"/>
      <c r="P37" s="400"/>
      <c r="Q37" s="400"/>
      <c r="R37" s="400"/>
      <c r="S37" s="400"/>
    </row>
    <row r="38" spans="1:19" ht="15" customHeight="1">
      <c r="B38" s="82" t="s">
        <v>569</v>
      </c>
      <c r="C38" s="401"/>
      <c r="D38" s="401"/>
      <c r="E38" s="401"/>
      <c r="F38" s="401"/>
      <c r="G38" s="401"/>
      <c r="H38" s="402"/>
      <c r="I38" s="402"/>
      <c r="J38" s="402"/>
      <c r="K38" s="402"/>
      <c r="L38" s="403"/>
      <c r="M38" s="403"/>
      <c r="N38" s="403"/>
      <c r="O38" s="403"/>
      <c r="P38" s="404"/>
      <c r="Q38" s="404"/>
      <c r="R38" s="404"/>
      <c r="S38" s="404"/>
    </row>
    <row r="39" spans="1:19" ht="15" customHeight="1">
      <c r="B39" s="82"/>
      <c r="C39" s="401"/>
      <c r="D39" s="401"/>
      <c r="E39" s="401"/>
      <c r="F39" s="401"/>
      <c r="G39" s="401"/>
      <c r="H39" s="402"/>
      <c r="I39" s="402"/>
      <c r="J39" s="402"/>
      <c r="K39" s="402"/>
      <c r="L39" s="403"/>
      <c r="M39" s="403"/>
      <c r="N39" s="403"/>
      <c r="O39" s="403"/>
      <c r="P39" s="404"/>
      <c r="Q39" s="404"/>
      <c r="R39" s="404"/>
      <c r="S39" s="404"/>
    </row>
    <row r="40" spans="1:19" ht="15" customHeight="1">
      <c r="B40" s="314" t="s">
        <v>675</v>
      </c>
      <c r="C40" s="314"/>
    </row>
    <row r="41" spans="1:19" ht="15" customHeight="1">
      <c r="B41" s="568" t="s">
        <v>540</v>
      </c>
      <c r="C41" s="455">
        <v>2023</v>
      </c>
      <c r="D41" s="456"/>
      <c r="E41" s="456"/>
      <c r="F41" s="456"/>
      <c r="G41" s="457"/>
      <c r="H41" s="568" t="s">
        <v>540</v>
      </c>
      <c r="I41" s="455">
        <v>2024</v>
      </c>
      <c r="J41" s="456"/>
      <c r="K41" s="456"/>
      <c r="L41" s="456"/>
      <c r="M41" s="456"/>
      <c r="N41" s="456"/>
      <c r="O41" s="457"/>
      <c r="P41" s="357"/>
      <c r="Q41" s="357"/>
      <c r="R41" s="357"/>
      <c r="S41" s="357"/>
    </row>
    <row r="42" spans="1:19" ht="15" customHeight="1">
      <c r="B42" s="568"/>
      <c r="C42" s="120" t="s">
        <v>230</v>
      </c>
      <c r="D42" s="568" t="s">
        <v>673</v>
      </c>
      <c r="E42" s="568"/>
      <c r="F42" s="568" t="s">
        <v>660</v>
      </c>
      <c r="G42" s="568"/>
      <c r="H42" s="568"/>
      <c r="I42" s="455" t="s">
        <v>230</v>
      </c>
      <c r="J42" s="456"/>
      <c r="K42" s="457"/>
      <c r="L42" s="568" t="s">
        <v>659</v>
      </c>
      <c r="M42" s="568"/>
      <c r="N42" s="568" t="s">
        <v>660</v>
      </c>
      <c r="O42" s="568"/>
      <c r="P42" s="357"/>
      <c r="Q42" s="357"/>
      <c r="R42" s="357"/>
      <c r="S42" s="357"/>
    </row>
    <row r="43" spans="1:19" ht="15" customHeight="1">
      <c r="A43" s="1"/>
      <c r="B43" s="317">
        <v>1</v>
      </c>
      <c r="C43" s="391" t="s">
        <v>661</v>
      </c>
      <c r="D43" s="581">
        <v>3</v>
      </c>
      <c r="E43" s="581"/>
      <c r="F43" s="582">
        <v>4000</v>
      </c>
      <c r="G43" s="582"/>
      <c r="H43" s="317">
        <v>1</v>
      </c>
      <c r="I43" s="391" t="s">
        <v>661</v>
      </c>
      <c r="J43" s="405"/>
      <c r="K43" s="405"/>
      <c r="L43" s="583">
        <v>0</v>
      </c>
      <c r="M43" s="583"/>
      <c r="N43" s="584">
        <v>0</v>
      </c>
      <c r="O43" s="584"/>
      <c r="P43" s="406"/>
      <c r="Q43" s="406"/>
      <c r="R43" s="406"/>
      <c r="S43" s="406"/>
    </row>
    <row r="44" spans="1:19" ht="15" customHeight="1">
      <c r="A44" s="1"/>
      <c r="B44" s="317">
        <v>2</v>
      </c>
      <c r="C44" s="391" t="s">
        <v>662</v>
      </c>
      <c r="D44" s="583">
        <v>2</v>
      </c>
      <c r="E44" s="583"/>
      <c r="F44" s="584">
        <v>4000</v>
      </c>
      <c r="G44" s="584"/>
      <c r="H44" s="317">
        <v>2</v>
      </c>
      <c r="I44" s="391" t="s">
        <v>662</v>
      </c>
      <c r="J44" s="405"/>
      <c r="K44" s="405"/>
      <c r="L44" s="583">
        <v>0</v>
      </c>
      <c r="M44" s="583"/>
      <c r="N44" s="584">
        <v>0</v>
      </c>
      <c r="O44" s="584"/>
      <c r="P44" s="406"/>
      <c r="Q44" s="406"/>
      <c r="R44" s="406"/>
      <c r="S44" s="406"/>
    </row>
    <row r="45" spans="1:19" ht="15" customHeight="1">
      <c r="A45" s="1"/>
      <c r="B45" s="317">
        <v>3</v>
      </c>
      <c r="C45" s="391" t="s">
        <v>663</v>
      </c>
      <c r="D45" s="583">
        <v>1</v>
      </c>
      <c r="E45" s="583"/>
      <c r="F45" s="584">
        <v>2433.6</v>
      </c>
      <c r="G45" s="584"/>
      <c r="H45" s="317">
        <v>3</v>
      </c>
      <c r="I45" s="391" t="s">
        <v>663</v>
      </c>
      <c r="J45" s="405"/>
      <c r="K45" s="405"/>
      <c r="L45" s="583">
        <v>0</v>
      </c>
      <c r="M45" s="583"/>
      <c r="N45" s="584">
        <v>0</v>
      </c>
      <c r="O45" s="584"/>
      <c r="P45" s="406"/>
      <c r="Q45" s="406"/>
      <c r="R45" s="406"/>
      <c r="S45" s="406"/>
    </row>
    <row r="46" spans="1:19" ht="15" customHeight="1">
      <c r="A46" s="1"/>
      <c r="B46" s="317">
        <v>4</v>
      </c>
      <c r="C46" s="391" t="s">
        <v>664</v>
      </c>
      <c r="D46" s="583">
        <v>0</v>
      </c>
      <c r="E46" s="583"/>
      <c r="F46" s="584">
        <v>0</v>
      </c>
      <c r="G46" s="584"/>
      <c r="H46" s="317">
        <v>4</v>
      </c>
      <c r="I46" s="391" t="s">
        <v>664</v>
      </c>
      <c r="J46" s="405"/>
      <c r="K46" s="405"/>
      <c r="L46" s="583">
        <v>0</v>
      </c>
      <c r="M46" s="583"/>
      <c r="N46" s="584">
        <v>0</v>
      </c>
      <c r="O46" s="584"/>
      <c r="P46" s="406"/>
      <c r="Q46" s="406"/>
      <c r="R46" s="406"/>
      <c r="S46" s="406"/>
    </row>
    <row r="47" spans="1:19" ht="15" customHeight="1">
      <c r="A47" s="1"/>
      <c r="B47" s="317">
        <v>5</v>
      </c>
      <c r="C47" s="391" t="s">
        <v>665</v>
      </c>
      <c r="D47" s="583">
        <v>0</v>
      </c>
      <c r="E47" s="583"/>
      <c r="F47" s="584">
        <v>0</v>
      </c>
      <c r="G47" s="584"/>
      <c r="H47" s="317">
        <v>5</v>
      </c>
      <c r="I47" s="391" t="s">
        <v>665</v>
      </c>
      <c r="J47" s="405"/>
      <c r="K47" s="405"/>
      <c r="L47" s="583">
        <v>0</v>
      </c>
      <c r="M47" s="583"/>
      <c r="N47" s="584">
        <v>0</v>
      </c>
      <c r="O47" s="584"/>
      <c r="P47" s="406"/>
      <c r="Q47" s="406"/>
      <c r="R47" s="406"/>
      <c r="S47" s="406"/>
    </row>
    <row r="48" spans="1:19" ht="15" customHeight="1">
      <c r="A48" s="1"/>
      <c r="B48" s="317">
        <v>6</v>
      </c>
      <c r="C48" s="391" t="s">
        <v>666</v>
      </c>
      <c r="D48" s="583">
        <v>0</v>
      </c>
      <c r="E48" s="583"/>
      <c r="F48" s="584">
        <v>0</v>
      </c>
      <c r="G48" s="584"/>
      <c r="H48" s="317">
        <v>6</v>
      </c>
      <c r="I48" s="391" t="s">
        <v>666</v>
      </c>
      <c r="J48" s="405"/>
      <c r="K48" s="405"/>
      <c r="L48" s="583">
        <v>0</v>
      </c>
      <c r="M48" s="583"/>
      <c r="N48" s="584">
        <v>0</v>
      </c>
      <c r="O48" s="584"/>
      <c r="P48" s="406"/>
      <c r="Q48" s="406"/>
      <c r="R48" s="406"/>
      <c r="S48" s="406"/>
    </row>
    <row r="49" spans="1:19" ht="15" customHeight="1">
      <c r="A49" s="1"/>
      <c r="B49" s="317">
        <v>7</v>
      </c>
      <c r="C49" s="391" t="s">
        <v>667</v>
      </c>
      <c r="D49" s="583">
        <v>9</v>
      </c>
      <c r="E49" s="583"/>
      <c r="F49" s="584">
        <v>7535.19</v>
      </c>
      <c r="G49" s="584"/>
      <c r="H49" s="317">
        <v>7</v>
      </c>
      <c r="I49" s="391" t="s">
        <v>667</v>
      </c>
      <c r="J49" s="405"/>
      <c r="K49" s="405"/>
      <c r="L49" s="583">
        <v>0</v>
      </c>
      <c r="M49" s="583"/>
      <c r="N49" s="584">
        <v>0</v>
      </c>
      <c r="O49" s="584"/>
      <c r="P49" s="406"/>
      <c r="Q49" s="406"/>
      <c r="R49" s="406"/>
      <c r="S49" s="406"/>
    </row>
    <row r="50" spans="1:19" ht="15" customHeight="1">
      <c r="A50" s="1"/>
      <c r="B50" s="317">
        <v>8</v>
      </c>
      <c r="C50" s="391" t="s">
        <v>668</v>
      </c>
      <c r="D50" s="583">
        <v>1</v>
      </c>
      <c r="E50" s="583"/>
      <c r="F50" s="584">
        <v>499.9</v>
      </c>
      <c r="G50" s="584"/>
      <c r="H50" s="317">
        <v>8</v>
      </c>
      <c r="I50" s="391" t="s">
        <v>668</v>
      </c>
      <c r="J50" s="405"/>
      <c r="K50" s="405"/>
      <c r="L50" s="583">
        <v>0</v>
      </c>
      <c r="M50" s="583"/>
      <c r="N50" s="584">
        <v>0</v>
      </c>
      <c r="O50" s="584"/>
      <c r="P50" s="406"/>
      <c r="Q50" s="406"/>
      <c r="R50" s="406"/>
      <c r="S50" s="406"/>
    </row>
    <row r="51" spans="1:19" ht="15" customHeight="1">
      <c r="A51" s="1"/>
      <c r="B51" s="317">
        <v>9</v>
      </c>
      <c r="C51" s="391" t="s">
        <v>669</v>
      </c>
      <c r="D51" s="583">
        <v>0</v>
      </c>
      <c r="E51" s="583"/>
      <c r="F51" s="584">
        <v>0</v>
      </c>
      <c r="G51" s="584"/>
      <c r="H51" s="317">
        <v>9</v>
      </c>
      <c r="I51" s="391" t="s">
        <v>669</v>
      </c>
      <c r="J51" s="405"/>
      <c r="K51" s="405"/>
      <c r="L51" s="583">
        <v>0</v>
      </c>
      <c r="M51" s="583"/>
      <c r="N51" s="584">
        <v>0</v>
      </c>
      <c r="O51" s="584"/>
      <c r="P51" s="406"/>
      <c r="Q51" s="406"/>
      <c r="R51" s="406"/>
      <c r="S51" s="406"/>
    </row>
    <row r="52" spans="1:19" ht="15" customHeight="1">
      <c r="A52" s="1"/>
      <c r="B52" s="317">
        <v>10</v>
      </c>
      <c r="C52" s="391" t="s">
        <v>670</v>
      </c>
      <c r="D52" s="583">
        <v>1</v>
      </c>
      <c r="E52" s="583"/>
      <c r="F52" s="584">
        <v>339.89499999999998</v>
      </c>
      <c r="G52" s="584"/>
      <c r="H52" s="317">
        <v>10</v>
      </c>
      <c r="I52" s="391" t="s">
        <v>670</v>
      </c>
      <c r="J52" s="405"/>
      <c r="K52" s="405"/>
      <c r="L52" s="583">
        <v>0</v>
      </c>
      <c r="M52" s="583"/>
      <c r="N52" s="584">
        <v>0</v>
      </c>
      <c r="O52" s="584"/>
      <c r="P52" s="406"/>
      <c r="Q52" s="406"/>
      <c r="R52" s="406"/>
      <c r="S52" s="406"/>
    </row>
    <row r="53" spans="1:19" ht="15" customHeight="1">
      <c r="A53" s="1"/>
      <c r="B53" s="317">
        <v>11</v>
      </c>
      <c r="C53" s="391" t="s">
        <v>671</v>
      </c>
      <c r="D53" s="583">
        <v>0</v>
      </c>
      <c r="E53" s="583"/>
      <c r="F53" s="584">
        <v>0</v>
      </c>
      <c r="G53" s="584"/>
      <c r="H53" s="317">
        <v>11</v>
      </c>
      <c r="I53" s="391" t="s">
        <v>671</v>
      </c>
      <c r="J53" s="405"/>
      <c r="K53" s="405"/>
      <c r="L53" s="583">
        <v>0</v>
      </c>
      <c r="M53" s="583"/>
      <c r="N53" s="584">
        <v>0</v>
      </c>
      <c r="O53" s="584"/>
      <c r="P53" s="406"/>
      <c r="Q53" s="406"/>
      <c r="R53" s="406"/>
      <c r="S53" s="406"/>
    </row>
    <row r="54" spans="1:19" ht="15" customHeight="1">
      <c r="A54" s="1"/>
      <c r="B54" s="393"/>
      <c r="C54" s="393" t="s">
        <v>548</v>
      </c>
      <c r="D54" s="578">
        <v>17</v>
      </c>
      <c r="E54" s="578"/>
      <c r="F54" s="579">
        <v>18808.585000000003</v>
      </c>
      <c r="G54" s="579"/>
      <c r="H54" s="580" t="s">
        <v>548</v>
      </c>
      <c r="I54" s="580"/>
      <c r="J54" s="580"/>
      <c r="K54" s="580"/>
      <c r="L54" s="578">
        <v>0</v>
      </c>
      <c r="M54" s="578"/>
      <c r="N54" s="579">
        <v>0</v>
      </c>
      <c r="O54" s="579"/>
      <c r="P54" s="400"/>
      <c r="Q54" s="400"/>
      <c r="R54" s="400"/>
      <c r="S54" s="400"/>
    </row>
    <row r="55" spans="1:19" ht="15" customHeight="1">
      <c r="B55" s="82" t="s">
        <v>569</v>
      </c>
      <c r="D55" s="207"/>
    </row>
    <row r="56" spans="1:19" ht="15" customHeight="1">
      <c r="B56" s="82"/>
      <c r="D56" s="207"/>
      <c r="N56" s="39"/>
      <c r="O56" s="39"/>
      <c r="P56" s="39"/>
      <c r="Q56" s="39"/>
      <c r="R56" s="39"/>
      <c r="S56" s="39"/>
    </row>
    <row r="57" spans="1:19" ht="15" customHeight="1">
      <c r="B57" s="314" t="s">
        <v>676</v>
      </c>
      <c r="C57" s="314"/>
      <c r="D57" s="314"/>
      <c r="E57" s="314"/>
      <c r="F57" s="314"/>
      <c r="G57" s="314"/>
    </row>
    <row r="58" spans="1:19" ht="20.100000000000001" customHeight="1">
      <c r="B58" s="568" t="s">
        <v>540</v>
      </c>
      <c r="C58" s="522">
        <v>2023</v>
      </c>
      <c r="D58" s="524"/>
      <c r="E58" s="524"/>
      <c r="F58" s="524"/>
      <c r="G58" s="524"/>
      <c r="H58" s="524"/>
      <c r="I58" s="524"/>
      <c r="J58" s="523"/>
      <c r="K58" s="455" t="s">
        <v>540</v>
      </c>
      <c r="L58" s="522">
        <v>2024</v>
      </c>
      <c r="M58" s="524"/>
      <c r="N58" s="524"/>
      <c r="O58" s="524"/>
      <c r="P58" s="524"/>
      <c r="Q58" s="524"/>
      <c r="R58" s="524"/>
      <c r="S58" s="524"/>
    </row>
    <row r="59" spans="1:19" ht="26.1" customHeight="1">
      <c r="B59" s="568"/>
      <c r="C59" s="120" t="s">
        <v>230</v>
      </c>
      <c r="D59" s="568" t="s">
        <v>673</v>
      </c>
      <c r="E59" s="568"/>
      <c r="F59" s="589" t="s">
        <v>677</v>
      </c>
      <c r="G59" s="568"/>
      <c r="H59" s="120" t="s">
        <v>673</v>
      </c>
      <c r="I59" s="590" t="s">
        <v>678</v>
      </c>
      <c r="J59" s="591"/>
      <c r="K59" s="455"/>
      <c r="L59" s="592" t="s">
        <v>230</v>
      </c>
      <c r="M59" s="593"/>
      <c r="N59" s="568" t="s">
        <v>673</v>
      </c>
      <c r="O59" s="568"/>
      <c r="P59" s="589" t="s">
        <v>677</v>
      </c>
      <c r="Q59" s="568"/>
      <c r="R59" s="120" t="s">
        <v>673</v>
      </c>
      <c r="S59" s="407" t="s">
        <v>678</v>
      </c>
    </row>
    <row r="60" spans="1:19" ht="15" customHeight="1">
      <c r="A60" s="1"/>
      <c r="B60" s="317">
        <v>1</v>
      </c>
      <c r="C60" s="391" t="s">
        <v>661</v>
      </c>
      <c r="D60" s="585">
        <v>3</v>
      </c>
      <c r="E60" s="585"/>
      <c r="F60" s="586">
        <v>1750</v>
      </c>
      <c r="G60" s="586"/>
      <c r="H60" s="408">
        <v>0</v>
      </c>
      <c r="J60" s="322">
        <v>0</v>
      </c>
      <c r="K60" s="317">
        <v>1</v>
      </c>
      <c r="L60" s="391" t="s">
        <v>661</v>
      </c>
      <c r="M60" s="405"/>
      <c r="N60" s="587">
        <v>0</v>
      </c>
      <c r="O60" s="587"/>
      <c r="P60" s="588">
        <v>0</v>
      </c>
      <c r="Q60" s="588"/>
      <c r="R60" s="408">
        <v>0</v>
      </c>
      <c r="S60" s="322">
        <v>0</v>
      </c>
    </row>
    <row r="61" spans="1:19" ht="15" customHeight="1">
      <c r="A61" s="1"/>
      <c r="B61" s="317">
        <v>2</v>
      </c>
      <c r="C61" s="391" t="s">
        <v>662</v>
      </c>
      <c r="D61" s="587">
        <v>29</v>
      </c>
      <c r="E61" s="587"/>
      <c r="F61" s="588">
        <v>40006.300000000003</v>
      </c>
      <c r="G61" s="588"/>
      <c r="H61" s="408">
        <v>4</v>
      </c>
      <c r="J61" s="322">
        <v>0</v>
      </c>
      <c r="K61" s="317">
        <v>2</v>
      </c>
      <c r="L61" s="391" t="s">
        <v>662</v>
      </c>
      <c r="M61" s="405"/>
      <c r="N61" s="587">
        <v>0</v>
      </c>
      <c r="O61" s="587"/>
      <c r="P61" s="588">
        <v>0</v>
      </c>
      <c r="Q61" s="588"/>
      <c r="R61" s="408">
        <v>0</v>
      </c>
      <c r="S61" s="322">
        <v>0</v>
      </c>
    </row>
    <row r="62" spans="1:19" ht="15" customHeight="1">
      <c r="A62" s="1"/>
      <c r="B62" s="317">
        <v>3</v>
      </c>
      <c r="C62" s="391" t="s">
        <v>663</v>
      </c>
      <c r="D62" s="587">
        <v>2</v>
      </c>
      <c r="E62" s="587"/>
      <c r="F62" s="588">
        <v>350</v>
      </c>
      <c r="G62" s="588"/>
      <c r="H62" s="408">
        <v>0</v>
      </c>
      <c r="J62" s="322">
        <v>0</v>
      </c>
      <c r="K62" s="317">
        <v>3</v>
      </c>
      <c r="L62" s="391" t="s">
        <v>663</v>
      </c>
      <c r="M62" s="405"/>
      <c r="N62" s="587">
        <v>0</v>
      </c>
      <c r="O62" s="587"/>
      <c r="P62" s="588">
        <v>0</v>
      </c>
      <c r="Q62" s="588"/>
      <c r="R62" s="408">
        <v>0</v>
      </c>
      <c r="S62" s="322">
        <v>0</v>
      </c>
    </row>
    <row r="63" spans="1:19" ht="15" customHeight="1">
      <c r="A63" s="1"/>
      <c r="B63" s="317">
        <v>4</v>
      </c>
      <c r="C63" s="391" t="s">
        <v>664</v>
      </c>
      <c r="D63" s="587">
        <v>3</v>
      </c>
      <c r="E63" s="587"/>
      <c r="F63" s="588">
        <v>2000</v>
      </c>
      <c r="G63" s="588"/>
      <c r="H63" s="408">
        <v>0</v>
      </c>
      <c r="J63" s="322">
        <v>0</v>
      </c>
      <c r="K63" s="317">
        <v>4</v>
      </c>
      <c r="L63" s="391" t="s">
        <v>664</v>
      </c>
      <c r="M63" s="405"/>
      <c r="N63" s="587">
        <v>0</v>
      </c>
      <c r="O63" s="587"/>
      <c r="P63" s="588">
        <v>0</v>
      </c>
      <c r="Q63" s="588"/>
      <c r="R63" s="408">
        <v>0</v>
      </c>
      <c r="S63" s="322">
        <v>0</v>
      </c>
    </row>
    <row r="64" spans="1:19" ht="15" customHeight="1">
      <c r="A64" s="1"/>
      <c r="B64" s="317">
        <v>5</v>
      </c>
      <c r="C64" s="391" t="s">
        <v>665</v>
      </c>
      <c r="D64" s="587">
        <v>2</v>
      </c>
      <c r="E64" s="587"/>
      <c r="F64" s="588">
        <v>1700</v>
      </c>
      <c r="G64" s="588"/>
      <c r="H64" s="408">
        <v>0</v>
      </c>
      <c r="J64" s="322">
        <v>0</v>
      </c>
      <c r="K64" s="317">
        <v>5</v>
      </c>
      <c r="L64" s="391" t="s">
        <v>665</v>
      </c>
      <c r="M64" s="405"/>
      <c r="N64" s="587">
        <v>0</v>
      </c>
      <c r="O64" s="587"/>
      <c r="P64" s="588">
        <v>0</v>
      </c>
      <c r="Q64" s="588"/>
      <c r="R64" s="408">
        <v>0</v>
      </c>
      <c r="S64" s="322">
        <v>0</v>
      </c>
    </row>
    <row r="65" spans="1:19" ht="15" customHeight="1">
      <c r="A65" s="1"/>
      <c r="B65" s="317">
        <v>6</v>
      </c>
      <c r="C65" s="391" t="s">
        <v>666</v>
      </c>
      <c r="D65" s="587">
        <v>1</v>
      </c>
      <c r="E65" s="587"/>
      <c r="F65" s="588">
        <v>400</v>
      </c>
      <c r="G65" s="588"/>
      <c r="H65" s="408">
        <v>0</v>
      </c>
      <c r="J65" s="322">
        <v>0</v>
      </c>
      <c r="K65" s="317">
        <v>6</v>
      </c>
      <c r="L65" s="391" t="s">
        <v>666</v>
      </c>
      <c r="M65" s="405"/>
      <c r="N65" s="587">
        <v>0</v>
      </c>
      <c r="O65" s="587"/>
      <c r="P65" s="588">
        <v>0</v>
      </c>
      <c r="Q65" s="588"/>
      <c r="R65" s="408">
        <v>0</v>
      </c>
      <c r="S65" s="322">
        <v>0</v>
      </c>
    </row>
    <row r="66" spans="1:19" ht="15" customHeight="1">
      <c r="A66" s="1"/>
      <c r="B66" s="317">
        <v>7</v>
      </c>
      <c r="C66" s="391" t="s">
        <v>667</v>
      </c>
      <c r="D66" s="587">
        <v>48</v>
      </c>
      <c r="E66" s="587"/>
      <c r="F66" s="588">
        <v>61658.089000000007</v>
      </c>
      <c r="G66" s="588"/>
      <c r="H66" s="408">
        <v>0</v>
      </c>
      <c r="J66" s="322">
        <v>0</v>
      </c>
      <c r="K66" s="317">
        <v>7</v>
      </c>
      <c r="L66" s="391" t="s">
        <v>667</v>
      </c>
      <c r="M66" s="405"/>
      <c r="N66" s="587">
        <v>4</v>
      </c>
      <c r="O66" s="587"/>
      <c r="P66" s="588">
        <v>4599.0550000000003</v>
      </c>
      <c r="Q66" s="588"/>
      <c r="R66" s="408">
        <v>0</v>
      </c>
      <c r="S66" s="322">
        <v>0</v>
      </c>
    </row>
    <row r="67" spans="1:19" ht="15" customHeight="1">
      <c r="A67" s="1"/>
      <c r="B67" s="317">
        <v>8</v>
      </c>
      <c r="C67" s="391" t="s">
        <v>668</v>
      </c>
      <c r="D67" s="587">
        <v>1</v>
      </c>
      <c r="E67" s="587"/>
      <c r="F67" s="588">
        <v>900</v>
      </c>
      <c r="G67" s="588"/>
      <c r="H67" s="408">
        <v>0</v>
      </c>
      <c r="J67" s="322">
        <v>0</v>
      </c>
      <c r="K67" s="317">
        <v>8</v>
      </c>
      <c r="L67" s="391" t="s">
        <v>668</v>
      </c>
      <c r="M67" s="405"/>
      <c r="N67" s="587">
        <v>0</v>
      </c>
      <c r="O67" s="587"/>
      <c r="P67" s="588">
        <v>0</v>
      </c>
      <c r="Q67" s="588"/>
      <c r="R67" s="408">
        <v>0</v>
      </c>
      <c r="S67" s="322">
        <v>0</v>
      </c>
    </row>
    <row r="68" spans="1:19" ht="15" customHeight="1">
      <c r="A68" s="1"/>
      <c r="B68" s="317">
        <v>9</v>
      </c>
      <c r="C68" s="391" t="s">
        <v>669</v>
      </c>
      <c r="D68" s="587">
        <v>0</v>
      </c>
      <c r="E68" s="587"/>
      <c r="F68" s="588">
        <v>0</v>
      </c>
      <c r="G68" s="588"/>
      <c r="H68" s="408">
        <v>0</v>
      </c>
      <c r="J68" s="322">
        <v>0</v>
      </c>
      <c r="K68" s="317">
        <v>9</v>
      </c>
      <c r="L68" s="391" t="s">
        <v>669</v>
      </c>
      <c r="M68" s="405"/>
      <c r="N68" s="587">
        <v>0</v>
      </c>
      <c r="O68" s="587"/>
      <c r="P68" s="588">
        <v>0</v>
      </c>
      <c r="Q68" s="588"/>
      <c r="R68" s="408">
        <v>0</v>
      </c>
      <c r="S68" s="322">
        <v>0</v>
      </c>
    </row>
    <row r="69" spans="1:19" ht="15" customHeight="1">
      <c r="A69" s="1"/>
      <c r="B69" s="317">
        <v>10</v>
      </c>
      <c r="C69" s="391" t="s">
        <v>670</v>
      </c>
      <c r="D69" s="587">
        <v>9</v>
      </c>
      <c r="E69" s="587"/>
      <c r="F69" s="588">
        <v>11714.6</v>
      </c>
      <c r="G69" s="588"/>
      <c r="H69" s="408">
        <v>0</v>
      </c>
      <c r="J69" s="322">
        <v>0</v>
      </c>
      <c r="K69" s="317">
        <v>10</v>
      </c>
      <c r="L69" s="391" t="s">
        <v>670</v>
      </c>
      <c r="M69" s="405"/>
      <c r="N69" s="587">
        <v>3</v>
      </c>
      <c r="O69" s="587"/>
      <c r="P69" s="588">
        <v>4200</v>
      </c>
      <c r="Q69" s="588"/>
      <c r="R69" s="408">
        <v>0</v>
      </c>
      <c r="S69" s="322">
        <v>0</v>
      </c>
    </row>
    <row r="70" spans="1:19" ht="15" customHeight="1">
      <c r="A70" s="1"/>
      <c r="B70" s="317">
        <v>11</v>
      </c>
      <c r="C70" s="391" t="s">
        <v>671</v>
      </c>
      <c r="D70" s="587">
        <v>1</v>
      </c>
      <c r="E70" s="587"/>
      <c r="F70" s="588">
        <v>550</v>
      </c>
      <c r="G70" s="588"/>
      <c r="H70" s="408">
        <v>0</v>
      </c>
      <c r="J70" s="322">
        <v>0</v>
      </c>
      <c r="K70" s="317">
        <v>11</v>
      </c>
      <c r="L70" s="391" t="s">
        <v>671</v>
      </c>
      <c r="M70" s="405"/>
      <c r="N70" s="587">
        <v>0</v>
      </c>
      <c r="O70" s="587"/>
      <c r="P70" s="588">
        <v>0</v>
      </c>
      <c r="Q70" s="588"/>
      <c r="R70" s="408">
        <v>0</v>
      </c>
      <c r="S70" s="322">
        <v>0</v>
      </c>
    </row>
    <row r="71" spans="1:19" ht="15" customHeight="1">
      <c r="A71" s="1"/>
      <c r="B71" s="393"/>
      <c r="C71" s="393" t="s">
        <v>548</v>
      </c>
      <c r="D71" s="578">
        <v>99</v>
      </c>
      <c r="E71" s="578"/>
      <c r="F71" s="579">
        <v>121028.98900000002</v>
      </c>
      <c r="G71" s="579"/>
      <c r="H71" s="409">
        <v>4</v>
      </c>
      <c r="I71" s="579">
        <v>0</v>
      </c>
      <c r="J71" s="579"/>
      <c r="K71" s="580" t="s">
        <v>548</v>
      </c>
      <c r="L71" s="580"/>
      <c r="M71" s="580"/>
      <c r="N71" s="578">
        <v>7</v>
      </c>
      <c r="O71" s="578"/>
      <c r="P71" s="579">
        <v>8799.0550000000003</v>
      </c>
      <c r="Q71" s="579"/>
      <c r="R71" s="409">
        <v>0</v>
      </c>
      <c r="S71" s="410">
        <v>0</v>
      </c>
    </row>
    <row r="72" spans="1:19" ht="15" customHeight="1">
      <c r="B72" s="82" t="s">
        <v>569</v>
      </c>
      <c r="D72" s="207"/>
      <c r="O72" s="173"/>
      <c r="P72" s="173"/>
      <c r="Q72" s="173"/>
      <c r="R72" s="173"/>
      <c r="S72" s="173"/>
    </row>
    <row r="73" spans="1:19" ht="15" customHeight="1">
      <c r="B73" s="82"/>
      <c r="D73" s="207"/>
      <c r="O73" s="173"/>
      <c r="P73" s="173"/>
      <c r="Q73" s="173"/>
      <c r="R73" s="173"/>
      <c r="S73" s="173"/>
    </row>
    <row r="74" spans="1:19" ht="15" customHeight="1">
      <c r="B74" s="82"/>
      <c r="D74" s="207"/>
      <c r="O74" s="173"/>
      <c r="P74" s="173"/>
      <c r="Q74" s="173"/>
      <c r="R74" s="173"/>
      <c r="S74" s="173"/>
    </row>
    <row r="75" spans="1:19" ht="15" customHeight="1">
      <c r="B75" s="82"/>
      <c r="D75" s="207"/>
      <c r="O75" s="173"/>
      <c r="P75" s="173"/>
      <c r="Q75" s="173"/>
      <c r="R75" s="173"/>
      <c r="S75" s="173"/>
    </row>
    <row r="76" spans="1:19" ht="15" customHeight="1">
      <c r="B76" s="82"/>
      <c r="D76" s="207"/>
      <c r="O76" s="173"/>
      <c r="P76" s="173"/>
      <c r="Q76" s="173"/>
      <c r="R76" s="173"/>
      <c r="S76" s="173"/>
    </row>
    <row r="77" spans="1:19" ht="15" customHeight="1">
      <c r="B77" s="82"/>
      <c r="D77" s="207"/>
      <c r="O77" s="173"/>
      <c r="P77" s="173"/>
      <c r="Q77" s="173"/>
      <c r="R77" s="173"/>
      <c r="S77" s="173"/>
    </row>
    <row r="78" spans="1:19" ht="15" customHeight="1">
      <c r="B78" s="82"/>
      <c r="D78" s="207"/>
      <c r="O78" s="173"/>
      <c r="P78" s="173"/>
      <c r="Q78" s="173"/>
      <c r="R78" s="173"/>
      <c r="S78" s="173"/>
    </row>
    <row r="79" spans="1:19" ht="15" customHeight="1">
      <c r="B79" s="82"/>
      <c r="D79" s="207"/>
      <c r="O79" s="173"/>
      <c r="P79" s="173"/>
      <c r="Q79" s="173"/>
      <c r="R79" s="173"/>
      <c r="S79" s="173"/>
    </row>
    <row r="80" spans="1:19" ht="15" customHeight="1">
      <c r="B80" s="82"/>
      <c r="D80" s="207"/>
      <c r="O80" s="173"/>
      <c r="P80" s="173"/>
      <c r="Q80" s="173"/>
      <c r="R80" s="173"/>
      <c r="S80" s="173"/>
    </row>
    <row r="81" spans="2:19" ht="15" customHeight="1">
      <c r="B81" s="82"/>
      <c r="D81" s="207"/>
      <c r="O81" s="173"/>
      <c r="P81" s="173"/>
      <c r="Q81" s="173"/>
      <c r="R81" s="173"/>
      <c r="S81" s="173"/>
    </row>
    <row r="82" spans="2:19" ht="15" customHeight="1">
      <c r="B82" s="82"/>
      <c r="D82" s="207"/>
      <c r="O82" s="173"/>
      <c r="P82" s="173"/>
      <c r="Q82" s="173"/>
      <c r="R82" s="173"/>
      <c r="S82" s="173"/>
    </row>
    <row r="83" spans="2:19" ht="15" customHeight="1">
      <c r="B83" s="82"/>
      <c r="D83" s="207"/>
      <c r="O83" s="173"/>
      <c r="P83" s="173"/>
      <c r="Q83" s="173"/>
      <c r="R83" s="173"/>
      <c r="S83" s="173"/>
    </row>
    <row r="84" spans="2:19" ht="15" customHeight="1">
      <c r="B84" s="82"/>
      <c r="D84" s="207"/>
      <c r="O84" s="173"/>
      <c r="P84" s="173"/>
      <c r="Q84" s="173"/>
      <c r="R84" s="173"/>
      <c r="S84" s="173"/>
    </row>
    <row r="85" spans="2:19" ht="15" customHeight="1">
      <c r="B85" s="82"/>
      <c r="D85" s="207"/>
      <c r="O85" s="173"/>
      <c r="P85" s="173"/>
      <c r="Q85" s="173"/>
      <c r="R85" s="173"/>
      <c r="S85" s="173"/>
    </row>
    <row r="86" spans="2:19" ht="15" customHeight="1">
      <c r="B86" s="82"/>
      <c r="D86" s="207"/>
      <c r="O86" s="173"/>
      <c r="P86" s="173"/>
      <c r="Q86" s="173"/>
      <c r="R86" s="173"/>
      <c r="S86" s="173"/>
    </row>
    <row r="87" spans="2:19" ht="15" customHeight="1">
      <c r="B87" s="82"/>
      <c r="D87" s="207"/>
      <c r="O87" s="173"/>
      <c r="P87" s="173"/>
      <c r="Q87" s="173"/>
      <c r="R87" s="173"/>
      <c r="S87" s="173"/>
    </row>
    <row r="88" spans="2:19" ht="15" customHeight="1">
      <c r="B88" s="82"/>
      <c r="D88" s="207"/>
      <c r="O88" s="173"/>
      <c r="P88" s="173"/>
      <c r="Q88" s="173"/>
      <c r="R88" s="173"/>
      <c r="S88" s="173"/>
    </row>
    <row r="89" spans="2:19" ht="15" customHeight="1">
      <c r="B89" s="82"/>
      <c r="D89" s="207"/>
      <c r="O89" s="173"/>
      <c r="P89" s="173"/>
      <c r="Q89" s="173"/>
      <c r="R89" s="173"/>
      <c r="S89" s="173"/>
    </row>
    <row r="90" spans="2:19" ht="15" customHeight="1">
      <c r="B90" s="82"/>
      <c r="D90" s="207"/>
      <c r="O90" s="173"/>
      <c r="P90" s="173"/>
      <c r="Q90" s="173"/>
      <c r="R90" s="173"/>
      <c r="S90" s="173"/>
    </row>
    <row r="91" spans="2:19" ht="15" customHeight="1">
      <c r="B91" s="82"/>
      <c r="D91" s="207"/>
      <c r="O91" s="173"/>
      <c r="P91" s="173"/>
      <c r="Q91" s="173"/>
      <c r="R91" s="173"/>
      <c r="S91" s="173"/>
    </row>
    <row r="92" spans="2:19" ht="15" customHeight="1">
      <c r="B92" s="82"/>
      <c r="D92" s="207"/>
      <c r="O92" s="173"/>
      <c r="P92" s="173"/>
      <c r="Q92" s="173"/>
      <c r="R92" s="173"/>
      <c r="S92" s="173"/>
    </row>
    <row r="93" spans="2:19" ht="15" customHeight="1">
      <c r="B93" s="82"/>
      <c r="D93" s="207"/>
      <c r="O93" s="173"/>
      <c r="P93" s="173"/>
      <c r="Q93" s="173"/>
      <c r="R93" s="173"/>
      <c r="S93" s="173"/>
    </row>
    <row r="94" spans="2:19" ht="15" customHeight="1">
      <c r="B94" s="82"/>
      <c r="D94" s="207"/>
      <c r="O94" s="173"/>
      <c r="P94" s="173"/>
      <c r="Q94" s="173"/>
      <c r="R94" s="173"/>
      <c r="S94" s="173"/>
    </row>
    <row r="95" spans="2:19" ht="15" customHeight="1">
      <c r="B95" s="82"/>
      <c r="D95" s="207"/>
      <c r="O95" s="173"/>
      <c r="P95" s="173"/>
      <c r="Q95" s="173"/>
      <c r="R95" s="173"/>
      <c r="S95" s="173"/>
    </row>
    <row r="96" spans="2:19" ht="15" customHeight="1">
      <c r="B96" s="82"/>
      <c r="D96" s="207"/>
      <c r="O96" s="173"/>
      <c r="P96" s="173"/>
      <c r="Q96" s="173"/>
      <c r="R96" s="173"/>
      <c r="S96" s="173"/>
    </row>
    <row r="97" spans="1:19" ht="15" customHeight="1">
      <c r="B97" s="82"/>
      <c r="D97" s="207"/>
      <c r="O97" s="173"/>
      <c r="P97" s="173"/>
      <c r="Q97" s="173"/>
      <c r="R97" s="173"/>
      <c r="S97" s="173"/>
    </row>
    <row r="98" spans="1:19" ht="1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</row>
    <row r="99" spans="1:19" ht="15" customHeight="1">
      <c r="A99" s="42"/>
      <c r="B99" s="42"/>
      <c r="C99" s="42"/>
      <c r="D99" s="42"/>
      <c r="E99" s="43"/>
      <c r="F99" s="43"/>
      <c r="G99" s="43"/>
      <c r="H99" s="43"/>
      <c r="I99" s="43"/>
      <c r="J99" s="43"/>
      <c r="K99" s="389"/>
      <c r="L99" s="389"/>
      <c r="M99" s="43"/>
      <c r="N99" s="43"/>
      <c r="O99" s="43"/>
      <c r="P99" s="43"/>
      <c r="Q99" s="43"/>
      <c r="R99" s="110"/>
      <c r="S99" s="110" t="s">
        <v>679</v>
      </c>
    </row>
    <row r="101" spans="1:19" ht="15" customHeight="1">
      <c r="O101" s="411"/>
      <c r="P101" s="411"/>
      <c r="Q101" s="411"/>
      <c r="R101" s="411"/>
      <c r="S101" s="411"/>
    </row>
  </sheetData>
  <mergeCells count="241"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3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101"/>
  <sheetViews>
    <sheetView view="pageBreakPreview" topLeftCell="A16" zoomScale="45" zoomScaleNormal="100" zoomScaleSheetLayoutView="45" workbookViewId="0">
      <selection activeCell="Q83" sqref="Q8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53.2187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21875" customWidth="1"/>
    <col min="17" max="17" width="20.77734375" customWidth="1"/>
    <col min="18" max="18" width="9.44140625" customWidth="1"/>
  </cols>
  <sheetData>
    <row r="2" spans="1:19" ht="15" customHeight="1">
      <c r="A2" s="1"/>
      <c r="P2" s="6"/>
      <c r="S2" s="7" t="s">
        <v>41</v>
      </c>
    </row>
    <row r="3" spans="1:19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15" customHeight="1">
      <c r="A4" s="563" t="s">
        <v>680</v>
      </c>
      <c r="B4" s="563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</row>
    <row r="5" spans="1:19" ht="15" customHeight="1">
      <c r="A5" s="382"/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</row>
    <row r="6" spans="1:19" ht="15" customHeight="1">
      <c r="A6" s="382"/>
      <c r="B6" s="314" t="s">
        <v>545</v>
      </c>
    </row>
    <row r="7" spans="1:19" ht="15" customHeight="1">
      <c r="A7" s="382"/>
      <c r="B7" s="568" t="s">
        <v>540</v>
      </c>
      <c r="C7" s="568">
        <v>2023</v>
      </c>
      <c r="D7" s="568"/>
      <c r="E7" s="568"/>
      <c r="F7" s="568"/>
      <c r="G7" s="568"/>
      <c r="H7" s="450" t="s">
        <v>540</v>
      </c>
      <c r="I7" s="455">
        <v>2024</v>
      </c>
      <c r="J7" s="456"/>
      <c r="K7" s="456"/>
      <c r="L7" s="456"/>
      <c r="M7" s="456"/>
      <c r="N7" s="456"/>
      <c r="O7" s="457"/>
    </row>
    <row r="8" spans="1:19" ht="15" customHeight="1">
      <c r="A8" s="382"/>
      <c r="B8" s="568"/>
      <c r="C8" s="120" t="s">
        <v>681</v>
      </c>
      <c r="D8" s="568" t="s">
        <v>527</v>
      </c>
      <c r="E8" s="568"/>
      <c r="F8" s="568" t="s">
        <v>578</v>
      </c>
      <c r="G8" s="568"/>
      <c r="H8" s="451"/>
      <c r="I8" s="568" t="s">
        <v>681</v>
      </c>
      <c r="J8" s="568"/>
      <c r="K8" s="568"/>
      <c r="L8" s="568" t="s">
        <v>527</v>
      </c>
      <c r="M8" s="568"/>
      <c r="N8" s="568" t="s">
        <v>578</v>
      </c>
      <c r="O8" s="568"/>
    </row>
    <row r="9" spans="1:19" ht="15" customHeight="1">
      <c r="A9" s="382"/>
      <c r="B9" s="317">
        <v>1</v>
      </c>
      <c r="C9" s="423" t="s">
        <v>661</v>
      </c>
      <c r="D9" s="566">
        <v>7</v>
      </c>
      <c r="E9" s="566"/>
      <c r="F9" s="567">
        <v>2019.190002</v>
      </c>
      <c r="G9" s="567"/>
      <c r="H9" s="317">
        <v>1</v>
      </c>
      <c r="I9" s="423" t="s">
        <v>661</v>
      </c>
      <c r="J9" s="390"/>
      <c r="K9" s="390"/>
      <c r="L9" s="566">
        <v>2</v>
      </c>
      <c r="M9" s="566"/>
      <c r="N9" s="567">
        <v>935.67352000000005</v>
      </c>
      <c r="O9" s="567"/>
    </row>
    <row r="10" spans="1:19" ht="15" customHeight="1">
      <c r="A10" s="382"/>
      <c r="B10" s="317">
        <v>2</v>
      </c>
      <c r="C10" s="405" t="s">
        <v>662</v>
      </c>
      <c r="D10" s="566">
        <v>8</v>
      </c>
      <c r="E10" s="566"/>
      <c r="F10" s="567">
        <v>30215.229243000002</v>
      </c>
      <c r="G10" s="567"/>
      <c r="H10" s="317">
        <v>2</v>
      </c>
      <c r="I10" s="405" t="s">
        <v>662</v>
      </c>
      <c r="J10" s="391"/>
      <c r="K10" s="391"/>
      <c r="L10" s="566">
        <v>1</v>
      </c>
      <c r="M10" s="566"/>
      <c r="N10" s="567">
        <v>183.75</v>
      </c>
      <c r="O10" s="567"/>
    </row>
    <row r="11" spans="1:19" ht="15" customHeight="1">
      <c r="A11" s="382"/>
      <c r="B11" s="317">
        <v>3</v>
      </c>
      <c r="C11" s="405" t="s">
        <v>663</v>
      </c>
      <c r="D11" s="566">
        <v>8</v>
      </c>
      <c r="E11" s="566"/>
      <c r="F11" s="567">
        <v>709.55357760000004</v>
      </c>
      <c r="G11" s="567"/>
      <c r="H11" s="317">
        <v>3</v>
      </c>
      <c r="I11" s="405" t="s">
        <v>663</v>
      </c>
      <c r="J11" s="391"/>
      <c r="K11" s="391"/>
      <c r="L11" s="566">
        <v>1</v>
      </c>
      <c r="M11" s="566"/>
      <c r="N11" s="567">
        <v>76.125</v>
      </c>
      <c r="O11" s="567"/>
    </row>
    <row r="12" spans="1:19" ht="15" customHeight="1">
      <c r="A12" s="382"/>
      <c r="B12" s="317">
        <v>4</v>
      </c>
      <c r="C12" s="405" t="s">
        <v>664</v>
      </c>
      <c r="D12" s="566">
        <v>10</v>
      </c>
      <c r="E12" s="566"/>
      <c r="F12" s="567">
        <v>1360.9089431</v>
      </c>
      <c r="G12" s="567"/>
      <c r="H12" s="392">
        <v>4</v>
      </c>
      <c r="I12" s="405" t="s">
        <v>664</v>
      </c>
      <c r="J12" s="391"/>
      <c r="K12" s="391"/>
      <c r="L12" s="566">
        <v>0</v>
      </c>
      <c r="M12" s="566"/>
      <c r="N12" s="567">
        <v>0</v>
      </c>
      <c r="O12" s="567"/>
      <c r="P12" s="173"/>
    </row>
    <row r="13" spans="1:19" ht="15" customHeight="1">
      <c r="A13" s="382"/>
      <c r="B13" s="317">
        <v>5</v>
      </c>
      <c r="C13" s="405" t="s">
        <v>665</v>
      </c>
      <c r="D13" s="566">
        <v>12</v>
      </c>
      <c r="E13" s="566"/>
      <c r="F13" s="567">
        <v>4518.8292240000001</v>
      </c>
      <c r="G13" s="567"/>
      <c r="H13" s="392">
        <v>5</v>
      </c>
      <c r="I13" s="405" t="s">
        <v>665</v>
      </c>
      <c r="J13" s="391"/>
      <c r="K13" s="391"/>
      <c r="L13" s="566">
        <v>5</v>
      </c>
      <c r="M13" s="566"/>
      <c r="N13" s="567">
        <v>652.22580799999992</v>
      </c>
      <c r="O13" s="567"/>
      <c r="P13" s="173"/>
    </row>
    <row r="14" spans="1:19" ht="15" customHeight="1">
      <c r="A14" s="382"/>
      <c r="B14" s="317">
        <v>6</v>
      </c>
      <c r="C14" s="405" t="s">
        <v>666</v>
      </c>
      <c r="D14" s="566">
        <v>5</v>
      </c>
      <c r="E14" s="566"/>
      <c r="F14" s="567">
        <v>497.52823750000005</v>
      </c>
      <c r="G14" s="567"/>
      <c r="H14" s="317">
        <v>6</v>
      </c>
      <c r="I14" s="405" t="s">
        <v>666</v>
      </c>
      <c r="J14" s="391"/>
      <c r="K14" s="391"/>
      <c r="L14" s="566">
        <v>0</v>
      </c>
      <c r="M14" s="566"/>
      <c r="N14" s="567">
        <v>0</v>
      </c>
      <c r="O14" s="567"/>
      <c r="P14" s="173"/>
    </row>
    <row r="15" spans="1:19" ht="15" customHeight="1">
      <c r="A15" s="382"/>
      <c r="B15" s="317">
        <v>7</v>
      </c>
      <c r="C15" s="405" t="s">
        <v>667</v>
      </c>
      <c r="D15" s="566">
        <v>0</v>
      </c>
      <c r="E15" s="566"/>
      <c r="F15" s="567">
        <v>0</v>
      </c>
      <c r="G15" s="567"/>
      <c r="H15" s="317">
        <v>7</v>
      </c>
      <c r="I15" s="405" t="s">
        <v>667</v>
      </c>
      <c r="J15" s="391"/>
      <c r="K15" s="391"/>
      <c r="L15" s="566">
        <v>0</v>
      </c>
      <c r="M15" s="566"/>
      <c r="N15" s="567">
        <v>0</v>
      </c>
      <c r="O15" s="567"/>
      <c r="P15" s="173"/>
    </row>
    <row r="16" spans="1:19" ht="15" customHeight="1">
      <c r="A16" s="382"/>
      <c r="B16" s="317">
        <v>8</v>
      </c>
      <c r="C16" s="405" t="s">
        <v>668</v>
      </c>
      <c r="D16" s="566">
        <v>7</v>
      </c>
      <c r="E16" s="566"/>
      <c r="F16" s="567">
        <v>662.20000640000001</v>
      </c>
      <c r="G16" s="567"/>
      <c r="H16" s="317">
        <v>8</v>
      </c>
      <c r="I16" s="405" t="s">
        <v>668</v>
      </c>
      <c r="J16" s="391"/>
      <c r="K16" s="391"/>
      <c r="L16" s="566">
        <v>0</v>
      </c>
      <c r="M16" s="566"/>
      <c r="N16" s="567">
        <v>0</v>
      </c>
      <c r="O16" s="567"/>
      <c r="P16" s="173"/>
    </row>
    <row r="17" spans="1:16" ht="15" customHeight="1">
      <c r="A17" s="382"/>
      <c r="B17" s="317">
        <v>9</v>
      </c>
      <c r="C17" s="405" t="s">
        <v>669</v>
      </c>
      <c r="D17" s="566">
        <v>9</v>
      </c>
      <c r="E17" s="566"/>
      <c r="F17" s="567">
        <v>1290.6450580000001</v>
      </c>
      <c r="G17" s="567"/>
      <c r="H17" s="317">
        <v>9</v>
      </c>
      <c r="I17" s="405" t="s">
        <v>669</v>
      </c>
      <c r="J17" s="391"/>
      <c r="K17" s="391"/>
      <c r="L17" s="566">
        <v>2</v>
      </c>
      <c r="M17" s="566"/>
      <c r="N17" s="567">
        <v>193.125</v>
      </c>
      <c r="O17" s="567"/>
      <c r="P17" s="173"/>
    </row>
    <row r="18" spans="1:16" ht="15" customHeight="1">
      <c r="A18" s="382"/>
      <c r="B18" s="317">
        <v>10</v>
      </c>
      <c r="C18" s="405" t="s">
        <v>670</v>
      </c>
      <c r="D18" s="566">
        <v>7</v>
      </c>
      <c r="E18" s="566"/>
      <c r="F18" s="567">
        <v>12773.482623999998</v>
      </c>
      <c r="G18" s="567"/>
      <c r="H18" s="317">
        <v>10</v>
      </c>
      <c r="I18" s="405" t="s">
        <v>670</v>
      </c>
      <c r="J18" s="391"/>
      <c r="K18" s="391"/>
      <c r="L18" s="566">
        <v>0</v>
      </c>
      <c r="M18" s="566"/>
      <c r="N18" s="567">
        <v>0</v>
      </c>
      <c r="O18" s="567"/>
      <c r="P18" s="173"/>
    </row>
    <row r="19" spans="1:16" ht="15" customHeight="1">
      <c r="B19" s="317">
        <v>11</v>
      </c>
      <c r="C19" s="405" t="s">
        <v>671</v>
      </c>
      <c r="D19" s="566">
        <v>5</v>
      </c>
      <c r="E19" s="566"/>
      <c r="F19" s="567">
        <v>278.87125000000003</v>
      </c>
      <c r="G19" s="567"/>
      <c r="H19" s="317">
        <v>11</v>
      </c>
      <c r="I19" s="405" t="s">
        <v>671</v>
      </c>
      <c r="J19" s="391"/>
      <c r="K19" s="391"/>
      <c r="L19" s="566">
        <v>0</v>
      </c>
      <c r="M19" s="566"/>
      <c r="N19" s="567">
        <v>0</v>
      </c>
      <c r="O19" s="567"/>
      <c r="P19" s="173"/>
    </row>
    <row r="20" spans="1:16" ht="15" customHeight="1">
      <c r="B20" s="393"/>
      <c r="C20" s="393" t="s">
        <v>548</v>
      </c>
      <c r="D20" s="569">
        <v>78</v>
      </c>
      <c r="E20" s="569"/>
      <c r="F20" s="570">
        <v>54326.438165600004</v>
      </c>
      <c r="G20" s="570"/>
      <c r="H20" s="571" t="s">
        <v>548</v>
      </c>
      <c r="I20" s="571"/>
      <c r="J20" s="571"/>
      <c r="K20" s="571"/>
      <c r="L20" s="569">
        <v>11</v>
      </c>
      <c r="M20" s="569"/>
      <c r="N20" s="570">
        <v>2040.899328</v>
      </c>
      <c r="O20" s="570"/>
      <c r="P20" s="173"/>
    </row>
    <row r="21" spans="1:16" ht="15" customHeight="1">
      <c r="B21" s="82" t="s">
        <v>591</v>
      </c>
      <c r="C21" s="394"/>
      <c r="D21" s="394"/>
      <c r="E21" s="394"/>
      <c r="F21" s="394"/>
      <c r="G21" s="394"/>
      <c r="H21" s="394"/>
      <c r="I21" s="394"/>
      <c r="J21" s="395"/>
      <c r="K21" s="395"/>
      <c r="L21" s="396"/>
      <c r="M21" s="396"/>
      <c r="N21" s="397"/>
      <c r="O21" s="397"/>
      <c r="P21" s="173"/>
    </row>
    <row r="22" spans="1:16" ht="15" customHeight="1">
      <c r="B22" s="82"/>
      <c r="C22" s="394"/>
      <c r="D22" s="394"/>
      <c r="E22" s="394"/>
      <c r="F22" s="394"/>
      <c r="G22" s="394"/>
      <c r="H22" s="394"/>
      <c r="I22" s="394"/>
      <c r="J22" s="395"/>
      <c r="K22" s="395"/>
      <c r="L22" s="396"/>
      <c r="M22" s="396"/>
      <c r="N22" s="397"/>
      <c r="O22" s="397"/>
      <c r="P22" s="173"/>
    </row>
    <row r="23" spans="1:16" ht="15" customHeight="1">
      <c r="B23" s="572" t="s">
        <v>580</v>
      </c>
      <c r="C23" s="572"/>
      <c r="D23" s="572"/>
      <c r="E23" s="572"/>
      <c r="F23" s="573"/>
      <c r="G23" s="573"/>
      <c r="H23" s="575"/>
      <c r="I23" s="575"/>
      <c r="J23" s="575"/>
      <c r="K23" s="575"/>
      <c r="L23" s="575"/>
      <c r="M23" s="575"/>
      <c r="N23" s="576"/>
      <c r="O23" s="576"/>
      <c r="P23" s="173"/>
    </row>
    <row r="24" spans="1:16" ht="15" customHeight="1">
      <c r="B24" s="568" t="s">
        <v>540</v>
      </c>
      <c r="C24" s="568">
        <v>2023</v>
      </c>
      <c r="D24" s="568"/>
      <c r="E24" s="568"/>
      <c r="F24" s="568"/>
      <c r="G24" s="568"/>
      <c r="H24" s="568" t="s">
        <v>540</v>
      </c>
      <c r="I24" s="568">
        <v>2024</v>
      </c>
      <c r="J24" s="568"/>
      <c r="K24" s="568"/>
      <c r="L24" s="568"/>
      <c r="M24" s="568"/>
      <c r="N24" s="568"/>
      <c r="O24" s="568"/>
      <c r="P24" s="173"/>
    </row>
    <row r="25" spans="1:16" ht="15" customHeight="1">
      <c r="B25" s="568"/>
      <c r="C25" s="120" t="s">
        <v>681</v>
      </c>
      <c r="D25" s="568" t="s">
        <v>527</v>
      </c>
      <c r="E25" s="568"/>
      <c r="F25" s="568" t="s">
        <v>578</v>
      </c>
      <c r="G25" s="568"/>
      <c r="H25" s="568"/>
      <c r="I25" s="568" t="s">
        <v>681</v>
      </c>
      <c r="J25" s="568"/>
      <c r="K25" s="568"/>
      <c r="L25" s="568" t="s">
        <v>527</v>
      </c>
      <c r="M25" s="568"/>
      <c r="N25" s="568" t="s">
        <v>578</v>
      </c>
      <c r="O25" s="568"/>
      <c r="P25" s="173"/>
    </row>
    <row r="26" spans="1:16" ht="15" customHeight="1">
      <c r="A26" s="1"/>
      <c r="B26" s="317">
        <v>1</v>
      </c>
      <c r="C26" s="423" t="s">
        <v>661</v>
      </c>
      <c r="D26" s="566">
        <v>1</v>
      </c>
      <c r="E26" s="566"/>
      <c r="F26" s="567">
        <v>240</v>
      </c>
      <c r="G26" s="567"/>
      <c r="H26" s="317">
        <v>1</v>
      </c>
      <c r="I26" s="423" t="s">
        <v>661</v>
      </c>
      <c r="J26" s="390"/>
      <c r="K26" s="390"/>
      <c r="L26" s="566">
        <v>0</v>
      </c>
      <c r="M26" s="566"/>
      <c r="N26" s="567">
        <v>0</v>
      </c>
      <c r="O26" s="567"/>
      <c r="P26" s="173"/>
    </row>
    <row r="27" spans="1:16" ht="15" customHeight="1">
      <c r="A27" s="1"/>
      <c r="B27" s="317">
        <v>2</v>
      </c>
      <c r="C27" s="405" t="s">
        <v>662</v>
      </c>
      <c r="D27" s="566">
        <v>0</v>
      </c>
      <c r="E27" s="566"/>
      <c r="F27" s="567">
        <v>0</v>
      </c>
      <c r="G27" s="567"/>
      <c r="H27" s="317">
        <v>2</v>
      </c>
      <c r="I27" s="405" t="s">
        <v>662</v>
      </c>
      <c r="J27" s="391"/>
      <c r="K27" s="391"/>
      <c r="L27" s="566">
        <v>0</v>
      </c>
      <c r="M27" s="566"/>
      <c r="N27" s="567">
        <v>0</v>
      </c>
      <c r="O27" s="567"/>
      <c r="P27" s="173"/>
    </row>
    <row r="28" spans="1:16" ht="15" customHeight="1">
      <c r="A28" s="1"/>
      <c r="B28" s="317">
        <v>3</v>
      </c>
      <c r="C28" s="405" t="s">
        <v>663</v>
      </c>
      <c r="D28" s="566">
        <v>0</v>
      </c>
      <c r="E28" s="566"/>
      <c r="F28" s="567">
        <v>0</v>
      </c>
      <c r="G28" s="567"/>
      <c r="H28" s="317">
        <v>3</v>
      </c>
      <c r="I28" s="405" t="s">
        <v>663</v>
      </c>
      <c r="J28" s="391"/>
      <c r="K28" s="391"/>
      <c r="L28" s="566">
        <v>0</v>
      </c>
      <c r="M28" s="566"/>
      <c r="N28" s="567">
        <v>0</v>
      </c>
      <c r="O28" s="567"/>
      <c r="P28" s="173"/>
    </row>
    <row r="29" spans="1:16" ht="15" customHeight="1">
      <c r="A29" s="1"/>
      <c r="B29" s="317">
        <v>4</v>
      </c>
      <c r="C29" s="405" t="s">
        <v>664</v>
      </c>
      <c r="D29" s="566">
        <v>6</v>
      </c>
      <c r="E29" s="566"/>
      <c r="F29" s="567">
        <v>13373.246005839999</v>
      </c>
      <c r="G29" s="567"/>
      <c r="H29" s="317">
        <v>4</v>
      </c>
      <c r="I29" s="405" t="s">
        <v>664</v>
      </c>
      <c r="J29" s="391"/>
      <c r="K29" s="391"/>
      <c r="L29" s="566">
        <v>0</v>
      </c>
      <c r="M29" s="566"/>
      <c r="N29" s="567">
        <v>0</v>
      </c>
      <c r="O29" s="567"/>
      <c r="P29" s="173"/>
    </row>
    <row r="30" spans="1:16" ht="15" customHeight="1">
      <c r="A30" s="1"/>
      <c r="B30" s="317">
        <v>5</v>
      </c>
      <c r="C30" s="405" t="s">
        <v>665</v>
      </c>
      <c r="D30" s="566">
        <v>6</v>
      </c>
      <c r="E30" s="566"/>
      <c r="F30" s="567">
        <v>7714.0344434500003</v>
      </c>
      <c r="G30" s="567"/>
      <c r="H30" s="317">
        <v>5</v>
      </c>
      <c r="I30" s="405" t="s">
        <v>665</v>
      </c>
      <c r="J30" s="391"/>
      <c r="K30" s="391"/>
      <c r="L30" s="566">
        <v>0</v>
      </c>
      <c r="M30" s="566"/>
      <c r="N30" s="567">
        <v>0</v>
      </c>
      <c r="O30" s="567"/>
      <c r="P30" s="173"/>
    </row>
    <row r="31" spans="1:16" ht="15" customHeight="1">
      <c r="A31" s="1"/>
      <c r="B31" s="317">
        <v>6</v>
      </c>
      <c r="C31" s="405" t="s">
        <v>666</v>
      </c>
      <c r="D31" s="566">
        <v>1</v>
      </c>
      <c r="E31" s="566"/>
      <c r="F31" s="567">
        <v>333.23666759999998</v>
      </c>
      <c r="G31" s="567"/>
      <c r="H31" s="317">
        <v>6</v>
      </c>
      <c r="I31" s="405" t="s">
        <v>666</v>
      </c>
      <c r="J31" s="391"/>
      <c r="K31" s="391"/>
      <c r="L31" s="566">
        <v>0</v>
      </c>
      <c r="M31" s="566"/>
      <c r="N31" s="567">
        <v>0</v>
      </c>
      <c r="O31" s="567"/>
      <c r="P31" s="173"/>
    </row>
    <row r="32" spans="1:16" ht="15" customHeight="1">
      <c r="A32" s="1"/>
      <c r="B32" s="317">
        <v>7</v>
      </c>
      <c r="C32" s="405" t="s">
        <v>667</v>
      </c>
      <c r="D32" s="566">
        <v>9</v>
      </c>
      <c r="E32" s="566"/>
      <c r="F32" s="567">
        <v>29286.741831117997</v>
      </c>
      <c r="G32" s="567"/>
      <c r="H32" s="317">
        <v>7</v>
      </c>
      <c r="I32" s="405" t="s">
        <v>667</v>
      </c>
      <c r="J32" s="391"/>
      <c r="K32" s="391"/>
      <c r="L32" s="566">
        <v>0</v>
      </c>
      <c r="M32" s="566"/>
      <c r="N32" s="567">
        <v>0</v>
      </c>
      <c r="O32" s="567"/>
      <c r="P32" s="173"/>
    </row>
    <row r="33" spans="1:16" ht="15" customHeight="1">
      <c r="A33" s="1"/>
      <c r="B33" s="317">
        <v>8</v>
      </c>
      <c r="C33" s="405" t="s">
        <v>668</v>
      </c>
      <c r="D33" s="566">
        <v>1</v>
      </c>
      <c r="E33" s="566"/>
      <c r="F33" s="567">
        <v>5031.2670811500002</v>
      </c>
      <c r="G33" s="567"/>
      <c r="H33" s="317">
        <v>8</v>
      </c>
      <c r="I33" s="405" t="s">
        <v>668</v>
      </c>
      <c r="J33" s="391"/>
      <c r="K33" s="391"/>
      <c r="L33" s="566">
        <v>0</v>
      </c>
      <c r="M33" s="566"/>
      <c r="N33" s="567">
        <v>0</v>
      </c>
      <c r="O33" s="567"/>
      <c r="P33" s="173"/>
    </row>
    <row r="34" spans="1:16" ht="15" customHeight="1">
      <c r="A34" s="1"/>
      <c r="B34" s="317">
        <v>9</v>
      </c>
      <c r="C34" s="405" t="s">
        <v>669</v>
      </c>
      <c r="D34" s="566">
        <v>0</v>
      </c>
      <c r="E34" s="566"/>
      <c r="F34" s="567">
        <v>0</v>
      </c>
      <c r="G34" s="567"/>
      <c r="H34" s="317">
        <v>9</v>
      </c>
      <c r="I34" s="405" t="s">
        <v>669</v>
      </c>
      <c r="J34" s="391"/>
      <c r="K34" s="391"/>
      <c r="L34" s="566">
        <v>0</v>
      </c>
      <c r="M34" s="566"/>
      <c r="N34" s="567">
        <v>0</v>
      </c>
      <c r="O34" s="567"/>
      <c r="P34" s="173"/>
    </row>
    <row r="35" spans="1:16" ht="15" customHeight="1">
      <c r="A35" s="1"/>
      <c r="B35" s="317">
        <v>10</v>
      </c>
      <c r="C35" s="405" t="s">
        <v>670</v>
      </c>
      <c r="D35" s="566">
        <v>0</v>
      </c>
      <c r="E35" s="566"/>
      <c r="F35" s="567">
        <v>0</v>
      </c>
      <c r="G35" s="567"/>
      <c r="H35" s="317">
        <v>10</v>
      </c>
      <c r="I35" s="405" t="s">
        <v>670</v>
      </c>
      <c r="J35" s="391"/>
      <c r="K35" s="391"/>
      <c r="L35" s="566">
        <v>0</v>
      </c>
      <c r="M35" s="566"/>
      <c r="N35" s="567">
        <v>0</v>
      </c>
      <c r="O35" s="567"/>
      <c r="P35" s="173"/>
    </row>
    <row r="36" spans="1:16" ht="15" customHeight="1">
      <c r="A36" s="1"/>
      <c r="B36" s="317">
        <v>11</v>
      </c>
      <c r="C36" s="405" t="s">
        <v>671</v>
      </c>
      <c r="D36" s="566">
        <v>1</v>
      </c>
      <c r="E36" s="566"/>
      <c r="F36" s="567">
        <v>198.4</v>
      </c>
      <c r="G36" s="567"/>
      <c r="H36" s="317">
        <v>11</v>
      </c>
      <c r="I36" s="405" t="s">
        <v>671</v>
      </c>
      <c r="J36" s="391"/>
      <c r="K36" s="391"/>
      <c r="L36" s="566">
        <v>0</v>
      </c>
      <c r="M36" s="566"/>
      <c r="N36" s="567">
        <v>0</v>
      </c>
      <c r="O36" s="567"/>
      <c r="P36" s="173"/>
    </row>
    <row r="37" spans="1:16" ht="15" customHeight="1">
      <c r="A37" s="1"/>
      <c r="B37" s="577" t="s">
        <v>548</v>
      </c>
      <c r="C37" s="577"/>
      <c r="D37" s="578">
        <v>25</v>
      </c>
      <c r="E37" s="578"/>
      <c r="F37" s="579">
        <v>56176.926029157992</v>
      </c>
      <c r="G37" s="579"/>
      <c r="H37" s="580" t="s">
        <v>674</v>
      </c>
      <c r="I37" s="580"/>
      <c r="J37" s="580"/>
      <c r="K37" s="580"/>
      <c r="L37" s="578">
        <v>0</v>
      </c>
      <c r="M37" s="578"/>
      <c r="N37" s="579">
        <v>0</v>
      </c>
      <c r="O37" s="579"/>
      <c r="P37" s="173"/>
    </row>
    <row r="38" spans="1:16" ht="15" customHeight="1">
      <c r="B38" s="82" t="s">
        <v>591</v>
      </c>
      <c r="C38" s="401"/>
      <c r="D38" s="401"/>
      <c r="E38" s="401"/>
      <c r="F38" s="401"/>
      <c r="G38" s="401"/>
      <c r="H38" s="402"/>
      <c r="I38" s="402"/>
      <c r="J38" s="402"/>
      <c r="K38" s="402"/>
      <c r="L38" s="403"/>
      <c r="M38" s="403"/>
      <c r="N38" s="403"/>
      <c r="O38" s="403"/>
    </row>
    <row r="39" spans="1:16" ht="15" customHeight="1">
      <c r="B39" s="82"/>
      <c r="C39" s="401"/>
      <c r="D39" s="401"/>
      <c r="E39" s="401"/>
      <c r="F39" s="401"/>
      <c r="G39" s="401"/>
      <c r="H39" s="402"/>
      <c r="I39" s="402"/>
      <c r="J39" s="402"/>
      <c r="K39" s="402"/>
      <c r="L39" s="403"/>
      <c r="M39" s="403"/>
      <c r="N39" s="403"/>
      <c r="O39" s="403"/>
      <c r="P39" s="6"/>
    </row>
    <row r="40" spans="1:16" ht="15" customHeight="1">
      <c r="B40" s="314" t="s">
        <v>682</v>
      </c>
      <c r="C40" s="314"/>
    </row>
    <row r="41" spans="1:16" ht="15" customHeight="1">
      <c r="B41" s="568" t="s">
        <v>540</v>
      </c>
      <c r="C41" s="568">
        <v>2023</v>
      </c>
      <c r="D41" s="568"/>
      <c r="E41" s="568"/>
      <c r="F41" s="568"/>
      <c r="G41" s="568"/>
      <c r="H41" s="568" t="s">
        <v>540</v>
      </c>
      <c r="I41" s="568">
        <v>2024</v>
      </c>
      <c r="J41" s="568"/>
      <c r="K41" s="568"/>
      <c r="L41" s="568"/>
      <c r="M41" s="568"/>
      <c r="N41" s="568"/>
      <c r="O41" s="568"/>
      <c r="P41" s="6"/>
    </row>
    <row r="42" spans="1:16" ht="15" customHeight="1">
      <c r="B42" s="568"/>
      <c r="C42" s="120" t="s">
        <v>681</v>
      </c>
      <c r="D42" s="568" t="s">
        <v>527</v>
      </c>
      <c r="E42" s="568"/>
      <c r="F42" s="568" t="s">
        <v>578</v>
      </c>
      <c r="G42" s="568"/>
      <c r="H42" s="568"/>
      <c r="I42" s="568" t="s">
        <v>681</v>
      </c>
      <c r="J42" s="568"/>
      <c r="K42" s="568"/>
      <c r="L42" s="568" t="s">
        <v>527</v>
      </c>
      <c r="M42" s="568"/>
      <c r="N42" s="568" t="s">
        <v>578</v>
      </c>
      <c r="O42" s="568"/>
    </row>
    <row r="43" spans="1:16" ht="15" customHeight="1">
      <c r="A43" s="1"/>
      <c r="B43" s="317">
        <v>1</v>
      </c>
      <c r="C43" s="405" t="s">
        <v>661</v>
      </c>
      <c r="D43" s="581">
        <v>3</v>
      </c>
      <c r="E43" s="581"/>
      <c r="F43" s="582">
        <v>4000</v>
      </c>
      <c r="G43" s="582"/>
      <c r="H43" s="317">
        <v>1</v>
      </c>
      <c r="I43" s="405" t="s">
        <v>661</v>
      </c>
      <c r="J43" s="405"/>
      <c r="K43" s="405"/>
      <c r="L43" s="583">
        <v>0</v>
      </c>
      <c r="M43" s="583"/>
      <c r="N43" s="584">
        <v>0</v>
      </c>
      <c r="O43" s="584"/>
    </row>
    <row r="44" spans="1:16" ht="15" customHeight="1">
      <c r="A44" s="1"/>
      <c r="B44" s="317">
        <v>2</v>
      </c>
      <c r="C44" s="405" t="s">
        <v>662</v>
      </c>
      <c r="D44" s="583">
        <v>2</v>
      </c>
      <c r="E44" s="583"/>
      <c r="F44" s="584">
        <v>4000</v>
      </c>
      <c r="G44" s="584"/>
      <c r="H44" s="317">
        <v>2</v>
      </c>
      <c r="I44" s="405" t="s">
        <v>662</v>
      </c>
      <c r="J44" s="405"/>
      <c r="K44" s="405"/>
      <c r="L44" s="583">
        <v>0</v>
      </c>
      <c r="M44" s="583"/>
      <c r="N44" s="584">
        <v>0</v>
      </c>
      <c r="O44" s="584"/>
    </row>
    <row r="45" spans="1:16" ht="15" customHeight="1">
      <c r="A45" s="1"/>
      <c r="B45" s="317">
        <v>3</v>
      </c>
      <c r="C45" s="405" t="s">
        <v>663</v>
      </c>
      <c r="D45" s="583">
        <v>1</v>
      </c>
      <c r="E45" s="583"/>
      <c r="F45" s="584">
        <v>2433.6</v>
      </c>
      <c r="G45" s="584"/>
      <c r="H45" s="317">
        <v>3</v>
      </c>
      <c r="I45" s="405" t="s">
        <v>663</v>
      </c>
      <c r="J45" s="405"/>
      <c r="K45" s="405"/>
      <c r="L45" s="583">
        <v>0</v>
      </c>
      <c r="M45" s="583"/>
      <c r="N45" s="584">
        <v>0</v>
      </c>
      <c r="O45" s="584"/>
    </row>
    <row r="46" spans="1:16" ht="15" customHeight="1">
      <c r="A46" s="1"/>
      <c r="B46" s="317">
        <v>4</v>
      </c>
      <c r="C46" s="405" t="s">
        <v>664</v>
      </c>
      <c r="D46" s="583">
        <v>0</v>
      </c>
      <c r="E46" s="583"/>
      <c r="F46" s="584">
        <v>0</v>
      </c>
      <c r="G46" s="584"/>
      <c r="H46" s="317">
        <v>4</v>
      </c>
      <c r="I46" s="405" t="s">
        <v>664</v>
      </c>
      <c r="J46" s="405"/>
      <c r="K46" s="405"/>
      <c r="L46" s="583">
        <v>0</v>
      </c>
      <c r="M46" s="583"/>
      <c r="N46" s="584">
        <v>0</v>
      </c>
      <c r="O46" s="584"/>
    </row>
    <row r="47" spans="1:16" ht="15" customHeight="1">
      <c r="A47" s="1"/>
      <c r="B47" s="317">
        <v>5</v>
      </c>
      <c r="C47" s="405" t="s">
        <v>665</v>
      </c>
      <c r="D47" s="583">
        <v>0</v>
      </c>
      <c r="E47" s="583"/>
      <c r="F47" s="584">
        <v>0</v>
      </c>
      <c r="G47" s="584"/>
      <c r="H47" s="317">
        <v>5</v>
      </c>
      <c r="I47" s="405" t="s">
        <v>665</v>
      </c>
      <c r="J47" s="405"/>
      <c r="K47" s="405"/>
      <c r="L47" s="583">
        <v>0</v>
      </c>
      <c r="M47" s="583"/>
      <c r="N47" s="584">
        <v>0</v>
      </c>
      <c r="O47" s="584"/>
    </row>
    <row r="48" spans="1:16" ht="15" customHeight="1">
      <c r="A48" s="1"/>
      <c r="B48" s="317">
        <v>6</v>
      </c>
      <c r="C48" s="405" t="s">
        <v>666</v>
      </c>
      <c r="D48" s="583">
        <v>0</v>
      </c>
      <c r="E48" s="583"/>
      <c r="F48" s="584">
        <v>0</v>
      </c>
      <c r="G48" s="584"/>
      <c r="H48" s="317">
        <v>6</v>
      </c>
      <c r="I48" s="405" t="s">
        <v>666</v>
      </c>
      <c r="J48" s="405"/>
      <c r="K48" s="405"/>
      <c r="L48" s="583">
        <v>0</v>
      </c>
      <c r="M48" s="583"/>
      <c r="N48" s="584">
        <v>0</v>
      </c>
      <c r="O48" s="584"/>
    </row>
    <row r="49" spans="1:17" ht="15" customHeight="1">
      <c r="A49" s="1"/>
      <c r="B49" s="317">
        <v>7</v>
      </c>
      <c r="C49" s="405" t="s">
        <v>667</v>
      </c>
      <c r="D49" s="583">
        <v>9</v>
      </c>
      <c r="E49" s="583"/>
      <c r="F49" s="584">
        <v>7535.19</v>
      </c>
      <c r="G49" s="584"/>
      <c r="H49" s="317">
        <v>7</v>
      </c>
      <c r="I49" s="405" t="s">
        <v>667</v>
      </c>
      <c r="J49" s="405"/>
      <c r="K49" s="405"/>
      <c r="L49" s="583">
        <v>0</v>
      </c>
      <c r="M49" s="583"/>
      <c r="N49" s="584">
        <v>0</v>
      </c>
      <c r="O49" s="584"/>
    </row>
    <row r="50" spans="1:17" ht="15" customHeight="1">
      <c r="A50" s="1"/>
      <c r="B50" s="317">
        <v>8</v>
      </c>
      <c r="C50" s="405" t="s">
        <v>668</v>
      </c>
      <c r="D50" s="583">
        <v>1</v>
      </c>
      <c r="E50" s="583"/>
      <c r="F50" s="584">
        <v>499.9</v>
      </c>
      <c r="G50" s="584"/>
      <c r="H50" s="317">
        <v>8</v>
      </c>
      <c r="I50" s="405" t="s">
        <v>668</v>
      </c>
      <c r="J50" s="405"/>
      <c r="K50" s="405"/>
      <c r="L50" s="583">
        <v>0</v>
      </c>
      <c r="M50" s="583"/>
      <c r="N50" s="584">
        <v>0</v>
      </c>
      <c r="O50" s="584"/>
    </row>
    <row r="51" spans="1:17" ht="15" customHeight="1">
      <c r="A51" s="1"/>
      <c r="B51" s="317">
        <v>9</v>
      </c>
      <c r="C51" s="405" t="s">
        <v>669</v>
      </c>
      <c r="D51" s="583">
        <v>0</v>
      </c>
      <c r="E51" s="583"/>
      <c r="F51" s="584">
        <v>0</v>
      </c>
      <c r="G51" s="584"/>
      <c r="H51" s="317">
        <v>9</v>
      </c>
      <c r="I51" s="405" t="s">
        <v>669</v>
      </c>
      <c r="J51" s="405"/>
      <c r="K51" s="405"/>
      <c r="L51" s="583">
        <v>0</v>
      </c>
      <c r="M51" s="583"/>
      <c r="N51" s="584">
        <v>0</v>
      </c>
      <c r="O51" s="584"/>
    </row>
    <row r="52" spans="1:17" ht="15" customHeight="1">
      <c r="A52" s="1"/>
      <c r="B52" s="317">
        <v>10</v>
      </c>
      <c r="C52" s="405" t="s">
        <v>670</v>
      </c>
      <c r="D52" s="583">
        <v>1</v>
      </c>
      <c r="E52" s="583"/>
      <c r="F52" s="584">
        <v>339.89499999999998</v>
      </c>
      <c r="G52" s="584"/>
      <c r="H52" s="317">
        <v>10</v>
      </c>
      <c r="I52" s="405" t="s">
        <v>670</v>
      </c>
      <c r="J52" s="405"/>
      <c r="K52" s="405"/>
      <c r="L52" s="583">
        <v>0</v>
      </c>
      <c r="M52" s="583"/>
      <c r="N52" s="584">
        <v>0</v>
      </c>
      <c r="O52" s="584"/>
    </row>
    <row r="53" spans="1:17" ht="15" customHeight="1">
      <c r="A53" s="1"/>
      <c r="B53" s="317">
        <v>11</v>
      </c>
      <c r="C53" s="405" t="s">
        <v>671</v>
      </c>
      <c r="D53" s="583">
        <v>0</v>
      </c>
      <c r="E53" s="583"/>
      <c r="F53" s="584">
        <v>0</v>
      </c>
      <c r="G53" s="584"/>
      <c r="H53" s="317">
        <v>11</v>
      </c>
      <c r="I53" s="405" t="s">
        <v>671</v>
      </c>
      <c r="J53" s="405"/>
      <c r="K53" s="405"/>
      <c r="L53" s="583">
        <v>0</v>
      </c>
      <c r="M53" s="583"/>
      <c r="N53" s="584">
        <v>0</v>
      </c>
      <c r="O53" s="584"/>
    </row>
    <row r="54" spans="1:17" ht="15" customHeight="1">
      <c r="A54" s="1"/>
      <c r="B54" s="393"/>
      <c r="C54" s="393" t="s">
        <v>548</v>
      </c>
      <c r="D54" s="578">
        <v>17</v>
      </c>
      <c r="E54" s="578"/>
      <c r="F54" s="579">
        <v>18808.585000000003</v>
      </c>
      <c r="G54" s="579"/>
      <c r="H54" s="580" t="s">
        <v>548</v>
      </c>
      <c r="I54" s="580"/>
      <c r="J54" s="580"/>
      <c r="K54" s="580"/>
      <c r="L54" s="578">
        <v>0</v>
      </c>
      <c r="M54" s="578"/>
      <c r="N54" s="579">
        <v>0</v>
      </c>
      <c r="O54" s="579"/>
    </row>
    <row r="55" spans="1:17" ht="15" customHeight="1">
      <c r="B55" s="82" t="s">
        <v>591</v>
      </c>
      <c r="D55" s="207"/>
    </row>
    <row r="56" spans="1:17" ht="15" customHeight="1">
      <c r="B56" s="82"/>
      <c r="D56" s="207"/>
      <c r="N56" s="39"/>
      <c r="O56" s="39"/>
    </row>
    <row r="57" spans="1:17" ht="15" customHeight="1">
      <c r="B57" s="314" t="s">
        <v>683</v>
      </c>
      <c r="C57" s="314"/>
      <c r="D57" s="314"/>
      <c r="E57" s="314"/>
      <c r="F57" s="314"/>
      <c r="G57" s="314"/>
    </row>
    <row r="58" spans="1:17" ht="15" customHeight="1">
      <c r="B58" s="568" t="s">
        <v>540</v>
      </c>
      <c r="C58" s="568">
        <v>2023</v>
      </c>
      <c r="D58" s="568"/>
      <c r="E58" s="568"/>
      <c r="F58" s="568"/>
      <c r="G58" s="568"/>
      <c r="H58" s="568" t="s">
        <v>540</v>
      </c>
      <c r="I58" s="568">
        <v>2024</v>
      </c>
      <c r="J58" s="568"/>
      <c r="K58" s="568"/>
      <c r="L58" s="568"/>
      <c r="M58" s="568"/>
      <c r="N58" s="568"/>
      <c r="O58" s="568"/>
      <c r="P58" s="568"/>
      <c r="Q58" s="568"/>
    </row>
    <row r="59" spans="1:17" ht="28.5" customHeight="1">
      <c r="B59" s="568"/>
      <c r="C59" s="120" t="s">
        <v>681</v>
      </c>
      <c r="D59" s="568" t="s">
        <v>527</v>
      </c>
      <c r="E59" s="568"/>
      <c r="F59" s="568" t="s">
        <v>578</v>
      </c>
      <c r="G59" s="568"/>
      <c r="H59" s="568"/>
      <c r="I59" s="568" t="s">
        <v>681</v>
      </c>
      <c r="J59" s="568"/>
      <c r="K59" s="568"/>
      <c r="L59" s="568" t="s">
        <v>527</v>
      </c>
      <c r="M59" s="568"/>
      <c r="N59" s="589" t="s">
        <v>684</v>
      </c>
      <c r="O59" s="568"/>
      <c r="P59" s="120" t="s">
        <v>527</v>
      </c>
      <c r="Q59" s="407" t="s">
        <v>685</v>
      </c>
    </row>
    <row r="60" spans="1:17" ht="15" customHeight="1">
      <c r="A60" s="1"/>
      <c r="B60" s="317">
        <v>1</v>
      </c>
      <c r="C60" s="405" t="s">
        <v>661</v>
      </c>
      <c r="D60" s="587">
        <v>3</v>
      </c>
      <c r="E60" s="587"/>
      <c r="F60" s="588">
        <v>1750</v>
      </c>
      <c r="G60" s="588"/>
      <c r="H60" s="317">
        <v>1</v>
      </c>
      <c r="I60" s="405" t="s">
        <v>661</v>
      </c>
      <c r="J60" s="405"/>
      <c r="K60" s="405"/>
      <c r="L60" s="587">
        <v>0</v>
      </c>
      <c r="M60" s="587"/>
      <c r="N60" s="588">
        <v>0</v>
      </c>
      <c r="O60" s="588"/>
      <c r="P60" s="408">
        <v>0</v>
      </c>
      <c r="Q60" s="322">
        <v>0</v>
      </c>
    </row>
    <row r="61" spans="1:17" ht="15" customHeight="1">
      <c r="A61" s="1"/>
      <c r="B61" s="317">
        <v>2</v>
      </c>
      <c r="C61" s="405" t="s">
        <v>662</v>
      </c>
      <c r="D61" s="587">
        <v>29</v>
      </c>
      <c r="E61" s="587"/>
      <c r="F61" s="588">
        <v>40006.300000000003</v>
      </c>
      <c r="G61" s="588"/>
      <c r="H61" s="317">
        <v>2</v>
      </c>
      <c r="I61" s="405" t="s">
        <v>662</v>
      </c>
      <c r="J61" s="405"/>
      <c r="K61" s="405"/>
      <c r="L61" s="587">
        <v>0</v>
      </c>
      <c r="M61" s="587"/>
      <c r="N61" s="588">
        <v>0</v>
      </c>
      <c r="O61" s="588"/>
      <c r="P61" s="408">
        <v>0</v>
      </c>
      <c r="Q61" s="322">
        <v>0</v>
      </c>
    </row>
    <row r="62" spans="1:17" ht="15" customHeight="1">
      <c r="A62" s="1"/>
      <c r="B62" s="317">
        <v>3</v>
      </c>
      <c r="C62" s="405" t="s">
        <v>663</v>
      </c>
      <c r="D62" s="587">
        <v>2</v>
      </c>
      <c r="E62" s="587"/>
      <c r="F62" s="588">
        <v>350</v>
      </c>
      <c r="G62" s="588"/>
      <c r="H62" s="317">
        <v>3</v>
      </c>
      <c r="I62" s="405" t="s">
        <v>663</v>
      </c>
      <c r="J62" s="405"/>
      <c r="K62" s="405"/>
      <c r="L62" s="587">
        <v>0</v>
      </c>
      <c r="M62" s="587"/>
      <c r="N62" s="588">
        <v>0</v>
      </c>
      <c r="O62" s="588"/>
      <c r="P62" s="408">
        <v>0</v>
      </c>
      <c r="Q62" s="322">
        <v>0</v>
      </c>
    </row>
    <row r="63" spans="1:17" ht="15" customHeight="1">
      <c r="A63" s="1"/>
      <c r="B63" s="317">
        <v>4</v>
      </c>
      <c r="C63" s="405" t="s">
        <v>664</v>
      </c>
      <c r="D63" s="587">
        <v>3</v>
      </c>
      <c r="E63" s="587"/>
      <c r="F63" s="588">
        <v>2000</v>
      </c>
      <c r="G63" s="588"/>
      <c r="H63" s="317">
        <v>4</v>
      </c>
      <c r="I63" s="405" t="s">
        <v>664</v>
      </c>
      <c r="J63" s="405"/>
      <c r="K63" s="405"/>
      <c r="L63" s="587">
        <v>0</v>
      </c>
      <c r="M63" s="587"/>
      <c r="N63" s="588">
        <v>0</v>
      </c>
      <c r="O63" s="588"/>
      <c r="P63" s="408">
        <v>0</v>
      </c>
      <c r="Q63" s="322">
        <v>0</v>
      </c>
    </row>
    <row r="64" spans="1:17" ht="15" customHeight="1">
      <c r="A64" s="1"/>
      <c r="B64" s="317">
        <v>5</v>
      </c>
      <c r="C64" s="405" t="s">
        <v>665</v>
      </c>
      <c r="D64" s="587">
        <v>2</v>
      </c>
      <c r="E64" s="587"/>
      <c r="F64" s="588">
        <v>1700</v>
      </c>
      <c r="G64" s="588"/>
      <c r="H64" s="317">
        <v>5</v>
      </c>
      <c r="I64" s="405" t="s">
        <v>665</v>
      </c>
      <c r="J64" s="405"/>
      <c r="K64" s="405"/>
      <c r="L64" s="587">
        <v>0</v>
      </c>
      <c r="M64" s="587"/>
      <c r="N64" s="588">
        <v>0</v>
      </c>
      <c r="O64" s="588"/>
      <c r="P64" s="408">
        <v>0</v>
      </c>
      <c r="Q64" s="322">
        <v>0</v>
      </c>
    </row>
    <row r="65" spans="1:17" ht="15" customHeight="1">
      <c r="A65" s="1"/>
      <c r="B65" s="317">
        <v>6</v>
      </c>
      <c r="C65" s="405" t="s">
        <v>666</v>
      </c>
      <c r="D65" s="587">
        <v>1</v>
      </c>
      <c r="E65" s="587"/>
      <c r="F65" s="588">
        <v>400</v>
      </c>
      <c r="G65" s="588"/>
      <c r="H65" s="317">
        <v>6</v>
      </c>
      <c r="I65" s="405" t="s">
        <v>666</v>
      </c>
      <c r="J65" s="405"/>
      <c r="K65" s="405"/>
      <c r="L65" s="587">
        <v>0</v>
      </c>
      <c r="M65" s="587"/>
      <c r="N65" s="588">
        <v>0</v>
      </c>
      <c r="O65" s="588"/>
      <c r="P65" s="408">
        <v>0</v>
      </c>
      <c r="Q65" s="322">
        <v>0</v>
      </c>
    </row>
    <row r="66" spans="1:17" ht="15" customHeight="1">
      <c r="A66" s="1"/>
      <c r="B66" s="317">
        <v>7</v>
      </c>
      <c r="C66" s="405" t="s">
        <v>667</v>
      </c>
      <c r="D66" s="587">
        <v>48</v>
      </c>
      <c r="E66" s="587"/>
      <c r="F66" s="588">
        <v>61658.089000000007</v>
      </c>
      <c r="G66" s="588"/>
      <c r="H66" s="317">
        <v>7</v>
      </c>
      <c r="I66" s="405" t="s">
        <v>667</v>
      </c>
      <c r="J66" s="405"/>
      <c r="K66" s="405"/>
      <c r="L66" s="587">
        <v>4</v>
      </c>
      <c r="M66" s="587"/>
      <c r="N66" s="588">
        <v>4599.0550000000003</v>
      </c>
      <c r="O66" s="588"/>
      <c r="P66" s="408">
        <v>0</v>
      </c>
      <c r="Q66" s="322">
        <v>0</v>
      </c>
    </row>
    <row r="67" spans="1:17" ht="15" customHeight="1">
      <c r="A67" s="1"/>
      <c r="B67" s="317">
        <v>8</v>
      </c>
      <c r="C67" s="405" t="s">
        <v>668</v>
      </c>
      <c r="D67" s="587">
        <v>1</v>
      </c>
      <c r="E67" s="587"/>
      <c r="F67" s="588">
        <v>900</v>
      </c>
      <c r="G67" s="588"/>
      <c r="H67" s="317">
        <v>8</v>
      </c>
      <c r="I67" s="405" t="s">
        <v>668</v>
      </c>
      <c r="J67" s="405"/>
      <c r="K67" s="405"/>
      <c r="L67" s="587">
        <v>0</v>
      </c>
      <c r="M67" s="587"/>
      <c r="N67" s="588">
        <v>0</v>
      </c>
      <c r="O67" s="588"/>
      <c r="P67" s="408">
        <v>0</v>
      </c>
      <c r="Q67" s="322">
        <v>0</v>
      </c>
    </row>
    <row r="68" spans="1:17" ht="15" customHeight="1">
      <c r="A68" s="1"/>
      <c r="B68" s="317">
        <v>9</v>
      </c>
      <c r="C68" s="405" t="s">
        <v>669</v>
      </c>
      <c r="D68" s="587">
        <v>0</v>
      </c>
      <c r="E68" s="587"/>
      <c r="F68" s="588">
        <v>0</v>
      </c>
      <c r="G68" s="588"/>
      <c r="H68" s="317">
        <v>9</v>
      </c>
      <c r="I68" s="405" t="s">
        <v>669</v>
      </c>
      <c r="J68" s="405"/>
      <c r="K68" s="405"/>
      <c r="L68" s="587">
        <v>0</v>
      </c>
      <c r="M68" s="587"/>
      <c r="N68" s="588">
        <v>0</v>
      </c>
      <c r="O68" s="588"/>
      <c r="P68" s="408">
        <v>0</v>
      </c>
      <c r="Q68" s="322">
        <v>0</v>
      </c>
    </row>
    <row r="69" spans="1:17" ht="15" customHeight="1">
      <c r="A69" s="1"/>
      <c r="B69" s="317">
        <v>10</v>
      </c>
      <c r="C69" s="405" t="s">
        <v>670</v>
      </c>
      <c r="D69" s="587">
        <v>9</v>
      </c>
      <c r="E69" s="587"/>
      <c r="F69" s="588">
        <v>11714.6</v>
      </c>
      <c r="G69" s="588"/>
      <c r="H69" s="317">
        <v>10</v>
      </c>
      <c r="I69" s="405" t="s">
        <v>670</v>
      </c>
      <c r="J69" s="405"/>
      <c r="K69" s="405"/>
      <c r="L69" s="587">
        <v>3</v>
      </c>
      <c r="M69" s="587"/>
      <c r="N69" s="588">
        <v>4200</v>
      </c>
      <c r="O69" s="588"/>
      <c r="P69" s="408">
        <v>0</v>
      </c>
      <c r="Q69" s="322">
        <v>0</v>
      </c>
    </row>
    <row r="70" spans="1:17" ht="15" customHeight="1">
      <c r="A70" s="1"/>
      <c r="B70" s="317">
        <v>11</v>
      </c>
      <c r="C70" s="405" t="s">
        <v>671</v>
      </c>
      <c r="D70" s="587">
        <v>1</v>
      </c>
      <c r="E70" s="587"/>
      <c r="F70" s="588">
        <v>550</v>
      </c>
      <c r="G70" s="588"/>
      <c r="H70" s="317">
        <v>11</v>
      </c>
      <c r="I70" s="405" t="s">
        <v>671</v>
      </c>
      <c r="J70" s="405"/>
      <c r="K70" s="405"/>
      <c r="L70" s="587">
        <v>0</v>
      </c>
      <c r="M70" s="587"/>
      <c r="N70" s="588">
        <v>0</v>
      </c>
      <c r="O70" s="588"/>
      <c r="P70" s="408">
        <v>0</v>
      </c>
      <c r="Q70" s="322">
        <v>0</v>
      </c>
    </row>
    <row r="71" spans="1:17" ht="15" customHeight="1">
      <c r="A71" s="1"/>
      <c r="B71" s="393"/>
      <c r="C71" s="393" t="s">
        <v>548</v>
      </c>
      <c r="D71" s="578">
        <v>99</v>
      </c>
      <c r="E71" s="578"/>
      <c r="F71" s="579">
        <v>121028.98900000002</v>
      </c>
      <c r="G71" s="579"/>
      <c r="H71" s="580" t="s">
        <v>548</v>
      </c>
      <c r="I71" s="580"/>
      <c r="J71" s="580"/>
      <c r="K71" s="580"/>
      <c r="L71" s="578">
        <v>7</v>
      </c>
      <c r="M71" s="578"/>
      <c r="N71" s="579">
        <v>8799.0550000000003</v>
      </c>
      <c r="O71" s="579"/>
      <c r="P71" s="409">
        <v>0</v>
      </c>
      <c r="Q71" s="410">
        <v>0</v>
      </c>
    </row>
    <row r="72" spans="1:17" ht="15" customHeight="1">
      <c r="B72" s="82" t="s">
        <v>591</v>
      </c>
      <c r="D72" s="207"/>
      <c r="O72" s="173"/>
    </row>
    <row r="73" spans="1:17" ht="15" customHeight="1">
      <c r="B73" s="82"/>
      <c r="D73" s="207"/>
      <c r="O73" s="173"/>
    </row>
    <row r="74" spans="1:17" ht="15" customHeight="1">
      <c r="B74" s="82"/>
      <c r="D74" s="207"/>
      <c r="O74" s="173"/>
    </row>
    <row r="75" spans="1:17" ht="15" customHeight="1">
      <c r="B75" s="82"/>
      <c r="D75" s="207"/>
      <c r="O75" s="173"/>
    </row>
    <row r="76" spans="1:17" ht="15" customHeight="1">
      <c r="B76" s="82"/>
      <c r="D76" s="207"/>
      <c r="O76" s="173"/>
    </row>
    <row r="77" spans="1:17" ht="15" customHeight="1">
      <c r="B77" s="82"/>
      <c r="D77" s="207"/>
      <c r="O77" s="173"/>
    </row>
    <row r="78" spans="1:17" ht="15" customHeight="1">
      <c r="B78" s="82"/>
      <c r="D78" s="207"/>
      <c r="O78" s="173"/>
    </row>
    <row r="79" spans="1:17" ht="15" customHeight="1">
      <c r="B79" s="82"/>
      <c r="D79" s="207"/>
      <c r="O79" s="173"/>
    </row>
    <row r="80" spans="1:17" ht="15" customHeight="1">
      <c r="B80" s="82"/>
      <c r="D80" s="207"/>
      <c r="O80" s="173"/>
    </row>
    <row r="81" spans="2:15" ht="15" customHeight="1">
      <c r="B81" s="82"/>
      <c r="D81" s="207"/>
      <c r="O81" s="173"/>
    </row>
    <row r="82" spans="2:15" ht="15" customHeight="1">
      <c r="B82" s="82"/>
      <c r="D82" s="207"/>
      <c r="O82" s="173"/>
    </row>
    <row r="83" spans="2:15" ht="15" customHeight="1">
      <c r="B83" s="82"/>
      <c r="D83" s="207"/>
      <c r="O83" s="173"/>
    </row>
    <row r="84" spans="2:15" ht="15" customHeight="1">
      <c r="B84" s="82"/>
      <c r="D84" s="207"/>
      <c r="O84" s="173"/>
    </row>
    <row r="85" spans="2:15" ht="15" customHeight="1">
      <c r="B85" s="82"/>
      <c r="D85" s="207"/>
      <c r="O85" s="173"/>
    </row>
    <row r="86" spans="2:15" ht="15" customHeight="1">
      <c r="B86" s="82"/>
      <c r="D86" s="207"/>
      <c r="O86" s="173"/>
    </row>
    <row r="87" spans="2:15" ht="15" customHeight="1">
      <c r="B87" s="82"/>
      <c r="D87" s="207"/>
      <c r="O87" s="173"/>
    </row>
    <row r="88" spans="2:15" ht="15" customHeight="1">
      <c r="B88" s="82"/>
      <c r="D88" s="207"/>
      <c r="O88" s="173"/>
    </row>
    <row r="89" spans="2:15" ht="15" customHeight="1">
      <c r="B89" s="82"/>
      <c r="D89" s="207"/>
      <c r="O89" s="173"/>
    </row>
    <row r="90" spans="2:15" ht="15" customHeight="1">
      <c r="B90" s="82"/>
      <c r="D90" s="207"/>
      <c r="O90" s="173"/>
    </row>
    <row r="91" spans="2:15" ht="15" customHeight="1">
      <c r="B91" s="82"/>
      <c r="D91" s="207"/>
      <c r="O91" s="173"/>
    </row>
    <row r="92" spans="2:15" ht="15" customHeight="1">
      <c r="B92" s="82"/>
      <c r="D92" s="207"/>
      <c r="O92" s="173"/>
    </row>
    <row r="93" spans="2:15" ht="15" customHeight="1">
      <c r="B93" s="82"/>
      <c r="D93" s="207"/>
      <c r="O93" s="173"/>
    </row>
    <row r="94" spans="2:15" ht="15" customHeight="1">
      <c r="B94" s="82"/>
      <c r="D94" s="207"/>
      <c r="O94" s="173"/>
    </row>
    <row r="95" spans="2:15" ht="15" customHeight="1">
      <c r="B95" s="82"/>
      <c r="D95" s="207"/>
      <c r="O95" s="173"/>
    </row>
    <row r="96" spans="2:15" ht="15" customHeight="1">
      <c r="B96" s="82"/>
      <c r="D96" s="207"/>
      <c r="O96" s="173"/>
    </row>
    <row r="97" spans="1:19" ht="15" customHeight="1">
      <c r="B97" s="82"/>
      <c r="D97" s="207"/>
      <c r="O97" s="173"/>
    </row>
    <row r="98" spans="1:19" ht="1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</row>
    <row r="99" spans="1:19" ht="15" customHeight="1">
      <c r="A99" s="42"/>
      <c r="B99" s="42"/>
      <c r="C99" s="42"/>
      <c r="D99" s="42"/>
      <c r="E99" s="43"/>
      <c r="F99" s="43"/>
      <c r="G99" s="43"/>
      <c r="H99" s="43"/>
      <c r="I99" s="43"/>
      <c r="J99" s="43"/>
      <c r="K99" s="389"/>
      <c r="L99" s="389"/>
      <c r="M99" s="43"/>
      <c r="N99" s="43"/>
      <c r="O99" s="43"/>
      <c r="P99" s="43"/>
      <c r="Q99" s="43"/>
      <c r="R99" s="43"/>
      <c r="S99" s="110" t="s">
        <v>686</v>
      </c>
    </row>
    <row r="101" spans="1:19" ht="15" customHeight="1">
      <c r="O101" s="411"/>
    </row>
  </sheetData>
  <mergeCells count="239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46" zoomScale="85" zoomScaleNormal="145" zoomScaleSheetLayoutView="85" workbookViewId="0">
      <selection activeCell="I9" sqref="I9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5.77734375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21875" bestFit="1" customWidth="1"/>
  </cols>
  <sheetData>
    <row r="1" spans="1:52" ht="12.75" customHeight="1">
      <c r="A1" s="1"/>
    </row>
    <row r="2" spans="1:52">
      <c r="A2" s="1"/>
      <c r="I2" s="7" t="s">
        <v>41</v>
      </c>
    </row>
    <row r="3" spans="1:52" s="10" customFormat="1" ht="7.35" customHeight="1">
      <c r="A3" s="9"/>
      <c r="B3" s="9"/>
      <c r="C3" s="9"/>
      <c r="D3" s="9"/>
      <c r="E3" s="9"/>
      <c r="F3" s="9"/>
      <c r="G3" s="9"/>
      <c r="H3" s="9"/>
      <c r="I3" s="9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35"/>
      <c r="M4" s="14"/>
      <c r="N4" s="13"/>
      <c r="O4" s="14"/>
      <c r="P4" s="14"/>
      <c r="Q4" s="14"/>
      <c r="R4" s="14"/>
      <c r="S4" s="14"/>
    </row>
    <row r="5" spans="1:52">
      <c r="L5" s="17"/>
      <c r="N5" s="17"/>
      <c r="O5" s="18"/>
      <c r="P5" s="17"/>
      <c r="Q5" s="19"/>
      <c r="R5" s="17"/>
      <c r="S5" s="19"/>
    </row>
    <row r="6" spans="1:52">
      <c r="L6" s="17"/>
      <c r="N6" s="17"/>
      <c r="O6" s="18"/>
      <c r="P6" s="17"/>
      <c r="Q6" s="19"/>
      <c r="R6" s="17"/>
      <c r="S6" s="19"/>
    </row>
    <row r="7" spans="1:52">
      <c r="L7" s="17"/>
      <c r="N7" s="17"/>
      <c r="O7" s="18"/>
      <c r="P7" s="17"/>
      <c r="Q7" s="19"/>
      <c r="R7" s="17"/>
      <c r="S7" s="19"/>
    </row>
    <row r="8" spans="1:52">
      <c r="L8" s="35"/>
      <c r="N8" s="17"/>
      <c r="O8" s="18"/>
      <c r="P8" s="17"/>
      <c r="Q8" s="19"/>
      <c r="R8" s="17"/>
      <c r="S8" s="19"/>
    </row>
    <row r="9" spans="1:52">
      <c r="D9" s="60"/>
      <c r="L9" s="35"/>
      <c r="N9" s="35"/>
      <c r="O9" s="18"/>
      <c r="P9" s="17"/>
      <c r="Q9" s="19"/>
      <c r="R9" s="17"/>
      <c r="S9" s="19"/>
    </row>
    <row r="10" spans="1:52">
      <c r="D10" s="60"/>
      <c r="L10" s="35"/>
      <c r="N10" s="35"/>
      <c r="O10" s="18"/>
      <c r="P10" s="17"/>
      <c r="Q10" s="19"/>
      <c r="R10" s="17"/>
      <c r="S10" s="19"/>
    </row>
    <row r="11" spans="1:52">
      <c r="D11" s="60"/>
      <c r="L11" s="35"/>
      <c r="N11" s="17"/>
      <c r="O11" s="18"/>
      <c r="P11" s="17"/>
      <c r="Q11" s="19"/>
      <c r="R11" s="17"/>
      <c r="S11" s="19"/>
    </row>
    <row r="12" spans="1:52">
      <c r="L12" s="35"/>
      <c r="N12" s="17"/>
      <c r="O12" s="18"/>
      <c r="P12" s="17"/>
      <c r="Q12" s="19"/>
      <c r="R12" s="17"/>
      <c r="S12" s="19"/>
    </row>
    <row r="13" spans="1:52">
      <c r="E13" s="61"/>
      <c r="L13" s="35"/>
      <c r="N13" s="17"/>
      <c r="O13" s="18"/>
      <c r="P13" s="17"/>
      <c r="Q13" s="19"/>
      <c r="R13" s="17"/>
      <c r="S13" s="19"/>
    </row>
    <row r="14" spans="1:52">
      <c r="E14" s="61"/>
      <c r="L14" s="35"/>
      <c r="N14" s="17"/>
      <c r="O14" s="18"/>
      <c r="P14" s="17"/>
      <c r="Q14" s="19"/>
      <c r="R14" s="17"/>
      <c r="S14" s="19"/>
    </row>
    <row r="15" spans="1:52" ht="10.5" customHeight="1">
      <c r="L15" s="35"/>
      <c r="N15" s="17"/>
      <c r="O15" s="29"/>
      <c r="P15" s="17"/>
      <c r="Q15" s="19"/>
      <c r="R15" s="17"/>
      <c r="S15" s="19"/>
    </row>
    <row r="16" spans="1:52" ht="8.1" customHeight="1">
      <c r="L16" s="17"/>
      <c r="O16" s="18"/>
      <c r="P16" s="17"/>
      <c r="Q16" s="19"/>
      <c r="S16" s="19"/>
    </row>
    <row r="17" spans="3:19" ht="20.100000000000001" customHeight="1">
      <c r="C17" s="426" t="s">
        <v>1</v>
      </c>
      <c r="D17" s="426"/>
      <c r="E17" s="426"/>
      <c r="F17" s="426"/>
      <c r="G17" s="426"/>
      <c r="L17" s="17"/>
      <c r="N17" s="17"/>
      <c r="O17" s="18"/>
      <c r="P17" s="17"/>
      <c r="Q17" s="19"/>
      <c r="R17" s="17"/>
      <c r="S17" s="19"/>
    </row>
    <row r="18" spans="3:19" ht="5.25" customHeight="1">
      <c r="L18" s="17"/>
      <c r="S18" s="19"/>
    </row>
    <row r="19" spans="3:19" ht="14.25" customHeight="1">
      <c r="C19" s="434"/>
      <c r="D19" s="435"/>
      <c r="E19" s="436"/>
      <c r="F19" s="63">
        <v>2023</v>
      </c>
      <c r="G19" s="63">
        <v>2024</v>
      </c>
      <c r="H19" s="64"/>
      <c r="I19" s="64"/>
      <c r="L19" s="17"/>
      <c r="N19" s="17"/>
      <c r="O19" s="18"/>
      <c r="P19" s="17"/>
      <c r="Q19" s="19"/>
      <c r="R19" s="17"/>
      <c r="S19" s="19"/>
    </row>
    <row r="20" spans="3:19" ht="12.75" customHeight="1">
      <c r="C20" s="437" t="s">
        <v>42</v>
      </c>
      <c r="D20" s="438"/>
      <c r="E20" s="439"/>
      <c r="F20" s="65"/>
      <c r="G20" s="66"/>
      <c r="H20" s="64"/>
      <c r="I20" s="64"/>
      <c r="K20" s="30"/>
      <c r="L20" s="17"/>
      <c r="N20" s="17"/>
      <c r="O20" s="18"/>
      <c r="P20" s="17"/>
      <c r="Q20" s="19"/>
      <c r="R20" s="17"/>
      <c r="S20" s="19"/>
    </row>
    <row r="21" spans="3:19">
      <c r="C21" s="430" t="s">
        <v>43</v>
      </c>
      <c r="D21" s="431"/>
      <c r="E21" s="432"/>
      <c r="F21" s="67">
        <v>7272.7969999999996</v>
      </c>
      <c r="G21" s="67">
        <v>7238.7849999999999</v>
      </c>
      <c r="H21" s="87"/>
      <c r="I21" s="64"/>
      <c r="L21" s="17"/>
      <c r="N21" s="17"/>
      <c r="O21" s="18"/>
      <c r="P21" s="17"/>
      <c r="Q21" s="19"/>
      <c r="R21" s="17"/>
      <c r="S21" s="19"/>
    </row>
    <row r="22" spans="3:19">
      <c r="C22" s="430" t="s">
        <v>44</v>
      </c>
      <c r="D22" s="431"/>
      <c r="E22" s="432"/>
      <c r="F22" s="68">
        <v>903</v>
      </c>
      <c r="G22" s="68">
        <v>911</v>
      </c>
      <c r="H22" s="88"/>
      <c r="I22" s="64"/>
      <c r="L22" s="17"/>
      <c r="N22" s="17"/>
      <c r="O22" s="18"/>
      <c r="P22" s="17"/>
      <c r="Q22" s="19"/>
      <c r="R22" s="17"/>
      <c r="S22" s="19"/>
    </row>
    <row r="23" spans="3:19" ht="16.5" customHeight="1">
      <c r="C23" s="430" t="s">
        <v>45</v>
      </c>
      <c r="D23" s="431"/>
      <c r="E23" s="432"/>
      <c r="F23" s="68">
        <v>79</v>
      </c>
      <c r="G23" s="68">
        <v>9</v>
      </c>
      <c r="H23" s="89"/>
      <c r="I23" s="64"/>
      <c r="L23" s="17"/>
      <c r="M23" s="31"/>
      <c r="N23" s="17"/>
      <c r="O23" s="18"/>
      <c r="P23" s="17"/>
      <c r="Q23" s="19"/>
      <c r="R23" s="17"/>
      <c r="S23" s="19"/>
    </row>
    <row r="24" spans="3:19" ht="12.75" customHeight="1">
      <c r="C24" s="430" t="s">
        <v>46</v>
      </c>
      <c r="D24" s="431"/>
      <c r="E24" s="432"/>
      <c r="F24" s="68">
        <v>1</v>
      </c>
      <c r="G24" s="68">
        <v>1</v>
      </c>
      <c r="H24" s="89"/>
      <c r="I24" s="64"/>
      <c r="L24" s="17"/>
      <c r="M24" s="31"/>
      <c r="N24" s="17"/>
      <c r="O24" s="18"/>
      <c r="P24" s="17"/>
      <c r="Q24" s="19"/>
      <c r="R24" s="17"/>
      <c r="S24" s="19"/>
    </row>
    <row r="25" spans="3:19" ht="12.75" customHeight="1">
      <c r="C25" s="430" t="s">
        <v>47</v>
      </c>
      <c r="D25" s="431"/>
      <c r="E25" s="432"/>
      <c r="F25" s="67">
        <v>11674.055406784097</v>
      </c>
      <c r="G25" s="67">
        <v>11460.023448079892</v>
      </c>
      <c r="H25" s="87"/>
      <c r="I25" s="69"/>
      <c r="L25" s="17"/>
      <c r="N25" s="17"/>
      <c r="O25" s="18"/>
      <c r="P25" s="17"/>
      <c r="Q25" s="19"/>
      <c r="R25" s="17"/>
      <c r="S25" s="19"/>
    </row>
    <row r="26" spans="3:19">
      <c r="C26" s="430" t="s">
        <v>48</v>
      </c>
      <c r="D26" s="431"/>
      <c r="E26" s="432"/>
      <c r="F26" s="67">
        <v>757.26877314375304</v>
      </c>
      <c r="G26" s="67">
        <v>726.46718324842948</v>
      </c>
      <c r="H26" s="87"/>
      <c r="I26" s="64"/>
      <c r="L26" s="35"/>
      <c r="N26" s="17"/>
      <c r="O26" s="18"/>
      <c r="P26" s="17"/>
      <c r="Q26" s="19"/>
      <c r="R26" s="17"/>
      <c r="S26" s="19"/>
    </row>
    <row r="27" spans="3:19">
      <c r="C27" s="430" t="s">
        <v>49</v>
      </c>
      <c r="D27" s="431"/>
      <c r="E27" s="432"/>
      <c r="F27" s="67">
        <v>4730.0941642779981</v>
      </c>
      <c r="G27" s="67">
        <v>404.26310614800002</v>
      </c>
      <c r="H27" s="87"/>
      <c r="I27" s="64"/>
      <c r="L27" s="35"/>
      <c r="N27" s="17"/>
      <c r="O27" s="18"/>
      <c r="P27" s="17"/>
      <c r="Q27" s="19"/>
      <c r="R27" s="17"/>
      <c r="S27" s="19"/>
    </row>
    <row r="28" spans="3:19">
      <c r="C28" s="430" t="s">
        <v>50</v>
      </c>
      <c r="D28" s="431"/>
      <c r="E28" s="432"/>
      <c r="F28" s="67">
        <v>2568.3175654892548</v>
      </c>
      <c r="G28" s="67">
        <v>245.11283692040197</v>
      </c>
      <c r="H28" s="87"/>
      <c r="I28" s="64"/>
      <c r="L28" s="35"/>
      <c r="M28" s="34"/>
      <c r="N28" s="17"/>
      <c r="O28" s="18"/>
      <c r="P28" s="17"/>
      <c r="Q28" s="19"/>
      <c r="R28" s="17"/>
      <c r="S28" s="19"/>
    </row>
    <row r="29" spans="3:19" ht="12.75" customHeight="1">
      <c r="C29" s="430" t="s">
        <v>51</v>
      </c>
      <c r="D29" s="431"/>
      <c r="E29" s="432"/>
      <c r="F29" s="67">
        <v>282064.93500000017</v>
      </c>
      <c r="G29" s="67">
        <v>28073.743999999999</v>
      </c>
      <c r="H29" s="87"/>
      <c r="I29" s="64"/>
      <c r="L29" s="35"/>
      <c r="N29" s="17"/>
      <c r="O29" s="18"/>
      <c r="P29" s="17"/>
      <c r="Q29" s="19"/>
      <c r="R29" s="17"/>
      <c r="S29" s="19"/>
    </row>
    <row r="30" spans="3:19" ht="12" customHeight="1">
      <c r="C30" s="430" t="s">
        <v>52</v>
      </c>
      <c r="D30" s="431"/>
      <c r="E30" s="432"/>
      <c r="F30" s="68">
        <v>239</v>
      </c>
      <c r="G30" s="68">
        <v>24</v>
      </c>
      <c r="H30" s="89"/>
      <c r="I30" s="64"/>
      <c r="L30" s="35"/>
      <c r="N30" s="17"/>
      <c r="O30" s="18"/>
      <c r="P30" s="17"/>
      <c r="Q30" s="19"/>
      <c r="R30" s="17"/>
      <c r="S30" s="19"/>
    </row>
    <row r="31" spans="3:19" ht="12.75" customHeight="1">
      <c r="C31" s="440" t="s">
        <v>53</v>
      </c>
      <c r="D31" s="441"/>
      <c r="E31" s="442"/>
      <c r="F31" s="67"/>
      <c r="G31" s="67"/>
      <c r="H31" s="87"/>
      <c r="I31" s="64"/>
      <c r="L31" s="35"/>
      <c r="M31" s="18"/>
      <c r="N31" s="17"/>
      <c r="O31" s="18"/>
      <c r="P31" s="17"/>
      <c r="Q31" s="19"/>
      <c r="R31" s="17"/>
      <c r="S31" s="19"/>
    </row>
    <row r="32" spans="3:19">
      <c r="C32" s="430" t="s">
        <v>54</v>
      </c>
      <c r="D32" s="431"/>
      <c r="E32" s="432"/>
      <c r="F32" s="67">
        <v>21912.559366414225</v>
      </c>
      <c r="G32" s="71">
        <v>18213.132485499998</v>
      </c>
      <c r="H32" s="87"/>
      <c r="I32" s="64"/>
      <c r="L32" s="35"/>
      <c r="M32" s="18"/>
      <c r="N32" s="17"/>
      <c r="O32" s="18"/>
      <c r="P32" s="17"/>
      <c r="Q32" s="19"/>
      <c r="S32" s="19"/>
    </row>
    <row r="33" spans="3:19">
      <c r="C33" s="430" t="s">
        <v>55</v>
      </c>
      <c r="D33" s="431"/>
      <c r="E33" s="432"/>
      <c r="F33" s="67">
        <v>10783.368423899941</v>
      </c>
      <c r="G33" s="71">
        <v>10256.772969840749</v>
      </c>
      <c r="H33" s="87"/>
      <c r="I33" s="64"/>
      <c r="L33" s="35"/>
      <c r="N33" s="17"/>
      <c r="O33" s="18"/>
      <c r="P33" s="17"/>
      <c r="Q33" s="19"/>
      <c r="S33" s="19"/>
    </row>
    <row r="34" spans="3:19" ht="12.75" customHeight="1">
      <c r="C34" s="430" t="s">
        <v>56</v>
      </c>
      <c r="D34" s="431"/>
      <c r="E34" s="432"/>
      <c r="F34" s="67">
        <v>1229.8948870292888</v>
      </c>
      <c r="G34" s="71">
        <v>1208.7902083333333</v>
      </c>
      <c r="H34" s="87"/>
      <c r="I34" s="64"/>
      <c r="L34" s="35"/>
      <c r="N34" s="17"/>
      <c r="O34" s="34"/>
      <c r="P34" s="17"/>
      <c r="Q34" s="19"/>
      <c r="S34" s="19"/>
    </row>
    <row r="35" spans="3:19">
      <c r="C35" s="440" t="s">
        <v>57</v>
      </c>
      <c r="D35" s="441"/>
      <c r="E35" s="442"/>
      <c r="F35" s="67"/>
      <c r="G35" s="71" t="s">
        <v>18</v>
      </c>
      <c r="H35" s="90"/>
      <c r="I35" s="64"/>
      <c r="L35" s="35"/>
      <c r="N35" s="17"/>
      <c r="O35" s="18"/>
      <c r="P35" s="17"/>
      <c r="Q35" s="19"/>
      <c r="S35" s="19"/>
    </row>
    <row r="36" spans="3:19">
      <c r="C36" s="440" t="s">
        <v>58</v>
      </c>
      <c r="D36" s="441"/>
      <c r="E36" s="442"/>
      <c r="F36" s="67">
        <v>6187.04</v>
      </c>
      <c r="G36" s="67">
        <v>8992.9800000000014</v>
      </c>
      <c r="H36" s="90"/>
      <c r="I36" s="64"/>
      <c r="L36" s="35"/>
      <c r="N36" s="17"/>
      <c r="O36" s="18"/>
      <c r="P36" s="17"/>
      <c r="Q36" s="19"/>
      <c r="S36" s="19"/>
    </row>
    <row r="37" spans="3:19">
      <c r="C37" s="430" t="s">
        <v>59</v>
      </c>
      <c r="D37" s="431"/>
      <c r="E37" s="432"/>
      <c r="F37" s="67">
        <v>5726.74</v>
      </c>
      <c r="G37" s="67">
        <v>8528.7800000000007</v>
      </c>
      <c r="H37" s="90"/>
      <c r="I37" s="64"/>
      <c r="L37" s="35"/>
      <c r="N37" s="17"/>
      <c r="O37" s="18"/>
      <c r="P37" s="17"/>
      <c r="S37" s="19"/>
    </row>
    <row r="38" spans="3:19" ht="12.75" customHeight="1">
      <c r="C38" s="430" t="s">
        <v>60</v>
      </c>
      <c r="D38" s="431"/>
      <c r="E38" s="432"/>
      <c r="F38" s="67">
        <v>460.3</v>
      </c>
      <c r="G38" s="67">
        <v>464.2</v>
      </c>
      <c r="H38" s="91"/>
      <c r="I38" s="64"/>
      <c r="L38" s="35"/>
      <c r="N38" s="17"/>
      <c r="O38" s="36"/>
      <c r="P38" s="17"/>
      <c r="S38" s="19"/>
    </row>
    <row r="39" spans="3:19">
      <c r="C39" s="440" t="s">
        <v>61</v>
      </c>
      <c r="D39" s="441"/>
      <c r="E39" s="442"/>
      <c r="F39" s="67">
        <v>534.46</v>
      </c>
      <c r="G39" s="67">
        <v>534.46</v>
      </c>
      <c r="H39" s="90"/>
      <c r="I39" s="64"/>
      <c r="L39" s="35"/>
      <c r="N39" s="17"/>
      <c r="O39" s="18"/>
      <c r="P39" s="17"/>
      <c r="S39" s="19"/>
    </row>
    <row r="40" spans="3:19" ht="12" customHeight="1">
      <c r="C40" s="430" t="s">
        <v>59</v>
      </c>
      <c r="D40" s="431"/>
      <c r="E40" s="432"/>
      <c r="F40" s="67">
        <v>502.1</v>
      </c>
      <c r="G40" s="67">
        <v>502.1</v>
      </c>
      <c r="H40" s="90"/>
      <c r="I40" s="64"/>
      <c r="L40" s="35"/>
      <c r="N40" s="17"/>
      <c r="O40" s="18"/>
      <c r="P40" s="17"/>
      <c r="Q40" s="37"/>
      <c r="S40" s="19"/>
    </row>
    <row r="41" spans="3:19" ht="12.75" customHeight="1">
      <c r="C41" s="430" t="s">
        <v>60</v>
      </c>
      <c r="D41" s="431"/>
      <c r="E41" s="432"/>
      <c r="F41" s="67">
        <v>32.36</v>
      </c>
      <c r="G41" s="67">
        <v>32.36</v>
      </c>
      <c r="H41" s="90"/>
      <c r="I41" s="64"/>
      <c r="L41" s="35"/>
      <c r="N41" s="17"/>
      <c r="O41" s="18"/>
      <c r="P41" s="17"/>
      <c r="Q41" s="37"/>
      <c r="S41" s="19"/>
    </row>
    <row r="42" spans="3:19" ht="11.25" customHeight="1">
      <c r="C42" s="440" t="s">
        <v>62</v>
      </c>
      <c r="D42" s="441"/>
      <c r="E42" s="442"/>
      <c r="F42" s="67"/>
      <c r="G42" s="72"/>
      <c r="H42" s="90"/>
      <c r="I42" s="64"/>
      <c r="L42" s="35"/>
      <c r="N42" s="92"/>
      <c r="O42" s="18"/>
      <c r="P42" s="17"/>
      <c r="S42" s="19"/>
    </row>
    <row r="43" spans="3:19">
      <c r="C43" s="440" t="s">
        <v>63</v>
      </c>
      <c r="D43" s="441"/>
      <c r="E43" s="442"/>
      <c r="F43" s="67">
        <v>110.50336419475799</v>
      </c>
      <c r="G43" s="67">
        <v>2.0408993280000001</v>
      </c>
      <c r="H43" s="90"/>
      <c r="I43" s="64"/>
      <c r="L43" s="35"/>
      <c r="N43" s="17"/>
      <c r="O43" s="18"/>
      <c r="P43" s="17"/>
      <c r="Q43" s="38"/>
      <c r="S43" s="19"/>
    </row>
    <row r="44" spans="3:19">
      <c r="C44" s="430" t="s">
        <v>64</v>
      </c>
      <c r="D44" s="431"/>
      <c r="E44" s="432"/>
      <c r="F44" s="67">
        <v>54.326438165600003</v>
      </c>
      <c r="G44" s="67">
        <v>2.0408993280000001</v>
      </c>
      <c r="H44" s="90"/>
      <c r="I44" s="64"/>
      <c r="L44" s="35"/>
      <c r="N44" s="17"/>
      <c r="O44" s="18"/>
      <c r="P44" s="17"/>
      <c r="Q44" s="38"/>
      <c r="S44" s="19"/>
    </row>
    <row r="45" spans="3:19">
      <c r="C45" s="430" t="s">
        <v>65</v>
      </c>
      <c r="D45" s="431"/>
      <c r="E45" s="432"/>
      <c r="F45" s="67">
        <v>56.17692602915799</v>
      </c>
      <c r="G45" s="67">
        <v>0</v>
      </c>
      <c r="H45" s="90"/>
      <c r="I45" s="64"/>
      <c r="L45" s="17"/>
      <c r="N45" s="17"/>
      <c r="O45" s="18"/>
      <c r="P45" s="17"/>
      <c r="Q45" s="38"/>
      <c r="S45" s="19"/>
    </row>
    <row r="46" spans="3:19" ht="12.75" customHeight="1">
      <c r="C46" s="440" t="s">
        <v>66</v>
      </c>
      <c r="D46" s="441"/>
      <c r="E46" s="442"/>
      <c r="F46" s="67">
        <v>722.89648699999998</v>
      </c>
      <c r="G46" s="67">
        <v>102.549055</v>
      </c>
      <c r="H46" s="87"/>
      <c r="I46" s="64"/>
      <c r="L46" s="17"/>
      <c r="N46" s="17"/>
      <c r="O46" s="18"/>
      <c r="P46" s="17"/>
      <c r="Q46" s="38"/>
      <c r="S46" s="19"/>
    </row>
    <row r="47" spans="3:19">
      <c r="C47" s="440" t="s">
        <v>67</v>
      </c>
      <c r="D47" s="441"/>
      <c r="E47" s="442"/>
      <c r="F47" s="67"/>
      <c r="G47" s="73"/>
      <c r="H47" s="90"/>
      <c r="I47" s="64"/>
      <c r="L47" s="35"/>
      <c r="N47" s="17"/>
      <c r="O47" s="18"/>
      <c r="P47" s="17"/>
      <c r="Q47" s="38"/>
      <c r="S47" s="19"/>
    </row>
    <row r="48" spans="3:19" ht="12.75" customHeight="1">
      <c r="C48" s="430" t="s">
        <v>68</v>
      </c>
      <c r="D48" s="431"/>
      <c r="E48" s="432"/>
      <c r="F48" s="67">
        <v>583.05891299999996</v>
      </c>
      <c r="G48" s="74">
        <v>93.75</v>
      </c>
      <c r="H48" s="87"/>
      <c r="I48" s="64"/>
      <c r="L48" s="35"/>
      <c r="M48" s="39"/>
      <c r="N48" s="17"/>
      <c r="O48" s="18"/>
      <c r="P48" s="17"/>
      <c r="Q48" s="38"/>
      <c r="S48" s="19"/>
    </row>
    <row r="49" spans="1:19" ht="11.25" customHeight="1">
      <c r="C49" s="440" t="s">
        <v>69</v>
      </c>
      <c r="D49" s="441"/>
      <c r="E49" s="442"/>
      <c r="F49" s="67"/>
      <c r="G49" s="74"/>
      <c r="H49" s="90"/>
      <c r="I49" s="64"/>
      <c r="L49" s="35"/>
      <c r="N49" s="17"/>
      <c r="O49" s="18"/>
      <c r="P49" s="17"/>
      <c r="Q49" s="38"/>
      <c r="S49" s="19"/>
    </row>
    <row r="50" spans="1:19">
      <c r="C50" s="430" t="s">
        <v>70</v>
      </c>
      <c r="D50" s="431"/>
      <c r="E50" s="432"/>
      <c r="F50" s="67">
        <v>123.51509400000002</v>
      </c>
      <c r="G50" s="75">
        <v>6.7518050000000009</v>
      </c>
      <c r="H50" s="90"/>
      <c r="I50" s="64"/>
      <c r="L50" s="35"/>
      <c r="N50" s="17"/>
      <c r="O50" s="18"/>
      <c r="P50" s="17"/>
      <c r="Q50" s="38"/>
      <c r="S50" s="19"/>
    </row>
    <row r="51" spans="1:19" ht="13.5" customHeight="1">
      <c r="C51" s="443" t="s">
        <v>71</v>
      </c>
      <c r="D51" s="444"/>
      <c r="E51" s="445"/>
      <c r="F51" s="67">
        <v>16.322479999999999</v>
      </c>
      <c r="G51" s="75">
        <v>2.04725</v>
      </c>
      <c r="H51" s="90"/>
      <c r="I51" s="64"/>
      <c r="L51" s="35"/>
      <c r="N51" s="17"/>
      <c r="O51" s="18"/>
      <c r="P51" s="17"/>
      <c r="Q51" s="38"/>
      <c r="S51" s="19"/>
    </row>
    <row r="52" spans="1:19" ht="13.5" customHeight="1">
      <c r="C52" s="440" t="s">
        <v>72</v>
      </c>
      <c r="D52" s="441"/>
      <c r="E52" s="442"/>
      <c r="F52" s="67"/>
      <c r="G52" s="74">
        <v>0</v>
      </c>
      <c r="H52" s="90"/>
      <c r="I52" s="64"/>
      <c r="L52" s="35"/>
      <c r="N52" s="17"/>
      <c r="O52" s="18"/>
      <c r="P52" s="17"/>
      <c r="Q52" s="38"/>
      <c r="S52" s="19"/>
    </row>
    <row r="53" spans="1:19" ht="13.5" customHeight="1">
      <c r="C53" s="440" t="s">
        <v>69</v>
      </c>
      <c r="D53" s="441"/>
      <c r="E53" s="442"/>
      <c r="F53" s="67"/>
      <c r="G53" s="74"/>
      <c r="H53" s="90"/>
      <c r="I53" s="64"/>
      <c r="L53" s="35"/>
      <c r="N53" s="17"/>
      <c r="O53" s="18"/>
      <c r="P53" s="17"/>
      <c r="Q53" s="38"/>
      <c r="S53" s="19"/>
    </row>
    <row r="54" spans="1:19" ht="13.5" customHeight="1">
      <c r="C54" s="430" t="s">
        <v>70</v>
      </c>
      <c r="D54" s="431"/>
      <c r="E54" s="432"/>
      <c r="F54" s="67">
        <v>0</v>
      </c>
      <c r="G54" s="74">
        <v>0</v>
      </c>
      <c r="H54" s="90"/>
      <c r="I54" s="64"/>
      <c r="L54" s="35"/>
      <c r="N54" s="17"/>
      <c r="O54" s="18"/>
      <c r="P54" s="17"/>
      <c r="Q54" s="38"/>
      <c r="S54" s="19"/>
    </row>
    <row r="55" spans="1:19" ht="13.5" customHeight="1">
      <c r="C55" s="440" t="s">
        <v>73</v>
      </c>
      <c r="D55" s="441"/>
      <c r="E55" s="442"/>
      <c r="F55" s="67"/>
      <c r="G55" s="74"/>
      <c r="H55" s="90"/>
      <c r="I55" s="64"/>
      <c r="L55" s="35"/>
      <c r="N55" s="17"/>
      <c r="O55" s="18"/>
      <c r="P55" s="17"/>
      <c r="Q55" s="38"/>
      <c r="S55" s="19"/>
    </row>
    <row r="56" spans="1:19" ht="12.75" customHeight="1">
      <c r="C56" s="430" t="s">
        <v>74</v>
      </c>
      <c r="D56" s="431"/>
      <c r="E56" s="432"/>
      <c r="F56" s="68">
        <v>78</v>
      </c>
      <c r="G56" s="76">
        <v>11</v>
      </c>
      <c r="H56" s="90"/>
      <c r="I56" s="64"/>
      <c r="L56" s="93"/>
      <c r="M56" s="40"/>
      <c r="N56" s="17"/>
      <c r="O56" s="18"/>
      <c r="P56" s="17"/>
      <c r="Q56" s="38"/>
      <c r="S56" s="19"/>
    </row>
    <row r="57" spans="1:19" ht="12.75" customHeight="1">
      <c r="C57" s="446" t="s">
        <v>75</v>
      </c>
      <c r="D57" s="447"/>
      <c r="E57" s="448"/>
      <c r="F57" s="77">
        <v>25</v>
      </c>
      <c r="G57" s="78">
        <v>0</v>
      </c>
      <c r="H57" s="94"/>
      <c r="I57" s="64"/>
      <c r="L57" s="93"/>
      <c r="N57" s="17"/>
      <c r="O57" s="18"/>
      <c r="P57" s="17"/>
      <c r="Q57" s="38"/>
      <c r="S57" s="19"/>
    </row>
    <row r="58" spans="1:19" ht="12.75" customHeight="1">
      <c r="C58" s="95"/>
      <c r="D58" s="95"/>
      <c r="E58" s="95"/>
      <c r="F58" s="96"/>
      <c r="G58" s="97"/>
      <c r="H58" s="94"/>
      <c r="I58" s="64"/>
      <c r="L58" s="93"/>
      <c r="M58" s="18"/>
      <c r="N58" s="35"/>
      <c r="O58" s="18"/>
      <c r="P58" s="17"/>
      <c r="Q58" s="38"/>
      <c r="S58" s="19"/>
    </row>
    <row r="59" spans="1:19" ht="10.35" customHeight="1">
      <c r="C59" s="82" t="s">
        <v>76</v>
      </c>
      <c r="D59" s="82"/>
      <c r="E59" s="98"/>
      <c r="F59" s="99"/>
      <c r="G59" s="100"/>
      <c r="H59" s="64"/>
      <c r="I59" s="64"/>
      <c r="K59" s="101"/>
      <c r="L59" s="35"/>
      <c r="N59" s="17"/>
      <c r="O59" s="18"/>
      <c r="P59" s="17"/>
      <c r="Q59" s="38"/>
      <c r="S59" s="19"/>
    </row>
    <row r="60" spans="1:19" ht="10.5" customHeight="1">
      <c r="C60" s="82" t="s">
        <v>77</v>
      </c>
      <c r="D60" s="82"/>
      <c r="E60" s="98"/>
      <c r="F60" s="99"/>
      <c r="G60" s="100"/>
      <c r="H60" s="100"/>
      <c r="I60" s="64"/>
      <c r="J60" s="102"/>
      <c r="L60" s="35"/>
      <c r="N60" s="17"/>
      <c r="O60" s="18"/>
      <c r="P60" s="17"/>
      <c r="Q60" s="38"/>
      <c r="S60" s="19"/>
    </row>
    <row r="61" spans="1:19" ht="10.5" customHeight="1">
      <c r="C61" s="82" t="s">
        <v>78</v>
      </c>
      <c r="D61" s="82"/>
      <c r="E61" s="98"/>
      <c r="F61" s="99"/>
      <c r="G61" s="100"/>
      <c r="H61" s="100"/>
      <c r="I61" s="103"/>
      <c r="L61" s="35"/>
      <c r="N61" s="17"/>
      <c r="O61" s="18"/>
      <c r="P61" s="17"/>
      <c r="Q61" s="38"/>
      <c r="S61" s="19"/>
    </row>
    <row r="62" spans="1:19" ht="12.6" customHeight="1">
      <c r="C62" s="82"/>
      <c r="D62" s="82"/>
      <c r="E62" s="98"/>
      <c r="F62" s="99"/>
      <c r="G62" s="100"/>
      <c r="H62" s="100"/>
      <c r="L62" s="35"/>
      <c r="N62" s="92"/>
      <c r="O62" s="18"/>
      <c r="P62" s="17"/>
      <c r="S62" s="19"/>
    </row>
    <row r="63" spans="1:19" ht="10.5" customHeight="1">
      <c r="C63" s="82"/>
      <c r="D63" s="82"/>
      <c r="E63" s="98"/>
      <c r="F63" s="99"/>
      <c r="G63" s="100"/>
      <c r="H63" s="100"/>
      <c r="L63" s="35"/>
      <c r="N63" s="92"/>
      <c r="O63" s="18"/>
      <c r="P63" s="17"/>
      <c r="Q63" s="38"/>
      <c r="S63" s="19"/>
    </row>
    <row r="64" spans="1:19" ht="10.5" customHeight="1">
      <c r="A64" s="41"/>
      <c r="B64" s="41"/>
      <c r="C64" s="41"/>
      <c r="D64" s="41"/>
      <c r="E64" s="41"/>
      <c r="F64" s="41"/>
      <c r="G64" s="41"/>
      <c r="H64" s="41"/>
      <c r="I64" s="41"/>
      <c r="L64" s="35"/>
      <c r="N64" s="92"/>
      <c r="O64" s="18"/>
      <c r="P64" s="17"/>
      <c r="Q64" s="38"/>
      <c r="S64" s="19"/>
    </row>
    <row r="65" spans="1:52" ht="10.5" customHeight="1">
      <c r="A65" s="42"/>
      <c r="B65" s="42"/>
      <c r="C65" s="42"/>
      <c r="D65" s="43"/>
      <c r="E65" s="43"/>
      <c r="F65" s="43"/>
      <c r="G65" s="43"/>
      <c r="H65" s="43"/>
      <c r="I65" s="44" t="s">
        <v>79</v>
      </c>
      <c r="L65" s="35"/>
      <c r="N65" s="92"/>
      <c r="O65" s="18"/>
      <c r="P65" s="17"/>
      <c r="Q65" s="38"/>
      <c r="S65" s="19"/>
    </row>
    <row r="66" spans="1:52" ht="7.5" customHeight="1">
      <c r="L66" s="35"/>
      <c r="N66" s="92"/>
      <c r="O66" s="18"/>
      <c r="P66" s="17"/>
      <c r="Q66" s="38"/>
      <c r="S66" s="104"/>
    </row>
    <row r="67" spans="1:52" s="10" customFormat="1" ht="11.25" customHeight="1">
      <c r="A67"/>
      <c r="B67"/>
      <c r="C67"/>
      <c r="D67"/>
      <c r="E67"/>
      <c r="F67"/>
      <c r="G67" s="45"/>
      <c r="H67"/>
      <c r="I67" s="46"/>
      <c r="J67"/>
      <c r="K67"/>
      <c r="L67" s="35"/>
      <c r="M67"/>
      <c r="N67" s="17"/>
      <c r="O67" s="18"/>
      <c r="P67" s="17"/>
      <c r="Q67" s="38"/>
      <c r="R67"/>
      <c r="S67" s="104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47"/>
      <c r="L68" s="35"/>
      <c r="N68" s="17"/>
      <c r="O68" s="18"/>
      <c r="S68" s="104"/>
      <c r="T68" s="52"/>
    </row>
    <row r="69" spans="1:52">
      <c r="B69" s="53"/>
      <c r="C69" s="48"/>
      <c r="I69" s="54"/>
      <c r="J69" s="46"/>
      <c r="N69" s="92"/>
      <c r="O69" s="18"/>
      <c r="S69" s="104"/>
    </row>
    <row r="70" spans="1:52">
      <c r="B70" s="53"/>
      <c r="C70" s="48"/>
      <c r="G70" s="105"/>
      <c r="N70" s="17"/>
      <c r="O70" s="18"/>
      <c r="S70" s="104"/>
    </row>
    <row r="71" spans="1:52">
      <c r="B71" s="53"/>
      <c r="C71" s="48"/>
      <c r="G71" s="105"/>
      <c r="N71" s="17"/>
      <c r="O71" s="18"/>
      <c r="S71" s="104"/>
    </row>
    <row r="72" spans="1:52">
      <c r="B72" s="53"/>
      <c r="C72" s="48"/>
      <c r="G72" s="106"/>
      <c r="J72" s="37"/>
      <c r="N72" s="17"/>
      <c r="O72" s="18"/>
      <c r="S72" s="104"/>
    </row>
    <row r="73" spans="1:52">
      <c r="B73" s="17"/>
      <c r="C73" s="48"/>
      <c r="F73" s="56"/>
      <c r="G73" s="56"/>
    </row>
    <row r="74" spans="1:52">
      <c r="B74" s="17"/>
      <c r="C74" s="48"/>
    </row>
    <row r="75" spans="1:52" ht="16.8">
      <c r="B75" s="53"/>
      <c r="C75" s="57"/>
      <c r="E75" s="58"/>
      <c r="F75" s="58"/>
      <c r="G75" s="58"/>
    </row>
    <row r="76" spans="1:52" ht="16.8">
      <c r="B76" s="53"/>
      <c r="C76" s="57"/>
    </row>
    <row r="77" spans="1:52">
      <c r="B77" s="53"/>
      <c r="C77" s="59"/>
    </row>
    <row r="78" spans="1:52">
      <c r="B78" s="53"/>
      <c r="C78" s="59"/>
    </row>
    <row r="79" spans="1:52">
      <c r="B79" s="53"/>
      <c r="C79" s="59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56"/>
  <sheetViews>
    <sheetView view="pageBreakPreview" topLeftCell="A22" zoomScaleNormal="100" zoomScaleSheetLayoutView="100" workbookViewId="0">
      <selection activeCell="H31" sqref="A1:XFD1048576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1"/>
    </row>
    <row r="2" spans="1:54">
      <c r="A2" s="1"/>
      <c r="J2" s="8" t="s">
        <v>0</v>
      </c>
    </row>
    <row r="3" spans="1:54" s="10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6" t="s">
        <v>80</v>
      </c>
      <c r="B5" s="426"/>
      <c r="C5" s="426"/>
      <c r="D5" s="426"/>
      <c r="E5" s="426"/>
      <c r="F5" s="426"/>
      <c r="G5" s="426"/>
      <c r="H5" s="426"/>
      <c r="I5" s="426"/>
      <c r="J5" s="426"/>
    </row>
    <row r="6" spans="1:54">
      <c r="A6" s="108"/>
      <c r="B6" s="108"/>
      <c r="C6" s="108"/>
      <c r="D6" s="108"/>
      <c r="E6" s="108"/>
      <c r="F6" s="108"/>
      <c r="G6" s="108"/>
      <c r="H6" s="108"/>
      <c r="I6" s="108"/>
      <c r="J6" s="108"/>
    </row>
    <row r="7" spans="1:54">
      <c r="A7" s="108"/>
      <c r="B7" s="108"/>
      <c r="C7" s="108"/>
      <c r="D7" s="108"/>
      <c r="E7" s="108"/>
      <c r="F7" s="108"/>
      <c r="G7" s="108"/>
      <c r="H7" s="108"/>
      <c r="I7" s="108"/>
      <c r="J7" s="108"/>
    </row>
    <row r="8" spans="1:54">
      <c r="B8" s="109" t="s">
        <v>81</v>
      </c>
      <c r="C8" s="1" t="s">
        <v>82</v>
      </c>
      <c r="D8" s="1"/>
      <c r="E8" s="1"/>
      <c r="F8" s="1"/>
      <c r="G8" s="1"/>
      <c r="H8" s="1"/>
      <c r="I8" s="6" t="s">
        <v>83</v>
      </c>
    </row>
    <row r="9" spans="1:54">
      <c r="B9" s="109" t="s">
        <v>84</v>
      </c>
      <c r="C9" s="1" t="s">
        <v>85</v>
      </c>
      <c r="D9" s="1"/>
      <c r="E9" s="1"/>
      <c r="F9" s="1"/>
      <c r="G9" s="1"/>
      <c r="H9" s="1"/>
      <c r="I9" s="6" t="s">
        <v>86</v>
      </c>
    </row>
    <row r="10" spans="1:54">
      <c r="B10" s="109" t="s">
        <v>87</v>
      </c>
      <c r="C10" s="1" t="s">
        <v>88</v>
      </c>
      <c r="D10" s="1"/>
      <c r="E10" s="1"/>
      <c r="F10" s="1"/>
      <c r="G10" s="1"/>
      <c r="H10" s="1"/>
      <c r="I10" s="6">
        <v>1</v>
      </c>
    </row>
    <row r="11" spans="1:54">
      <c r="B11" s="109" t="s">
        <v>89</v>
      </c>
      <c r="C11" s="1" t="s">
        <v>90</v>
      </c>
      <c r="D11" s="1"/>
      <c r="E11" s="1"/>
      <c r="F11" s="1"/>
      <c r="G11" s="1"/>
      <c r="H11" s="1"/>
      <c r="I11" s="6">
        <v>2</v>
      </c>
    </row>
    <row r="12" spans="1:54">
      <c r="B12" s="109" t="s">
        <v>91</v>
      </c>
      <c r="C12" s="1" t="s">
        <v>92</v>
      </c>
      <c r="D12" s="1"/>
      <c r="E12" s="1"/>
      <c r="F12" s="1"/>
      <c r="G12" s="1"/>
      <c r="H12" s="1"/>
      <c r="I12" s="6">
        <v>3</v>
      </c>
    </row>
    <row r="13" spans="1:54">
      <c r="B13" s="109" t="s">
        <v>93</v>
      </c>
      <c r="C13" s="1" t="s">
        <v>94</v>
      </c>
      <c r="D13" s="1"/>
      <c r="E13" s="1"/>
      <c r="F13" s="1"/>
      <c r="G13" s="1"/>
      <c r="H13" s="1"/>
      <c r="I13" s="6">
        <v>4</v>
      </c>
    </row>
    <row r="14" spans="1:54">
      <c r="B14" s="109" t="s">
        <v>95</v>
      </c>
      <c r="C14" s="1" t="s">
        <v>96</v>
      </c>
      <c r="D14" s="1"/>
      <c r="E14" s="1"/>
      <c r="F14" s="1"/>
      <c r="G14" s="1"/>
      <c r="H14" s="1"/>
      <c r="I14" s="6">
        <v>5</v>
      </c>
    </row>
    <row r="15" spans="1:54">
      <c r="B15" s="109" t="s">
        <v>97</v>
      </c>
      <c r="C15" s="1" t="s">
        <v>98</v>
      </c>
      <c r="D15" s="1"/>
      <c r="E15" s="1"/>
      <c r="F15" s="1"/>
      <c r="G15" s="1"/>
      <c r="H15" s="1"/>
      <c r="I15" s="6">
        <v>6</v>
      </c>
    </row>
    <row r="16" spans="1:54">
      <c r="B16" s="109" t="s">
        <v>99</v>
      </c>
      <c r="C16" s="1" t="s">
        <v>100</v>
      </c>
      <c r="D16" s="1"/>
      <c r="E16" s="1"/>
      <c r="F16" s="1"/>
      <c r="G16" s="1"/>
      <c r="H16" s="1"/>
      <c r="I16" s="6">
        <v>7</v>
      </c>
    </row>
    <row r="17" spans="2:9">
      <c r="B17" s="109" t="s">
        <v>101</v>
      </c>
      <c r="C17" s="1" t="s">
        <v>102</v>
      </c>
      <c r="D17" s="1"/>
      <c r="E17" s="1"/>
      <c r="F17" s="1"/>
      <c r="G17" s="1"/>
      <c r="H17" s="1"/>
      <c r="I17" s="6">
        <v>8</v>
      </c>
    </row>
    <row r="18" spans="2:9">
      <c r="B18" s="109" t="s">
        <v>103</v>
      </c>
      <c r="C18" s="1" t="s">
        <v>104</v>
      </c>
      <c r="D18" s="1"/>
      <c r="E18" s="1"/>
      <c r="F18" s="1"/>
      <c r="G18" s="1"/>
      <c r="H18" s="1"/>
      <c r="I18" s="6">
        <v>8</v>
      </c>
    </row>
    <row r="19" spans="2:9">
      <c r="B19" s="109" t="s">
        <v>105</v>
      </c>
      <c r="C19" s="1" t="s">
        <v>106</v>
      </c>
      <c r="D19" s="1"/>
      <c r="E19" s="1"/>
      <c r="F19" s="1"/>
      <c r="G19" s="1"/>
      <c r="H19" s="1"/>
      <c r="I19" s="6">
        <v>9</v>
      </c>
    </row>
    <row r="20" spans="2:9">
      <c r="B20" s="109" t="s">
        <v>107</v>
      </c>
      <c r="C20" s="1" t="s">
        <v>108</v>
      </c>
      <c r="D20" s="1"/>
      <c r="E20" s="1"/>
      <c r="F20" s="1"/>
      <c r="G20" s="1"/>
      <c r="H20" s="1"/>
      <c r="I20" s="6">
        <v>9</v>
      </c>
    </row>
    <row r="21" spans="2:9">
      <c r="B21" s="109" t="s">
        <v>109</v>
      </c>
      <c r="C21" s="1" t="s">
        <v>110</v>
      </c>
      <c r="D21" s="1"/>
      <c r="E21" s="1"/>
      <c r="F21" s="1"/>
      <c r="G21" s="1"/>
      <c r="H21" s="1"/>
      <c r="I21" s="6">
        <v>10</v>
      </c>
    </row>
    <row r="22" spans="2:9">
      <c r="B22" s="109" t="s">
        <v>111</v>
      </c>
      <c r="C22" s="1" t="s">
        <v>112</v>
      </c>
      <c r="D22" s="1"/>
      <c r="E22" s="1"/>
      <c r="F22" s="1"/>
      <c r="G22" s="1"/>
      <c r="H22" s="1"/>
      <c r="I22" s="6">
        <v>11</v>
      </c>
    </row>
    <row r="23" spans="2:9">
      <c r="B23" s="109" t="s">
        <v>113</v>
      </c>
      <c r="C23" s="1" t="s">
        <v>114</v>
      </c>
      <c r="D23" s="1"/>
      <c r="E23" s="1"/>
      <c r="F23" s="1"/>
      <c r="G23" s="1"/>
      <c r="H23" s="1"/>
      <c r="I23" s="6">
        <v>12</v>
      </c>
    </row>
    <row r="24" spans="2:9">
      <c r="B24" s="109" t="s">
        <v>115</v>
      </c>
      <c r="C24" s="1" t="s">
        <v>116</v>
      </c>
      <c r="D24" s="1"/>
      <c r="E24" s="1"/>
      <c r="F24" s="1"/>
      <c r="G24" s="1"/>
      <c r="H24" s="1"/>
      <c r="I24" s="6">
        <v>13</v>
      </c>
    </row>
    <row r="25" spans="2:9">
      <c r="B25" s="109" t="s">
        <v>117</v>
      </c>
      <c r="C25" s="1" t="s">
        <v>118</v>
      </c>
      <c r="D25" s="1"/>
      <c r="E25" s="1"/>
      <c r="F25" s="1"/>
      <c r="G25" s="1"/>
      <c r="H25" s="1"/>
      <c r="I25" s="6">
        <v>14</v>
      </c>
    </row>
    <row r="26" spans="2:9">
      <c r="B26" s="109" t="s">
        <v>119</v>
      </c>
      <c r="C26" s="1" t="s">
        <v>120</v>
      </c>
      <c r="D26" s="1"/>
      <c r="E26" s="1"/>
      <c r="F26" s="1"/>
      <c r="G26" s="1"/>
      <c r="H26" s="1"/>
      <c r="I26" s="6">
        <v>16</v>
      </c>
    </row>
    <row r="27" spans="2:9">
      <c r="B27" s="109" t="s">
        <v>121</v>
      </c>
      <c r="C27" s="1" t="s">
        <v>122</v>
      </c>
      <c r="D27" s="1"/>
      <c r="E27" s="1"/>
      <c r="F27" s="1"/>
      <c r="G27" s="1"/>
      <c r="H27" s="1"/>
      <c r="I27" s="6">
        <v>17</v>
      </c>
    </row>
    <row r="55" spans="1:54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</row>
    <row r="56" spans="1:54" s="10" customFormat="1">
      <c r="A56" s="42"/>
      <c r="B56" s="42"/>
      <c r="C56" s="42"/>
      <c r="D56" s="42"/>
      <c r="E56" s="43"/>
      <c r="F56" s="43"/>
      <c r="G56" s="43"/>
      <c r="H56" s="43"/>
      <c r="I56" s="43"/>
      <c r="J56" s="110" t="s">
        <v>123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56"/>
  <sheetViews>
    <sheetView view="pageBreakPreview" zoomScale="85" zoomScaleNormal="100" zoomScaleSheetLayoutView="85" workbookViewId="0">
      <selection activeCell="F1" sqref="A1:XFD1048576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1"/>
    </row>
    <row r="2" spans="1:54">
      <c r="A2" s="1"/>
      <c r="J2" s="7" t="s">
        <v>41</v>
      </c>
    </row>
    <row r="3" spans="1:54" s="10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6" t="s">
        <v>124</v>
      </c>
      <c r="B5" s="426"/>
      <c r="C5" s="426"/>
      <c r="D5" s="426"/>
      <c r="E5" s="426"/>
      <c r="F5" s="426"/>
      <c r="G5" s="426"/>
      <c r="H5" s="426"/>
      <c r="I5" s="426"/>
      <c r="J5" s="426"/>
    </row>
    <row r="6" spans="1:54">
      <c r="A6" s="108"/>
      <c r="B6" s="108"/>
      <c r="C6" s="108"/>
      <c r="D6" s="108"/>
      <c r="E6" s="108"/>
      <c r="F6" s="108"/>
      <c r="G6" s="108"/>
      <c r="H6" s="108"/>
      <c r="I6" s="108"/>
      <c r="J6" s="108"/>
    </row>
    <row r="7" spans="1:54">
      <c r="A7" s="108"/>
      <c r="B7" s="108"/>
      <c r="C7" s="108"/>
      <c r="D7" s="108"/>
      <c r="E7" s="108"/>
      <c r="F7" s="108"/>
      <c r="G7" s="108"/>
      <c r="H7" s="108"/>
      <c r="I7" s="108"/>
      <c r="J7" s="108"/>
    </row>
    <row r="8" spans="1:54">
      <c r="B8" s="109" t="s">
        <v>81</v>
      </c>
      <c r="C8" s="1" t="s">
        <v>125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09" t="s">
        <v>84</v>
      </c>
      <c r="C9" s="1" t="s">
        <v>126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09" t="s">
        <v>87</v>
      </c>
      <c r="C10" s="1" t="s">
        <v>127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09" t="s">
        <v>89</v>
      </c>
      <c r="C11" s="1" t="s">
        <v>128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09" t="s">
        <v>91</v>
      </c>
      <c r="C12" s="111" t="s">
        <v>129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09" t="s">
        <v>93</v>
      </c>
      <c r="C13" s="111" t="s">
        <v>130</v>
      </c>
      <c r="D13" s="1"/>
      <c r="E13" s="1"/>
      <c r="F13" s="1"/>
      <c r="G13" s="1"/>
      <c r="H13" s="1"/>
      <c r="I13" s="6">
        <f>'Daftar Isi-id'!I13</f>
        <v>4</v>
      </c>
    </row>
    <row r="14" spans="1:54">
      <c r="B14" s="109" t="s">
        <v>95</v>
      </c>
      <c r="C14" s="111" t="s">
        <v>131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09" t="s">
        <v>97</v>
      </c>
      <c r="C15" s="111" t="s">
        <v>132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09" t="s">
        <v>99</v>
      </c>
      <c r="C16" s="111" t="s">
        <v>133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09" t="s">
        <v>101</v>
      </c>
      <c r="C17" s="111" t="s">
        <v>134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09" t="s">
        <v>103</v>
      </c>
      <c r="C18" s="1" t="s">
        <v>135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09" t="s">
        <v>105</v>
      </c>
      <c r="C19" s="1" t="s">
        <v>136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09" t="s">
        <v>107</v>
      </c>
      <c r="C20" s="111" t="s">
        <v>137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09" t="s">
        <v>109</v>
      </c>
      <c r="C21" s="111" t="s">
        <v>138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09" t="s">
        <v>111</v>
      </c>
      <c r="C22" s="111" t="s">
        <v>139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09" t="s">
        <v>113</v>
      </c>
      <c r="C23" s="111" t="s">
        <v>140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09" t="s">
        <v>115</v>
      </c>
      <c r="C24" s="111" t="s">
        <v>141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09" t="s">
        <v>117</v>
      </c>
      <c r="C25" s="111" t="s">
        <v>142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09" t="s">
        <v>119</v>
      </c>
      <c r="C26" s="111" t="s">
        <v>143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09" t="s">
        <v>121</v>
      </c>
      <c r="C27" s="111" t="s">
        <v>144</v>
      </c>
      <c r="D27" s="1"/>
      <c r="E27" s="1"/>
      <c r="F27" s="1"/>
      <c r="G27" s="1"/>
      <c r="H27" s="1"/>
      <c r="I27" s="6">
        <f>'Daftar Isi-id'!I27</f>
        <v>17</v>
      </c>
    </row>
    <row r="55" spans="1:54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</row>
    <row r="56" spans="1:54" s="10" customFormat="1">
      <c r="A56" s="42"/>
      <c r="B56" s="42"/>
      <c r="C56" s="42"/>
      <c r="D56" s="42"/>
      <c r="E56" s="43"/>
      <c r="F56" s="43"/>
      <c r="G56" s="43"/>
      <c r="H56" s="43"/>
      <c r="I56" s="43"/>
      <c r="J56" s="110" t="s">
        <v>145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6"/>
  <sheetViews>
    <sheetView view="pageBreakPreview" zoomScale="50" zoomScaleNormal="130" zoomScaleSheetLayoutView="50" workbookViewId="0">
      <selection activeCell="I36" sqref="I36"/>
    </sheetView>
  </sheetViews>
  <sheetFormatPr defaultColWidth="8.5546875" defaultRowHeight="14.4"/>
  <cols>
    <col min="1" max="1" width="11" customWidth="1"/>
    <col min="2" max="2" width="10.21875" bestFit="1" customWidth="1"/>
    <col min="3" max="3" width="10.44140625" customWidth="1"/>
    <col min="4" max="4" width="10.21875" bestFit="1" customWidth="1"/>
    <col min="5" max="5" width="7.44140625" customWidth="1"/>
    <col min="6" max="6" width="12.44140625" customWidth="1"/>
    <col min="7" max="7" width="11.77734375" bestFit="1" customWidth="1"/>
    <col min="8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112"/>
      <c r="J2" s="112"/>
      <c r="K2" s="8" t="s">
        <v>0</v>
      </c>
    </row>
    <row r="3" spans="1:1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5" spans="1:11">
      <c r="A5" s="449" t="s">
        <v>146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</row>
    <row r="6" spans="1:11">
      <c r="A6" s="116"/>
      <c r="B6" s="116"/>
      <c r="C6" s="116"/>
      <c r="D6" s="116"/>
      <c r="E6" s="116"/>
    </row>
    <row r="7" spans="1:11">
      <c r="A7" s="450" t="s">
        <v>147</v>
      </c>
      <c r="B7" s="452" t="s">
        <v>148</v>
      </c>
      <c r="C7" s="453"/>
      <c r="D7" s="453"/>
      <c r="E7" s="454"/>
      <c r="F7" s="455" t="s">
        <v>149</v>
      </c>
      <c r="G7" s="456"/>
      <c r="H7" s="457"/>
      <c r="I7" s="452" t="s">
        <v>150</v>
      </c>
      <c r="J7" s="453"/>
      <c r="K7" s="454"/>
    </row>
    <row r="8" spans="1:11">
      <c r="A8" s="451"/>
      <c r="B8" s="117" t="s">
        <v>151</v>
      </c>
      <c r="C8" s="118" t="s">
        <v>152</v>
      </c>
      <c r="D8" s="118" t="s">
        <v>153</v>
      </c>
      <c r="E8" s="119" t="s">
        <v>154</v>
      </c>
      <c r="F8" s="118" t="s">
        <v>155</v>
      </c>
      <c r="G8" s="118" t="s">
        <v>156</v>
      </c>
      <c r="H8" s="120" t="s">
        <v>157</v>
      </c>
      <c r="I8" s="118" t="s">
        <v>155</v>
      </c>
      <c r="J8" s="118" t="s">
        <v>156</v>
      </c>
      <c r="K8" s="120" t="s">
        <v>157</v>
      </c>
    </row>
    <row r="9" spans="1:11" ht="14.85" hidden="1" customHeight="1">
      <c r="A9" s="123">
        <v>2010</v>
      </c>
      <c r="B9" s="124">
        <v>3789.0970000000002</v>
      </c>
      <c r="C9" s="124">
        <v>2475.5720000000001</v>
      </c>
      <c r="D9" s="124">
        <v>3703.5120000000002</v>
      </c>
      <c r="E9" s="125">
        <v>46.132271867093642</v>
      </c>
      <c r="F9" s="124">
        <v>1453529.5524840001</v>
      </c>
      <c r="G9" s="124">
        <v>1181870.07437055</v>
      </c>
      <c r="H9" s="124">
        <v>27290.947</v>
      </c>
      <c r="I9" s="124">
        <v>5932.773683608164</v>
      </c>
      <c r="J9" s="124">
        <v>4823.9594872267344</v>
      </c>
      <c r="K9" s="124">
        <v>111.39162040816326</v>
      </c>
    </row>
    <row r="10" spans="1:11" ht="14.85" hidden="1" customHeight="1">
      <c r="A10" s="123">
        <v>2013</v>
      </c>
      <c r="B10" s="124">
        <v>5214.9759999999997</v>
      </c>
      <c r="C10" s="124">
        <v>3967.8420000000001</v>
      </c>
      <c r="D10" s="124">
        <v>4274.1769999999997</v>
      </c>
      <c r="E10" s="125">
        <v>-0.98432424831474585</v>
      </c>
      <c r="F10" s="124">
        <v>1391968.6598199999</v>
      </c>
      <c r="G10" s="124">
        <v>1526957.1266840301</v>
      </c>
      <c r="H10" s="124">
        <v>38133.315000000002</v>
      </c>
      <c r="I10" s="124">
        <v>5704.7895894262292</v>
      </c>
      <c r="J10" s="124">
        <v>6258.0210110001235</v>
      </c>
      <c r="K10" s="124">
        <v>156.28407786885248</v>
      </c>
    </row>
    <row r="11" spans="1:11" hidden="1">
      <c r="A11" s="127">
        <v>2016</v>
      </c>
      <c r="B11" s="128">
        <v>5472.317</v>
      </c>
      <c r="C11" s="128">
        <v>4414.1260000000002</v>
      </c>
      <c r="D11" s="128">
        <v>5296.7110000000002</v>
      </c>
      <c r="E11" s="129">
        <v>15.321179497183554</v>
      </c>
      <c r="F11" s="128">
        <v>1946284.3</v>
      </c>
      <c r="G11" s="128">
        <v>1846228.64</v>
      </c>
      <c r="H11" s="128">
        <v>65184.65</v>
      </c>
      <c r="I11" s="128">
        <v>7911.72</v>
      </c>
      <c r="J11" s="128">
        <v>7504.99</v>
      </c>
      <c r="K11" s="128">
        <v>264.98</v>
      </c>
    </row>
    <row r="12" spans="1:11" s="2" customFormat="1" hidden="1">
      <c r="A12" s="123">
        <v>2017</v>
      </c>
      <c r="B12" s="131">
        <v>6355.6540000000005</v>
      </c>
      <c r="C12" s="131">
        <v>5250.9679999999998</v>
      </c>
      <c r="D12" s="124">
        <v>6355.6540000000005</v>
      </c>
      <c r="E12" s="125">
        <v>19.992463247475651</v>
      </c>
      <c r="F12" s="124">
        <v>2913246.4808899998</v>
      </c>
      <c r="G12" s="124">
        <v>1813095.237719767</v>
      </c>
      <c r="H12" s="124">
        <v>74977.987999999998</v>
      </c>
      <c r="I12" s="124">
        <v>12240.531432310923</v>
      </c>
      <c r="J12" s="124">
        <v>7618.0472173099452</v>
      </c>
      <c r="K12" s="124">
        <v>315.03356302521013</v>
      </c>
    </row>
    <row r="13" spans="1:11" hidden="1">
      <c r="A13" s="123">
        <v>2018</v>
      </c>
      <c r="B13" s="131">
        <v>6689.2870000000003</v>
      </c>
      <c r="C13" s="131">
        <v>5633.9369999999999</v>
      </c>
      <c r="D13" s="124">
        <v>6194.4979999999996</v>
      </c>
      <c r="E13" s="125">
        <v>-2.5356320529720602</v>
      </c>
      <c r="F13" s="124">
        <v>2983533.1317799999</v>
      </c>
      <c r="G13" s="124">
        <v>2047354.5414639739</v>
      </c>
      <c r="H13" s="124">
        <v>93593.298999999999</v>
      </c>
      <c r="I13" s="124">
        <v>12431.388049083333</v>
      </c>
      <c r="J13" s="124">
        <v>8530.6439227665578</v>
      </c>
      <c r="K13" s="124">
        <v>389.97207916666667</v>
      </c>
    </row>
    <row r="14" spans="1:11">
      <c r="A14" s="123">
        <v>2019</v>
      </c>
      <c r="B14" s="128">
        <v>6547.8770000000004</v>
      </c>
      <c r="C14" s="128">
        <v>5826.8680000000004</v>
      </c>
      <c r="D14" s="132">
        <v>6299.5389999999998</v>
      </c>
      <c r="E14" s="129">
        <v>1.6957144872756464</v>
      </c>
      <c r="F14" s="132">
        <v>3680109.9989820002</v>
      </c>
      <c r="G14" s="132">
        <v>2237370.1640105569</v>
      </c>
      <c r="H14" s="132">
        <v>117182.24099999999</v>
      </c>
      <c r="I14" s="132">
        <v>15020.857138702042</v>
      </c>
      <c r="J14" s="132">
        <v>9132.1231184104381</v>
      </c>
      <c r="K14" s="132">
        <v>478.29486122448981</v>
      </c>
    </row>
    <row r="15" spans="1:11">
      <c r="A15" s="123">
        <v>2020</v>
      </c>
      <c r="B15" s="128">
        <v>6325.4059999999999</v>
      </c>
      <c r="C15" s="128">
        <v>3937.6320000000001</v>
      </c>
      <c r="D15" s="132">
        <v>5979.0730000000003</v>
      </c>
      <c r="E15" s="129">
        <v>-5.0871341537848958</v>
      </c>
      <c r="F15" s="132">
        <v>2871220.4884640002</v>
      </c>
      <c r="G15" s="132">
        <v>2231483.246475691</v>
      </c>
      <c r="H15" s="132">
        <v>166507.50899999999</v>
      </c>
      <c r="I15" s="132">
        <v>11864.547472991737</v>
      </c>
      <c r="J15" s="132">
        <v>9221.0051507259959</v>
      </c>
      <c r="K15" s="132">
        <v>688.04755785123973</v>
      </c>
    </row>
    <row r="16" spans="1:11" s="2" customFormat="1">
      <c r="A16" s="127">
        <v>2021</v>
      </c>
      <c r="B16" s="128">
        <v>6723.3860000000004</v>
      </c>
      <c r="C16" s="128">
        <v>5760.5839999999998</v>
      </c>
      <c r="D16" s="132">
        <v>6581.482</v>
      </c>
      <c r="E16" s="129">
        <v>10.075290935568098</v>
      </c>
      <c r="F16" s="132">
        <v>5568401.8071750002</v>
      </c>
      <c r="G16" s="132">
        <v>3317522.8861322482</v>
      </c>
      <c r="H16" s="132">
        <v>325415.96999999997</v>
      </c>
      <c r="I16" s="132">
        <v>22544.136871153845</v>
      </c>
      <c r="J16" s="132">
        <v>13431.266745474688</v>
      </c>
      <c r="K16" s="132">
        <v>1317.4735627530363</v>
      </c>
    </row>
    <row r="17" spans="1:11" s="2" customFormat="1">
      <c r="A17" s="127">
        <v>2022</v>
      </c>
      <c r="B17" s="128">
        <v>7318.0159999999996</v>
      </c>
      <c r="C17" s="128">
        <v>6568.1729999999998</v>
      </c>
      <c r="D17" s="132">
        <v>6850.6189999999997</v>
      </c>
      <c r="E17" s="129">
        <v>4.0893069372521218</v>
      </c>
      <c r="F17" s="132">
        <v>6297799.4284450002</v>
      </c>
      <c r="G17" s="132">
        <v>3628382.8917962862</v>
      </c>
      <c r="H17" s="132">
        <v>330012.28399999999</v>
      </c>
      <c r="I17" s="132">
        <v>25600.810684735774</v>
      </c>
      <c r="J17" s="132">
        <v>14749.523950391405</v>
      </c>
      <c r="K17" s="132">
        <v>1341.5133495934961</v>
      </c>
    </row>
    <row r="18" spans="1:11" s="2" customFormat="1">
      <c r="A18" s="127">
        <v>2023</v>
      </c>
      <c r="B18" s="128">
        <v>7303.8879999999999</v>
      </c>
      <c r="C18" s="128">
        <v>6565.7280000000001</v>
      </c>
      <c r="D18" s="132">
        <v>7272.7969999999996</v>
      </c>
      <c r="E18" s="129">
        <v>6.1626255963147258</v>
      </c>
      <c r="F18" s="132">
        <v>5237101.688573</v>
      </c>
      <c r="G18" s="132">
        <v>2577225.053312086</v>
      </c>
      <c r="H18" s="132">
        <v>293944.87800000003</v>
      </c>
      <c r="I18" s="132">
        <v>21912.559366414225</v>
      </c>
      <c r="J18" s="132">
        <v>10783.368423899941</v>
      </c>
      <c r="K18" s="132">
        <v>1229.8948870292888</v>
      </c>
    </row>
    <row r="19" spans="1:11" s="2" customFormat="1">
      <c r="A19" s="127">
        <v>2024</v>
      </c>
      <c r="B19" s="128">
        <v>7359.7629999999999</v>
      </c>
      <c r="C19" s="128">
        <v>7137.0879999999997</v>
      </c>
      <c r="D19" s="132">
        <v>7238.7849999999999</v>
      </c>
      <c r="E19" s="129">
        <v>-0.4676605163047961</v>
      </c>
      <c r="F19" s="132">
        <v>437115.17965200002</v>
      </c>
      <c r="G19" s="132">
        <v>246162.55127617801</v>
      </c>
      <c r="H19" s="132">
        <v>29010.965</v>
      </c>
      <c r="I19" s="132">
        <v>18213.132485500002</v>
      </c>
      <c r="J19" s="132">
        <v>10256.772969840749</v>
      </c>
      <c r="K19" s="132">
        <v>1208.7902083333333</v>
      </c>
    </row>
    <row r="20" spans="1:11" s="2" customFormat="1">
      <c r="A20" s="135"/>
      <c r="B20" s="136"/>
      <c r="C20" s="136"/>
      <c r="D20" s="136"/>
      <c r="E20" s="135"/>
      <c r="F20" s="135"/>
      <c r="G20" s="135"/>
      <c r="H20" s="135"/>
      <c r="I20" s="135"/>
      <c r="J20" s="135"/>
      <c r="K20" s="135"/>
    </row>
    <row r="21" spans="1:11" s="2" customFormat="1">
      <c r="A21" s="137" t="s">
        <v>158</v>
      </c>
      <c r="B21" s="128">
        <v>7359.7629999999999</v>
      </c>
      <c r="C21" s="128">
        <v>7137.0879999999997</v>
      </c>
      <c r="D21" s="128">
        <v>7207.9409999999998</v>
      </c>
      <c r="E21" s="129">
        <v>-0.89176145023709275</v>
      </c>
      <c r="F21" s="132">
        <v>404312.80440800003</v>
      </c>
      <c r="G21" s="132">
        <v>225673.345134665</v>
      </c>
      <c r="H21" s="132">
        <v>26726.748</v>
      </c>
      <c r="I21" s="132">
        <v>18377.854745818182</v>
      </c>
      <c r="J21" s="132">
        <v>10257.879324302956</v>
      </c>
      <c r="K21" s="132">
        <v>1214.8521818181819</v>
      </c>
    </row>
    <row r="22" spans="1:11" s="2" customFormat="1">
      <c r="A22" s="137" t="s">
        <v>159</v>
      </c>
      <c r="B22" s="128">
        <v>7238.7849999999999</v>
      </c>
      <c r="C22" s="128">
        <v>7201.6959999999999</v>
      </c>
      <c r="D22" s="128">
        <v>7238.7849999999999</v>
      </c>
      <c r="E22" s="129">
        <v>-0.4676605163047961</v>
      </c>
      <c r="F22" s="132">
        <v>32802.375244000003</v>
      </c>
      <c r="G22" s="132">
        <v>20489.206141513001</v>
      </c>
      <c r="H22" s="132">
        <v>2284.2170000000001</v>
      </c>
      <c r="I22" s="132">
        <v>16401.187622000001</v>
      </c>
      <c r="J22" s="132">
        <v>10244.603070756501</v>
      </c>
      <c r="K22" s="132">
        <v>1142.1085</v>
      </c>
    </row>
    <row r="23" spans="1:11" s="2" customFormat="1">
      <c r="A23" s="135"/>
      <c r="B23" s="136"/>
      <c r="C23" s="136"/>
      <c r="D23" s="136"/>
      <c r="E23" s="135"/>
      <c r="F23" s="135"/>
      <c r="G23" s="135"/>
      <c r="H23" s="135"/>
      <c r="I23" s="135"/>
      <c r="J23" s="135"/>
      <c r="K23" s="135"/>
    </row>
    <row r="24" spans="1:11" s="2" customFormat="1">
      <c r="A24" s="127" t="s">
        <v>170</v>
      </c>
      <c r="B24" s="128">
        <v>7359.7629999999999</v>
      </c>
      <c r="C24" s="128">
        <v>7279.0910000000003</v>
      </c>
      <c r="D24" s="132">
        <v>7350.6189999999997</v>
      </c>
      <c r="E24" s="129">
        <v>1.0700422409700163</v>
      </c>
      <c r="F24" s="132">
        <v>67647.752401000005</v>
      </c>
      <c r="G24" s="132">
        <v>33405.611239429003</v>
      </c>
      <c r="H24" s="132">
        <v>4654.4269999999997</v>
      </c>
      <c r="I24" s="132">
        <v>16911.938100250001</v>
      </c>
      <c r="J24" s="132">
        <v>8351.4028098572508</v>
      </c>
      <c r="K24" s="132">
        <v>1163.6067499999999</v>
      </c>
    </row>
    <row r="25" spans="1:11" s="2" customFormat="1" ht="13.5" customHeight="1">
      <c r="A25" s="127" t="s">
        <v>171</v>
      </c>
      <c r="B25" s="128">
        <v>7283.5749999999998</v>
      </c>
      <c r="C25" s="128">
        <v>7200.2030000000004</v>
      </c>
      <c r="D25" s="132">
        <v>7241.1379999999999</v>
      </c>
      <c r="E25" s="129">
        <v>-1.489411980133915</v>
      </c>
      <c r="F25" s="132">
        <v>95954.491613000006</v>
      </c>
      <c r="G25" s="132">
        <v>49444.334384925001</v>
      </c>
      <c r="H25" s="132">
        <v>6580.7280000000001</v>
      </c>
      <c r="I25" s="132">
        <v>19190.898322600002</v>
      </c>
      <c r="J25" s="132">
        <v>9888.8668769849992</v>
      </c>
      <c r="K25" s="132">
        <v>1316.1456000000001</v>
      </c>
    </row>
    <row r="26" spans="1:11" s="2" customFormat="1" ht="14.85" customHeight="1">
      <c r="A26" s="127" t="s">
        <v>172</v>
      </c>
      <c r="B26" s="128">
        <v>7252.9669999999996</v>
      </c>
      <c r="C26" s="128">
        <v>7200.6350000000002</v>
      </c>
      <c r="D26" s="128">
        <v>7227.402</v>
      </c>
      <c r="E26" s="129">
        <v>-0.18969394037235415</v>
      </c>
      <c r="F26" s="128">
        <v>98228.394031999997</v>
      </c>
      <c r="G26" s="128">
        <v>53544.479189988</v>
      </c>
      <c r="H26" s="128">
        <v>6314.5630000000001</v>
      </c>
      <c r="I26" s="128">
        <v>19645.678806399999</v>
      </c>
      <c r="J26" s="128">
        <v>10708.895837997599</v>
      </c>
      <c r="K26" s="128">
        <v>1262.9126000000001</v>
      </c>
    </row>
    <row r="27" spans="1:11" s="2" customFormat="1" ht="14.85" customHeight="1">
      <c r="A27" s="127" t="s">
        <v>173</v>
      </c>
      <c r="B27" s="128">
        <v>7256.2290000000003</v>
      </c>
      <c r="C27" s="128">
        <v>7137.0879999999997</v>
      </c>
      <c r="D27" s="128">
        <v>7137.0879999999997</v>
      </c>
      <c r="E27" s="129">
        <v>-1.249605321524945</v>
      </c>
      <c r="F27" s="128">
        <v>83908.182272000005</v>
      </c>
      <c r="G27" s="128">
        <v>57225.648382890999</v>
      </c>
      <c r="H27" s="128">
        <v>5795.6090000000004</v>
      </c>
      <c r="I27" s="128">
        <v>16781.636454400003</v>
      </c>
      <c r="J27" s="128">
        <v>11445.129676578199</v>
      </c>
      <c r="K27" s="128">
        <v>1159.1218000000001</v>
      </c>
    </row>
    <row r="28" spans="1:11" s="2" customFormat="1" ht="14.85" customHeight="1">
      <c r="A28" s="127" t="s">
        <v>174</v>
      </c>
      <c r="B28" s="128">
        <v>7238.7849999999999</v>
      </c>
      <c r="C28" s="128">
        <v>7157.1750000000002</v>
      </c>
      <c r="D28" s="128">
        <v>7238.7849999999999</v>
      </c>
      <c r="E28" s="129">
        <v>1.4249088703964436</v>
      </c>
      <c r="F28" s="128">
        <v>91376.359333999993</v>
      </c>
      <c r="G28" s="128">
        <v>52542.478078945001</v>
      </c>
      <c r="H28" s="128">
        <v>5665.6379999999999</v>
      </c>
      <c r="I28" s="128">
        <v>18275.271866799998</v>
      </c>
      <c r="J28" s="128">
        <v>10508.495615788999</v>
      </c>
      <c r="K28" s="128">
        <v>1133.1276</v>
      </c>
    </row>
    <row r="29" spans="1:11" s="2" customFormat="1">
      <c r="A29" s="135"/>
      <c r="B29" s="136"/>
      <c r="C29" s="136"/>
      <c r="D29" s="136"/>
      <c r="E29" s="135"/>
      <c r="F29" s="135"/>
      <c r="G29" s="135"/>
      <c r="H29" s="135"/>
      <c r="I29" s="135"/>
      <c r="J29" s="135"/>
      <c r="K29" s="135"/>
    </row>
    <row r="30" spans="1:11" s="2" customFormat="1">
      <c r="A30" s="127" t="s">
        <v>175</v>
      </c>
      <c r="B30" s="132">
        <v>7177.6970000000001</v>
      </c>
      <c r="C30" s="132">
        <v>7115.0360000000001</v>
      </c>
      <c r="D30" s="132">
        <v>7157.1750000000002</v>
      </c>
      <c r="E30" s="129">
        <v>0.28144531775425002</v>
      </c>
      <c r="F30" s="132">
        <v>18723.220131999999</v>
      </c>
      <c r="G30" s="132">
        <v>9523.2468601820001</v>
      </c>
      <c r="H30" s="132">
        <v>1138.6690000000001</v>
      </c>
      <c r="I30" s="132">
        <v>18723.220131999999</v>
      </c>
      <c r="J30" s="132">
        <v>9523.2468601820001</v>
      </c>
      <c r="K30" s="132">
        <v>1138.6690000000001</v>
      </c>
    </row>
    <row r="31" spans="1:11" s="2" customFormat="1">
      <c r="A31" s="127" t="s">
        <v>176</v>
      </c>
      <c r="B31" s="132">
        <v>7213.1890000000003</v>
      </c>
      <c r="C31" s="132">
        <v>7133.6139999999996</v>
      </c>
      <c r="D31" s="132">
        <v>7192.2160000000003</v>
      </c>
      <c r="E31" s="129">
        <v>0.48959261161003004</v>
      </c>
      <c r="F31" s="132">
        <v>20926.263135000001</v>
      </c>
      <c r="G31" s="132">
        <v>10592.224378538</v>
      </c>
      <c r="H31" s="132">
        <v>1107.924</v>
      </c>
      <c r="I31" s="132">
        <v>20926.263135000001</v>
      </c>
      <c r="J31" s="132">
        <v>10592.224378538</v>
      </c>
      <c r="K31" s="132">
        <v>1107.924</v>
      </c>
    </row>
    <row r="32" spans="1:11" s="2" customFormat="1">
      <c r="A32" s="127" t="s">
        <v>177</v>
      </c>
      <c r="B32" s="128">
        <v>7247.518</v>
      </c>
      <c r="C32" s="128">
        <v>7192.6440000000002</v>
      </c>
      <c r="D32" s="128">
        <v>7207.9409999999998</v>
      </c>
      <c r="E32" s="129">
        <v>0.21863915099323289</v>
      </c>
      <c r="F32" s="128">
        <v>18924.500822999998</v>
      </c>
      <c r="G32" s="128">
        <v>11937.800698712001</v>
      </c>
      <c r="H32" s="128">
        <v>1134.828</v>
      </c>
      <c r="I32" s="128">
        <v>18924.500822999998</v>
      </c>
      <c r="J32" s="128">
        <v>11937.800698712001</v>
      </c>
      <c r="K32" s="128">
        <v>1134.828</v>
      </c>
    </row>
    <row r="33" spans="1:11" s="2" customFormat="1" ht="14.1" customHeight="1">
      <c r="A33" s="127" t="s">
        <v>178</v>
      </c>
      <c r="B33" s="128">
        <v>7248.53</v>
      </c>
      <c r="C33" s="128">
        <v>7191.6949999999997</v>
      </c>
      <c r="D33" s="128">
        <v>7201.6959999999999</v>
      </c>
      <c r="E33" s="129">
        <v>-8.6640553800313991E-2</v>
      </c>
      <c r="F33" s="128">
        <v>19069.642542000001</v>
      </c>
      <c r="G33" s="128">
        <v>10808.059009889999</v>
      </c>
      <c r="H33" s="128">
        <v>1228.393</v>
      </c>
      <c r="I33" s="128">
        <v>19069.642542000001</v>
      </c>
      <c r="J33" s="128">
        <v>10808.059009889999</v>
      </c>
      <c r="K33" s="128">
        <v>1228.393</v>
      </c>
    </row>
    <row r="34" spans="1:11" s="2" customFormat="1">
      <c r="A34" s="127" t="s">
        <v>179</v>
      </c>
      <c r="B34" s="128">
        <v>7238.7849999999999</v>
      </c>
      <c r="C34" s="128">
        <v>7180.357</v>
      </c>
      <c r="D34" s="128">
        <v>7238.7849999999999</v>
      </c>
      <c r="E34" s="129">
        <v>0.5150036880201545</v>
      </c>
      <c r="F34" s="128">
        <v>13732.732701999999</v>
      </c>
      <c r="G34" s="128">
        <v>9681.147131623</v>
      </c>
      <c r="H34" s="128">
        <v>1055.8240000000001</v>
      </c>
      <c r="I34" s="128">
        <v>13732.732701999999</v>
      </c>
      <c r="J34" s="128">
        <v>9681.147131623</v>
      </c>
      <c r="K34" s="128">
        <v>1055.8240000000001</v>
      </c>
    </row>
    <row r="35" spans="1:11" ht="14.25" customHeight="1">
      <c r="B35" s="141"/>
    </row>
    <row r="36" spans="1:11">
      <c r="A36" s="82" t="s">
        <v>180</v>
      </c>
      <c r="D36" s="141"/>
    </row>
    <row r="37" spans="1:11">
      <c r="A37" s="82" t="s">
        <v>181</v>
      </c>
    </row>
    <row r="38" spans="1:11">
      <c r="A38" s="82" t="s">
        <v>182</v>
      </c>
    </row>
    <row r="40" spans="1:11">
      <c r="C40" s="30"/>
      <c r="D40" s="143"/>
    </row>
    <row r="55" spans="1:11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</row>
    <row r="56" spans="1:11" s="10" customFormat="1">
      <c r="A56" s="42"/>
      <c r="B56" s="42"/>
      <c r="C56" s="42"/>
      <c r="D56" s="144"/>
      <c r="E56" s="144"/>
      <c r="F56" s="144"/>
      <c r="G56" s="144"/>
      <c r="H56" s="144"/>
      <c r="I56" s="144"/>
      <c r="J56" s="144"/>
      <c r="K56" s="145" t="s">
        <v>183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N62"/>
  <sheetViews>
    <sheetView view="pageBreakPreview" zoomScale="54" zoomScaleNormal="55" zoomScaleSheetLayoutView="54" workbookViewId="0">
      <selection activeCell="M31" sqref="M31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3" width="9.44140625" customWidth="1"/>
    <col min="14" max="14" width="11.21875" customWidth="1"/>
  </cols>
  <sheetData>
    <row r="2" spans="1:14">
      <c r="J2" s="112"/>
      <c r="K2" s="7" t="s">
        <v>41</v>
      </c>
    </row>
    <row r="3" spans="1:14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"/>
      <c r="M3" s="10"/>
      <c r="N3" s="10"/>
    </row>
    <row r="5" spans="1:14">
      <c r="A5" s="449" t="s">
        <v>184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</row>
    <row r="6" spans="1:14">
      <c r="A6" s="116"/>
      <c r="B6" s="116"/>
      <c r="C6" s="116"/>
      <c r="D6" s="116"/>
      <c r="E6" s="116"/>
    </row>
    <row r="7" spans="1:14">
      <c r="A7" s="450" t="s">
        <v>185</v>
      </c>
      <c r="B7" s="452" t="s">
        <v>127</v>
      </c>
      <c r="C7" s="453"/>
      <c r="D7" s="453"/>
      <c r="E7" s="454"/>
      <c r="F7" s="455" t="s">
        <v>186</v>
      </c>
      <c r="G7" s="456"/>
      <c r="H7" s="457"/>
      <c r="I7" s="452" t="s">
        <v>187</v>
      </c>
      <c r="J7" s="453"/>
      <c r="K7" s="454"/>
    </row>
    <row r="8" spans="1:14">
      <c r="A8" s="451"/>
      <c r="B8" s="117" t="s">
        <v>188</v>
      </c>
      <c r="C8" s="118" t="s">
        <v>189</v>
      </c>
      <c r="D8" s="118" t="s">
        <v>190</v>
      </c>
      <c r="E8" s="119" t="s">
        <v>154</v>
      </c>
      <c r="F8" s="118" t="s">
        <v>155</v>
      </c>
      <c r="G8" s="118" t="s">
        <v>191</v>
      </c>
      <c r="H8" s="120" t="s">
        <v>157</v>
      </c>
      <c r="I8" s="118" t="s">
        <v>155</v>
      </c>
      <c r="J8" s="118" t="s">
        <v>191</v>
      </c>
      <c r="K8" s="120" t="s">
        <v>157</v>
      </c>
    </row>
    <row r="9" spans="1:14" ht="14.85" hidden="1" customHeight="1">
      <c r="A9" s="123">
        <v>2010</v>
      </c>
      <c r="B9" s="124">
        <v>3789.0970000000002</v>
      </c>
      <c r="C9" s="124">
        <v>2475.5720000000001</v>
      </c>
      <c r="D9" s="124">
        <v>3703.5120000000002</v>
      </c>
      <c r="E9" s="125">
        <v>46.132271867093642</v>
      </c>
      <c r="F9" s="124">
        <v>1453529.5524840001</v>
      </c>
      <c r="G9" s="124">
        <v>1181870.07437055</v>
      </c>
      <c r="H9" s="124">
        <v>27290.947</v>
      </c>
      <c r="I9" s="124">
        <v>5932.773683608164</v>
      </c>
      <c r="J9" s="124">
        <v>4823.9594872267344</v>
      </c>
      <c r="K9" s="124">
        <v>111.39162040816326</v>
      </c>
    </row>
    <row r="10" spans="1:14" ht="14.85" hidden="1" customHeight="1">
      <c r="A10" s="123">
        <v>2013</v>
      </c>
      <c r="B10" s="124">
        <v>5214.9759999999997</v>
      </c>
      <c r="C10" s="124">
        <v>3967.8420000000001</v>
      </c>
      <c r="D10" s="124">
        <v>4274.1769999999997</v>
      </c>
      <c r="E10" s="125">
        <v>-0.98432424831474585</v>
      </c>
      <c r="F10" s="124">
        <v>1391968.6598199999</v>
      </c>
      <c r="G10" s="124">
        <v>1526957.1266840301</v>
      </c>
      <c r="H10" s="124">
        <v>38133.315000000002</v>
      </c>
      <c r="I10" s="124">
        <v>5704.7895894262292</v>
      </c>
      <c r="J10" s="124">
        <v>6258.0210110001235</v>
      </c>
      <c r="K10" s="124">
        <v>156.28407786885248</v>
      </c>
    </row>
    <row r="11" spans="1:14" hidden="1">
      <c r="A11" s="127">
        <v>2016</v>
      </c>
      <c r="B11" s="128">
        <v>5472.317</v>
      </c>
      <c r="C11" s="128">
        <v>4414.1260000000002</v>
      </c>
      <c r="D11" s="128">
        <v>5296.7110000000002</v>
      </c>
      <c r="E11" s="129">
        <v>15.321179497183554</v>
      </c>
      <c r="F11" s="128">
        <v>1946284.3</v>
      </c>
      <c r="G11" s="128">
        <v>1846228.64</v>
      </c>
      <c r="H11" s="128">
        <v>65184.65</v>
      </c>
      <c r="I11" s="128">
        <v>7911.72</v>
      </c>
      <c r="J11" s="128">
        <v>7504.99</v>
      </c>
      <c r="K11" s="128">
        <v>264.98</v>
      </c>
    </row>
    <row r="12" spans="1:14" s="2" customFormat="1" hidden="1">
      <c r="A12" s="123">
        <v>2017</v>
      </c>
      <c r="B12" s="131">
        <v>6355.6540000000005</v>
      </c>
      <c r="C12" s="131">
        <v>5250.9679999999998</v>
      </c>
      <c r="D12" s="124">
        <v>6355.6540000000005</v>
      </c>
      <c r="E12" s="125">
        <v>19.992463247475651</v>
      </c>
      <c r="F12" s="124">
        <v>2913246.4808899998</v>
      </c>
      <c r="G12" s="124">
        <v>1813095.237719767</v>
      </c>
      <c r="H12" s="124">
        <v>74977.987999999998</v>
      </c>
      <c r="I12" s="124">
        <v>12240.531432310923</v>
      </c>
      <c r="J12" s="124">
        <v>7618.0472173099452</v>
      </c>
      <c r="K12" s="124">
        <v>315.03356302521013</v>
      </c>
    </row>
    <row r="13" spans="1:14" hidden="1">
      <c r="A13" s="123">
        <v>2018</v>
      </c>
      <c r="B13" s="131">
        <v>6689.2870000000003</v>
      </c>
      <c r="C13" s="131">
        <v>5633.9369999999999</v>
      </c>
      <c r="D13" s="124">
        <v>6194.4979999999996</v>
      </c>
      <c r="E13" s="125">
        <v>-2.5356320529720602</v>
      </c>
      <c r="F13" s="124">
        <v>2983533.1317799999</v>
      </c>
      <c r="G13" s="124">
        <v>2047354.5414639739</v>
      </c>
      <c r="H13" s="124">
        <v>93593.298999999999</v>
      </c>
      <c r="I13" s="124">
        <v>12431.388049083333</v>
      </c>
      <c r="J13" s="124">
        <v>8530.6439227665578</v>
      </c>
      <c r="K13" s="124">
        <v>389.97207916666667</v>
      </c>
    </row>
    <row r="14" spans="1:14">
      <c r="A14" s="123">
        <v>2019</v>
      </c>
      <c r="B14" s="128">
        <v>6547.8770000000004</v>
      </c>
      <c r="C14" s="128">
        <v>5826.8680000000004</v>
      </c>
      <c r="D14" s="132">
        <v>6299.5389999999998</v>
      </c>
      <c r="E14" s="129">
        <v>1.6957144872756464</v>
      </c>
      <c r="F14" s="132">
        <v>3680109.9989820002</v>
      </c>
      <c r="G14" s="132">
        <v>2237370.1640105569</v>
      </c>
      <c r="H14" s="132">
        <v>117182.24099999999</v>
      </c>
      <c r="I14" s="132">
        <v>15020.857138702042</v>
      </c>
      <c r="J14" s="132">
        <v>9132.1231184104381</v>
      </c>
      <c r="K14" s="132">
        <v>478.29486122448981</v>
      </c>
    </row>
    <row r="15" spans="1:14">
      <c r="A15" s="123">
        <v>2020</v>
      </c>
      <c r="B15" s="128">
        <v>6325.4059999999999</v>
      </c>
      <c r="C15" s="128">
        <v>3937.6320000000001</v>
      </c>
      <c r="D15" s="132">
        <v>5979.0730000000003</v>
      </c>
      <c r="E15" s="129">
        <v>-5.0871341537848958</v>
      </c>
      <c r="F15" s="132">
        <v>2871220.4884640002</v>
      </c>
      <c r="G15" s="132">
        <v>2231483.246475691</v>
      </c>
      <c r="H15" s="132">
        <v>166507.50899999999</v>
      </c>
      <c r="I15" s="132">
        <v>11864.547472991737</v>
      </c>
      <c r="J15" s="132">
        <v>9221.0051507259959</v>
      </c>
      <c r="K15" s="132">
        <v>688.04755785123973</v>
      </c>
    </row>
    <row r="16" spans="1:14" s="2" customFormat="1">
      <c r="A16" s="127">
        <v>2021</v>
      </c>
      <c r="B16" s="128">
        <v>6723.3860000000004</v>
      </c>
      <c r="C16" s="128">
        <v>5760.5839999999998</v>
      </c>
      <c r="D16" s="132">
        <v>6581.482</v>
      </c>
      <c r="E16" s="129">
        <v>10.075290935568098</v>
      </c>
      <c r="F16" s="132">
        <v>5568401.8071750002</v>
      </c>
      <c r="G16" s="132">
        <v>3317522.8861322482</v>
      </c>
      <c r="H16" s="132">
        <v>325415.96999999997</v>
      </c>
      <c r="I16" s="132">
        <v>22544.136871153845</v>
      </c>
      <c r="J16" s="132">
        <v>13431.266745474688</v>
      </c>
      <c r="K16" s="132">
        <v>1317.4735627530363</v>
      </c>
    </row>
    <row r="17" spans="1:11" s="2" customFormat="1">
      <c r="A17" s="127">
        <v>2022</v>
      </c>
      <c r="B17" s="128">
        <v>7318.0159999999996</v>
      </c>
      <c r="C17" s="128">
        <v>6568.1729999999998</v>
      </c>
      <c r="D17" s="132">
        <v>6850.6189999999997</v>
      </c>
      <c r="E17" s="129">
        <v>4.0893069372521218</v>
      </c>
      <c r="F17" s="132">
        <v>6297799.4284450002</v>
      </c>
      <c r="G17" s="132">
        <v>3628382.8917962862</v>
      </c>
      <c r="H17" s="132">
        <v>330012.28399999999</v>
      </c>
      <c r="I17" s="132">
        <v>25600.810684735774</v>
      </c>
      <c r="J17" s="132">
        <v>14749.523950391405</v>
      </c>
      <c r="K17" s="132">
        <v>1341.5133495934961</v>
      </c>
    </row>
    <row r="18" spans="1:11" s="2" customFormat="1">
      <c r="A18" s="127">
        <v>2023</v>
      </c>
      <c r="B18" s="128">
        <v>7303.8879999999999</v>
      </c>
      <c r="C18" s="128">
        <v>6565.7280000000001</v>
      </c>
      <c r="D18" s="132">
        <v>7272.7969999999996</v>
      </c>
      <c r="E18" s="129">
        <v>6.1626255963147258</v>
      </c>
      <c r="F18" s="132">
        <v>5237101.688573</v>
      </c>
      <c r="G18" s="132">
        <v>2577225.053312086</v>
      </c>
      <c r="H18" s="132">
        <v>293944.87800000003</v>
      </c>
      <c r="I18" s="132">
        <v>21912.559366414225</v>
      </c>
      <c r="J18" s="132">
        <v>10783.368423899941</v>
      </c>
      <c r="K18" s="132">
        <v>1229.8948870292888</v>
      </c>
    </row>
    <row r="19" spans="1:11" s="2" customFormat="1">
      <c r="A19" s="127">
        <v>2024</v>
      </c>
      <c r="B19" s="128">
        <v>7359.7629999999999</v>
      </c>
      <c r="C19" s="128">
        <v>7137.0879999999997</v>
      </c>
      <c r="D19" s="132">
        <v>7238.7849999999999</v>
      </c>
      <c r="E19" s="129">
        <v>-0.4676605163047961</v>
      </c>
      <c r="F19" s="132">
        <v>437115.17965200002</v>
      </c>
      <c r="G19" s="132">
        <v>246162.55127617801</v>
      </c>
      <c r="H19" s="132">
        <v>29010.965</v>
      </c>
      <c r="I19" s="132">
        <v>18213.132485500002</v>
      </c>
      <c r="J19" s="132">
        <v>10256.772969840749</v>
      </c>
      <c r="K19" s="132">
        <v>1208.7902083333333</v>
      </c>
    </row>
    <row r="20" spans="1:11" s="2" customFormat="1">
      <c r="A20" s="135"/>
      <c r="B20" s="136"/>
      <c r="C20" s="136"/>
      <c r="D20" s="136"/>
      <c r="E20" s="135"/>
      <c r="F20" s="135"/>
      <c r="G20" s="135"/>
      <c r="H20" s="135"/>
      <c r="I20" s="135"/>
      <c r="J20" s="135"/>
      <c r="K20" s="135"/>
    </row>
    <row r="21" spans="1:11" s="2" customFormat="1">
      <c r="A21" s="137" t="s">
        <v>192</v>
      </c>
      <c r="B21" s="128">
        <v>7359.7629999999999</v>
      </c>
      <c r="C21" s="128">
        <v>7137.0879999999997</v>
      </c>
      <c r="D21" s="128">
        <v>7207.9409999999998</v>
      </c>
      <c r="E21" s="129">
        <v>-0.89176145023709275</v>
      </c>
      <c r="F21" s="132">
        <v>404312.80440800003</v>
      </c>
      <c r="G21" s="132">
        <v>225673.345134665</v>
      </c>
      <c r="H21" s="132">
        <v>26726.748</v>
      </c>
      <c r="I21" s="132">
        <v>18377.854745818182</v>
      </c>
      <c r="J21" s="132">
        <v>10257.879324302956</v>
      </c>
      <c r="K21" s="132">
        <v>1214.8521818181819</v>
      </c>
    </row>
    <row r="22" spans="1:11" s="2" customFormat="1">
      <c r="A22" s="137" t="s">
        <v>193</v>
      </c>
      <c r="B22" s="128">
        <v>7238.7849999999999</v>
      </c>
      <c r="C22" s="128">
        <v>7201.6959999999999</v>
      </c>
      <c r="D22" s="128">
        <v>7238.7849999999999</v>
      </c>
      <c r="E22" s="129">
        <v>-0.4676605163047961</v>
      </c>
      <c r="F22" s="132">
        <v>32802.375244000003</v>
      </c>
      <c r="G22" s="132">
        <v>20489.206141513001</v>
      </c>
      <c r="H22" s="132">
        <v>2284.2170000000001</v>
      </c>
      <c r="I22" s="132">
        <v>16401.187622000001</v>
      </c>
      <c r="J22" s="132">
        <v>10244.603070756501</v>
      </c>
      <c r="K22" s="132">
        <v>1142.1085</v>
      </c>
    </row>
    <row r="23" spans="1:11" s="2" customFormat="1">
      <c r="A23" s="135"/>
      <c r="B23" s="136"/>
      <c r="C23" s="136"/>
      <c r="D23" s="136"/>
      <c r="E23" s="135"/>
      <c r="F23" s="135"/>
      <c r="G23" s="135"/>
      <c r="H23" s="135"/>
      <c r="I23" s="135"/>
      <c r="J23" s="135"/>
      <c r="K23" s="135"/>
    </row>
    <row r="24" spans="1:11" s="2" customFormat="1">
      <c r="A24" s="147" t="s">
        <v>170</v>
      </c>
      <c r="B24" s="128">
        <v>7359.7629999999999</v>
      </c>
      <c r="C24" s="128">
        <v>7279.0910000000003</v>
      </c>
      <c r="D24" s="132">
        <v>7350.6189999999997</v>
      </c>
      <c r="E24" s="129">
        <v>1.0700422409700163</v>
      </c>
      <c r="F24" s="132">
        <v>67647.752401000005</v>
      </c>
      <c r="G24" s="132">
        <v>33405.611239429003</v>
      </c>
      <c r="H24" s="132">
        <v>4654.4269999999997</v>
      </c>
      <c r="I24" s="132">
        <v>16911.938100250001</v>
      </c>
      <c r="J24" s="132">
        <v>8351.4028098572508</v>
      </c>
      <c r="K24" s="132">
        <v>1163.6067499999999</v>
      </c>
    </row>
    <row r="25" spans="1:11" s="2" customFormat="1">
      <c r="A25" s="147" t="s">
        <v>171</v>
      </c>
      <c r="B25" s="128">
        <v>7283.5749999999998</v>
      </c>
      <c r="C25" s="128">
        <v>7200.2030000000004</v>
      </c>
      <c r="D25" s="132">
        <v>7241.1379999999999</v>
      </c>
      <c r="E25" s="129">
        <v>-1.489411980133915</v>
      </c>
      <c r="F25" s="132">
        <v>95954.491613000006</v>
      </c>
      <c r="G25" s="132">
        <v>49444.334384925001</v>
      </c>
      <c r="H25" s="132">
        <v>6580.7280000000001</v>
      </c>
      <c r="I25" s="132">
        <v>19190.898322600002</v>
      </c>
      <c r="J25" s="132">
        <v>9888.8668769849992</v>
      </c>
      <c r="K25" s="132">
        <v>1316.1456000000001</v>
      </c>
    </row>
    <row r="26" spans="1:11" s="2" customFormat="1" ht="14.85" customHeight="1">
      <c r="A26" s="147" t="s">
        <v>172</v>
      </c>
      <c r="B26" s="128">
        <v>7252.9669999999996</v>
      </c>
      <c r="C26" s="128">
        <v>7200.6350000000002</v>
      </c>
      <c r="D26" s="128">
        <v>7227.402</v>
      </c>
      <c r="E26" s="129">
        <v>-0.18969394037235415</v>
      </c>
      <c r="F26" s="128">
        <v>98228.394031999997</v>
      </c>
      <c r="G26" s="128">
        <v>53544.479189988</v>
      </c>
      <c r="H26" s="128">
        <v>6314.5630000000001</v>
      </c>
      <c r="I26" s="128">
        <v>19645.678806399999</v>
      </c>
      <c r="J26" s="128">
        <v>10708.895837997599</v>
      </c>
      <c r="K26" s="128">
        <v>1262.9126000000001</v>
      </c>
    </row>
    <row r="27" spans="1:11" s="2" customFormat="1" ht="14.1" customHeight="1">
      <c r="A27" s="147" t="s">
        <v>173</v>
      </c>
      <c r="B27" s="128">
        <v>7256.2290000000003</v>
      </c>
      <c r="C27" s="128">
        <v>7137.0879999999997</v>
      </c>
      <c r="D27" s="128">
        <v>7137.0879999999997</v>
      </c>
      <c r="E27" s="129">
        <v>-1.249605321524945</v>
      </c>
      <c r="F27" s="128">
        <v>83908.182272000005</v>
      </c>
      <c r="G27" s="128">
        <v>57225.648382890999</v>
      </c>
      <c r="H27" s="128">
        <v>5795.6090000000004</v>
      </c>
      <c r="I27" s="128">
        <v>16781.636454400003</v>
      </c>
      <c r="J27" s="128">
        <v>11445.129676578199</v>
      </c>
      <c r="K27" s="128">
        <v>1159.1218000000001</v>
      </c>
    </row>
    <row r="28" spans="1:11" s="2" customFormat="1">
      <c r="A28" s="147" t="s">
        <v>174</v>
      </c>
      <c r="B28" s="128">
        <v>7238.7849999999999</v>
      </c>
      <c r="C28" s="128">
        <v>7157.1750000000002</v>
      </c>
      <c r="D28" s="128">
        <v>7238.7849999999999</v>
      </c>
      <c r="E28" s="129">
        <v>1.4249088703964436</v>
      </c>
      <c r="F28" s="128">
        <v>91376.359333999993</v>
      </c>
      <c r="G28" s="128">
        <v>52542.478078945001</v>
      </c>
      <c r="H28" s="128">
        <v>5665.6379999999999</v>
      </c>
      <c r="I28" s="128">
        <v>18275.271866799998</v>
      </c>
      <c r="J28" s="128">
        <v>10508.495615788999</v>
      </c>
      <c r="K28" s="128">
        <v>1133.1276</v>
      </c>
    </row>
    <row r="29" spans="1:11" s="2" customFormat="1">
      <c r="A29" s="135"/>
      <c r="B29" s="136"/>
      <c r="C29" s="136"/>
      <c r="D29" s="136"/>
      <c r="E29" s="135"/>
      <c r="F29" s="135"/>
      <c r="G29" s="135"/>
      <c r="H29" s="135"/>
      <c r="I29" s="135"/>
      <c r="J29" s="135"/>
      <c r="K29" s="135"/>
    </row>
    <row r="30" spans="1:11" s="2" customFormat="1">
      <c r="A30" s="147" t="s">
        <v>175</v>
      </c>
      <c r="B30" s="132">
        <v>7177.6970000000001</v>
      </c>
      <c r="C30" s="132">
        <v>7115.0360000000001</v>
      </c>
      <c r="D30" s="132">
        <v>7157.1750000000002</v>
      </c>
      <c r="E30" s="129">
        <v>0.28144531775425002</v>
      </c>
      <c r="F30" s="132">
        <v>18723.220131999999</v>
      </c>
      <c r="G30" s="132">
        <v>9523.2468601820001</v>
      </c>
      <c r="H30" s="132">
        <v>1138.6690000000001</v>
      </c>
      <c r="I30" s="132">
        <v>18723.220131999999</v>
      </c>
      <c r="J30" s="132">
        <v>9523.2468601820001</v>
      </c>
      <c r="K30" s="132">
        <v>1138.6690000000001</v>
      </c>
    </row>
    <row r="31" spans="1:11" s="2" customFormat="1">
      <c r="A31" s="147" t="s">
        <v>176</v>
      </c>
      <c r="B31" s="132">
        <v>7213.1890000000003</v>
      </c>
      <c r="C31" s="132">
        <v>7133.6139999999996</v>
      </c>
      <c r="D31" s="132">
        <v>7192.2160000000003</v>
      </c>
      <c r="E31" s="129">
        <v>0.48959261161003004</v>
      </c>
      <c r="F31" s="132">
        <v>20926.263135000001</v>
      </c>
      <c r="G31" s="132">
        <v>10592.224378538</v>
      </c>
      <c r="H31" s="132">
        <v>1107.924</v>
      </c>
      <c r="I31" s="132">
        <v>20926.263135000001</v>
      </c>
      <c r="J31" s="132">
        <v>10592.224378538</v>
      </c>
      <c r="K31" s="132">
        <v>1107.924</v>
      </c>
    </row>
    <row r="32" spans="1:11" s="2" customFormat="1">
      <c r="A32" s="147" t="s">
        <v>177</v>
      </c>
      <c r="B32" s="128">
        <v>7247.518</v>
      </c>
      <c r="C32" s="128">
        <v>7192.6440000000002</v>
      </c>
      <c r="D32" s="128">
        <v>7207.9409999999998</v>
      </c>
      <c r="E32" s="129">
        <v>0.21863915099323289</v>
      </c>
      <c r="F32" s="128">
        <v>18924.500822999998</v>
      </c>
      <c r="G32" s="128">
        <v>11937.800698712001</v>
      </c>
      <c r="H32" s="128">
        <v>1134.828</v>
      </c>
      <c r="I32" s="128">
        <v>18924.500822999998</v>
      </c>
      <c r="J32" s="128">
        <v>11937.800698712001</v>
      </c>
      <c r="K32" s="128">
        <v>1134.828</v>
      </c>
    </row>
    <row r="33" spans="1:11" s="2" customFormat="1">
      <c r="A33" s="147" t="s">
        <v>178</v>
      </c>
      <c r="B33" s="128">
        <v>7248.53</v>
      </c>
      <c r="C33" s="128">
        <v>7191.6949999999997</v>
      </c>
      <c r="D33" s="128">
        <v>7201.6959999999999</v>
      </c>
      <c r="E33" s="129">
        <v>-8.6640553800313991E-2</v>
      </c>
      <c r="F33" s="128">
        <v>19069.642542000001</v>
      </c>
      <c r="G33" s="128">
        <v>10808.059009889999</v>
      </c>
      <c r="H33" s="128">
        <v>1228.393</v>
      </c>
      <c r="I33" s="128">
        <v>19069.642542000001</v>
      </c>
      <c r="J33" s="128">
        <v>10808.059009889999</v>
      </c>
      <c r="K33" s="128">
        <v>1228.393</v>
      </c>
    </row>
    <row r="34" spans="1:11" s="2" customFormat="1">
      <c r="A34" s="147" t="s">
        <v>179</v>
      </c>
      <c r="B34" s="128">
        <v>7238.7849999999999</v>
      </c>
      <c r="C34" s="128">
        <v>7180.357</v>
      </c>
      <c r="D34" s="128">
        <v>7238.7849999999999</v>
      </c>
      <c r="E34" s="129">
        <v>0.5150036880201545</v>
      </c>
      <c r="F34" s="128">
        <v>13732.732701999999</v>
      </c>
      <c r="G34" s="128">
        <v>9681.147131623</v>
      </c>
      <c r="H34" s="128">
        <v>1055.8240000000001</v>
      </c>
      <c r="I34" s="128">
        <v>13732.732701999999</v>
      </c>
      <c r="J34" s="128">
        <v>9681.147131623</v>
      </c>
      <c r="K34" s="128">
        <v>1055.8240000000001</v>
      </c>
    </row>
    <row r="35" spans="1:11" ht="14.25" customHeight="1"/>
    <row r="36" spans="1:11">
      <c r="A36" s="82" t="s">
        <v>201</v>
      </c>
    </row>
    <row r="37" spans="1:11">
      <c r="A37" s="82" t="s">
        <v>202</v>
      </c>
    </row>
    <row r="38" spans="1:11">
      <c r="A38" s="82" t="s">
        <v>203</v>
      </c>
    </row>
    <row r="40" spans="1:11">
      <c r="C40" s="30"/>
    </row>
    <row r="61" spans="1:14" ht="7.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</row>
    <row r="62" spans="1:14" s="10" customFormat="1">
      <c r="A62" s="42"/>
      <c r="B62" s="42"/>
      <c r="C62" s="42"/>
      <c r="D62" s="144"/>
      <c r="E62" s="144"/>
      <c r="F62" s="144"/>
      <c r="G62" s="144"/>
      <c r="H62" s="144"/>
      <c r="I62" s="144"/>
      <c r="J62" s="144"/>
      <c r="K62" s="145" t="s">
        <v>204</v>
      </c>
      <c r="L62"/>
      <c r="M62"/>
      <c r="N62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846AABF-260F-405A-B527-BF534400D557}"/>
</file>

<file path=customXml/itemProps2.xml><?xml version="1.0" encoding="utf-8"?>
<ds:datastoreItem xmlns:ds="http://schemas.openxmlformats.org/officeDocument/2006/customXml" ds:itemID="{19C61B2E-BCC8-41F7-86E7-33782BD908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FC1D1C-22B6-49E2-B574-735FC693F338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35</vt:i4>
      </vt:variant>
    </vt:vector>
  </HeadingPairs>
  <TitlesOfParts>
    <vt:vector size="76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DPSIAdm</dc:creator>
  <cp:keywords/>
  <dc:description/>
  <cp:lastModifiedBy>Salsabila Faradina F.V</cp:lastModifiedBy>
  <cp:revision/>
  <dcterms:created xsi:type="dcterms:W3CDTF">2024-03-14T00:44:57Z</dcterms:created>
  <dcterms:modified xsi:type="dcterms:W3CDTF">2024-04-03T17:24:17Z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